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00681243f1e61fd2/ドキュメント/"/>
    </mc:Choice>
  </mc:AlternateContent>
  <xr:revisionPtr revIDLastSave="18" documentId="8_{C733BCCC-3532-473B-AAF9-7BFD3A482F83}" xr6:coauthVersionLast="47" xr6:coauthVersionMax="47" xr10:uidLastSave="{DE217178-16CF-4E12-B50A-67BD0EE49FB1}"/>
  <bookViews>
    <workbookView xWindow="-108" yWindow="-108" windowWidth="23256" windowHeight="12456" activeTab="2" xr2:uid="{70521DF1-53EF-4629-BA92-147E36F41957}"/>
  </bookViews>
  <sheets>
    <sheet name="Data" sheetId="1" r:id="rId1"/>
    <sheet name="PivotTable" sheetId="3" r:id="rId2"/>
    <sheet name="Dashboard" sheetId="7" r:id="rId3"/>
  </sheets>
  <definedNames>
    <definedName name="_xlnm._FilterDatabase" localSheetId="0" hidden="1">Data!$A$1:$J$29</definedName>
    <definedName name="_xlchart.v2.4" hidden="1">PivotTable!$S$73:$S$89</definedName>
    <definedName name="_xlchart.v2.5" hidden="1">PivotTable!$T$71:$T$72</definedName>
    <definedName name="_xlchart.v2.6" hidden="1">PivotTable!$T$73:$T$89</definedName>
    <definedName name="_xlchart.v5.0" hidden="1">PivotTable!$D$34</definedName>
    <definedName name="_xlchart.v5.1" hidden="1">PivotTable!$D$35:$D$83</definedName>
    <definedName name="_xlchart.v5.2" hidden="1">PivotTable!$E$33:$E$34</definedName>
    <definedName name="_xlchart.v5.3" hidden="1">PivotTable!$E$35:$E$83</definedName>
    <definedName name="Slicer_Category">#N/A</definedName>
    <definedName name="Slicer_Month">#N/A</definedName>
    <definedName name="Slicer_State">#N/A</definedName>
    <definedName name="Slicer_Year">#N/A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6" i="3" l="1"/>
  <c r="A43" i="3"/>
  <c r="A47" i="3"/>
  <c r="A49" i="3"/>
  <c r="A51" i="3"/>
  <c r="A50" i="3"/>
  <c r="A46" i="3"/>
  <c r="A58" i="3"/>
  <c r="A53" i="3"/>
  <c r="A57" i="3"/>
  <c r="A48" i="3"/>
  <c r="A55" i="3"/>
  <c r="A54" i="3"/>
  <c r="A45" i="3"/>
  <c r="A59" i="3"/>
  <c r="A44" i="3"/>
  <c r="A52" i="3"/>
  <c r="B59" i="3"/>
  <c r="B44" i="3"/>
  <c r="B53" i="3"/>
  <c r="B56" i="3"/>
  <c r="B43" i="3"/>
  <c r="B57" i="3"/>
  <c r="B47" i="3"/>
  <c r="B46" i="3"/>
  <c r="B48" i="3"/>
  <c r="B58" i="3"/>
  <c r="B49" i="3"/>
  <c r="B55" i="3"/>
  <c r="B51" i="3"/>
  <c r="B50" i="3"/>
  <c r="B45" i="3"/>
  <c r="B52" i="3"/>
  <c r="J21" i="3"/>
  <c r="J19" i="3"/>
  <c r="B54" i="3"/>
</calcChain>
</file>

<file path=xl/sharedStrings.xml><?xml version="1.0" encoding="utf-8"?>
<sst xmlns="http://schemas.openxmlformats.org/spreadsheetml/2006/main" count="41846" uniqueCount="897">
  <si>
    <t>Order Date</t>
  </si>
  <si>
    <t>Customer Name</t>
  </si>
  <si>
    <t>State</t>
  </si>
  <si>
    <t>Category</t>
  </si>
  <si>
    <t>Sub-Category</t>
  </si>
  <si>
    <t>Sales</t>
  </si>
  <si>
    <t>Quantity</t>
  </si>
  <si>
    <t>Profit</t>
  </si>
  <si>
    <t>Month</t>
  </si>
  <si>
    <t>Year</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</si>
  <si>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</si>
  <si>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</si>
  <si>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</si>
  <si>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</si>
  <si>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</si>
  <si>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</si>
  <si>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</si>
  <si>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</si>
  <si>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</si>
  <si>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</si>
  <si>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</si>
  <si>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</si>
  <si>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</si>
  <si>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</si>
  <si>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</si>
  <si>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</si>
  <si>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</si>
  <si>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</si>
  <si>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</si>
  <si>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</si>
  <si>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</si>
  <si>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</si>
  <si>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</si>
  <si>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</si>
  <si>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</si>
  <si>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</si>
  <si>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</si>
  <si>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</si>
  <si>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</si>
  <si>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</si>
  <si>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</si>
  <si>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</si>
  <si>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</si>
  <si>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</si>
  <si>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</si>
  <si>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</si>
  <si>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</si>
  <si>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</si>
  <si>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</si>
  <si>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</si>
  <si>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</si>
  <si>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</si>
  <si>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</si>
  <si>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</si>
  <si>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</si>
  <si>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</si>
  <si>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</si>
  <si>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</si>
  <si>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</si>
  <si>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</si>
  <si>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</si>
  <si>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</si>
  <si>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</si>
  <si>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</si>
  <si>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</si>
  <si>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</si>
  <si>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</si>
  <si>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</si>
  <si>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</si>
  <si>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</si>
  <si>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</si>
  <si>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</si>
  <si>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</si>
  <si>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</si>
  <si>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</si>
  <si>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</si>
  <si>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</si>
  <si>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</si>
  <si>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</si>
  <si>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</si>
  <si>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</si>
  <si>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</si>
  <si>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</si>
  <si>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</si>
  <si>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</si>
  <si>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</si>
  <si>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</si>
  <si>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</si>
  <si>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</si>
  <si>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</si>
  <si>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</si>
  <si>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</si>
  <si>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</si>
  <si>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</si>
  <si>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</si>
  <si>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</si>
  <si>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</si>
  <si>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</si>
  <si>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</si>
  <si>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</si>
  <si>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</si>
  <si>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</si>
  <si>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</si>
  <si>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</si>
  <si>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</si>
  <si>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</si>
  <si>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</si>
  <si>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</si>
  <si>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</si>
  <si>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</si>
  <si>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</si>
  <si>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</si>
  <si>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</si>
  <si>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</si>
  <si>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</si>
  <si>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</si>
  <si>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</si>
  <si>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</si>
  <si>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</si>
  <si>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</si>
  <si>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</si>
  <si>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</si>
  <si>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</si>
  <si>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</si>
  <si>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</si>
  <si>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</si>
  <si>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</si>
  <si>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</si>
  <si>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</si>
  <si>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</si>
  <si>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</si>
  <si>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</si>
  <si>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</si>
  <si>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</si>
  <si>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</si>
  <si>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</si>
  <si>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</si>
  <si>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</si>
  <si>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</si>
  <si>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</si>
  <si>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</si>
  <si>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</si>
  <si>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</si>
  <si>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</si>
  <si>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</si>
  <si>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</si>
  <si>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</si>
  <si>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</si>
  <si>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</si>
  <si>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</si>
  <si>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</si>
  <si>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</si>
  <si>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</si>
  <si>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</si>
  <si>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</si>
  <si>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</si>
  <si>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</si>
  <si>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</si>
  <si>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</si>
  <si>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</si>
  <si>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</si>
  <si>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</si>
  <si>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</si>
  <si>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</si>
  <si>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</si>
  <si>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</si>
  <si>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</si>
  <si>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</si>
  <si>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</si>
  <si>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</si>
  <si>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</si>
  <si>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</si>
  <si>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</si>
  <si>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</si>
  <si>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</si>
  <si>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</si>
  <si>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</si>
  <si>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</si>
  <si>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</si>
  <si>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</si>
  <si>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</si>
  <si>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</si>
  <si>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</si>
  <si>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</si>
  <si>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</si>
  <si>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</si>
  <si>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</si>
  <si>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</si>
  <si>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</si>
  <si>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</si>
  <si>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</si>
  <si>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</si>
  <si>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</si>
  <si>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</si>
  <si>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</si>
  <si>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</si>
  <si>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</si>
  <si>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</si>
  <si>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</si>
  <si>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</si>
  <si>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</si>
  <si>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</si>
  <si>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</si>
  <si>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</si>
  <si>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</si>
  <si>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</si>
  <si>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</si>
  <si>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</si>
  <si>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</si>
  <si>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</si>
  <si>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</si>
  <si>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</si>
  <si>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</si>
  <si>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</si>
  <si>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</si>
  <si>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</si>
  <si>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</si>
  <si>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</si>
  <si>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</si>
  <si>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</si>
  <si>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</si>
  <si>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</si>
  <si>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</si>
  <si>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</si>
  <si>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</si>
  <si>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</si>
  <si>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</si>
  <si>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</si>
  <si>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</si>
  <si>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</si>
  <si>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</si>
  <si>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</si>
  <si>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</si>
  <si>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</si>
  <si>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</si>
  <si>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</si>
  <si>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</si>
  <si>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</si>
  <si>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</si>
  <si>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</si>
  <si>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</si>
  <si>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</si>
  <si>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</si>
  <si>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</si>
  <si>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</si>
  <si>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</si>
  <si>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</si>
  <si>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</si>
  <si>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</si>
  <si>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</si>
  <si>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</si>
  <si>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</si>
  <si>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</si>
  <si>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</si>
  <si>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</si>
  <si>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</si>
  <si>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</si>
  <si>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</si>
  <si>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</si>
  <si>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</si>
  <si>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</si>
  <si>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</si>
  <si>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</si>
  <si>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</si>
  <si>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</si>
  <si>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</si>
  <si>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</si>
  <si>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</si>
  <si>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</si>
  <si>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</si>
  <si>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</si>
  <si>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</si>
  <si>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</si>
  <si>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</si>
  <si>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</si>
  <si>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</si>
  <si>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</si>
  <si>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</si>
  <si>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</si>
  <si>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</si>
  <si>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</si>
  <si>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</si>
  <si>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</si>
  <si>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</si>
  <si>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</si>
  <si>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</si>
  <si>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</si>
  <si>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</si>
  <si>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</si>
  <si>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</si>
  <si>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</si>
  <si>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</si>
  <si>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</si>
  <si>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</si>
  <si>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</si>
  <si>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</si>
  <si>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</si>
  <si>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</si>
  <si>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</si>
  <si>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</si>
  <si>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</si>
  <si>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</si>
  <si>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</si>
  <si>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</si>
  <si>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</si>
  <si>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</si>
  <si>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</si>
  <si>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</si>
  <si>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</si>
  <si>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</si>
  <si>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</si>
  <si>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</si>
  <si>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</si>
  <si>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</si>
  <si>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</si>
  <si>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</si>
  <si>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</si>
  <si>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</si>
  <si>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</si>
  <si>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</si>
  <si>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</si>
  <si>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</si>
  <si>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</si>
  <si>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</si>
  <si>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</si>
  <si>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</si>
  <si>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</si>
  <si>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</si>
  <si>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</si>
  <si>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</si>
  <si>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</si>
  <si>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</si>
  <si>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</si>
  <si>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</si>
  <si>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</si>
  <si>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</si>
  <si>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</si>
  <si>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</si>
  <si>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</si>
  <si>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</si>
  <si>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</si>
  <si>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</si>
  <si>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</si>
  <si>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</si>
  <si>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</si>
  <si>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</si>
  <si>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</si>
  <si>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</si>
  <si>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</si>
  <si>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</si>
  <si>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</si>
  <si>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</si>
  <si>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</si>
  <si>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</si>
  <si>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</si>
  <si>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</si>
  <si>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</si>
  <si>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</si>
  <si>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</si>
  <si>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</si>
  <si>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</si>
  <si>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</si>
  <si>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</si>
  <si>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</si>
  <si>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</si>
  <si>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</si>
  <si>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</si>
  <si>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</si>
  <si>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</si>
  <si>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</si>
  <si>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</si>
  <si>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</si>
  <si>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</si>
  <si>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</si>
  <si>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</si>
  <si>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</si>
  <si>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</si>
  <si>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</si>
  <si>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</si>
  <si>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</si>
  <si>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</si>
  <si>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</si>
  <si>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</si>
  <si>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</si>
  <si>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</si>
  <si>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</si>
  <si>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</si>
  <si>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</si>
  <si>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</si>
  <si>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</si>
  <si>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</si>
  <si>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</si>
  <si>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</si>
  <si>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</si>
  <si>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</si>
  <si>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</si>
  <si>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</si>
  <si>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</si>
  <si>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</si>
  <si>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</si>
  <si>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</si>
  <si>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</si>
  <si>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</si>
  <si>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</si>
  <si>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</si>
  <si>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</si>
  <si>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</si>
  <si>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</si>
  <si>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</si>
  <si>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</si>
  <si>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</si>
  <si>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</si>
  <si>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</si>
  <si>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</si>
  <si>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</si>
  <si>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</si>
  <si>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</si>
  <si>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</si>
  <si>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</si>
  <si>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</si>
  <si>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</si>
  <si>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</si>
  <si>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</si>
  <si>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</si>
  <si>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</si>
  <si>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</si>
  <si>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</si>
  <si>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</si>
  <si>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</si>
  <si>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</si>
  <si>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</si>
  <si>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</si>
  <si>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</si>
  <si>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</si>
  <si>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</si>
  <si>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</si>
  <si>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</si>
  <si>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</si>
  <si>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</si>
  <si>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</si>
  <si>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</si>
  <si>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</si>
  <si>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</si>
  <si>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</si>
  <si>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</si>
  <si>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</si>
  <si>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</si>
  <si>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</si>
  <si>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</si>
  <si>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</si>
  <si>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</si>
  <si>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</si>
  <si>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</si>
  <si>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</si>
  <si>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</si>
  <si>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</si>
  <si>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</si>
  <si>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</si>
  <si>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</si>
  <si>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</si>
  <si>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</si>
  <si>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</si>
  <si>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</si>
  <si>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</si>
  <si>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</si>
  <si>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</si>
  <si>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</si>
  <si>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</si>
  <si>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</si>
  <si>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</si>
  <si>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</si>
  <si>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</si>
  <si>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</si>
  <si>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</si>
  <si>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</si>
  <si>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</si>
  <si>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</si>
  <si>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</si>
  <si>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</si>
  <si>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</si>
  <si>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</si>
  <si>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</si>
  <si>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</si>
  <si>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</si>
  <si>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</si>
  <si>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</si>
  <si>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</si>
  <si>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</si>
  <si>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</si>
  <si>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</si>
  <si>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</si>
  <si>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</si>
  <si>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</si>
  <si>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</si>
  <si>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</si>
  <si>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</si>
  <si>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</si>
  <si>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</si>
  <si>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</si>
  <si>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</si>
  <si>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</si>
  <si>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</si>
  <si>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</si>
  <si>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</si>
  <si>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</si>
  <si>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</si>
  <si>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</si>
  <si>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</si>
  <si>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</si>
  <si>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</si>
  <si>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</si>
  <si>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</si>
  <si>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</si>
  <si>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</si>
  <si>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</si>
  <si>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</si>
  <si>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</si>
  <si>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</si>
  <si>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</si>
  <si>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</si>
  <si>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</si>
  <si>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</si>
  <si>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</si>
  <si>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</si>
  <si>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</si>
  <si>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</si>
  <si>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</si>
  <si>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</si>
  <si>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</si>
  <si>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</si>
  <si>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</si>
  <si>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</si>
  <si>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</si>
  <si>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</si>
  <si>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</si>
  <si>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</si>
  <si>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</si>
  <si>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</si>
  <si>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</si>
  <si>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</si>
  <si>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</si>
  <si>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</si>
  <si>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</si>
  <si>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</si>
  <si>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</si>
  <si>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</si>
  <si>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</si>
  <si>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</si>
  <si>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</si>
  <si>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</si>
  <si>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</si>
  <si>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</si>
  <si>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</si>
  <si>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</si>
  <si>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</si>
  <si>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</si>
  <si>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</si>
  <si>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</si>
  <si>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</si>
  <si>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</si>
  <si>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</si>
  <si>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</si>
  <si>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</si>
  <si>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</si>
  <si>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</si>
  <si>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</si>
  <si>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</si>
  <si>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</si>
  <si>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</si>
  <si>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</si>
  <si>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</si>
  <si>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</si>
  <si>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</si>
  <si>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</si>
  <si>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</si>
  <si>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</si>
  <si>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</si>
  <si>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</si>
  <si>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</si>
  <si>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</si>
  <si>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</si>
  <si>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</si>
  <si>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</si>
  <si>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</si>
  <si>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</si>
  <si>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</si>
  <si>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</si>
  <si>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</si>
  <si>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</si>
  <si>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</si>
  <si>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</si>
  <si>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</si>
  <si>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</si>
  <si>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</si>
  <si>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</si>
  <si>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</si>
  <si>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</si>
  <si>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</si>
  <si>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</si>
  <si>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</si>
  <si>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</si>
  <si>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</si>
  <si>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</si>
  <si>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</si>
  <si>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</si>
  <si>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</si>
  <si>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</si>
  <si>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</si>
  <si>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</si>
  <si>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</si>
  <si>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</si>
  <si>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</si>
  <si>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</si>
  <si>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</si>
  <si>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</si>
  <si>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</si>
  <si>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</si>
  <si>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</si>
  <si>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</si>
  <si>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</si>
  <si>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</si>
  <si>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</si>
  <si>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</si>
  <si>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</si>
  <si>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</si>
  <si>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</si>
  <si>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</si>
  <si>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</si>
  <si>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</si>
  <si>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</si>
  <si>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</si>
  <si>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</si>
  <si>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</si>
  <si>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</si>
  <si>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</si>
  <si>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</si>
  <si>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</si>
  <si>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</si>
  <si>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</si>
  <si>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</si>
  <si>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</si>
  <si>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</si>
  <si>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</si>
  <si>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</si>
  <si>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</si>
  <si>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</si>
  <si>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</si>
  <si>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</si>
  <si>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</si>
  <si>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</si>
  <si>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</si>
  <si>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</si>
  <si>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</si>
  <si>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</si>
  <si>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</si>
  <si>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</si>
  <si>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</si>
  <si>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</si>
  <si>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</si>
  <si>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</si>
  <si>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</si>
  <si>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</si>
  <si>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</si>
  <si>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</si>
  <si>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</si>
  <si>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</si>
  <si>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</si>
  <si>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</si>
  <si>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</si>
  <si>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</si>
  <si>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</si>
  <si>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</si>
  <si>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</si>
  <si>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</si>
  <si>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</si>
  <si>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</si>
  <si>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</si>
  <si>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</si>
  <si>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</si>
  <si>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</si>
  <si>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</si>
  <si>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</si>
  <si>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</si>
  <si>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</si>
  <si>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</si>
  <si>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</si>
  <si>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</si>
  <si>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</si>
  <si>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</si>
  <si>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</si>
  <si>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</si>
  <si>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</si>
  <si>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</si>
  <si>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</si>
  <si>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</si>
  <si>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</si>
  <si>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</si>
  <si>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</si>
  <si>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</si>
  <si>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</si>
  <si>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</si>
  <si>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</si>
  <si>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</si>
  <si>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</si>
  <si>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</si>
  <si>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</si>
  <si>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</si>
  <si>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</si>
  <si>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</si>
  <si>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</si>
  <si>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</si>
  <si>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</si>
  <si>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</si>
  <si>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</si>
  <si>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</si>
  <si>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</si>
  <si>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</si>
  <si>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</si>
  <si>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</si>
  <si>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</si>
  <si>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</si>
  <si>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</si>
  <si>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</si>
  <si>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</si>
  <si>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</si>
  <si>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</si>
  <si>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</si>
  <si>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</si>
  <si>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</si>
  <si>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</si>
  <si>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</si>
  <si>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</si>
  <si>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</si>
  <si>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</si>
  <si>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</si>
  <si>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</si>
  <si>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</si>
  <si>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</si>
  <si>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</si>
  <si>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</si>
  <si>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</si>
  <si>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</si>
  <si>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</si>
  <si>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</si>
  <si>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</si>
  <si>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</si>
  <si>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</si>
  <si>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</si>
  <si>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</si>
  <si>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</si>
  <si>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</si>
  <si>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</si>
  <si>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</si>
  <si>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</si>
  <si>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</si>
  <si>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</si>
  <si>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</si>
  <si>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</si>
  <si>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</si>
  <si>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</si>
  <si>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</si>
  <si>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</si>
  <si>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</si>
  <si>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</si>
  <si>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</si>
  <si>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</si>
  <si>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</si>
  <si>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</si>
  <si>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</si>
  <si>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</si>
  <si>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</si>
  <si>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</si>
  <si>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</si>
  <si>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</si>
  <si>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</si>
  <si>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</si>
  <si>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</si>
  <si>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</si>
  <si>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</si>
  <si>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</si>
  <si>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</si>
  <si>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</si>
  <si>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</si>
  <si>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</si>
  <si>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</si>
  <si>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</si>
  <si>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</si>
  <si>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</si>
  <si>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</si>
  <si>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</si>
  <si>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</si>
  <si>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</si>
  <si>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</si>
  <si>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</si>
  <si>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</si>
  <si>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</si>
  <si>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</si>
  <si>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</si>
  <si>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</si>
  <si>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</si>
  <si>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</si>
  <si>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</si>
  <si>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</si>
  <si>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</si>
  <si>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</si>
  <si>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</si>
  <si>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</si>
  <si>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</si>
  <si>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</si>
  <si>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</si>
  <si>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</si>
  <si>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</si>
  <si>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</si>
  <si>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</si>
  <si>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</si>
  <si>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</si>
  <si>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</si>
  <si>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</si>
  <si>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</si>
  <si>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</si>
  <si>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</si>
  <si>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</si>
  <si>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</si>
  <si>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</si>
  <si>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</si>
  <si>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</si>
  <si>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</si>
  <si>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</si>
  <si>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</si>
  <si>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</si>
  <si>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</si>
  <si>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</si>
  <si>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</si>
  <si>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</si>
  <si>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</si>
  <si>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</si>
  <si>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</si>
  <si>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</si>
  <si>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</si>
  <si>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</si>
  <si>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</si>
  <si>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</si>
  <si>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</si>
  <si>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</si>
  <si>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</si>
  <si>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</si>
  <si>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</si>
  <si>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</si>
  <si>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</si>
  <si>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</si>
  <si>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</si>
  <si>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</si>
  <si>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</si>
  <si>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</si>
  <si>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</si>
  <si>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</si>
  <si>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</si>
  <si>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</si>
  <si>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</si>
  <si>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</si>
  <si>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</si>
  <si>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</si>
  <si>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</si>
  <si>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</si>
  <si>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</si>
  <si>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</si>
  <si>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</si>
  <si>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</si>
  <si>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Jan</t>
  </si>
  <si>
    <t>Feb</t>
  </si>
  <si>
    <t>Mar</t>
  </si>
  <si>
    <t>Apr</t>
  </si>
  <si>
    <t>May</t>
  </si>
  <si>
    <t>Jun</t>
  </si>
  <si>
    <t>Jul</t>
  </si>
  <si>
    <t>Aug</t>
  </si>
  <si>
    <t>Sep</t>
  </si>
  <si>
    <t>Oct</t>
  </si>
  <si>
    <t>Nov</t>
  </si>
  <si>
    <t>Dec</t>
  </si>
  <si>
    <t>Sum of Sales</t>
  </si>
  <si>
    <t>Sum of Profit</t>
  </si>
  <si>
    <t>Row Labels</t>
  </si>
  <si>
    <t>Grand Total</t>
  </si>
  <si>
    <t>Furniture Total</t>
  </si>
  <si>
    <t>Office Supplies Total</t>
  </si>
  <si>
    <t>Technology Total</t>
  </si>
  <si>
    <t>Sum of Quantity</t>
  </si>
  <si>
    <t>Count of Customer Name</t>
  </si>
  <si>
    <t xml:space="preserve">                         Sales by Month</t>
  </si>
  <si>
    <t xml:space="preserve">        Profit by Year</t>
  </si>
  <si>
    <t xml:space="preserve">  Sales by Sub Category</t>
  </si>
  <si>
    <t xml:space="preserve">             Sales by State</t>
  </si>
  <si>
    <t xml:space="preserve">              Customer Count by Year</t>
  </si>
  <si>
    <t>Total Sales</t>
  </si>
  <si>
    <t>Total Profit</t>
  </si>
  <si>
    <t xml:space="preserve">          Top 5 Customers by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</si>
</sst>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quot;₹&quot;\ #,##0"/>
    <numFmt numFmtId="165" formatCode="_ [$₹-4009]\ * #,##0_ ;_ [$₹-4009]\ * \-#,##0_ ;_ [$₹-4009]\ * &quot;-&quot;??_ ;_ @_ "/>
    <numFmt numFmtId="166" formatCode="_ &quot;₹&quot;\ * #,##0_ ;_ &quot;₹&quot;\ * \-#,##0_ ;_ &quot;₹&quot;\ * &quot;-&quot;??_ ;_ @_ "/>
    <numFmt numFmtId="167" formatCode="_-[$$-409]* #,##0.00_ ;_-[$$-409]* \-#,##0.00\ ;_-[$$-409]* &quot;-&quot;??_ ;_-@_ "/>
    <numFmt numFmtId="168" formatCode="_-[$$-409]* #,##0_ ;_-[$$-409]* \-#,##0\ ;_-[$$-409]* &quot;-&quot;??_ ;_-@_ "/>
    <numFmt numFmtId="169" formatCode="0.0,\k"/>
  </numFmts>
  <fonts count="8" x14ac:knownFonts="1">
    <font>
      <sz val="11"/>
      <color theme="1"/>
      <name val="Aptos Narrow"/>
      <family val="2"/>
      <scheme val="minor"/>
    </font>
    <font>
      <b/>
      <sz val="14"/>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4"/>
      <color theme="1"/>
      <name val="Calibri"/>
      <family val="2"/>
    </font>
    <font>
      <b/>
      <sz val="14"/>
      <color theme="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0" borderId="0" xfId="0" pivotButton="1" applyAlignment="1">
      <alignment horizontal="left"/>
    </xf>
    <xf numFmtId="0" fontId="1" fillId="2" borderId="0" xfId="0" applyFont="1" applyFill="1" applyAlignment="1">
      <alignment horizontal="center"/>
    </xf>
    <xf numFmtId="0" fontId="0" fillId="2" borderId="0" xfId="0" applyFill="1"/>
    <xf numFmtId="0" fontId="1" fillId="2" borderId="0" xfId="0" applyFont="1" applyFill="1"/>
    <xf numFmtId="165" fontId="5" fillId="0" borderId="0" xfId="0" applyNumberFormat="1" applyFont="1"/>
    <xf numFmtId="0" fontId="6" fillId="2" borderId="0" xfId="0" applyFont="1" applyFill="1"/>
    <xf numFmtId="0" fontId="1" fillId="2" borderId="0" xfId="0" applyFont="1" applyFill="1" applyAlignment="1">
      <alignment horizontal="left"/>
    </xf>
    <xf numFmtId="0" fontId="0" fillId="2" borderId="0" xfId="0" applyFill="1" applyAlignment="1">
      <alignment horizontal="left"/>
    </xf>
    <xf numFmtId="166" fontId="4" fillId="0" borderId="0" xfId="1" applyNumberFormat="1" applyFont="1"/>
    <xf numFmtId="166" fontId="4" fillId="0" borderId="0" xfId="1" applyNumberFormat="1" applyFont="1" applyAlignment="1">
      <alignment horizontal="left"/>
    </xf>
    <xf numFmtId="0" fontId="4" fillId="0" borderId="0" xfId="0" applyFont="1"/>
    <xf numFmtId="164" fontId="4" fillId="0" borderId="0" xfId="0" applyNumberFormat="1" applyFont="1"/>
    <xf numFmtId="0" fontId="7" fillId="3" borderId="0" xfId="0" applyFont="1" applyFill="1"/>
    <xf numFmtId="0" fontId="4" fillId="3" borderId="0" xfId="0" applyFont="1" applyFill="1"/>
    <xf numFmtId="167" fontId="0" fillId="0" borderId="0" xfId="0" applyNumberFormat="1"/>
    <xf numFmtId="167" fontId="0" fillId="2" borderId="0" xfId="0" applyNumberFormat="1" applyFill="1"/>
    <xf numFmtId="0" fontId="0" fillId="3" borderId="0" xfId="0" applyFill="1"/>
    <xf numFmtId="167" fontId="4" fillId="3" borderId="0" xfId="0" applyNumberFormat="1" applyFont="1" applyFill="1"/>
    <xf numFmtId="167" fontId="4" fillId="0" borderId="0" xfId="0" applyNumberFormat="1" applyFont="1"/>
    <xf numFmtId="168" fontId="0" fillId="0" borderId="0" xfId="0" applyNumberFormat="1"/>
    <xf numFmtId="168" fontId="3" fillId="0" borderId="0" xfId="0" applyNumberFormat="1" applyFont="1"/>
    <xf numFmtId="168" fontId="0" fillId="0" borderId="0" xfId="0" applyNumberFormat="1" applyAlignment="1">
      <alignment horizontal="left"/>
    </xf>
    <xf numFmtId="169" fontId="0" fillId="0" borderId="0" xfId="0" applyNumberFormat="1"/>
  </cellXfs>
  <cellStyles count="2">
    <cellStyle name="Currency" xfId="1" builtinId="4"/>
    <cellStyle name="Normal" xfId="0" builtinId="0"/>
  </cellStyles>
  <dxfs count="47">
    <dxf>
      <numFmt numFmtId="170" formatCode="_-[$$-409]* #,##0.0_ ;_-[$$-409]* \-#,##0.0\ ;_-[$$-409]* &quot;-&quot;??_ ;_-@_ "/>
    </dxf>
    <dxf>
      <numFmt numFmtId="168" formatCode="_-[$$-409]* #,##0_ ;_-[$$-409]* \-#,##0\ ;_-[$$-409]* &quot;-&quot;??_ ;_-@_ "/>
    </dxf>
    <dxf>
      <numFmt numFmtId="167" formatCode="_-[$$-409]* #,##0.00_ ;_-[$$-409]* \-#,##0.00\ ;_-[$$-409]* &quot;-&quot;??_ ;_-@_ "/>
    </dxf>
    <dxf>
      <numFmt numFmtId="170" formatCode="_-[$$-409]* #,##0.0_ ;_-[$$-409]* \-#,##0.0\ ;_-[$$-409]* &quot;-&quot;??_ ;_-@_ "/>
    </dxf>
    <dxf>
      <numFmt numFmtId="167" formatCode="_-[$$-409]* #,##0.00_ ;_-[$$-409]* \-#,##0.00\ ;_-[$$-409]* &quot;-&quot;??_ ;_-@_ "/>
    </dxf>
    <dxf>
      <numFmt numFmtId="167" formatCode="_-[$$-409]* #,##0.00_ ;_-[$$-409]* \-#,##0.00\ ;_-[$$-409]* &quot;-&quot;??_ ;_-@_ "/>
    </dxf>
    <dxf>
      <numFmt numFmtId="167" formatCode="_-[$$-409]* #,##0.00_ ;_-[$$-409]* \-#,##0.00\ ;_-[$$-409]* &quot;-&quot;??_ ;_-@_ "/>
    </dxf>
    <dxf>
      <numFmt numFmtId="170" formatCode="_-[$$-409]* #,##0.0_ ;_-[$$-409]* \-#,##0.0\ ;_-[$$-409]* &quot;-&quot;??_ ;_-@_ "/>
    </dxf>
    <dxf>
      <numFmt numFmtId="168" formatCode="_-[$$-409]* #,##0_ ;_-[$$-409]* \-#,##0\ ;_-[$$-409]* &quot;-&quot;??_ ;_-@_ "/>
    </dxf>
    <dxf>
      <numFmt numFmtId="167" formatCode="_-[$$-409]* #,##0.00_ ;_-[$$-409]* \-#,##0.00\ ;_-[$$-409]* &quot;-&quot;??_ ;_-@_ "/>
    </dxf>
    <dxf>
      <numFmt numFmtId="167" formatCode="_-[$$-409]* #,##0.00_ ;_-[$$-409]* \-#,##0.00\ ;_-[$$-409]* &quot;-&quot;??_ ;_-@_ "/>
    </dxf>
    <dxf>
      <numFmt numFmtId="168" formatCode="_-[$$-409]* #,##0_ ;_-[$$-409]* \-#,##0\ ;_-[$$-409]* &quot;-&quot;??_ ;_-@_ "/>
    </dxf>
    <dxf>
      <numFmt numFmtId="170" formatCode="_-[$$-409]* #,##0.0_ ;_-[$$-409]* \-#,##0.0\ ;_-[$$-409]* &quot;-&quot;??_ ;_-@_ "/>
    </dxf>
    <dxf>
      <numFmt numFmtId="167" formatCode="_-[$$-409]* #,##0.00_ ;_-[$$-409]* \-#,##0.00\ ;_-[$$-409]* &quot;-&quot;??_ ;_-@_ "/>
    </dxf>
    <dxf>
      <numFmt numFmtId="167" formatCode="_-[$$-409]* #,##0.00_ ;_-[$$-409]* \-#,##0.00\ ;_-[$$-409]* &quot;-&quot;??_ ;_-@_ "/>
    </dxf>
    <dxf>
      <numFmt numFmtId="168" formatCode="_-[$$-409]* #,##0_ ;_-[$$-409]* \-#,##0\ ;_-[$$-409]* &quot;-&quot;??_ ;_-@_ "/>
    </dxf>
    <dxf>
      <numFmt numFmtId="170" formatCode="_-[$$-409]* #,##0.0_ ;_-[$$-409]* \-#,##0.0\ ;_-[$$-409]* &quot;-&quot;??_ ;_-@_ "/>
    </dxf>
    <dxf>
      <numFmt numFmtId="168" formatCode="_-[$$-409]* #,##0_ ;_-[$$-409]* \-#,##0\ ;_-[$$-409]* &quot;-&quot;??_ ;_-@_ "/>
    </dxf>
    <dxf>
      <numFmt numFmtId="167" formatCode="_-[$$-409]* #,##0.00_ ;_-[$$-409]* \-#,##0.00\ ;_-[$$-409]* &quot;-&quot;??_ ;_-@_ "/>
    </dxf>
    <dxf>
      <numFmt numFmtId="167" formatCode="_-[$$-409]* #,##0.00_ ;_-[$$-409]* \-#,##0.00\ ;_-[$$-409]* &quot;-&quot;??_ ;_-@_ "/>
    </dxf>
    <dxf>
      <numFmt numFmtId="170" formatCode="_-[$$-409]* #,##0.0_ ;_-[$$-409]* \-#,##0.0\ ;_-[$$-409]* &quot;-&quot;??_ ;_-@_ "/>
    </dxf>
    <dxf>
      <numFmt numFmtId="167" formatCode="_-[$$-409]* #,##0.00_ ;_-[$$-409]* \-#,##0.00\ ;_-[$$-409]* &quot;-&quot;??_ ;_-@_ "/>
    </dxf>
    <dxf>
      <numFmt numFmtId="167" formatCode="_-[$$-409]* #,##0.00_ ;_-[$$-409]* \-#,##0.00\ ;_-[$$-409]* &quot;-&quot;??_ ;_-@_ "/>
    </dxf>
    <dxf>
      <alignment horizontal="center"/>
    </dxf>
    <dxf>
      <numFmt numFmtId="167" formatCode="_-[$$-409]* #,##0.00_ ;_-[$$-409]* \-#,##0.00\ ;_-[$$-409]* &quot;-&quot;??_ ;_-@_ "/>
    </dxf>
    <dxf>
      <numFmt numFmtId="167" formatCode="_-[$$-409]* #,##0.00_ ;_-[$$-409]* \-#,##0.00\ ;_-[$$-409]* &quot;-&quot;??_ ;_-@_ "/>
    </dxf>
    <dxf>
      <numFmt numFmtId="167" formatCode="_-[$$-409]* #,##0.00_ ;_-[$$-409]* \-#,##0.00\ ;_-[$$-409]* &quot;-&quot;??_ ;_-@_ "/>
    </dxf>
    <dxf>
      <numFmt numFmtId="169" formatCode="0.0,\k"/>
    </dxf>
    <dxf>
      <numFmt numFmtId="168" formatCode="_-[$$-409]* #,##0_ ;_-[$$-409]* \-#,##0\ ;_-[$$-409]* &quot;-&quot;??_ ;_-@_ "/>
    </dxf>
    <dxf>
      <numFmt numFmtId="168" formatCode="_-[$$-409]* #,##0_ ;_-[$$-409]* \-#,##0\ ;_-[$$-409]* &quot;-&quot;??_ ;_-@_ "/>
    </dxf>
    <dxf>
      <font>
        <b/>
      </font>
    </dxf>
    <dxf>
      <numFmt numFmtId="165" formatCode="_ [$₹-4009]\ * #,##0_ ;_ [$₹-4009]\ * \-#,##0_ ;_ [$₹-4009]\ * &quot;-&quot;??_ ;_ @_ "/>
    </dxf>
    <dxf>
      <numFmt numFmtId="168" formatCode="_-[$$-409]* #,##0_ ;_-[$$-409]* \-#,##0\ ;_-[$$-409]* &quot;-&quot;??_ ;_-@_ "/>
    </dxf>
    <dxf>
      <numFmt numFmtId="168" formatCode="_-[$$-409]* #,##0_ ;_-[$$-409]* \-#,##0\ ;_-[$$-409]* &quot;-&quot;??_ ;_-@_ "/>
    </dxf>
    <dxf>
      <alignment horizontal="left"/>
    </dxf>
    <dxf>
      <alignment horizontal="left"/>
    </dxf>
    <dxf>
      <numFmt numFmtId="168" formatCode="_-[$$-409]* #,##0_ ;_-[$$-409]* \-#,##0\ ;_-[$$-409]* &quot;-&quot;??_ ;_-@_ "/>
    </dxf>
    <dxf>
      <font>
        <u val="none"/>
      </font>
    </dxf>
    <dxf>
      <font>
        <b/>
      </font>
    </dxf>
    <dxf>
      <numFmt numFmtId="165" formatCode="_ [$₹-4009]\ * #,##0_ ;_ [$₹-4009]\ * \-#,##0_ ;_ [$₹-4009]\ * &quot;-&quot;??_ ;_ @_ "/>
    </dxf>
    <dxf>
      <numFmt numFmtId="168" formatCode="_-[$$-409]* #,##0_ ;_-[$$-409]* \-#,##0\ ;_-[$$-409]* &quot;-&quot;??_ ;_-@_ "/>
    </dxf>
    <dxf>
      <alignment horizontal="left"/>
    </dxf>
    <dxf>
      <alignment vertical="bottom"/>
    </dxf>
    <dxf>
      <alignment horizontal="left"/>
    </dxf>
    <dxf>
      <numFmt numFmtId="167" formatCode="_-[$$-409]* #,##0.00_ ;_-[$$-409]* \-#,##0.00\ ;_-[$$-409]* &quot;-&quot;??_ ;_-@_ "/>
    </dxf>
    <dxf>
      <font>
        <b/>
        <i val="0"/>
        <color theme="0"/>
      </font>
    </dxf>
    <dxf>
      <font>
        <sz val="11"/>
        <color theme="1" tint="4.9989318521683403E-2"/>
      </font>
      <fill>
        <patternFill>
          <bgColor rgb="FF0C769E"/>
        </patternFill>
      </fill>
    </dxf>
  </dxfs>
  <tableStyles count="1" defaultTableStyle="TableStyleMedium2" defaultPivotStyle="PivotStyleLight16">
    <tableStyle name="Slicer Style 1" pivot="0" table="0" count="3" xr9:uid="{F7AECF31-39FE-43D4-A207-15689BB6E5EE}">
      <tableStyleElement type="wholeTable" dxfId="46"/>
      <tableStyleElement type="headerRow" dxfId="45"/>
    </tableStyle>
  </tableStyles>
  <colors>
    <mruColors>
      <color rgb="FF1F1F32"/>
      <color rgb="FF0D0D32"/>
      <color rgb="FF0C769E"/>
    </mruColors>
  </colors>
  <extLst>
    <ext xmlns:x14="http://schemas.microsoft.com/office/spreadsheetml/2009/9/main" uri="{46F421CA-312F-682f-3DD2-61675219B42D}">
      <x14:dxfs count="1">
        <dxf>
          <font>
            <b/>
            <i val="0"/>
          </font>
          <fill>
            <patternFill>
              <bgColor rgb="FF0C769E"/>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Pivot^0Dashboard Data (1).xlsx]PivotTable!PivotTable12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chemeClr val="tx1"/>
                </a:solidFill>
              </a:rPr>
              <a:t>Sum</a:t>
            </a:r>
            <a:r>
              <a:rPr lang="en-IN" sz="1600" b="1" u="sng" baseline="0">
                <a:solidFill>
                  <a:schemeClr val="tx1"/>
                </a:solidFill>
              </a:rPr>
              <a:t> of Sales/Profit/Quantity</a:t>
            </a:r>
            <a:endParaRPr lang="en-IN" sz="16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PivotTable!$C$1</c:f>
              <c:strCache>
                <c:ptCount val="1"/>
                <c:pt idx="0">
                  <c:v>Sum of Sales</c:v>
                </c:pt>
              </c:strCache>
            </c:strRef>
          </c:tx>
          <c:spPr>
            <a:solidFill>
              <a:schemeClr val="accent1"/>
            </a:solidFill>
            <a:ln>
              <a:noFill/>
            </a:ln>
            <a:effectLst/>
          </c:spPr>
          <c:invertIfNegative val="0"/>
          <c:cat>
            <c:multiLvlStrRef>
              <c:f>PivotTable!$A$2:$B$22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PivotTable!$C$2:$C$22</c:f>
              <c:numCache>
                <c:formatCode>_-[$$-409]* #,##0_ ;_-[$$-409]* \-#,##0\ ;_-[$$-409]* "-"??_ ;_-@_ </c:formatCode>
                <c:ptCount val="17"/>
                <c:pt idx="0">
                  <c:v>101387.67000000013</c:v>
                </c:pt>
                <c:pt idx="1">
                  <c:v>277058.98000000045</c:v>
                </c:pt>
                <c:pt idx="2">
                  <c:v>76222.689999999944</c:v>
                </c:pt>
                <c:pt idx="3">
                  <c:v>167672.76</c:v>
                </c:pt>
                <c:pt idx="4">
                  <c:v>87846.099999999991</c:v>
                </c:pt>
                <c:pt idx="5">
                  <c:v>23145.500000000011</c:v>
                </c:pt>
                <c:pt idx="6">
                  <c:v>169089.72999999995</c:v>
                </c:pt>
                <c:pt idx="7">
                  <c:v>14717.39</c:v>
                </c:pt>
                <c:pt idx="8">
                  <c:v>2484.9300000000003</c:v>
                </c:pt>
                <c:pt idx="9">
                  <c:v>11045.550000000012</c:v>
                </c:pt>
                <c:pt idx="10">
                  <c:v>64529.990000000034</c:v>
                </c:pt>
                <c:pt idx="11">
                  <c:v>190679.61000000019</c:v>
                </c:pt>
                <c:pt idx="12">
                  <c:v>38554.810000000027</c:v>
                </c:pt>
                <c:pt idx="13">
                  <c:v>139241.71000000002</c:v>
                </c:pt>
                <c:pt idx="14">
                  <c:v>118968.23999999999</c:v>
                </c:pt>
                <c:pt idx="15">
                  <c:v>166777.78000000003</c:v>
                </c:pt>
                <c:pt idx="16">
                  <c:v>279464.4200000001</c:v>
                </c:pt>
              </c:numCache>
            </c:numRef>
          </c:val>
          <c:extLst>
            <c:ext xmlns:c16="http://schemas.microsoft.com/office/drawing/2014/chart" uri="{C3380CC4-5D6E-409C-BE32-E72D297353CC}">
              <c16:uniqueId val="{00000000-A981-416B-858C-A94185679FB8}"/>
            </c:ext>
          </c:extLst>
        </c:ser>
        <c:ser>
          <c:idx val="1"/>
          <c:order val="1"/>
          <c:tx>
            <c:strRef>
              <c:f>PivotTable!$D$1</c:f>
              <c:strCache>
                <c:ptCount val="1"/>
                <c:pt idx="0">
                  <c:v>Sum of Profit</c:v>
                </c:pt>
              </c:strCache>
            </c:strRef>
          </c:tx>
          <c:spPr>
            <a:solidFill>
              <a:schemeClr val="accent2"/>
            </a:solidFill>
            <a:ln>
              <a:noFill/>
            </a:ln>
            <a:effectLst/>
          </c:spPr>
          <c:invertIfNegative val="0"/>
          <c:cat>
            <c:multiLvlStrRef>
              <c:f>PivotTable!$A$2:$B$22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PivotTable!$D$2:$D$22</c:f>
              <c:numCache>
                <c:formatCode>_-[$$-409]* #,##0_ ;_-[$$-409]* \-#,##0\ ;_-[$$-409]* "-"??_ ;_-@_ </c:formatCode>
                <c:ptCount val="17"/>
                <c:pt idx="0">
                  <c:v>-2428.2500000000005</c:v>
                </c:pt>
                <c:pt idx="1">
                  <c:v>21710.819999999985</c:v>
                </c:pt>
                <c:pt idx="2">
                  <c:v>10933.159999999998</c:v>
                </c:pt>
                <c:pt idx="3">
                  <c:v>-12327.059999999992</c:v>
                </c:pt>
                <c:pt idx="4">
                  <c:v>15244.680000000009</c:v>
                </c:pt>
                <c:pt idx="5">
                  <c:v>5619.4899999999925</c:v>
                </c:pt>
                <c:pt idx="6">
                  <c:v>30231.199999999979</c:v>
                </c:pt>
                <c:pt idx="7">
                  <c:v>6213.9699999999975</c:v>
                </c:pt>
                <c:pt idx="8">
                  <c:v>730.55</c:v>
                </c:pt>
                <c:pt idx="9">
                  <c:v>4915.2799999999988</c:v>
                </c:pt>
                <c:pt idx="10">
                  <c:v>27975.589999999978</c:v>
                </c:pt>
                <c:pt idx="11">
                  <c:v>17478.419999999966</c:v>
                </c:pt>
                <c:pt idx="12">
                  <c:v>-198.51000000000019</c:v>
                </c:pt>
                <c:pt idx="13">
                  <c:v>34688.900000000016</c:v>
                </c:pt>
                <c:pt idx="14">
                  <c:v>43621.99</c:v>
                </c:pt>
                <c:pt idx="15">
                  <c:v>5988.0399999999963</c:v>
                </c:pt>
                <c:pt idx="16">
                  <c:v>37562.80000000001</c:v>
                </c:pt>
              </c:numCache>
            </c:numRef>
          </c:val>
          <c:extLst>
            <c:ext xmlns:c16="http://schemas.microsoft.com/office/drawing/2014/chart" uri="{C3380CC4-5D6E-409C-BE32-E72D297353CC}">
              <c16:uniqueId val="{00000001-A981-416B-858C-A94185679FB8}"/>
            </c:ext>
          </c:extLst>
        </c:ser>
        <c:ser>
          <c:idx val="2"/>
          <c:order val="2"/>
          <c:tx>
            <c:strRef>
              <c:f>PivotTable!$E$1</c:f>
              <c:strCache>
                <c:ptCount val="1"/>
                <c:pt idx="0">
                  <c:v>Sum of Quantity</c:v>
                </c:pt>
              </c:strCache>
            </c:strRef>
          </c:tx>
          <c:spPr>
            <a:solidFill>
              <a:schemeClr val="accent3"/>
            </a:solidFill>
            <a:ln>
              <a:noFill/>
            </a:ln>
            <a:effectLst/>
          </c:spPr>
          <c:invertIfNegative val="0"/>
          <c:cat>
            <c:multiLvlStrRef>
              <c:f>PivotTable!$A$2:$B$22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PivotTable!$E$2:$E$22</c:f>
              <c:numCache>
                <c:formatCode>General</c:formatCode>
                <c:ptCount val="17"/>
                <c:pt idx="0">
                  <c:v>752</c:v>
                </c:pt>
                <c:pt idx="1">
                  <c:v>1973</c:v>
                </c:pt>
                <c:pt idx="2">
                  <c:v>2984</c:v>
                </c:pt>
                <c:pt idx="3">
                  <c:v>1005</c:v>
                </c:pt>
                <c:pt idx="4">
                  <c:v>1425</c:v>
                </c:pt>
                <c:pt idx="5">
                  <c:v>2455</c:v>
                </c:pt>
                <c:pt idx="6">
                  <c:v>4946</c:v>
                </c:pt>
                <c:pt idx="7">
                  <c:v>776</c:v>
                </c:pt>
                <c:pt idx="8">
                  <c:v>774</c:v>
                </c:pt>
                <c:pt idx="9">
                  <c:v>1193</c:v>
                </c:pt>
                <c:pt idx="10">
                  <c:v>4255</c:v>
                </c:pt>
                <c:pt idx="11">
                  <c:v>2655</c:v>
                </c:pt>
                <c:pt idx="12">
                  <c:v>568</c:v>
                </c:pt>
                <c:pt idx="13">
                  <c:v>2402</c:v>
                </c:pt>
                <c:pt idx="14">
                  <c:v>207</c:v>
                </c:pt>
                <c:pt idx="15">
                  <c:v>368</c:v>
                </c:pt>
                <c:pt idx="16">
                  <c:v>2770</c:v>
                </c:pt>
              </c:numCache>
            </c:numRef>
          </c:val>
          <c:extLst>
            <c:ext xmlns:c16="http://schemas.microsoft.com/office/drawing/2014/chart" uri="{C3380CC4-5D6E-409C-BE32-E72D297353CC}">
              <c16:uniqueId val="{00000002-A981-416B-858C-A94185679FB8}"/>
            </c:ext>
          </c:extLst>
        </c:ser>
        <c:dLbls>
          <c:showLegendKey val="0"/>
          <c:showVal val="0"/>
          <c:showCatName val="0"/>
          <c:showSerName val="0"/>
          <c:showPercent val="0"/>
          <c:showBubbleSize val="0"/>
        </c:dLbls>
        <c:gapWidth val="150"/>
        <c:overlap val="100"/>
        <c:axId val="436155024"/>
        <c:axId val="436156464"/>
      </c:barChart>
      <c:catAx>
        <c:axId val="436155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56464"/>
        <c:crosses val="autoZero"/>
        <c:auto val="1"/>
        <c:lblAlgn val="ctr"/>
        <c:lblOffset val="100"/>
        <c:noMultiLvlLbl val="0"/>
      </c:catAx>
      <c:valAx>
        <c:axId val="436156464"/>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5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Pivot^0Dashboard Data (1).xlsx]PivotTable!PivotTable16</c:name>
    <c:fmtId val="4"/>
  </c:pivotSource>
  <c:chart>
    <c:title>
      <c:tx>
        <c:rich>
          <a:bodyPr rot="0" spcFirstLastPara="1" vertOverflow="ellipsis" vert="horz" wrap="square" anchor="ctr" anchorCtr="1"/>
          <a:lstStyle/>
          <a:p>
            <a:pPr>
              <a:defRPr sz="1600" b="1" i="0" u="sng"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600" u="sng">
                <a:solidFill>
                  <a:schemeClr val="tx1"/>
                </a:solidFill>
              </a:rPr>
              <a:t>Profit by Year</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PivotTable!$K$2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PivotTable!$J$3:$J$7</c:f>
              <c:strCache>
                <c:ptCount val="4"/>
                <c:pt idx="0">
                  <c:v>2021</c:v>
                </c:pt>
                <c:pt idx="1">
                  <c:v>2022</c:v>
                </c:pt>
                <c:pt idx="2">
                  <c:v>2023</c:v>
                </c:pt>
                <c:pt idx="3">
                  <c:v>2024</c:v>
                </c:pt>
              </c:strCache>
            </c:strRef>
          </c:cat>
          <c:val>
            <c:numRef>
              <c:f>PivotTable!$K$3:$K$7</c:f>
              <c:numCache>
                <c:formatCode>_-[$$-409]* #,##0_ ;_-[$$-409]* \-#,##0\ ;_-[$$-409]* "-"??_ ;_-@_ </c:formatCode>
                <c:ptCount val="4"/>
                <c:pt idx="0">
                  <c:v>49556.119999999901</c:v>
                </c:pt>
                <c:pt idx="1">
                  <c:v>61618.690000000104</c:v>
                </c:pt>
                <c:pt idx="2">
                  <c:v>81786.940000000061</c:v>
                </c:pt>
                <c:pt idx="3">
                  <c:v>54999.320000000029</c:v>
                </c:pt>
              </c:numCache>
            </c:numRef>
          </c:val>
          <c:extLst>
            <c:ext xmlns:c16="http://schemas.microsoft.com/office/drawing/2014/chart" uri="{C3380CC4-5D6E-409C-BE32-E72D297353CC}">
              <c16:uniqueId val="{00000000-92BC-4F68-8850-FF057D96D801}"/>
            </c:ext>
          </c:extLst>
        </c:ser>
        <c:dLbls>
          <c:showLegendKey val="0"/>
          <c:showVal val="1"/>
          <c:showCatName val="0"/>
          <c:showSerName val="0"/>
          <c:showPercent val="0"/>
          <c:showBubbleSize val="0"/>
        </c:dLbls>
        <c:gapWidth val="150"/>
        <c:shape val="box"/>
        <c:axId val="430947872"/>
        <c:axId val="430948352"/>
        <c:axId val="170856432"/>
      </c:bar3DChart>
      <c:catAx>
        <c:axId val="43094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0948352"/>
        <c:crosses val="autoZero"/>
        <c:auto val="1"/>
        <c:lblAlgn val="ctr"/>
        <c:lblOffset val="100"/>
        <c:noMultiLvlLbl val="0"/>
      </c:catAx>
      <c:valAx>
        <c:axId val="430948352"/>
        <c:scaling>
          <c:orientation val="minMax"/>
        </c:scaling>
        <c:delete val="0"/>
        <c:axPos val="l"/>
        <c:majorGridlines>
          <c:spPr>
            <a:ln w="9525" cap="flat" cmpd="sng" algn="ctr">
              <a:solidFill>
                <a:schemeClr val="dk1">
                  <a:lumMod val="50000"/>
                  <a:lumOff val="5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0947872"/>
        <c:crosses val="autoZero"/>
        <c:crossBetween val="between"/>
      </c:valAx>
      <c:serAx>
        <c:axId val="1708564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94835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Pivot^0Dashboard Data (1).xlsx]PivotTable!PivotTable23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chemeClr val="tx1"/>
                </a:solidFill>
              </a:rPr>
              <a:t>Customer</a:t>
            </a:r>
            <a:r>
              <a:rPr lang="en-US" sz="1600" b="1" u="sng" baseline="0">
                <a:solidFill>
                  <a:schemeClr val="tx1"/>
                </a:solidFill>
              </a:rPr>
              <a:t> Count by Year</a:t>
            </a:r>
            <a:endParaRPr lang="en-US" sz="1600" b="1" u="sng">
              <a:solidFill>
                <a:schemeClr val="tx1"/>
              </a:solidFill>
            </a:endParaRPr>
          </a:p>
        </c:rich>
      </c:tx>
      <c:layout>
        <c:manualLayout>
          <c:xMode val="edge"/>
          <c:yMode val="edge"/>
          <c:x val="0.32072120481659849"/>
          <c:y val="4.4894273049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noFill/>
          </a:ln>
          <a:effectLst/>
        </c:spPr>
      </c:pivotFmt>
      <c:pivotFmt>
        <c:idx val="8"/>
        <c:spPr>
          <a:gradFill>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19050">
            <a:noFill/>
          </a:ln>
          <a:effectLst/>
        </c:spPr>
      </c:pivotFmt>
      <c:pivotFmt>
        <c:idx val="9"/>
        <c:spPr>
          <a:solidFill>
            <a:schemeClr val="accent1"/>
          </a:solidFill>
          <a:ln w="19050">
            <a:noFill/>
          </a:ln>
          <a:effectLst/>
        </c:spPr>
      </c:pivotFmt>
      <c:pivotFmt>
        <c:idx val="10"/>
        <c:spPr>
          <a:solidFill>
            <a:schemeClr val="accent1">
              <a:lumMod val="50000"/>
            </a:schemeClr>
          </a:solidFill>
          <a:ln w="19050">
            <a:noFill/>
          </a:ln>
          <a:effectLst/>
        </c:spPr>
      </c:pivotFmt>
    </c:pivotFmts>
    <c:plotArea>
      <c:layout>
        <c:manualLayout>
          <c:layoutTarget val="inner"/>
          <c:xMode val="edge"/>
          <c:yMode val="edge"/>
          <c:x val="0.26667606206464251"/>
          <c:y val="0.24605940154239922"/>
          <c:w val="0.441073588354711"/>
          <c:h val="0.65438911844377068"/>
        </c:manualLayout>
      </c:layout>
      <c:doughnutChart>
        <c:varyColors val="1"/>
        <c:ser>
          <c:idx val="0"/>
          <c:order val="0"/>
          <c:tx>
            <c:strRef>
              <c:f>PivotTable!$T$2</c:f>
              <c:strCache>
                <c:ptCount val="1"/>
                <c:pt idx="0">
                  <c:v>Total</c:v>
                </c:pt>
              </c:strCache>
            </c:strRef>
          </c:tx>
          <c:spPr>
            <a:solidFill>
              <a:schemeClr val="accent1"/>
            </a:solidFill>
            <a:ln>
              <a:noFill/>
            </a:ln>
          </c:spPr>
          <c:explosion val="5"/>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DDB9-45D2-98A2-4D4CE869DBF6}"/>
              </c:ext>
            </c:extLst>
          </c:dPt>
          <c:dPt>
            <c:idx val="1"/>
            <c:bubble3D val="0"/>
            <c:spPr>
              <a:gradFill>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19050">
                <a:noFill/>
              </a:ln>
              <a:effectLst/>
            </c:spPr>
            <c:extLst>
              <c:ext xmlns:c16="http://schemas.microsoft.com/office/drawing/2014/chart" uri="{C3380CC4-5D6E-409C-BE32-E72D297353CC}">
                <c16:uniqueId val="{00000003-DDB9-45D2-98A2-4D4CE869DBF6}"/>
              </c:ext>
            </c:extLst>
          </c:dPt>
          <c:dPt>
            <c:idx val="2"/>
            <c:bubble3D val="0"/>
            <c:spPr>
              <a:solidFill>
                <a:schemeClr val="accent1"/>
              </a:solidFill>
              <a:ln w="19050">
                <a:noFill/>
              </a:ln>
              <a:effectLst/>
            </c:spPr>
            <c:extLst>
              <c:ext xmlns:c16="http://schemas.microsoft.com/office/drawing/2014/chart" uri="{C3380CC4-5D6E-409C-BE32-E72D297353CC}">
                <c16:uniqueId val="{00000005-DDB9-45D2-98A2-4D4CE869DBF6}"/>
              </c:ext>
            </c:extLst>
          </c:dPt>
          <c:dPt>
            <c:idx val="3"/>
            <c:bubble3D val="0"/>
            <c:spPr>
              <a:solidFill>
                <a:schemeClr val="accent1">
                  <a:lumMod val="50000"/>
                </a:schemeClr>
              </a:solidFill>
              <a:ln w="19050">
                <a:noFill/>
              </a:ln>
              <a:effectLst/>
            </c:spPr>
            <c:extLst>
              <c:ext xmlns:c16="http://schemas.microsoft.com/office/drawing/2014/chart" uri="{C3380CC4-5D6E-409C-BE32-E72D297353CC}">
                <c16:uniqueId val="{00000007-DDB9-45D2-98A2-4D4CE869DB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PivotTable!$S$3:$S$7</c:f>
              <c:strCache>
                <c:ptCount val="4"/>
                <c:pt idx="0">
                  <c:v>2021</c:v>
                </c:pt>
                <c:pt idx="1">
                  <c:v>2022</c:v>
                </c:pt>
                <c:pt idx="2">
                  <c:v>2023</c:v>
                </c:pt>
                <c:pt idx="3">
                  <c:v>2024</c:v>
                </c:pt>
              </c:strCache>
            </c:strRef>
          </c:cat>
          <c:val>
            <c:numRef>
              <c:f>PivotTable!$T$3:$T$7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DDB9-45D2-98A2-4D4CE869DBF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988110357140958"/>
          <c:y val="0.33778092315557989"/>
          <c:w val="0.10103093603628022"/>
          <c:h val="0.386030925512867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Pivot^0Dashboard Data (1).xlsx]PivotTable!PivotTable30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chemeClr val="tx1"/>
                </a:solidFill>
              </a:rPr>
              <a:t>Top</a:t>
            </a:r>
            <a:r>
              <a:rPr lang="en-IN" sz="1600" b="1" u="sng" baseline="0">
                <a:solidFill>
                  <a:schemeClr val="tx1"/>
                </a:solidFill>
              </a:rPr>
              <a:t> 5 </a:t>
            </a:r>
            <a:r>
              <a:rPr lang="en-IN" sz="1600" b="1" u="sng">
                <a:solidFill>
                  <a:schemeClr val="tx1"/>
                </a:solidFill>
              </a:rPr>
              <a:t>Customers</a:t>
            </a:r>
            <a:r>
              <a:rPr lang="en-IN" sz="1600" b="1" u="sng" baseline="0">
                <a:solidFill>
                  <a:schemeClr val="tx1"/>
                </a:solidFill>
              </a:rPr>
              <a:t> Profit</a:t>
            </a:r>
            <a:endParaRPr lang="en-IN" sz="1600" b="1" u="sng">
              <a:solidFill>
                <a:schemeClr val="tx1"/>
              </a:solidFill>
            </a:endParaRPr>
          </a:p>
        </c:rich>
      </c:tx>
      <c:layout>
        <c:manualLayout>
          <c:xMode val="edge"/>
          <c:yMode val="edge"/>
          <c:x val="0.29219366489661514"/>
          <c:y val="7.6791088638409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10713874893597"/>
          <c:y val="0.31926790496867141"/>
          <c:w val="0.51498814996836073"/>
          <c:h val="0.47741319156860668"/>
        </c:manualLayout>
      </c:layout>
      <c:barChart>
        <c:barDir val="bar"/>
        <c:grouping val="clustered"/>
        <c:varyColors val="0"/>
        <c:ser>
          <c:idx val="0"/>
          <c:order val="0"/>
          <c:tx>
            <c:strRef>
              <c:f>PivotTable!$T$14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PivotTable!$S$15:$S$20</c:f>
              <c:strCache>
                <c:ptCount val="5"/>
                <c:pt idx="0">
                  <c:v>Tamara Chand</c:v>
                </c:pt>
                <c:pt idx="1">
                  <c:v>Raymond Buch</c:v>
                </c:pt>
                <c:pt idx="2">
                  <c:v>Sanjit Chand</c:v>
                </c:pt>
                <c:pt idx="3">
                  <c:v>Adrian Barton</c:v>
                </c:pt>
                <c:pt idx="4">
                  <c:v>Martinez</c:v>
                </c:pt>
              </c:strCache>
            </c:strRef>
          </c:cat>
          <c:val>
            <c:numRef>
              <c:f>PivotTable!$T$15:$T$20</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DBD1-4500-B02D-D02F87522536}"/>
            </c:ext>
          </c:extLst>
        </c:ser>
        <c:dLbls>
          <c:dLblPos val="outEnd"/>
          <c:showLegendKey val="0"/>
          <c:showVal val="1"/>
          <c:showCatName val="0"/>
          <c:showSerName val="0"/>
          <c:showPercent val="0"/>
          <c:showBubbleSize val="0"/>
        </c:dLbls>
        <c:gapWidth val="50"/>
        <c:axId val="602892816"/>
        <c:axId val="602892336"/>
      </c:barChart>
      <c:catAx>
        <c:axId val="60289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92336"/>
        <c:crosses val="autoZero"/>
        <c:auto val="1"/>
        <c:lblAlgn val="ctr"/>
        <c:lblOffset val="100"/>
        <c:noMultiLvlLbl val="0"/>
      </c:catAx>
      <c:valAx>
        <c:axId val="602892336"/>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9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Pivot^0Dashboard Data (1).xlsx]PivotTable!PivotTable14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chemeClr val="tx1"/>
                </a:solidFill>
              </a:rPr>
              <a:t>Sales</a:t>
            </a:r>
            <a:r>
              <a:rPr lang="en-US" sz="1600" b="1" u="sng" baseline="0">
                <a:solidFill>
                  <a:schemeClr val="tx1"/>
                </a:solidFill>
              </a:rPr>
              <a:t> by Month</a:t>
            </a:r>
            <a:endParaRPr lang="en-US" sz="16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3444947534373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350647794339638E-3"/>
              <c:y val="-8.96546620289699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4350647794339412E-3"/>
              <c:y val="-0.215531798946426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3051943383018242E-3"/>
              <c:y val="-0.14756606886426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8701295588678825E-3"/>
              <c:y val="-0.16076115338412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7.3051943383018242E-3"/>
              <c:y val="-0.15801471594107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350647794339412E-3"/>
              <c:y val="-0.16550873754329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7.3051943383018242E-3"/>
              <c:y val="-0.16623833007035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928467715503506E-17"/>
              <c:y val="-0.22358161157719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4350647794341199E-3"/>
              <c:y val="-0.23115674054538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435064779433763E-3"/>
              <c:y val="-0.237609074456562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25139695290465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3718597702376"/>
          <c:y val="0.27680972211943639"/>
          <c:w val="0.83719852623724167"/>
          <c:h val="0.51956145209843829"/>
        </c:manualLayout>
      </c:layout>
      <c:barChart>
        <c:barDir val="col"/>
        <c:grouping val="stacked"/>
        <c:varyColors val="0"/>
        <c:ser>
          <c:idx val="0"/>
          <c:order val="0"/>
          <c:tx>
            <c:strRef>
              <c:f>PivotTable!$H$2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1A40-4108-9FE2-66CD09915004}"/>
              </c:ext>
            </c:extLst>
          </c:dPt>
          <c:dPt>
            <c:idx val="1"/>
            <c:invertIfNegative val="0"/>
            <c:bubble3D val="0"/>
            <c:extLst>
              <c:ext xmlns:c16="http://schemas.microsoft.com/office/drawing/2014/chart" uri="{C3380CC4-5D6E-409C-BE32-E72D297353CC}">
                <c16:uniqueId val="{00000002-1A40-4108-9FE2-66CD09915004}"/>
              </c:ext>
            </c:extLst>
          </c:dPt>
          <c:dPt>
            <c:idx val="2"/>
            <c:invertIfNegative val="0"/>
            <c:bubble3D val="0"/>
            <c:extLst>
              <c:ext xmlns:c16="http://schemas.microsoft.com/office/drawing/2014/chart" uri="{C3380CC4-5D6E-409C-BE32-E72D297353CC}">
                <c16:uniqueId val="{00000003-1A40-4108-9FE2-66CD09915004}"/>
              </c:ext>
            </c:extLst>
          </c:dPt>
          <c:dPt>
            <c:idx val="3"/>
            <c:invertIfNegative val="0"/>
            <c:bubble3D val="0"/>
            <c:extLst>
              <c:ext xmlns:c16="http://schemas.microsoft.com/office/drawing/2014/chart" uri="{C3380CC4-5D6E-409C-BE32-E72D297353CC}">
                <c16:uniqueId val="{00000004-1A40-4108-9FE2-66CD09915004}"/>
              </c:ext>
            </c:extLst>
          </c:dPt>
          <c:dPt>
            <c:idx val="4"/>
            <c:invertIfNegative val="0"/>
            <c:bubble3D val="0"/>
            <c:extLst>
              <c:ext xmlns:c16="http://schemas.microsoft.com/office/drawing/2014/chart" uri="{C3380CC4-5D6E-409C-BE32-E72D297353CC}">
                <c16:uniqueId val="{00000006-1A40-4108-9FE2-66CD09915004}"/>
              </c:ext>
            </c:extLst>
          </c:dPt>
          <c:dPt>
            <c:idx val="5"/>
            <c:invertIfNegative val="0"/>
            <c:bubble3D val="0"/>
            <c:extLst>
              <c:ext xmlns:c16="http://schemas.microsoft.com/office/drawing/2014/chart" uri="{C3380CC4-5D6E-409C-BE32-E72D297353CC}">
                <c16:uniqueId val="{00000005-1A40-4108-9FE2-66CD09915004}"/>
              </c:ext>
            </c:extLst>
          </c:dPt>
          <c:dPt>
            <c:idx val="6"/>
            <c:invertIfNegative val="0"/>
            <c:bubble3D val="0"/>
            <c:extLst>
              <c:ext xmlns:c16="http://schemas.microsoft.com/office/drawing/2014/chart" uri="{C3380CC4-5D6E-409C-BE32-E72D297353CC}">
                <c16:uniqueId val="{00000007-1A40-4108-9FE2-66CD09915004}"/>
              </c:ext>
            </c:extLst>
          </c:dPt>
          <c:dPt>
            <c:idx val="7"/>
            <c:invertIfNegative val="0"/>
            <c:bubble3D val="0"/>
            <c:extLst>
              <c:ext xmlns:c16="http://schemas.microsoft.com/office/drawing/2014/chart" uri="{C3380CC4-5D6E-409C-BE32-E72D297353CC}">
                <c16:uniqueId val="{00000008-1A40-4108-9FE2-66CD09915004}"/>
              </c:ext>
            </c:extLst>
          </c:dPt>
          <c:dPt>
            <c:idx val="8"/>
            <c:invertIfNegative val="0"/>
            <c:bubble3D val="0"/>
            <c:extLst>
              <c:ext xmlns:c16="http://schemas.microsoft.com/office/drawing/2014/chart" uri="{C3380CC4-5D6E-409C-BE32-E72D297353CC}">
                <c16:uniqueId val="{00000009-1A40-4108-9FE2-66CD09915004}"/>
              </c:ext>
            </c:extLst>
          </c:dPt>
          <c:dPt>
            <c:idx val="9"/>
            <c:invertIfNegative val="0"/>
            <c:bubble3D val="0"/>
            <c:extLst>
              <c:ext xmlns:c16="http://schemas.microsoft.com/office/drawing/2014/chart" uri="{C3380CC4-5D6E-409C-BE32-E72D297353CC}">
                <c16:uniqueId val="{0000000C-1A40-4108-9FE2-66CD09915004}"/>
              </c:ext>
            </c:extLst>
          </c:dPt>
          <c:dPt>
            <c:idx val="10"/>
            <c:invertIfNegative val="0"/>
            <c:bubble3D val="0"/>
            <c:extLst>
              <c:ext xmlns:c16="http://schemas.microsoft.com/office/drawing/2014/chart" uri="{C3380CC4-5D6E-409C-BE32-E72D297353CC}">
                <c16:uniqueId val="{0000000A-1A40-4108-9FE2-66CD09915004}"/>
              </c:ext>
            </c:extLst>
          </c:dPt>
          <c:dPt>
            <c:idx val="11"/>
            <c:invertIfNegative val="0"/>
            <c:bubble3D val="0"/>
            <c:extLst>
              <c:ext xmlns:c16="http://schemas.microsoft.com/office/drawing/2014/chart" uri="{C3380CC4-5D6E-409C-BE32-E72D297353CC}">
                <c16:uniqueId val="{0000000B-1A40-4108-9FE2-66CD09915004}"/>
              </c:ext>
            </c:extLst>
          </c:dPt>
          <c:dLbls>
            <c:dLbl>
              <c:idx val="0"/>
              <c:layout>
                <c:manualLayout>
                  <c:x val="0"/>
                  <c:y val="-0.13444947534373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40-4108-9FE2-66CD09915004}"/>
                </c:ext>
              </c:extLst>
            </c:dLbl>
            <c:dLbl>
              <c:idx val="1"/>
              <c:layout>
                <c:manualLayout>
                  <c:x val="-2.4350647794339638E-3"/>
                  <c:y val="-8.965466202896990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40-4108-9FE2-66CD09915004}"/>
                </c:ext>
              </c:extLst>
            </c:dLbl>
            <c:dLbl>
              <c:idx val="2"/>
              <c:layout>
                <c:manualLayout>
                  <c:x val="-2.4350647794339412E-3"/>
                  <c:y val="-0.215531798946426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40-4108-9FE2-66CD09915004}"/>
                </c:ext>
              </c:extLst>
            </c:dLbl>
            <c:dLbl>
              <c:idx val="3"/>
              <c:layout>
                <c:manualLayout>
                  <c:x val="-7.3051943383018242E-3"/>
                  <c:y val="-0.147566068864265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40-4108-9FE2-66CD09915004}"/>
                </c:ext>
              </c:extLst>
            </c:dLbl>
            <c:dLbl>
              <c:idx val="4"/>
              <c:layout>
                <c:manualLayout>
                  <c:x val="-7.3051943383018242E-3"/>
                  <c:y val="-0.158014715941073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40-4108-9FE2-66CD09915004}"/>
                </c:ext>
              </c:extLst>
            </c:dLbl>
            <c:dLbl>
              <c:idx val="5"/>
              <c:layout>
                <c:manualLayout>
                  <c:x val="4.8701295588678825E-3"/>
                  <c:y val="-0.160761153384120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40-4108-9FE2-66CD09915004}"/>
                </c:ext>
              </c:extLst>
            </c:dLbl>
            <c:dLbl>
              <c:idx val="6"/>
              <c:layout>
                <c:manualLayout>
                  <c:x val="2.4350647794339412E-3"/>
                  <c:y val="-0.165508737543291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40-4108-9FE2-66CD09915004}"/>
                </c:ext>
              </c:extLst>
            </c:dLbl>
            <c:dLbl>
              <c:idx val="7"/>
              <c:layout>
                <c:manualLayout>
                  <c:x val="7.3051943383018242E-3"/>
                  <c:y val="-0.166238330070350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A40-4108-9FE2-66CD09915004}"/>
                </c:ext>
              </c:extLst>
            </c:dLbl>
            <c:dLbl>
              <c:idx val="8"/>
              <c:layout>
                <c:manualLayout>
                  <c:x val="-8.928467715503506E-17"/>
                  <c:y val="-0.223581611577198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A40-4108-9FE2-66CD09915004}"/>
                </c:ext>
              </c:extLst>
            </c:dLbl>
            <c:dLbl>
              <c:idx val="9"/>
              <c:layout>
                <c:manualLayout>
                  <c:x val="0"/>
                  <c:y val="-0.125139695290465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A40-4108-9FE2-66CD09915004}"/>
                </c:ext>
              </c:extLst>
            </c:dLbl>
            <c:dLbl>
              <c:idx val="10"/>
              <c:layout>
                <c:manualLayout>
                  <c:x val="-2.4350647794341199E-3"/>
                  <c:y val="-0.231156740545385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A40-4108-9FE2-66CD09915004}"/>
                </c:ext>
              </c:extLst>
            </c:dLbl>
            <c:dLbl>
              <c:idx val="11"/>
              <c:layout>
                <c:manualLayout>
                  <c:x val="2.435064779433763E-3"/>
                  <c:y val="-0.237609074456562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A40-4108-9FE2-66CD099150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PivotTable!$H$3:$H$15</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A40-4108-9FE2-66CD09915004}"/>
            </c:ext>
          </c:extLst>
        </c:ser>
        <c:dLbls>
          <c:dLblPos val="inEnd"/>
          <c:showLegendKey val="0"/>
          <c:showVal val="1"/>
          <c:showCatName val="0"/>
          <c:showSerName val="0"/>
          <c:showPercent val="0"/>
          <c:showBubbleSize val="0"/>
        </c:dLbls>
        <c:gapWidth val="50"/>
        <c:overlap val="-25"/>
        <c:axId val="930086704"/>
        <c:axId val="930076624"/>
      </c:barChart>
      <c:catAx>
        <c:axId val="93008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76624"/>
        <c:crosses val="autoZero"/>
        <c:auto val="1"/>
        <c:lblAlgn val="ctr"/>
        <c:lblOffset val="100"/>
        <c:noMultiLvlLbl val="0"/>
      </c:catAx>
      <c:valAx>
        <c:axId val="930076624"/>
        <c:scaling>
          <c:orientation val="minMax"/>
        </c:scaling>
        <c:delete val="0"/>
        <c:axPos val="l"/>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8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Sate</cx:v>
        </cx:txData>
      </cx:tx>
      <cx:txPr>
        <a:bodyPr spcFirstLastPara="1" vertOverflow="ellipsis" horzOverflow="overflow" wrap="square" lIns="0" tIns="0" rIns="0" bIns="0" anchor="ctr" anchorCtr="1"/>
        <a:lstStyle/>
        <a:p>
          <a:pPr algn="ctr" rtl="0">
            <a:defRPr/>
          </a:pPr>
          <a:r>
            <a:rPr lang="en-US" sz="1600" b="1" i="0" u="sng" strike="noStrike" baseline="0">
              <a:solidFill>
                <a:schemeClr val="tx1"/>
              </a:solidFill>
              <a:latin typeface="Aptos Narrow" panose="02110004020202020204"/>
            </a:rPr>
            <a:t>Sales by Sate</a:t>
          </a:r>
        </a:p>
      </cx:txPr>
    </cx:title>
    <cx:plotArea>
      <cx:plotAreaRegion>
        <cx:series layoutId="regionMap" uniqueId="{57CA3567-1DD0-4448-AD7B-78EEF8569A64}">
          <cx:tx>
            <cx:txData>
              <cx:f>_xlchart.v5.2</cx:f>
              <cx:v> Sum of Sales </cx:v>
            </cx:txData>
          </cx:tx>
          <cx:dataLabels>
            <cx:visibility seriesName="0" categoryName="0" value="1"/>
          </cx:dataLabels>
          <cx:dataId val="0"/>
          <cx:layoutPr>
            <cx:geography cultureLanguage="en-US" cultureRegion="IN" attribution="Powered by Bing">
              <cx:geoCache provider="{E9337A44-BEBE-4D9F-B70C-5C5E7DAFC167}">
                <cx:binary>1H1pc9u4svZfSeXzSw9ArDx15lQNF8nyGtvZv7AU2+G+giAJ/vrbipfYjCb2nKtbb0nJ1MSmIDTw
oPdG69/X47+u89t1+2Ys8lL963r8823cdfW//vhDXce3xVodFMl1W6nqe3dwXRV/VN+/J9e3f9y0
6yEpoz9shOkf1/G67W7Ht//5N3xadFudVNfrLqnKC33bmstbpfNO/ebZ1kdv1jdFUvqJ6trkusN/
vj27Hd58qdrs7Zvbsks6897Ut3++ffaut2/+mH/WL/O+yYG0Tt/AWGofOMSxKSE2+vEib9/kVRnd
P7YEO+DwhHFMnR8v/jD32bqA8a+h6Ac965ub9lYpWNKP/z8d+Yx+ePDl7ZvrSpfdZt8i2MI/334o
k+725s1Vt+5u1ds3iaq8uzd41WYRH65+rPqP5zv/n3/PfgH7MPvNE3Dmm/bSo1+w+Stff1sX64ft
+d9DQ+wDwTm1bVs8x0TyA0nRBjH7DhPnYdI7TF5ByXZIHgfOEPnrZC8ReX87ruG07IpVCD6gnEgq
Mb5jFfwcFsc5IACKI8Q9LPJh7jtYXiRnOyj3w2aQvP+8l5CcrpVaX8da3XbdDqEBKYaFTQRy0B1H
wNY/k2L4gCMGLCOBle7Owx0mr6ZnOzaz4TOMTv/aS4y8dZ58r9oy2aUsEwc2o5w72NnKOxg7Bxwg
FJjiOwSf4/Q6mraD9HTsDCFvPxE6TZSqdJs87NEOdI08IFwwiei9bLOfM5BjH1AhiMD2PTzsYe57
PnoFRdvR+bmWGTan53vJPccgXvR1Zh72ZwfYiANmC1ty9lOvPBVukh3YUgA6mNzx1gyb11C0HZuf
I2fYHO+pidYmU1XuUqzRA9shti0frOOZpYYxKB5OmcMZ/4ENfjgW95baywRtR+avh4EzYP76updM
8/62LME5uL192J4dcA0DIxkYBkl5xxUziQZGNKHE3iidR4301DJ4FUnbwXkydAbP+7O9hOevNluX
aqe2ND2QjiMRwWyrwbbRN8TBjIFK+vGaybTXULQdnJ8jZ9j8dbmX2FxVuovf+Ous6nYo2CiF/Qef
nwlxh89csCF0YBNEHczpA8/eibTX0rMdneejZwhd+XuJ0HmWr+Nqp5EBdsAkoZSzO+ZAoFaeWgQO
WAxIgjXwgN4sQPAairbj83PkDJvz473Exqvyql3fVA9neAd6Rx6AYGMM0Z965Sk2GAF4VEjCycOk
d4zzGlK2g/Jz5AwUbz9N6IeA55vq+xtYmy6+7dQVBYAQAIAJSK6nyAhxgDC3HYjx3Mm8mWT7p2Rt
B2v7p8yA87295KYP3Tp+ONQ74CSIp0FMR3D7XszNLLgfxrWQEB/ls6D0S3RsR+Zu1AyJD+/3EomN
V735W9e7DBJAQNpGUsh7m80BtfKUgSTEcBhkCyBkfaeXZrC8kqjt6DwbPAPp9GovQfIq8Hquu+Ra
d7vjGooPmGCYEXLPNTPbQACIRILHas9M6ldSsx2dZ4Nn6Hj7yUL+bb4e1u0uXVLnAAH7cJs8MNBz
/oFcG+WSU4LvFdAModdQtB2enyNn2PjBXnLOAqy25GaH/o4tD5jDGOb34c1fRBv4o1IQam+s6s1r
Zry9gqDtyDwOnAGz2M+U23l7G1XlDqUZgfS0BKYg/M4mm6kcbKMDiBGAUU1nmZ2XKdkOyMO4GR7n
+xkdOE2u4yRa7xIRiNwIKhwwoLdGbiAaLQhyIGxw//wXI+BlirYj83MtM2xOV3spxJa3VRvt1LOx
DzgF1Q5RmTshNVP9khxQSomg6D6oNhNiryBoOzKPA2fALP/aS2A2NS1Ht626NTsUZOgAE8hOM7I9
wSboAQfDGkqJ7uXczPl8HU3b4Xk6dobQ2dFeIrS6gYjaDsGhB+DzI2E/JJ9n5QMYAzrMIUKimUn2
IiHbEbkfNgNj5e8nGHmelFWidogHMAtgATGy+6KzmdYHRxNTsAnYoyf6MPddKG31Cor+BpjHkXNs
9tQei5Nd8gk6oJCTwQ4U2vx4zfhEgm+JgE0IFXcKaKZgzl+gZjsmd6NmeJwf7iWvnFXt/0W2RoBi
5wRBTPNeezx3LEHlgGe5SVQ/aJfn/PJaqrbj83z0DKezPZVp5U2y3mmlgHOwMYipfEhoAms8i51x
KOLAYDU/1OHOFc3LBG1HZ/UwcAbMaj9T0Rtb5vR2TK53KNYIJDttDMVN9K5IY+PcP8UGI36AIZ8G
tQRgUT8tEngdNduBeTp2hs3Z6V4Kt1U17DAkAzWdSECKU1D6qEyeouIQSHIixDG6fz5zNF+iZjsq
d6NmeKz204853nXRhoQgGIXqZnGv3oEbniECRYQSYajquI9vzkIyL9OzHZOHcTNUjq/2kktOKp2o
HSsXdOBADAzxx/DlDBgM1TYYMmXy3m6bOZevImk7Nk+GzuA52U+mOV0n5e2DlP/fJzEpgzKzTQng
E554yjPcObAh6kxB1N2ZbjNoXiRnOyz3w2aQnO5ntP/s9lu7VtkudQskyaDWfJNcvtMts9QyXOUA
fhI2ZGruns90y2so2g7Mz5EzbM72E5vTdWvydXmzO44hUJ8B4AC/PBdigoNziaHc1rnnlJlz+RpK
tmPyc+QMk9P9dF7Obvv1LpNjBAoxGKcgw7a7/RhzCI8xuFxzX2sLdsFzK/klerbj8rCOGSpnH/dS
758mmxrn3VZpbmqYHQyVsvcB/blBRg+wAxlLcPyfI/IqWraD8mToDJfT/fQoT6uy26mrT6GODKov
IEq23XHBCOpkKMM231SgPWWUV5DyN6A8rGEOyfu9ZJWNa3y4LmoVJ7usv6DkgEu4yew8aPWZny82
pTNQngFpmker4Ck8ryZrO0iz4TOozvYzoHkZww3sNyu1WxsAipi4LW2H3RfCOLNA8wYpDMpmc7Xm
x2tmC7yWqu1APR89w+lyP5PNd0Fab91WkKzZoSVNoJqZQMj/0TaYXRQQkKqRYBpwfm9pzy3pHwHx
19C1Hav5umZonXl7KQDfwX0oZfJ+vdNLuBRBGADu4N4bC2h+bQAKoCWRchPeueMq4Lqn8u+1VG1H
6vnoGU7v/tpLnO6uq7zm9P6zrhwEyp4QODr2Q6uBmaaSGyShjANKoO+QmnHV6+najtV8/Aytq/3k
qo+3bQGG0sOh3kFwh0KImtnwZ4YPFNlybnOHQ9Lgx2uWzXkFJduBeRw4Q+Tjfhp6HxOogNqpjCNw
9Qnb0oHb7I8y7Gm8TciDjQBkUO1x9xyQeyrjXkPR30DzuJY5Nvsp2z6twfwuo26n5ZyQqMaYMCHv
d39mLdyVc0IR20MfAnBon6LzOpq24/N07AyhT/uB0PVvmyLd7dOdUHv2zn/YEQqiPdApBdJu0E7l
x2sm2yA2CjkeuL72EIebObGzXk1/T9Z2mGbDn61kPxpBfbpV3ZvXyJF/aBOA5KI2sA7EQH+8ZrwD
NgGHiDZkqe8rDGeS7dVkbcdlNnzOQfsZk/uUqOuqVMlu66OBNaDOk98b0bMwNtSuCWgSxaCc8JG9
nom415D0NxD9HDqHZz+d1k+mgv530YMO2IHBBt3uHIdDXuc+NDfL+0DOB64TYAh1o3v0Hua+Kyx8
BUF/A83DSubAfPn/4/f8fR+8x2aB/rpbBz+6DD5phff7pz/WDr0PZ0PvVfhW+O6O/urmz7cEbg6C
w/nYvXDzIc+V/za5+mTk7Vp1f761wIsVcCMUyt0wZgA0gQ8dYCg8gvrETRMdSSEGCClXuFj69k25
CUBAH0SQngQk58YygQvAXMDJUJvWCkCY2ETRIXwhOFwchvvBzmOTx3dVbuC+y+Ou3P/8ptTFuyop
O/XnW4g4vn1T371vQyyjoDsFlpvWClBXDFSC71Zfry/hoMPb8f+LDB3yMo3ilSqEPq5kyYhb2rU6
Jqagfk67SrmZJvhSYcs1RZS7KBkTP0d4OMzi1kqDMNRi0XZOewVlAZbrkNz5mMguX8aOFbkk0U51
XI2sWWhedJk3ZjFbqXAS7UKnOpw8ZtGBu3CLPWcuzRj3e8dkPquL8bAJ6VEpM927rYlaNypk9AGX
ygndnrWh5/D0szMMH7HKQ+7SUJkPU9dPHizJLJLeQn5HU30RDRU+Assyid2xVEPQhVbee5MVNpfM
NMkJDMG13yLRL+vKukjCOlV+PKbDYUua6nQaTOmOiqBPU9v2xylB5n1YG7IwrYrf2Y7ijetMm5Xn
ZaYCu+CJn+A0X0CLq75048EUV1HM2MImY+2lCh4L1OBjBycfqqxibiS7/lRSs5B93nlWgyo/6qs+
clVCu6usTsW7sMLkIqQEjW7FW4oXldGw4lxak+/o0HGl6Glg1z12uWlyH2jOfKI66tHKKVwbzqkb
juSTzrL6ECfxiaDGXmIdn0dy6jvfNojmvuhj26NsoG6ZRxM96ay2D11V8s6VfOrcsOgOnaHsPlBl
0tStkwkHVm+3Hk0NKdxWlQzwYPpkkvZhl6IvSWozX8NagizsPoalQUfO0H4wmaGeY1D5tR1Sc4Tj
WriFkbHPMhNEuGN+nkbRpaIlKf1eVPmpTIvmLC/jArY6L2Lh1kXFzyOt+LuMWKFvxaL/ErahfWGa
Kg1YxMcTM9W3nU0i45Zm4kHYJNG7aUjV0ejkbpty4hGJx5OcZ6GbYx76urTCC0y6z5GqSo91IlvF
vA2j46FDeX8xOlHVrNsoUl/R0OjvSdrjC17U7DiNGnKVcZr6Fiv1CVOq4V7XF7BlQ120p9pGX4eR
6jOrtq3AHtAtLYuvYhgq5RWsbFZ9SrWbJwSdm1xg5RetkV9kFOv3k6UrL+3DPOBNmGtvKrQuDhHV
LF2EvCpzLy+H4WscTRXysdFJHSirUaObpS12J0A5YKIrgqRUPbroqyn3MhSjk7pxBPFGbMKLvrbf
DQx/mZTzBbXabSEWFLQCFfWhw5Pa8aiIm3bZKzgxKLL5JxbK91FY3yJbh8ZNRV4HLThRhyzve3ke
57R2S0cmXhpz+zACmXMJnxC5gqj4TDXJseTOsBpxWSg4zDQePR2pwT5VjpqipQzHNvJ0W38pEqvW
l21nBJCkFqmlw3e9Liu3bbL61PSk91XPx4VGztJQEq+ybOqbC3uyZXGoQ1w4ntQmPc4ISrMgUXWZ
uyOq2KliJAwEqeJVXIQ4aOpucLmwLB/XXH6ibWGY203HJRLWYdSpeJnJPHJDblsLFpredZAZFiVN
Ezca8+zzyIjxi7QZjmUiFrTsCrcODdauVDRzszZlF9CQJQtqnvUuH+LCk31GvbQpmqM0I5NfaV0v
e6oSr8dFdDr0bIAdSKfpfZMjtmKdbE9H1Fkfh8iPdX6sURb5Ra7q3E2iSgajRYpFWh9zM362w5H7
Vavs1TiFU8DgXcc5Q9UpzkmTuIxaY+s2VWMjn2lGxCrjvQRJ1TYXxGnJe6gYjj3Oa+nHDMeDZ+rJ
LEMrrITn5Fn2ZUod7dJRDMeM4tQFAfE1z2Tqxr2OR5cJp13YkPRyx6k/y6fIfNfx1MNTIRYxi2ju
iqTWyzFU1zTkjc9F7GRuzEvsVzbSq7AwuVdVYXuS5PorKBa+GLq8PyynZgAuDStrcrt6GLhXFEl3
bZegbQK4IKhOaBE6iz7CV5Hg8pBYBTpOkKi9tpTpMhdW4cZTe6hqiVwIY8qgFJXxcGn1h3ZbohUy
Anuhk8UrPtAxgNtR6Jh3A3JBY8uFqpF9ogV2jsdSJMFo55chn4wnVCSWQ+0o6YZt8l0nRleuEZK6
RQ2yd8B97kONdbNqHFxMbhpljY9G8q7FlWdVo208Bix6GtdRcpagUXpZXluemTLHZ3aCj0zXhItB
N8djUTQBmkZ1w6p29KKiHoI0z+uTjpDInTSNV+3kfJNOV6wi1t40TqQDnQ3fioLqAGGDA61B3eA2
XslWRYd6yIlfhPKsx+Flp0pyRgq7dKXu2cVAk2LRWuosMumlRsq6GOL03Qj7ehSOzAZuzM8iUUyL
kWcOqMYkYsjlveILNqnWp5kTlS7rdee1dDQfaGaMO2jY18tGJxE/mtLO6FOjUFQFNmjO1rWTkdRu
h4iJYpcOlUEBL+WEgjh06umqSJBjfR6UPRo/EUJOfsKU7aE+K8XkjhnOcxqIDmNzWLPkiomWp/7U
T2DKqCynZ32GWzhWDBPXTtO0chFui1tT4ZG5SE/NuV3ZVuzXaTt9IrUePxUVGo9El+Jj3ZRq2Rhr
6Ly+ECP3sMn6I8SzAUR/XsIe9HF3aAo0BbgAiSkzi69NKlMf7Ln0qEeOJi4UGBWXctLJUYEK5UO6
PoBeScPC2DK6aWxtLVU3sHfKyGYxyAYvSNulpVuUIF6zhsAGZSYbFzGKoo/UhLUv0qJz2zpTYHQU
hB4m7UR7H01Mu0Ol8eCCdpsGt6I1OW5rXcRBZ7c1Vq5ttCNd0FxowRToNleaWKaeEjpxpyyPj4zC
ZeRPUvV6hWKjj/M4s1ZW03Aw/EKkMxdBEcg5ZhbvvKqbmmSRscYJKulMrR8Tzf0satAXxdIY+2OK
0gsZt81l6qSDch1uEq/CDluqJBwXLeRUDyccj73bZGOPXGRaoVzRmu5TDq6THyoHnxSpLJibA/if
J5LQBVdsSbpQN24yddq4shwIjE9CT1WkP4wSa+hdK1FRQEarOKOGp9HGAmpyr4A874omFH0Kwzj1
ohqFsRdpIrNFbWjZw3HpkJe0XfcZhPcUENik48rB36jIMmBshgoXEA0bN8+QGV2nzeJg6HRq3FYz
2+s6PtUe5XFxXjZKYo9nsQ46Fp/WbKgXzlB0J4MWbMVjWRuvJJJdqLzVWaBYmS9pydvAAdCOpFZN
7+clNTdjKOOvDtjcH2zDxXFI45J7ienFiUJgmvlhhCPntECMeLYRn7uCqE8mzCKXR4wucmuKPHtk
aNXaZmo9lab8C6lpP3hK1u1hAjEc0CW2c5qnxtzaVhh5XZPgNcjT5CgZLByYhvLPfZ8p42VtIcKF
1SSx9Ds02W7UFe3ClB251LgiAeND6VZGZEFGE2fpjIUO2Nj3x5PohzOjouFSiax103IYvZRltltl
dbw2zTA2rl1VdIGTquNujes2aOy+84pqTFwSdk1g8Zgv7B6JG7u0x5NaJdOZbKb6qh6wYB7I8/R7
1WH13ilR/jnCKI98ZlLnqDJReJSIHB2hOmwWAs7rMWoifkGmbvAGVFcre0IwwcQsFwtaB6YUGGx/
xAPGQu1VooszEM1FuRh4zZZpbpWrEYEtXjv58L5qc7KwUBt0dZOeJ1Ebu2la9GcptOY+BiHR+8CA
wCyit8FgAclHsjbxYqupg6xIeWAoLiov603jVoUCXm9pelwnYKPkBWrAgOry6zjjbDoUeTwESaP5
976rhhtejLH06twZT3vbHsliaGm1eNqc/pnHeF3Vpk2i+P6bAR5//M/7qoC/P7rV//zl5osFfv4E
t+HvvpHgt++Cm9mbyIWav2nj/z9+1s+++Buf+7FJ/syLv/sOg79x8X/78HX+P6Q6CTjdf+//P7bK
+BkzuB9z7/lDBBQ+AjG4q3MfKf3p+Qtw7224w+tAB+PNFcWfnj+0dYdMOASz4WY2QVB4CvHse8/f
plAmDJ0nNpUmUBfEHfZPPH+IOzzz+yGuwCjZXKAk8E8oZZ35/cOIJllX+tC2ddR5eeYUhUft2Dmh
mjgghFlbnmRcwzdCOHEv/Sd7tSXuMIs6MGRvWgNg2B8poEmTvaHuSdShaaLJ6aexWw7a7gNhCh7g
xM59I5Li8L+YCqIHEDGh4IXw2VQtATcNF6xbUtwmy9wG7QiOSB2A89f8F6uCrdyk+/Cmc84sljLh
MQM1QrtlPo7JciRT44MqybxuFBpioo+HbcsGQtz2KXw/NnBTOAbfvACHgsnZqsa+01nOYAOdBLz/
3tgXZQtyYey5H5Vh6omKWG4ThplXI1p5v58czuCWyeFe7eYUg7aerbMb4zAkddctrYpyF6djHJSY
NnBp+XdL/PWMbBoQ2FDGS6FJEXQqen5GVCSJ6ptQL1uHcogx2KXqXDY2og/SuiiLFxYFCYvZopi9
qeKyCWRsoZZrs+gnR5I1vU1i3OllZCDeEWftLUTOv8uoKlycF8c8TGv39wv8dRsZtItzoBU9dGyG
a33o+YxhnKWDJJVepoiBAgudHMByquD3s2y26UmAD04KzLLpPSyhkGZz8+P5LBQ84TJrMr0kSW9c
YlknkaXODbZtb0RgWP1+tm27+HS2GWicoqiJWK6Xsh+wG1bgI/dgq9ZpVruV44DVmmXffj+lDWnY
X1YI1d58U9jlwIGciTIDylEOA7Adjjk9pxXNP0ZIhyteTfJQV1Hm6+ZS9EZ6TU7VDe+QPKoZOdRR
Wy177fSBHu3BbQdRX48jsVYGOgG4NhgdV1Nr3ByCFx7OmukFwYS34A9Na+EaAWcSgsTzEydVxO2q
AzZKBg2RAmoNmXDHkfWBZRHkJgo3Xi2rwSewe4Gdj/QrmsT4TmNZn4luImDARmCLSxK9wAtsK2kg
nzcczuC/GTOkDkTFJpZ3y7GLAzuMmZ+0EKhpJO8C1UTqw5iQ1EMDd3K/yqfyaCzT9kSFRZ/5xdj1
bo9KN6MqdRtTIpfgOvTDEnzv0o7McaTt9szmk7WasqHym77r/EGw2mu61vmoh8T62PUS4rskacCH
tMQCvukkcXvSykBX41GXtcodLAiHdSFz3DFnxzHNPuhBqrOMGuIaMmWLlujEH6zuvHLEdNgk4Coa
mhN3DPPwBHwb9Mlqm36Zlpnlhcx8zwy57GSXuY6IssOOx905fHK5+P1p/ZVBNu1YoQaeUepwMAGf
s+OoIoi7DBvQIRpmZTr2EolWOBnf6ymswUsv8D9mSZgROlJBf14Gl4ic2YxOO/bgnGXdsg3DFVY0
yHF07ZT0pCUl9TKHf/79Cn+V2xLiPBKiIVAOBqbPTKypyOlLwKZbpiavXbunwyqqBhJIuzX+76f6
9ZhCPMqGVA3044Iq903356cyO9KsT4e+Ai0oe3ZcWQ2GG7VavLCBW2eBXnhgpsBX6sAePp+lQKFV
dANsoMVbBNEz4ViHuonku98vBv8qx2A1UEUnIa8OjeDZbJ4ssSbMIZi0HEdc+RVW6YKPReRzBUFP
yG4IMCng4CNBoqNWfmrtaFnRLHlJLEFmfiZOoZEJtNuGRmbQHwgyU8+X2zQVnZJeqCUdcxEMjZMv
wiHtFnToEukROtEVLkcIEaPqNq8GcZl16bCEGFB/WkwTOWJZFb6AgL2VJvhSCQkXSDaN2GdqJaKW
ZYUxUcsy0uUKtSxwkB7cqeyas1DV2ouFrr/kDFg5byxzruvEeDxBtu/IsvJFmd/meOzPMjn60zR8
1alle03S1VemhNBH3SXskEXxcFSa/MxC3UvGxfYFOFBttOlHAvy/wf6JdRHi1oEMxwCbGpvLqBX1
Qg80+hCDFPPqRqQQ6sDIKwTvQGO1xZGJpzWEk9+rljsrXYehN8q2D2JUORfVJKr3kk63EwvLIyJj
ZzHUkfGHLLVAV3T5ok2a+gWVgDewP7cjNv1tfq5gdjohDAsEV0YtjZVGR+HklEcdG0s/3aTZkhaE
vOaQDUjRilSm91RNixdOAdl6CjYFwwyYEYs5u0sDssQwrZapFXe1q3PJvoFZ9U5QVbq5g26qvB8/
CRvH16r1Ot1HXlrZsZ+RuHT7SC1spCq/5VS4Q4KHwhW2rr0YJlyOLE0hjRXhW1NiDKJSXAmSBQyl
lc8t51Mt0/YQ9wydWAznh1NVrUWPrriBiSKKtVcPjmIv7Pmvptsm0QsFAGAhcATe0vNDw+CLVrIw
BYHQpPmnMlyKPs19a0KxW0Fs8wU7cYvY5mArgucJl+rBVpx5FCrPeNmC0FnWUfndSWQIWrtPIdY/
OS/MtPmk2UmCmaRjO9AnRkAi+/mymjDStQgZnKQ2ep9hEn1K8ynMIQUI3gQzWQ6hRm5BsJnj+IUj
tEX7csiac0Ggeya0aZwtsouSxg5TpJZamC9hJyGq3VwiGn7PRfcNXF7+goL6YXv+stZNln9zwYpB
vv/5Wp3eUmOSwJEFN7y81ATsHhMS35Rx75F+ukUhxF6SfPQjU4NxQyFt1quo9RFYK79XL1sPE1yc
BM2yabo3V8uJ7noW98C/g6w6H9UC8sdxGEOktIo8Fqfffz/dFqXJEViOm6v+DOqSZyBzJ82iQo8A
smnHZVTj0Ju0jF/wEbfuL5RwQifBzfZCQ4jn+5sqHFWY1moJPnILibUx9vsydTweSms1KALc2VPt
W5AUD4YwKiCXivNg7K3jaeIvychfnXIJ3+AC1jLEwKF93pxfB6PZFKsMiOk7yF1EIlqodoJUpYkg
ZYMtr1ZFuYxFt4l7avQCW+FtHAzWEGw22O1Q0jE7a13UhzYpUbs0mMbfatFazB3aqDtXCWaFO/CK
c6/S8AGuZRwLDGre5MxHaQ2B2KIREOQcLDOc9jGJQtfuOo09FjF18/uTsYXMzcUPDjIGik7EvOIk
tmRiWMmbJR9DqAGhUx9QBSkEsOWTF7Zky1RQgAj9QZGAMBx0bn1+OpIUq7ppRbPsprD4TokRFxMU
EbSuxdF/sSywQRkU8mxCar9Itbqsp66WtFlC5q69cKC7LxRpiPA4bTdflfK7wMgWIQYzQVgETEQB
Qa3ZmbenMEorDTNBwUDkh11ZXxVRYweg3SYXjQV1aRWbF8TH1q0E/xqqlTbfxOLM+DmKUNk5MWuW
xsa9V7BxgDRSYUPZjK1emArKEwGXmdQESwOK3jadXQlIrOe4yYxWOpowHBHaombBjelaL4npMPms
CKHogbfK9jnY5LnXkH6wFuA56jGYRkGKi0IyYK6EQIxxBTVB+Ueoi8ljvy0zqf06z3nidmETr6uB
WacZ5GDUIorzKIVKFyiNcUtYEvEEr6T0HcjF48UAl5rNMbNiZ5lAhmoKKtrGqRtlMX7PtT1hqJOC
xOgixcXIA+LUsQ11MDgpbnkKwZLIrcGDiY/HuCWh3yZZG39QeYXNKi83ubA4wQUNLFTjo2IaR8gG
6qxXZ6wotTylkOIKL7jCebmAn61hUQytykZXUycr/TLraXQqRcmED/n8Kl1o1uRXveXw8KgtreoQ
t1kZulA+ZbeuEycfCwU3gd1R0ypdiWiIaqiSqKpsYbLEREFRm7I9SXtwJxOPO/WQL5UanMwfe2ZG
v+pNiI4LS4UI4g5Fbft1wTbGVSKlvRYqhHiJCLvRmySt2ivIxlpiWXUqNe+GUPRXZULbLjAWVJ9c
ogrKuQJt+kivwIgdF40cnQQKKCJeu7SOpslTKnWWZQsqKsjDTfgPWTbUCzSKyQ9pDAm9MS8q4ika
Q+FTWtfssJD6AuK8C8hj15/C2s4/55ZEl13JByhfSsdDy6R5QBrnXEONGCTpFmMsystQQBCVxlGQ
TWWytGk2+JmTFYtI90ekN4MHFXHrFEp8XKZtqBRKIdtSEHJDiTUEfWkU0NCKJVcDggRewpfUmSoX
LGZI+pdOdKxoPX4TXTP4FEpS3FL066nh7LAn4/9w923dcerK1r9I3+AiBLxCX32PHTuJXzTiXJC4
CQFCSL/+TOKss1ecM5KxX7+X1Svt7gZJpVLVrFkTXyyrKxLZPkFSZ88I03dJ3o37MOglyE3WlyaQ
4WXWteI6tlgPZAsS1DD+tPo4OSYkfCelGArhVn7mOQXDrm4MgoopLVucErtpSv27pl3PeqYzaqZg
t0jf3DZAl1ZLx4tmXaOdDxq9X+exLWrBl7JJm+7SxmInsbJ3PKP3HRHrPrSZOHg/+tKR2ex4BEqQ
R+h6z6t2eO6zKbjqRZrtwFtgO1BWxu+M6L4k8zLsMgDWx1Sp5Dy2uS/Snq/nOJDReQJhYg+Q4iIK
14NMhhAVZfexC4z+2Et+ShP6II37mKy839sgB1Bn+MeOkY0Q2HTZeTFpf1iI5jsU8N43ecYvJh7L
Hdu4MUFNCdZB+4LWud8J5A33ciTLna7G7H4yK87FeLqaHU+LdvWycAS6Cdqikh/P8iSnrjv1XbZ8
p9NsCietB8LVLHIG+8Mo3fsYqXkUjBXfK5nP7xuVCV9EMJ4PXRTE6y7VyCNwmMJJ1JWxn0Caa260
hZXVjoNw0YTnwFRuT9SsDiz02SX+R+1XbIg9R6+Xm64yZys7fXICxXFduIhT2+z8FI2fSBgfgrrK
qoJEuOdjSiL1ZU09SH5x00Zm12VjuhRgOqTZFUHJvi6aNBuronVLQi4AzwYTQFotT+OImSrmpgd3
MOuW9wKo/l3U1tF73vWNPNsapekkl/omtFF2UHKxYF5ogHFCTsELCzjiSeC7wz71QXs54JD9Mk9Z
xfYbZ7WsbSLjq3Wd2ANdGv49B7hvSkQBHZJvvgQ777L1EXWm7vs4jKwH03QKn/s1HXdI0ZLbHJTU
TzLv7W4SkzvOiFjeZ47Wn5YJv+NIu+7VHOkLr5BPy7WnZzxkfPoAFA5lkHoS/jAvBpYg4lx/FFWm
v+iBNodmJfpjqiN5qkc+t+d4nZuDdMH0IVHaIT9U1u4YT7p5Z0BtacFCIAkIdLTZVYwlZY2A62x0
0uxSQMh7ZKXgPzXIm7pTN6AuXMyyWp40t5XfZ4kMsyKvLAcFIqA6LzuUBs9DL9rNBom9qPJaPASd
aAuVjiY6TJhO8tTnFENMhyYXl1XkcavgkT0t0WrsdcV5dSszne1UMPhrNWfZFRUUvxoP8kgDyR6W
OUr8VpPXF2wQ4hY0jOEZ0F20B3CW3FYjtuq+V2DzeLM2B6tW2h3xfM/qFvSiJS2HRCS32EQamwqr
CxBeXzRdTm9TIYaXcanGd9SP4ftJYr5l3bijd707ZgKTSkbqLglM892QjMNLsmWYZQ+KxLJrdC2P
mFl5StYOP0vMeheOVF8MYZ1f+WUaXmY3jB8XgXn1aaq/qLAaNahOAtOq+45fVEAjjiafp6+5nZJb
6jWxxaLy6naViRwQ73ad++rrmGao1Ec2BvsstiF3VyGO5WFn87oqici0Lqpe1D08lOETyHFB+H4I
XXIrE8UfByaqG5YY9cwq1uxm8NkE2CSeh8WSIYhMTBztqznTF24M+K4iZrkcOwye5un6mJEafrHi
8hSD/rcbAlLdmlwzX4gsQQTeBxkqFrFuz2PDO17MOUCcnWwsvxDdjA/wBXydqrLtvKv9oEwBItwA
GKsHycMBtAbvd/qaVjQpOXftORznzcqNGAxqLlHyIDuxPFE1m7S0CjcJLmBzn83j8DkGPfOB5F63
xdBbcetY14cFOLfjx1b79S5jk3kKhrW5l9tyRyPPrpIabDFNF1yoIe6w9W5HBYIMcUsnzFpWC3cX
VMR9D7ySR7LSpC8A2vP7qKvpWQeiv2KxxS8q39wjZF8fwXGfvnq7UHLhR0Die9IJ9z0dAPOV3Aiu
CuAtIEX0jNi+ZESlPTy570gpCeP3VCDlKgawZdy5WxYmMHZYkid6hOtlFJYGnyVu26ZWYdmFXt2R
uAaIu7gWax1MmVjOLAbtvcyn+bvKCHKmJejqUndWfyeqDp9oNdjdYqfwG1tqY0psPf0O3sJ/V1E9
jCWLeteUY52Yb1FmfII1S2H7w4BpYTjJp2NgQUAr8Djq8L2PWnKfzwG8WcqWb+uQ6Xcz7wH862i4
mRc3fFprrt+Fc1bdgiEpj3NuMjzGK4vP8GP5uHcZ9ndPqvmDlrIP3o0km+DjVdMlZ+UUJi+L02vk
xPwwGD7CibEoBW46xwYF4Th79lM23/BuqI5LC2olZR2WBsfmVTzSxoDDWck7RqfhMPR0ehwHUMBH
L77PlcJb0zAMO74M8UuSV8mBDq0vB+rUDuR2cKaXmB1DzFeBiibdNfOIfTjHnbsPu3G9QxBiCxBn
+VPUVrRsiXqYc3q9pHCJ4NNI5DLjuLMmr2808J/AiOWi7oYRl23YbWC78EakHfxG7FFeDyS5XhkZ
bnuX8AfGI3XOV2kqOF1wLcMexUYdgviUyPlica7dSezN66Cy41Vfpf1FJXpXINRHCJij/AcI9XOe
CH1u0n69b9QSf11aeqFlEMKlZfhPPOl9z8KhXGd6ua41/YB4OyhcsKqX3G51JjUfBJDlswZfFtUy
gYB0qZX7kK22ug96YQ/pOpyYavUut0RWhdTqlFn/Gfhf96npUp/izMEkRYRWcPTIcMrUOSrKummm
c0OCuFg4CW6bjg6HyRgUvkIz7BCh2juaNcExruvpwWjC4Ory6t5MuIhJeHpnAlA1AUw70Ng4/ZzL
nD2xaW5PUqZP4Ol1R8ClAnEgQrmik04VSlpxLTMANyqMzjz24YsIuD0sGQmOcxT6XSZNvLMLNuM0
CHDdG0CFlXPsEsEF/VDT5NgnqzpgO8EBqxrZacU0aGHg9n1fGhN9WAca3uRd7sFa6Oj7AU0X5YoY
9pDAd112fGqfwiRN34HsPR2SZVpB30JcWIzzWO2rdR2+eZSaonKoZnmja5iBROeCLMjagxw9DA5s
0q6eyhXUzhIFBPRpzFFpUoaAnlb159qtzUVl+9Pc6LYuEkqulKvXdz6IPsySgFUNwpiMPciYqLEh
IEvNTUcT/tg2CmEGXQ4NXCA6IbJZ3mfB6HdNF2eXk5PwXoHYi6QFAzwek1u0CShVCpuDlN+3/uyc
Wq5ZQnDsdBlpsOFYfzFUa33b1rFQha59i3039khLW1JjG6GGtlznfK4/dhFlRyg+9ThyVrTngAQH
SMNIst7lPNZXDmA2srp0kU1hxrpBz4UM7tFjezHW6XrioNUt2dRct1jly6m3Kby+alEctXPR22m+
Au7rCjbVp3Al+cccNVPkORBz6U3ZicSXemBLWae9yIplmcOPq6PjWUXpS+jZNz4q/YyItX1up07B
aU3kMW0TcogXU+3n1HTvHEPE0roxRNE7n31ZrVwMCIfW0xJ1i7wgsbJ0t6TBlJ7SJgxxxlCmbomt
QGvsXapuAd+ooIiyulIoA7RwQipM6ueuq/t3kc66d0wCRy4k2nuOtbDz13aKgpd+qsVXzQNwNCOC
H9RgAVwkY60eHJ61ZD+OiHiwbhJJTidYi1OCsPjcDhlOlHwdPuG0BHbm2zAyAP3xJ8Vl9B7xMTLT
phP0omrA0O7wcNyvk5kAIkzOdN8bunUeTX7mz8FUhy/omsJJr6hb7ya98ueoGZGEUy5JXg6eT19J
MoCuHvklT/e+SfqHVq9wDJNYrTqk1byoA80tEA2zCpiHiAwCHLSCqAfBTJMgxlT8GQ9lw3fyYW1H
0IXzJtnRPoAZ9bGbm90y4S73dQK61K4HSytFEgOybFFL2k+X0ifowZmCfglFaQcrqwOCV/yyJ9mq
ztQCftwJmjtyJG4LAdBRhSEhmcqvahHQfsfGDkErurKwSsTjqCvb1fDnZVyEKCoj87XgVdJ9j4zB
VY2OXbizUJZ7fp3MZCGVKWKUJ2XppwDMtDT0qyqQT6hjnCdVGWs2NSWwIEx9HNL+IQF/rD+2sgbc
A2aBRILZrM1pCIEC3UY6WcPDnPjk0o2zekgsGBVYQtRbS7s1BmEfJ8BDxiFo6ssJLIbliE6EVFzn
y7x8X9CmgK0UJYO4ZiQU7xu3RMfe9P2HLszTd02aa14O6C14b8UwudMKGJ7fUoNBn6IlwD0iKsdd
y55j8dCn0RPU/1TSllgT7F1g/8LtgMtgFhcy4/O+j6avEtkLejYsImI3LdM3WU91e8zNqFHAyDtZ
H4NGRmvZgsaMeBfL6U898L8LKycSFLBDRHSJoEN9DtgIEGVEbQX0dy2TEVsdgi/4LsH5VXYm4E3R
Zwa0qsivvr0VSxyUegsh27SP5qIFN/AxrINor1sVXKAmPZ5sZ+J3XZWtV+AyySfvhX20EV1ey2A/
uz7vXoG/167Ff7NA/00K/f+Zg/rl30IK/3T4bs2Z0Ybs/i8w/FsH6httgv/wUH987ycLlbH/h0au
GMLlaPT80Wb6DwsVqOomTgIZeSjQJaA3ABz/2X4KQTMA2SlUFX4+mXF67T0NIYYKPhBoHaDlwbCj
9L9hoL4p525XhMJGDpmACL2s21Mgf0V527Ae+9A2yTfEGLPJ0b5IB6TvwbBI/5QkZmg+UzICne21
mxzdzeCxg4REFA9eqn6kPSlVtDbpBXBpZwDYkV6fbI7OqOs26QbiEBSvyZZ3zvWqdoQxnK1lBUg9
/Jau6KC8b8Watp+zLBn4l7iDT7mpGErncdGF2EFtSZG3drciDGbb76o2GTcWm0267ipMncYtV10X
usuoi/v6O5mWDX3415L+NP1/N+j+ivXjMRlBHlEwLMEVwvJFwRusPw07aQS6Bb5xq/pan+aOtvTU
0mUa05OfEPfY0suhld/hBGTED3++/Jv6Gq4P0sVW0YrBu4C4/VvyELLnbEKdT36twyZuZDkreGXE
UXlEdH0YEdeO824Uc0VRSaTED/0d/LhDd05IPbPxBXhU/dQUSul4RKyXZBp/+/NNvilNQD4HtMIY
DQ5oLAN75m09uWFCwzTIcoPaG8HN+Q4H1POAlgrzzpHM0L8UHf+v6+GJ2q+CJJuU3K92myLu3Cik
5sZ3YxLpYq2ErotANQAM0ASLJ+D9d+MDmXgjpoLeCJEGcAHe2EBseRj2i6xveF0t5KFvagdiS9q0
abzvJ+CLf6uSb7Wc/5RfMDDQnPBEo40EBEFX7PNfB7gKSSLUKshXhv4+XKryaZXqA9DkGbzEfpwZ
e26SgM9/ITW/MfbtujQH+wCPWEbFPH573cE4lSoSZ18rh03MkIgP7fRRUB71FY43aeRtzwUYk4UQ
Cg9i/lvd6bdhpxsTF0qPFKwyOKVfh10liyTBKuKvJG1THZeJRa3vMzwTmc8KQUx7I0moQvRvaGce
mikIAAVBtqjFpPw3K44FSEAHRUYBTivI8b8Vkmcwl2qHss0Xnvs+GY9KDx0HRsy7KXdHl40rVuXP
l/y1dr2teQYKLZ5wAVX+AGo6b4xapIKjAygYv1Jm4TYPLmQ+bA7JaA0og6CDUPY8Gsy6LibQGtmz
Ctwy5vtFAnq0fzGE8NcC4DYBAH7gduD5wPnCcxzeLEXu6yQfZvICTda0IyfQUDcP061KTKo0tgYL
rZQdWpKHAtk7WixRQQmEeegGVqOxioRj/5B3QKH7nUbLZHSPvKKfXv48Z9sB9e99AjJUgOeBQD03
xaH4G/3QWJ6hPOnXlxUJKYwA7XEBJitYbYxWonWMsVuHCB182DSzVduLBLL1305WGDI8mgTtSNCS
ALnsrX/IdDTNbmLqpUeahUOxxnGA7r/FBbNLLmOe4CCdKjM2n7s6Qb5cjsgXw+QEcJIsqKYJHF/b
UQrOGeAZ6dvlkqKTQf2NBBe+tbHwR2sE2DdZhBUGA+DXVV1j2w85SiYvE48Y6fb1jB5mc6f9LIe+
tNpp3BxJuwV/U053yu2yxjvyYIeBn6d8hCxACY5h4C47ofuZo888YHwuTRKQ9p51eeURv8b5ijMm
IrUL+4vA5y1+Fe2BFkDvn9f/DWMTnorh4cgQ1gM3C9weGOuvA4Jl9nrpl+EZ2UNSJ6Dv46GKuoAi
Rp6PZejT7Tji7tV7tobib+aHOwEdJsOfVjvHDMIYNv77hqZvvTgIR4juEqCK6J6AI3lzbCD7mTou
1PA8jNhFeh9PTUavQY5DLTuejMN05Hxp/VMnVocmeyDrVosSDt+y+0p7Tk5jB6z1aSRmYjeZZFvE
BdCja/NjY5JtedQU5zAhdCMmy/0ArME/eVDHLdpE23aLAiRmHwuk+lzgzRgNaP4p69YVaxcntcPL
5APA57shmYDxMNRR8K1mrSQiNv3j8nkGRNkWmYIiBwIJRGO4c0n6Ldiah6RrPqOs1Gu0Vy5juDzQ
WPn5agSePhZt241RV5KKQ0ykoohWPvVZz+nTEiwhjCzNKgRui+4VYr4/28avQcJmGlAsA78l29pk
kKi+MY2Yu74K86F99iGa+qpiRZI9gLWuaoU6k9EWjuLPV3zrjaLt2URoYdnC/E1v5s0VJ4gkCNvF
9lPsoQ6RlGgq2NxfhI5LHN5s0Ql75nXsYYQ2MvNUXYObg4b9v0Rjm2zNL14R5CMgyji40L6DNq/f
uqCA82jQD7qnDioXc1zMyiTkm9JCwxuJBiSLPeiVSt4tqA/C4wwiUUDzsjlakOGnqW2XYo4qfdny
jD2A8txmrphsyBbQ80kgS50AC7iEEYEIWYO8B1QDYgKIkS6gbAE7VItAdHHmdTNvO39BU8wtGnHS
Ae0vzRivy/HPE//Wr4EVjrYhqPygVwk502+M6YZx0Vs9pY+QpwiQFSQjmm0vo8VvdgtCDaUnEaLF
FaFik8d42TCczdWxYTPp2NQ24g9QbtjejLREXHmSQwQRg32tgX+EB90uaHhFrd012HXcdluSErqs
w+5MQ41t9OchvempAY8OTHQcm/BqWEFQcd64ah33nVd1Hz1ms4ixt+ah2m5gJrHZtu6PfRwFgcO9
cbFuWxy+cnMpIwhXzWci0Ix/if767S2lGzxPpc3rFJ3qtt3mQTur2A3XKz4lwevGz7iqY9OhIekY
HwZwneOpdDgvMNy/DO1NlImh5SHYnyG2ChigiPd+ddoz9ALS1ij3GFfL5qnmUcO0fOul+jIHWQMZ
BDcr7Z/SCPIQTdERheoFMJ2uRZ3edyycq0MeE2MfEaWOmA6b1jGsD3xOeJMeOB5MDBpEw+bdDNzm
SUYD1AvKGREJLihnHuBfSFpDTEVXUUzFPKeCzCU6p2psCZFHNf71Oj+bK9weR/O/SMH/kVa+2aPo
qEPHDJwUGo/CHG2mb3xFaD1lQGHJe4gaKHiH1/A2Etm6NJDFiUTV/80tvDmOtkvSGIH9RgoNkLC9
OY5ApEYIOazp+8mAkvR5dvMMg8LZj/mh9UBVsucWohhTwVpoT42nduE9QhY4PcySHdd2vkvZlHEI
38w0gzPAhlzuR+it4gToCDb+DHkndvNz2SqQLDCVa5v12CvYRdtyAKDdFgKAeoiXHO3hyz14SAp3
kjQNzqaGzVvi/+fZBof6V5+IwW+HAJwE+ikQBb3NbBAOTqQKVvdeCMcA7KN7Mx5KbgNe37DI09Ht
tRjZAIIAOnhqAeRfS30RtCaGRsWAaIdcjlVH6DWH+lFcatTpqy+BbIOT5YZCdCHtVfuVgkg93kMa
qRs/Wx+29pYuqLKiUgMW0tZfhfhxMgdrk2y5GbXgwFQZNCnCqzgYw3zX92MelvU6G0hDqBXt9YCX
+wUyHsDoG2gAFIsfrYOODklqWh/yKDT0gbWzo1UZrKGx5jjkVoRgwzhezedZpIjMytS31nvgBDDF
4bw2jqMWOQ01OwDjrmKQ+sjq34OgGsknQ9uK72I6R2HpkJ8qlCKgwpOjkBuhHIbmwuoEivO8Q6He
+kue96DvhzYU0QGNjZkI9kOjOvrokqVqyGMOKY/1/Tqv8XxNprknG907NV/B9WbjI3QJKjTXDEqF
YnqXA/hsjlwCLjp4RbNOFXmj4kiU6egnnb2E0KLov4poUMu6g6k4/S03s7UB1AFQIK5PKOXqJNsh
D0haduQdadhNHqakaY4LG6KpFd9E1sczZnkN42yk1yAQLTBpqKCghvYOOo4zC/Z9T4chPZucS9Fe
oYjW6GpfL9Vslyub8ErKA6edNck976NYn1kN7lp2gK0wkI2GxQc41tspkzYvKkKZnneCj752Z1tN
RMijlWAqQnQgtxQOdhmkST4qYlgynWEclvDSxghbwhszIOrKi9nF2cpuW/BR8TK/vkmkbPE3sFgo
LufVRPWLNzqPULVl41BFW/0IymOlg9SDQfdSD4Jkiyrbsp2LAfgPGE4VJzhUPq/cQcISmhAC6P6t
Q9FhSO9qTmrbQrEhJtFwboxDm9ctq+NE5oXO8w2TSEeoazRPKZgwxF9S2qI7cQ+2N1z2Nby2Fskl
ifmYtlehhKxFe1fXts743tZwBBU4WyFkj0q4rO2W3EJaANxBJZyEUM8ADS2UR+YAql4foyrqcb2u
RvHy0YBBhM5E5MGYWRT9JU6QMmRi+xHcP0KWQut8i+kp6EpbYiDCPmYHlKK2GYvbucGLmsQMOKdL
N5dPl7nKILJkZwUDAPwfMZT+xw6fG16HKlC/wPRp6EpgTud84rhaK8INEgrltjzhQEWUfAjbdZvn
nubgHu+IISOWgoD9Kug3rZHQaDQISURapc1CEIPQgSgSQ7CC1GjzBOkZdP1jvojw6iiMp+EKAbZ0
u2WJlYYgD4Nl4Qox/qRfOFk3A2Mj2VY+cQTvtXm3Tc2yhPgojthMW9zDAvFTjPHneMYxjvULEEyB
95J1UOyhSSjPY+j35QCAiiEVIebip/VwP+X4ybQm2+D47H5MBtjsWL+fMW6OAs/2r3hKmmtwC0fy
8HOqyevH/5nk188BKYia6zQaOtwApKDE8tJINsjxKFElw6A1SiG4VgURORk8IAGvVF4krwulIJsH
U0PmbcbqDB6v40kRNuiwYLd5ZxRmCcXMFh+JBmBs6E3IY5B5CujGbEFv1aFpBHs0rQL9kr/OoBqw
g+DXXsckIrAe0QCsQF0NTw69E/ha8Lq0r+bBeNNifhiV+AZk3tpt8CtzAnZaheN2GUEFw5tO6SAV
jyiLUTNfYKTxNr2vhuSNQzPjHoPcfiWU44TvoQsyhnVNs9hu/XVCibce/1BtrGgKunICIPLs0cu4
DsdqQ7SCvZUGVeorEKs25GOyWF90Ekb6JWRVD/MBb7fbBg9ZQZjrhOLA9oPRsr3Qpcrw0vbBth06
n2z33xuGrrxH01Yo6x/6KsPvCigiVfGpmSDZNV+C5rDZCkpj+Zwef055Xi8jbgdNyg1+BCeAwsXr
QTY455dQexY8InKrs2U3aDL3sgymiuPiEC1SSJnmdgC2CdbohtxgmYQ5p6ratrPB+Yr3Gqgv1tmh
QbC4ugvIZbSrOs1UbZXKNqdttxR8qgAbgmhn8Hkxa+hHFggak/am0wb/dT9A6iSwkFIqNIojLWSq
Zg5QwI41rh6KSi1PDCxZZAHc+c32Ldj5QN3XWEfwMNkoWpNBJAZHbAcROAgITOckx1G1fgrYWsPf
VC2Y3c3pJz6PzkAxgiAuWuS7XxydaByfhlpgOo7xjz2jVdZiwiZuG+6fYoHm8/lRx1ZYdgLhaRs6
VBAnTFE8rL7BiBowU5M980EILzdDfwZ/C4GPYzKBV20m/oqfgm8AFn0Rmmgb7yxlhJcRBo7Pawko
lBSy9cCVcxo1fV4AsgAh7ToeQnAgdsyFWw67JGaCXb2CLD5M2pEfTK8h+3iuuN7ke/wr9MaRlgM1
1Am0yCBfh9I1AzcAuVNfzmALIA/tUDXASGdqJaoaVQNK3LyLGQcp4WZy8DT1AbneNnlGxhtUgCJ7
g+JG3fYVvo7HEGKUnyzCM04uLJ/GUd7kcb2BlND9gvtB517M5ncUMJbj+5XXxIkDswMU+XaALoDy
FylAIPZMKwhSaLRh2RyL7wnYlPzA+m47NrqEb3MO6n4I43udyXpWQKJjGch4ubAe/RAoQHtjycOI
YBqogh90zp7hbwHSEjt4zEBNg20MfOhBLz/8LFu0aI/dsIC8U3Z4ZrkTGkJXa8vaG8b04PiBRmqa
yXf0StYr3+NEiyHROrXAv0mZtWE6PgGRRBPGe4g+QLBz66KPxXpvU8Q2+mu+yEVHnyaeAZo4jlBx
hSIjifzUPHlqIgrmBk4HaH9BuE0hpkzTJDehgZV3dR5BC1E5AmJbalHqW3c/R/K6lnqoARCXSRK7
bVg/3A24bJv/y121eRNE/9vmBX97+0T/A73ndbS9B8Uegk846HzghcdAJ7o9MvettiFbPmArV4gW
+Y2fXTjsa2zUbVfm3faXnyaLmBKeKAc3CX96xcM3d0qqclzdGKdFGI1BdmcEOixUYQPwV56p8zyP
zlb32y6viN/gwAlFH7xQhGXzWfsA9k0D1B9ugFtud46aEr7680LJmONI0zAV8vCasfWy9mmDHoPB
0HfNq8NqXoFGnYUbGE3QD73d4wjZWLrrqk6jO1toZsiDAdkeY54tyqLLhYyqLYwTdMU10qXdbsv8
2HBENThHCp6YbZMP0Va33UHBa7PJlPuoAUdBTH3X7UXdYjceXicEOPDm9JoMCuVw79APri9FFLdg
+/85vXqT0APLgX+ABUdwbiz8DVYWM2oIwKujB6EUw12nVbViN2z8CvAI6baD2gXAi0Cbit7u/c+X
3xLXf1UBtsvjkbpQV4CMOnqj3uKs6DtSxE4poKpX11gDA8ZdIA/ATvrzpd4A6NhNAaqOuBYgK/yX
bWn9v7rIbdbojCOU/MdGgmYFq0wPnIKPnaNmBY/MxLaoRtZYYfQpUSzZT+f453v5FUKA9BDsZ1MI
yLZmWth59Ou98CWOAN/W1QOePAg3JpNwi8enKUNV0iuEzn+b598vCBEbAAcsg8gL1voNZgHaVAAh
ngAE5LXHQVE1OPHPqWvg5n7u7D8P8G3HO0YI7BaaGSjmQqbrNzmnta1p1c8tu//pMazwG2jvWOyg
5rzSKVsgu8r9+M7Y2NW7zvSbP49HuAYyeYrz6C939KulY86RSm0NtXGao+UVpbpf59zlAbGpi/V9
+7qpLOI67PHVNKAKH2S2SCyBoGarD+doHcIdaALmEXoghlgbXy4amf0h6WIFyc4VrgUqCXrQ+Dj2
Bw9vpIuRT5b2tZ41vLrZPw/i1+0COBEdmZjXjZSCKiP+/esYrPMr5CqT5pT2ZGySMu26NH5mUFL8
q8X8finwAjZpHbRKIid6uzM7HnXOVKw6vZ6cC5QpsDXWSHd4+fOo3pSC8OtgaOSoHW/PUcgZHMGv
w+qDWfB6HfIvAThT/1hBxJotshnjbst+bLaAXhV0dIxA8x1bAPNFi8hpKucYrS6PtQ2wZ/9yX68U
kf/4J4jNRJiCHMSdAH3fvzfBBgHKG6kU03H0USAgUJ6sW1HfoE/eqO+T71EXLtUE1vaUFx33SLqK
OanmEB1geQdqUFVCpREAylVEkcIHdx1P0HtxgmojSqs3fJVNuLqSR6jcfJo0ZI2r/Yi+x17vu9b4
aC4DFbCp22VjAsTqKoa6Sczu8teyGLSbFhLf8r4L9XrdVGLJQeUxC5MhoIUaFJIT4vVUdjvQYAeY
yM9zPiX4mgDt0m5HMALdDD6X/fAGrxF782M2IbccwQMiw9pOU7tEBHGhijKE2/1GPnxApMJMehNP
7Va5I68hwoAaI9YtGLIQLWGgd6JzoOinMe/RVjakbW3Ajn5FDjROH4Gu2x/xwI9ABAUqi/n1OtvO
wlQvAGgQojcs2kPNCZfsGgTnEJEF6C8rECO7CWkJYPG2bh9jRI95fPM/7J3HduRGmoVfZV4AOvBm
OQDSJ5OeRdYGhyyWYAMIuIB5+vmySt0yMz06ve+NFpLITGYCgd/c+113QRgvD4WL4ZGeulf4XaPl
ZzsTTEtvtXFWjoLpJYMMj2E9tr3Bb5IIXHg6QSlt8Q875l3QBtKbNmlLdmX75CxA95onxvbXxRCl
lG66F9yZzOKfcsnQNo25ztnKb7OuNYwCwwS1268LHVzvHx13nsyvhjMvg39h+pTI+zrA5m9uihq5
IQ0lBsYZ6O+Ap8bEU7Tw3cbTbF4hWrpGg68iKhzD8aMFiu10LrFcoAlnqzvlNKWB37FezDPoDLZe
DROmMlEuWZzY1K3QcL1adK81AwwNtPbPzdVvlWzLWjl1z77g+Cu2GKpcBLq/lSvMj6/lFozS69n9
89KofhRVtQfygsI0QFgiQ9XpLugl2MiNx9swSzzxU6mp4ImzsPEfZR1o1VbkGOLDDEPOo7PkThHj
CEx2ua2sfa5b6wGXg9ozEGgeYBADWMNQcPHyoUJKaavuKeGi3tupg2ibuy/7KDoJqlTPm3gODAgY
fmVBMWNgGE1m7Zx8qX9tSm7HepLu2Z1yyL92lvHt6lq3Rcttb4omH2/XooI3QHE7bPxFtyquWFd8
y+T4aOIDOUHQSk9C9cPG6ZnkoudI96oZgzgLJv/ek1nLelzmn3mPh7ICRo0UvK5jJwnao7+aYotR
kWVqLR0cVKW/1IBSam878SsPPm3NByr0cYd8IIE7jcmznI0K1lZQOLgh9OZRwvdbw4pJRx8i7U6f
p3n134GoIlW2RvE0+Wa+0c1BP9o6DuWwAX92tpl2kSrR48YsvOSeGVyO7Gewgk8Y6TZtgSGNB2UW
WQ66t9Y2Ri+Gh17Z9O0cBXG/zOPR6rulDB0x+REG3yTzX3NlBsuBRf74rTftwtg0o8RanmKTWkIF
Q+K7PzieiLVE644iYKsf28ZQ3M/KKmk3RHNy+gHjLEze5l0venmePVs/9a5xvUKxs7GKTNV0nKkK
b3SvVAeGyNoxh0Bjxj6n36cxTVYdrqsP22RA7/g2yXb63mraHEH8Xt+xPDcmi3mJrHFde67crMLL
gPCow7y+TuV8dEcYe6FuyPyyGB4HMZ1JpCarso4AMCt57OYWDLsczZNTiTlkYPriTMs3mHjJxTa4
fVQ/DjETOv2KsBfKA5QLvdf2hvoiM7t7W+RMaaOzJU77kMyIucSHAuZbhtpo2e8seJvQMqt6h1cF
prYuhnt4/uV9nyEuj8phSJ/bbGlfu1kKM2zncY4gIMkiLHh/LC59RlfceHNGVsfsT3eB2WdooVeF
JUPINWRXIl7qJm/xcBCyEDCLP0iz86MRj93Rzmv7vfeJeCgYmyum9/bIiyYEVIxaS2M3pmfX12AP
VkYZvHcaNXXsU+bg8Cj69s6d3HLLQQ8NI8hXbz8YTXaH3AWJxJR1z2ZTS7CAs7ErpHLf8ew/T7Sb
z2srVn+HbxTKUSvS7wsfyC7D0DBuqKaWR9h1DpYNu2XxWaZ41TOFtywo5a6lnDPC1OuD5wCKwgc5
INYTjtPmQ0Ep/z5ygeN2aMwbm/08mm7XjNu5HR4p0zTk37U6a1j+v656U++sCgdjVDOVvYCws3mW
zZxIepH7jFVwWO499huR7OtiVzpj94xEyuL9K/OIodzaFq7VvzHeau+COoNotFTBoxDdekr7AgM4
qQ/XblLkl9rWh2M32tNdjav/qQNH8c0qFYeD2S4Kqrbg5mE0dGtYw3iaO2865NOMG7oZ/XqXYCqL
6TJRfjI9CA6r1iVnmNvdPekM2bOPcPKtXX380mmW7rnZvBsSVAakQG6+rYLEObMoNqxoEAAGfRyl
Ftd7V2/XVGvuSibZd+ncyDZCYKFvu6lo3+Qw2oQ0OOt6hhc6ntD7lDTZonlKrZUIlCwV88bySn9v
sDqLlFztW1+lFgPuTvvUEhMp13lxQJ8F0SJmegI8vUyG/XPpWMobNnqDeh4dfCCT86TJ9I5hBaww
e6lfqqF752dS5qW58dILKphi9IrLHBSoGHG058egkebXUUvGKQLirMOE8cbn3FSq3WVmZRGHkhne
yU6uaQOBLurgKDJfxqxDQQgo1sYxDD/hhcU6BCoUVlJfGo21+QmWgsdn7erT0J3bQLEvMebOmA61
3Ypba7a1e68Ochm5c5c1myyQ3UOR5kps2Jwu2UnkZZPHWlc7CAuTxNB2OEr79WHxAcpmu2vpocdB
OzdVU/KpNXhwjiWtLUB9w6NyiRwxJuqGoQM+K2s00qfJW4lWaPTKPaN6SzB2GJSIp4F+dnhxcpqo
jnOkk4ODXVNPsTImezW43tExZ70unlZrSUxM63MLav0InbjVDz6Eh2XXVsAp4kz1zvhItlBZIGRJ
q6ALO7DlVRlpdjA/5hbik9DM7Oq+WQxt3U30a7AqsXnrZzy/2BTNjnH4Dbkl6xSjMyOBgwHRsTAH
kBeGVx4HbZl7nFiL5gYrjjtRQ1WJGXeI8ip2kqYjbgeihfwhBi7vVviTxr7hfvDZEkajsZhiYxtj
lZ3LjCUnIH+mpdE6zC12WLGwP/HGotwDw3CaTTo5002ZM22Mizmf9xY4MT92fT3D8uMWnXEoU1D/
mFwdbwnNiSWyO5jDRXOC2YtEkdjAmm1MZtHC6OvFkFr3qQJKE6uT4BkI0zCsTUqyz2hGlHCZ1kSs
uFF0TaGXuQ+LZkMmj9rRX3IyEtgP8D80ugZw/huHEMTPTSbhODppawD9w6NoeNlGmnPjODeGptzx
mZ2oSPZF69vvqVJfsYGkz2kmv6aBdIqQNkE8TkgkNomfdDudh4fOIeF2bJG89VQtZnXpSInaqqzD
ANXKVYYeakcZCuGIx66u3LjrQMuNfm5zvqpBfBvSZN2SC8Q2DO/YDYs6X4+MuZ/aeOVhY98FfWY9
wvPqOggWjEy4Hq5hVMjKpk+jkeW9JNfB3/T43M+E/TRYJvsBGMkMQ+nA8DUFkSTm4CCaoo3Nuq22
ZZs4SK91YxMMWXMqE9gxZjnbJ1Oy+2vSnh1wQFsUm2ZCkvbojbt1Nk1QZh4P4VgPVNtvpOE2F2R4
03CQHYEmAbwQfKJlCnvO7ZUMA0MkSDHRFY4HcqXSebMwK35cSRf5TFgft1f0nYo7bkroh0vZXXjK
8/DP3RJ/a0F9wVtIHnjqgEAhWywaa5m9FHlqfGWANW/RvgS7Rg/E1pNecadhhSbXws1e9Vo8VwWC
qpTGbesBSXtrJnNoQpgyzZulJ91xNK0E21Y3F35EOot9BK/CH53qDIrzWUU04dZtQVtyVLBvvpWZ
5X0tSSd4BfE2nRUL0NiRbXMg5GN5YYZtltczbZYhhuz2xgUpTd3K4Xi9CO1vNk5KvLW1uD61Z7P/
aPCd5hvgPewTmck27qF26ryJ+i6fB1Y2a8PMzZsKI7IqzpHQ1fLCualkb35kYD9gcFS8h7DA1UXO
Cr8XEgEQEbgp0jkIMD5eTAuvcP1pPL6P8BuGL5KuLYtKaVn6Vx68EwQdzZ/UXhtKNx5koe3z1jGf
r+v3rQEZZMRxiCEZq2jxMSoovZxI2rxtxgRRUZM41pkNWHeSC9qMENef2Z3nfpQfpTnM+RUhQ2Gb
q2r+NgAk6XbclPRpIy5F+1Ox/CF6qFBqUxfKOjLrBdI15fNKMY/68jvuOZVshZcNJxtUCL0s5cgQ
V0mrORutFUhn9VU5L0NfVW+eVHNU9lZPkBuBY5dx8oxHllR+gLiGGi50hymrdhNF1ZHTr542c5uB
PGrngNITMYTWXKxsAmk24jgFSkL+BClQUiHUR9jBRRTZmcgKu1TbFOVDG4jy6mEeEgzstLHYLLFm
mtTUVp2sr3U/1iUpLMZE9pXqk5IjLQDfTHyPMabVstN0s6jtW3e0Ej8sjTa33ivUl1odKSyJRbJl
71TO+k2ZNW4TRHTbMylU45qJHnYGD1xniTPWQH4Vjoii7SWuIRmJ8rT4IDz0qB9pwORdpZhaQQhG
LR2M226Ubf6aptCo0njiVmEbgUvIqjGGgj5xh21KrVYfxmzUxK89qVvK2WTIiES9cVpWVo+JTu4I
qXLojYY67hZb04u7YpQl34OtoToaCwTBjNIVanH+/O9CCzydz7Ev6iWGIzU7r07nmNnjz5mnJq9z
+6ECK/iomUYyyxMxKdcNOGv36zqB+3D1PlM70Wd3hzx55X5rjT7I30Y5ZRpwK58BnEZnmxSTyyOC
43h4GTMGCv55oKCcL3oR6MSzkck1tuVuZUnEt8Ujr2iKDwuDoBIxYOhxqU/WyJ+3hnmDWKGP0I5Y
Inm0BkfmcIzQe+bWUR/HdmmQ8+QDNQ69Q9pu8UkWnMfa0MQlYp4bE00UpbsMODGXALTR4Nu7fPDE
skiGmYqBZB6hTBrBKW3SerbzaiPhfTdQhLq68c8rpZ+/SbTKTVgmKSKDxtCw24BMoGW17B3rM/Ei
/bF61hCpDASNYIoL7ZF7Z4NoQ3zqdUmVhYg868pN4/YBEMEOucccrmbLDm91x+WHWP0YwHO5cxCZ
7hmn5udGT6yoNN3xpjCWRWykJdA8qYB9qtSqxyKYJ+/QUsJ5oVXLBexWPZX1rht0xICzL0lLQYlc
fkps9yVH69X/iTcaYOFgrctDT5TNTIGgVRsqUDpEGPSOswNgOog4Ef78AYdkXmRopFNrPPhljs13
yuv6W6ezBw77QtEa1Kum6Ea6wsg2lBNdvx8zp1SfqQZSVouoqM06Wsss3eIfgy6wFaPho3Ex2+Dq
YrehEdkgcfZG33hvFUwEBpZeYkL1YaCYO3So3tJfBCjTMTZ1ZxxeURCgPkAKilgtQhrRKgokw0Se
w3DrktJ5i9BuqcNvZvZWM/Sb0tt4pVsdNaL3UISPDh4FJGpSoIAwl7GPyaUM2OxoQ7ZD/s8X482p
FlpI1PatrNoiGhmYfazs/bk2kuB+1PSGv3OVMJXkfEcw3hzbQeIHmwKJwncNDRDDw0KmZ41juP9K
czll9+QqddeqC9r4ngrGPXa25+QfHJHWsrOUXTwAsk5uUBumn2ln8MkDb5hRfSUjk5F1zeEc5Pr0
7M/OeDd1VcafgL2OJasnGk5TT6D5L53gwWB86MVB0UwQuZUNpxyJyZfJuqbhOWVv76FkwCCZOucR
XGqzHcxaf3W73gBOjpwPBs6K0L1flxAb0XLB62nmsTn2kNTDqkZnHuQqUIfU7RB59TXBYWGaTDNv
N6iuCgO64UjW3mKS1kY+CaFOGB5JnbSI+aHySZjCDDBa8WCnfUtRAOHsxhrleE6h//mx7qTS26In
kE/T7A2Id4eav5KluvcVNB48KkEBfttq14q3922/DqmplzwkazFA1VGSIARLzi8QMDEuuVsFE4Bw
daV0N6VCpxZbusg3azvzM6mDKg31hYBzYclfpz6rQdL3czQNzvLmcVqo0zzUnYyrVsH0wts88nKO
09IQ5EyBhNncWFVinvysKj3UNglop85IAthEmfmxVHl5nDXZ3yF5KyKkVOY75pKxxlznBUuUOz30
CI9UtCUep6Xow6rzh2QzZrlfcf52VnUqDHNxtoM7OS9gJuR8YXJVWgwDGkGAgBTGFV5FEqVAz3Bp
EGroG29yFpqCwMQcAJPAERthFFjLnbmbIp6bVHXU50Rqda1//dzc28maGENbZpNc/EpYry1ihTRU
Y/VmQVp47eCGhVleM3tEmIjeKFVc8lX3lmqTnlJbzVqkUXncdCMumZ65C2SiUTt0BTf1FUvo3Q7j
0BwHp8Uy0XnlmbmAt9cS3X9hYpx7XAap+yHN1drMtt4/qG4xD2UPeAuqqk9W3lLrAgVKzYjH63t/
38NdduM10CicBJ5/cCCmqh5w8eZxx3Ar7rjUbQiOzrihfDFO9dKAXigm4zVLCDOEdmGEsh91HIhO
uRF+lfyKOlePbccenn3K/Z1hJ8ZHg5D7VedHHMgffHAo51+xrvg3M7vynVQDd50/vqPzHe7kqC/E
ng1QnrgP1rsg1YBKdAbUK54HXU2b0Vux76Hx4KfPU2t2XwqGHbFP6t+lJWcX7llmNC+aX9mPRYZn
n4xVPkYpawP/J4LF0rK+LSPT/25TSuZB3QcPqFKAIvKxhXivdLSNkA+d3Te2czsAMuSU733/KvHp
WnzZ7NrnhcRTdg3s7Zpbe0GRsuwmE8uDGVuNPg8Z1LhMFOsBPfQyPCf5PDnfnNpuyn3R+GKwowR0
5qDFvnLsqePwKhGFsGtDZlCQPOvqMfo1Y6Vs9HVC2brS7fT5MC4zU8zQNWfYPnY9+V/duh44VFoJ
vKfiHHMy3Ymp81j3x9ripim6ELjgClUvZTzipAWPNjcNanDbQVGZyea7DpLd62N2u+jdNr0knBYM
xJqnJaIbmSZXLTbXYMsaJC3SVW/vleUPtDC5Nbtd99L4U6KKmH2mT9+H8yafiws5fv3YxP3kAuXd
6NICAvUxEgFqLCG/5QqAnxqbkixcZcbJsE9wG0IGZmJ9/UtsN9UDMorTWXntl1FLVxMuYuKX/Dck
5Z47nwAx0DCfiqVPKhdAEZkHavv/r+f+vNBla4hgQWd1eDWe4u79K8qVUZk/6Ijtv4tGXq046qck
w3Lqjr1u72X2iIJK6TO4+iwvWNH9zRv481L9+gbYa+M1hcHKlpCl0J/XlrmzYOVJc++z/PkGQF9c
hRKiBNJD2d2wF/u5Kf0PzeFvEsWZWbAT/qdJ43/hHBBONt37Z/NHAsTPn/kN5cB86RdUCH7Ad3WF
JvhkCPwWJW7owS8YKpGEYGcJkFzyNf4jSpxAMcO0kEuwN0I8cbVrsbP9ESUOGwKmAGniHkopcGv/
VpT4D4fwH/bMJHn5vke7gbsTegS78D9fSoALiVPUVu3Ew7Etgi0YCX8ZXzsVwJQ7FrrwmOfDGfOz
Yuf1eJyds0WYM9tJ+HKOR7ZTs4B9PV7LtNK6qTUaM8Y+lHwpiGp2Y/DhdmNZDHOyK30Qf/nZSSdF
ebLyb5NxjwSQ13qmOof3mYKZgT+eATMSPGiZQ/seZDwAuhFDKyZWR7blMGpKa4KDxBMYCuWbWYOB
jOjsGJ09Yr3CALzx7XTyCLGcxyy4zfNhM1FpXmn1PrvkyBnJqA6rscPrFXqLRuAW673W/y0r6j93
zd/cNYau46X513fNf1fvH+8C99Pv+JOfP/KPFD77FzJDcHm5kCGMq3ronzeN7/9io+3hwgeabvDP
328ayyGFz7um2OjorFykU7/fNPovJjgMbkLID/DSAuPfYaD8VaHCb7mKjAyckld9xl+P38KQpt1b
trYPNM0uUDEv634M7P7pD5/J39q9uBl5GY86PuDVdNAGf7k1VwiKC6smbY8qyYBRKyiwR92/FRNW
679RwvCB/kEO9+O1sBxDcsBnjeTmB9v7Dxo1vguk2MpK9ovRBLe62105ZwaryVWf7yTA17+jVVh/
Bd/z53lXOomjc/oZ2G45GP8oi5vL3mlRoyZ76NwJS6C2Gc6sS2GDNSyAHErhKXghptEyt7B2FXNI
MEjLzmXCWe9aJ4VEq5Q9AbACyyuLvNsHzQx5aQk6oGHIlVis9MGOTizYTSspgsJdTALb5iuBzRD3
VYkjutK64dkYwLjhQ5ZbWA35JVng0gGacxBMp3W2W1oK5DztcXsNvbiH8rd+R36wvmSl3b1AvbzR
xyXfTF5VRyOrrf1qWuWNTaCFH2WFNd6bPUCx1Vqb29WaimdTz4FJ60m1ddqspnURKhqbetrrTYJ9
em3Nna90oCT4LTfk7MqwGqz+5BlDc6HBRv9MsfpOUqq2r9zr8LzTpn0L+CoN7TlIXIolgMK9D/DG
XcXMInbNxlBvJzq8zre3em92b3mpQS2NoZt7PS36T1hx4PxAF2e1LLZe7TFJmBKu80jPwEXQbor6
Y+w8+VZgpfkCnsx8CKjHoI3pffBZ+HjDQjTkwD6FuTQlupycuGCAq+y90XHAUCP7BZyWXd3qFYPW
CO1Kc/bwn50W5mkv/nINuk9y8MFs14642Flk2wyEb1FzP2RzrkfJXCwPGVLpDck73Rs+SLVtYFZv
feUCAZ0x0X12QmS7rM6+LV0h4xQd6ikNfNQixupkYtPz4WR1Ut20lVi/wLPQ7i34CWd9RfMc9rNR
sktQuhaXeZEAQmsQ9/LYOyS4I5GD1f3GWvLyDMF5/Ex7d/gojSudfE1Xt95oQx4c+Qh6rFvutxbS
/cQA+lJXOsNCr/rUrZnY+tI+Jdowh2WZPgc93U6byGqnwRNDSi5m2jywqQ2JFRFeMjf05HAqwPIy
4xxStH+6X7wjM0z4n72vVgLOkQHqwh7YbR+SqTLPbtbfwfqfjJCHv82lzd0z08UBQbER/hggTIWn
bZ1OG25wzq4fA2CliG/W+QAdW97S9qItXIfhocXnFaHCeUBHnm/Atr5qY2ddzDUjuWBZ+4vmretm
Ctzpsa4DAHtGoLaLsO/rSXzxrKQx9zmbEwWlmm3W8q12cyQ6iRppAsDezQUEQ1+aRbgy9iKEWpT4
EswRNOtSAdw9+1O1zAdSgoDLRBlLRT1MNMr+l7Kf8J4gCxz7iSx1rWljoPR98WTjEEmH6hpw6avp
yVvIwguM3rvmCjMpBCiJOjt0Wh3y9eDX9W5SKNVeZ9id/hZhqslewZ96Pc6BrBEiX/R5a+P8GTBm
lNOaPqjSubr2ZK5ADLesWwkA7urpLmUv4VuhdNs+OwWJppAy4Mlw3kzJthrUUJ1o5E53c2C+FCj/
nS1zecf79GZG8ohksJUdywXSSPdYgsgTtMlBX75pjiwfAwVAtYMtf30xDz6pPlQvXrJoVym8SeD4
NLpAEWcFuW9a1QQQ9pp74AwWOwczac/GPDt7U2gwAzFyMhMRa2A8mVlzDVBor//aS9zkcVnG6Rto
XOb1tVHLLRtKeIkV+q5wtBlul2NlHySMwSOtK+EfYlzrSFwTS0NWLM2ptW12qZ7yjK3hktpE9cdU
XQZDVPc6vEN0R0wpkiT4yl5bRO2g1Y+YfBO2RbV2RaKqSdzPli2/27Q/Z97IlfKH64DtSyDWGGNR
lW06fOgHNCnBbeXk7nslGExhz1O42ntP3F8TGdGzYFoCYo8zLOPDGKAW+l31YunDfAdX2MVdu4rm
MRUZ6p+e2tvg8CA5l/u2in88x/9TBf5NFWiCIKAE+9dl4OX79F/H713/ffljJfjbj/1WCnrWLwGC
Ro/UKVL8qIbohH7rnzznF4d/QweMvh67Df/l9/aJZsujp3ECNMQMLX6vBKHh8et0ECuIbg0dye8/
8qh/K8l+Mg3T783/UaKhmf9r4aQ71Jy+QQcEygM4wZ+rGBMrFNBMh+JDabkV1R1yPtj5XXliLemc
Zr1r1WPq9Mmx0XMsaQCNhvtMakrsStYPIKg7BUo+K4Oc+fxooYbirDAlapc0Tez8PlC9vvNKtDQp
/qZonbXpkpbwYGID5cfTjOTwlefVe2UspCZV4on0XedxKJv1HunrUyNZUzNcLu2wwcPeY6TxerTN
xXozTlfSt1/4xgMcIpAfctBfg9JA+6BpuflQs/Y49qzuN2R+ILKQ/ODketqGvm++QHXqY0MzjAfM
JNpG9FrwK4UFB5Bsrg85JdbukCpm81QlJeRyZQybFbVytF4TRn98UCVy27jzsg++/zzStP56fBmq
Ozhlh2rLpw0mhUCMh7Us7MhjWMRp5cACYLsvSeSAHSSCL6pY2zSqK19/9cSw3rhSBZFjBuseOO26
H6a+Oyht5NUNEmfDGlPXts+HIJryxho5eYPOocxgsRlOvbXueYCMIjZlqr2No+U8+kMhRMgW0zh3
fs+aaCJM7gVSLZkZxKAYTC1ZcodsMvltFVyeW19W2q9wNYNottrkWGZz9qlV/XyRADx2P95ff31X
XNmobAv+eTCrgS8DfoeKPNerp63ejfVu5JkWNb5ct3nDh9z7y4AtSvHM8YbcPKe+MSLHGYeynM4u
ia/ZPkE9t+7dHrTVNnO8Mt9ZmNWZcCYsEIG+l8fVbg6qs4mzGgo1bgk7MF+lRqG9NeTi6zsuFdqZ
QXAt+LI8FmPfx7x6Dmu9J+uJ3YrzSPJABWHIqh4z2S2vrcwIvKit4KlYlb/NLJNMNiTl1rF2xvSU
tHbGOBagA+MprN2SL9t3CWYJy8EhOu2aPFhge9g4q9nXOzw7dlg67UClFAxuOBdyfVvriXwCm4K+
qkzrV+RBEygGSr0mNKyVALHULPJyGxRI+i9l1fC7grFikYS5aDIjmz1QTnZW1yBpGXChPCQiWG4g
bkHOgAEYr4Oe3AgaHSb46eTvDNz+W3ZB1gt2zXLH2k5rQnQFKNvmIRf+rjT0/nFo7FdnqMazcPQv
tc/8N1pUO0G4GVdt3aiyuhGoXoaoxwGF1WNNIvgeMhr1sj6mJLSYYY5c4HZdq+aup1q/7zUcoBNr
yTsnt43jmGKrxGlIxg9t234lanIDCW89ZnYLKrk0JyuaKsd6njFdI5olkIONpMuNOlME2H3JjWHW
ORfVlJTbelDzhvRiFME8c8momXoNbaTV34xWUNzOvlWeam1y7nASmBuVKeoo3ev1kfqn4iHta4F9
roI2x+83694rrJz8Bs5hei21C5r95tAtfPWrJHuoZrQ2hQUyTeRE+FprWBO6R4JOwE2vFd1c71Pk
m49toMsCkT+LTtDxFhzwsl6fZ2fBUF+02YX1UXdcdcnw3kXuZrYebn8shA2x1CnZDJua9QhS8Gqw
YxNs5cYaa4SbOFwpq1g/MzN33eWE8r25z+a1/xLw91sHO1nn4iBFc51xrylKmaTIWLW44xqWeLYG
BGDk+9A3kR6wZh5JBF5NcEBXmdmTiwN8JceIepI1dXFSAxkakeqoNXCSEFVlubKPukDNuwyxXDQt
4r1hRL7pcrYvTdJ6F0im5N6A9oWkbBJ1Ekz4C3iJapDkMK3dXeeX5dGrWdw1E4e56SpOpd4dk7cf
J0uLLOPXYBblsWq4Q01jJYr0x10kXQ6tGbHKSzcJRGksVfVQmQCW6PN4wnSNW+/mlONZ1pVpcztM
5oPhXF9oyEhgAGLMO8F8t95M+oS+ibzToL7wtF8ufXdFGTXAujaoP9abDrPZ6T/lUj3kw/I35ZLB
vPT/q5b+G8paU/95aPbjR/45aWacbOvIimAHQ6e6znD+MWk2GKgxTftpiwuYJ/+zVLI8hmb8lI89
DZPXnybNAIXx1CA6sPgWMbD9O5USwJs/V0osWhj4/KiTdIO391fCGFGFfT+X7gSjQuKbcVlrD6K6
MvrhjZ8aqXygb0VLRPq4K4EwCP0L7g+2RGUtRf9kCntYO1ToFrd/1WHCmAo6DRBy/mPu1pJOPBqL
Ov+R6jojh7MBFwokKMGyL7Rp0hA1YPEU6oAmRfSKzTXb4kHe1NUCz18RmcUC3pf12cESdmQGpfRD
kbvLzWJTZxVWK7G7uK8UKWo3Ncq7snPg20DtPxeCJRh5CTQRjkPIUebm9B6Ue5MWBmJiVQkaK9hA
ViBLrOpWZlxu5c4PK5Kid12atE/10KsbYJhIrcxs4Ozu1JivWC1SvdrVs6p2s4KpFjtBkx9ckgO9
C8FNqoj6RWd+oGk84125DLuhK9UYald8YiZsWOpJN22LlQA8hBg1v/ga5QE7XCXq1iSK+G2YFuNh
Avirds1QwJzpexrrFBkqg4h0WcO+FF1cOK16HTp7eUnWBjJ8l7ZyPswNHl4eOA5/KPKl0XyFR9pC
uzFIoDMJn7KNUm3cVLaE1BjdeQLZc7XD4G7ScWDJkNAc5+DStr0ExDqczYFA3l1e2C2ZHH2HPUlx
qcfwyxb9vnXLjUnHKHbWUCWR2zjXGLZi8DCMF4XGOBBTRAgutWtifWSPicZT7HFOZzEK0dHfmtM0
sQgomghnn0q3C+4VPuhUSicy+mr6lUgT/X3FE0uYGXfj9jqL2mADX94hxgfmFrKLsyPLXj4adZed
YAlVrw12tzDRlTFFknwXAFhsPmKz825hF3QxZ3uyQcMNsIWFpsFFY8yG2qRp1W4J0Zs3mdcFt7PT
YjhIujEa2csesyCZvbCxRAmmycLA4WQjs6NCaw6Yd83DIHC7QA9PvnI34KUA0RN8JEIZTD/7QZW7
dGjJAKvy8TB1wtsiovTAP9dJ/4ju4ps+OVqsFn+NQaGiquAOyA+Nhw4KG8ZM8Zy6vnEWLkEqZeb4
b9cZ7E71mZuETs96JXYU8Yg94wQr7pP2CYdRd2l9ff2oBkHOXpsuL2MuxT5ZmWNQ1+sBaRsaCgQl
tf52aeb60hLdzCSzKYjFM1WeRM7/sHcey3Fj6bZ+lRtnjoq94TG4g5NITzLJpGg1QVCUCLPhPfD0
9wPVOk2pulW3zrgjOhRdVSLTwP1mrW+hsF1LsoPu7bAiloRHzgEJfPjYMqdDA9MG6a0yS91vCErb
oSfetQUWyJpcFKYdphJnYmBIFcPy6G0LMPnAJ61ABhfvyrXOastrEhw8bO4i/ZZLNR0YDxf+uFCg
yfLzVnnQviYiNtcwVAbfQre8X7BBCFv1l3GYHgFXWH6uQm8kYFJ3arVGAsFxhIVIZkxn31BMBSEv
C7eim+r/LGC/L3/+4qm4wOd4Wv37IcLDtzor8vbjBOEfP/NjgiDZGBmsGgxWqjZr2H9uYBkumCxy
BKUz5bG0PjwXTZZJkucBXT37CfN97vCPDayp/4E1lyeZCetZYob+W0B9RhEfNy/6wh9g/co75EXA
4i3//ePmRfYdDEMXsK+LyjGLiGdJwuqvwKbLrujDmhcvP/ZtNmmIVXjIs076+VWCDqgHJr5gzyOS
eImep/XKHYPi89IS3GTQAg7pXKl6TWVXPn84Hv9iSLIcrz+9uMVUGhA9Lsg/OboJZUlHQ7keMFeP
zFKnbojmGiWvu+SaocIqXkJAHZCG8pg7yjzF30YAP/nGrm2D5yX6qakjea7t3dQ3KlLtOkVMVwMf
D25yGsCwmepy04QhQ43GCW65dQ3r/8WHwEbrUQkJixPpl29Q1OaiE509jM2E241mMW8zLTMPsTNM
0HYE4mhwN8ZGy+hmwffBmfHIAIOSOvH+0FHd2Lk+3hRIhlaiJwrL86j6e1elhxEaLwuMQd6RG9Bu
p3wm8lHLWGv9/jNQTv7pOADap5LD90WA2C+zKshBzBOcwdvHBuFotZhBAiIHI9/zr3LEf10nLqcb
lSOKAtdyLWZjP59uVo+xs5S8Uk/9sidYlINnE2RXt0Z1Rof4V5DqXy6i99Ob9Gb6ZU5xHdf8z6+n
ywZpk5byemFcn7mjUN11off3IgSWVwFYYoLRgh6iG+9aig+Xqldzu0gHzd3X+hDvXL610vDivWrc
u98fqPfV7i+XqwW9ghvTcl/4000hCZl8DZyDe5027jA7jY4HjHMGcfWwnrIFVScjuvyiaNUtqaDu
ZQnAeY03NriN6MsuMoSU53rCTrGye6tZ4WZjA9UzKtmHGAmPRUrcIxny031PqtrkG7MggjBMWJTi
heVFxpJNETv4eE8d1zwONhmWv/+Q33nwP31KV9AK8HWC4LXZzS+z1Q/fZ6AHKWLfetwPkFhBqqKr
BQnYHDRgtNtCNfqKkL83umxtbSksHpy8yT7NElxHsmy3yPRw0qh4QPaKTaWyc/Eo4dqcLG8yPztD
lj1axGRiq9M/SS8jMrHGnujXdpDe6ULhl59jsGGEVd4j5tLXeRhPOxVuJczGz9zO1N5uLcI2O52F
S1wUFzxdon1WBowfSBwBzofOtLBiCDq6KXcNgYR3dWAlh0RLsnUuK9LVsHu8Rjx4/IxRzMEs5/66
xJJSgeR0zMvMrdJdH9jWpuwxX9hm2fl2R9Kc30pYDaouFM6P3E+rHDIgUKRr+PrT1wllIcqaqN2E
qjV2VmAib03sSEcQXtprVnImxZAh7ohYZAsXRuqtlFHBvlF40+SDRiNbeiiEQf5UND45bk4UaqbX
e8vz0kNCltolUxr72k4pyVo3ZgRlZPFw3bV59SVPUnoWbFEaRkk/CtQ3TWnulZan2toMYziODibs
jHFPastqo3TvAGUB42NQEk+PlL6FJFdrK83Jdwx+Lpfvc12kZJ8ZHm7YphialcyMZytiemSOkTiQ
F5xdghOY7rVUMbaUmZhPElsmu0MccnQSacqUeDB2eATcAyZb46UO7OYm4XvKD9T4nk/zadwpE8wA
YmUm7gRDVYbxUlR1sVWRri1oNDdbIaqv75FNd8AzxoFDMzJwHotwP0zdNoqMsx5k3YZ7W39oMWKS
Ozy2Ltgz/atRc8xrW5bnqU6v4sBiljSQOtyHabfuAlWviAbt/FqII+tOFuKhaa6wGoSf8iS8CkL7
MwJMsScnQ9wGcsa5UNuPeHpe9AxX/1CjcdYS23torYDlY13LS2fsBuarCiRlP9PQCYPQwKTCUNyz
GnY8LeIWhXNVZjlGtaRAGukihUBRnJO96wbPWhlNvJkx2Ea6Mv1ILXPiWlS0xjyMnDWPIXJ1Q9fO
17Ae4jVQFn1Xkwx3Yc1FcYnlUADOsqYX0mnFuSO6mq3hZLn6Ct9PeT3js+A21cjqYgIJe4jyMd1L
EGh7p+BysbWpEGrlgWtU3YYZLSmgTkRWLH4uZJsJdojeDJ+SQHZfYVJNT0ZfD0esvf1B9aRE9mFp
XtZCo29qFe0DLdihw851rU3k/ZATPoXYjxOnkYc89py5WsvKRq4twgwQ7jzem73ItwwTEOWqsNyY
aWH6ydTh7zO6eCftKr+E4dyg1MgWlRv/CGJTlevYHqujR+bY2i461JY2c4OqEWobJP301rcgrE7g
ItN1UFIUzAQ6MHHDNlfqDOPikCeHRGmA/74rN6IfCMpl6nZksEu4L+QDZphiumAc3TzOgF6vdS7U
0xQzhlyrgFwe+CZF/w2a17D2UqLDpiSpXyOMFYy6CYWM8CzBnnXknSaoL9KijK7ZDlCdLJm0RYHg
2yaymHf3jvTu0C9uRmGrW7I9q6ckMQjKFjhsY426kN3ztEtxAh4Gxs3bMvS6B8gj6YEsMgJgtUjs
wS1x76n5kBXh71d2WgTHmQH1fpqMErfZHBwdzH67aUDS5TOZVOsEq/7Gq3s+uYqja4zTw9rqCOSt
2llnuWSG17NTsqpiEcHP6F7aPIbIuuAIsI0eVMcKhgRDPpJmI6VvDWcO/VYl1sYgU+pacmPwZ6Cl
u7LV5z3teep7TgeBACCZXwY2ofHIEo89iRfsDgiupQbuH2LMQxuj0KtjMiFrXlHb6DspWMMHuWZd
gBPRbideIFpjWaK8CBxmOUgKrM9DYOEGCOyovSUtgP+nwu62Fnq1rLbkk0B/0rBVw6JdFbsm0edh
Rb1oXFgjiZwVNwVZdwZj7srcQvUYDxneJL9Pk2hbGEG0IcDxTgZIiYe2hdnGwGTjxOKmDnI85RiA
+h0Ovina8fU76rU23Sq6rJusYqcyWe0KvHY3rdoMQ3jNXia49IKMiYI5Tk2IsUw3o9OIRj2bD++P
9/9svf+iYWUlzeTz3/er/guxXhgb458mud9/6sckl3Et9bNpMY7V6TEtfuGPSa5u/sG0Viwsdmom
adLM/lh6IzSWFFIua22GUe/KyB+aYULjDH6h44rvc96/JX/8hZqFUQ7Zng7lkeIUpaW+jK0/1m0t
C8WSrch4ygeDLKEB7wzDKljDvnKG/owQazomY5+rjRCqfWZJ1t8rkxzYVePl1eOHb+9fdJeLpOBj
V7O8G5POchHFC1BeNt/Ix3eDLGVJWe/6k17lktX4THHTOQUW4LFvQf/2g9k9O0ye4hWL2rYiH7Fm
IguZ2DF913Pyrx4P3Wt+R4QVLk3lPatIV+4m2wq+ScDI4/b371j/pVt5f8eg5dF8U/Oi7PylDzNj
zMyQO9sT6O8wXNsAzO/7pXXfts5UEGU9jZI8cYenBAs/zFSTEsYuo1WTmMjJKY3GppFkaZfkfbZx
gX8yiyjvndpSMIGLJLrhJnkkdipq1kghvIcmqi6AnROGGzeafRXXEfqD33+qPx8GlNfC4UDYnBvG
+4f+UMyjosbyWKbNiYQf76FgNa2vTKVzapQ54d7DWHufykCmT79/2V96WgG4ABEwSlJ05csfy9v6
8LLY40OzbML8lLuzPIFy7k4gv4BjB9HD719p6Vk/dCvvr4QUBeMHfSB6+V/OM3K1p7liknsC8GS+
wPKv013QupO+UmW04flMnq0hJhfFgmEN2V+dNMtJ8fPLc6LoFipmtM3cHX55eQZIMV0K8lSnUtYL
TZD1wpqb9wBfvGFSQu02CQ79bkirAXyPKpxveI5Bw9MNXY62UQsf9Sk8kMQBG2DUpY5u0J2mb4hR
yrXQAJX4bBdM2gDDnrvv80viPv+1UuZXuS9fH6MHbhsABMmwwD3z84ESdmfllhVoV7ILspe4Jspm
JTXV5ubKmIjdOQ5RrL5Ak4bONFdQd7EBxb4ue+etRWNY+FMUOpi2kv5bXBvO155cV+f4+0MMjPHX
b5kpHCcR3Sj3Vq7OJRLiw+lk124saoBVV6wgysCj/WFKs1uCCLxti2qRgrcS5z6bLIQjUeT4tczZ
dNTlLl1m0yqtstuSHMtx5aRD+DgkhCkzkm9XJRP+e8g67joAJYvedxl8469mCB4kTX4alsl4tczI
QzSUjH/eR+d6H2V7CCzpLT3DTQhRZ8S24FQnzBp37fsA3l5m8ZK1MvcGs5vnlRjc5DJd5vYsZMxj
tMzy5/ex/iAifG+cdPFBex/8D8sOQC7bgDkZX8sGelEHxxavadY6iOmqjjW5rt9VEYmfu8DRWDDM
kQq+eO9rhzivtM/dsosoywZTIXXdQVZe+jXuS5vrftlfxO+rjH7ZatTLfmNaNh2SOds1hJFxg8ut
2sr3lUhK0QriZ4DS7/fL1iRrDPYnpXcdBaCl1vCG2z2PGn0gf5edi9s66dOYiehCr73yk4WHfUcI
vaYz4s/mF9cu6k0jxoQhm3LDrYYN7wUYx/AGNJGFz/y+/MnfF0HjshMylu3Q9L4oqpedEaLrbJ/z
V6GzLisllkmslwjzZdXkBORvO+8LKHPZRRnva6maBVVoLquqYdlaxe8LrOR9mWW8L7ZGwxkvbSzH
aXDuhqpFVgS/BTzO1yiIdH1+bgZtXOzGXs2tvHjVpyxpDQYfbdeV4tSqFgohdvZq3gFcbAPIdTHy
xUQnRVoQW0bvbuCO6TgGAQgXQWAzMAWXOISA8hSKthqqDUFfIY1b2hJ2HCGDhUWmmApG62lMvfYS
6ZDBGTUEhWwGv+NZuLW1KAmuey4dO/RxyaAjlwY5Zds8jWtvhU0P989mhGeCtpPBOQ7CgK0ZeMoA
tHrkEbm3HVInRXsdUBVsrTzMZt+dLe6YOa3nElBea+z6milsbvDPAyUuwth907qeUnctCr0F1+d2
7slixRIcc8NpHSvx87Gp5mnfMPGuwduEkQNXuunnik0ds+TtlNrZtBcNDTuCMCzDvkO/mu5qUiU0
n8OqP2plNss1AAnFRk1lQrsGqKLBT2P+/Ijuy8sORu216UZBLL6dOxS1W/ZwuryIhqhB6u5E7Gt3
Qd2X+ScexsYRL6Sutl3JO9gUbRrOG1eOMxZGFFDDVeZC3NtoXCo1LEfZHWtyftN1GBhht0btweGM
HWZFq5wU1/kbSn/PhrjSQqMxJhJlDpIV1R7vn7J9cIeVgTYrDtYzIwZ8tENdegRwDKjlDKjJM9bl
BG8Xjbi5lSXh3bxdzyk3ktTA4hDFcgg3yjMjdlj8PcT7KL85fUJosuMQg4mAcKJ9rnH4TqDeuY70
k5wRy8dMCEzNuJvSQe9OdulNxTrHCXuFs4pHUggklR/wwG4YW9JQZP7MHDOPjhXU/3HbDNYcXxDI
1N6ZiW69WGMAQsGVnLyQ4SFjbpBCsfwGacBQJTVIovIxk25i0kCeU2TtOiuSpP/UWPbwpawjY987
QxhsXOJNoTq5Ab/HSgvyYPK6lydoNYZ5blpL3skWJgkiRiJnGLFNzrjp9SyJ9/Wo68C3nLDRr2PN
8R5yUS0nZ5IQ2u2kDXr6cTJb1xfVss2Phpw3VkBpkxc8wbwHZp+c3Rl3yXqNVpS49bbxAv0mqeHw
3epu7pmH0UyG7qod26X4jKbxxlKaPW6KIeOlUdTMOAR0Ngyg5Jzlwy9vfeD+xPvCin5Cq8mn6CrQ
8ahFCzX7nuq5dMo0VPE5JywFzFJHVRDy37in6m0eXVfSnHBHG2UkONxoz7urTIsgDcSiqwALLcLa
DYo1fblpcDH5fCJuIGBVljq5zbMHQCveEURxzL4IAAXnBbyqlyGHGgL9BDOG0Y6iuQgpcxNEHKRL
fHJ5WuyaXMhT5YXVs4m8t1oyLWL9WDCB6i7IN8TlPtV00BS4k7Erdb7WBfY1vapUWTdj1wCCqMgq
VUyes7DZA1jK3shTWO4hcZVGa/oA19jE+hQ1W/xJ3qMmgmybDWWIm8XkNjfVQ3QbM624gGKTWGtL
r3VA7ynrvBVTQ++hTrQ+3KR6zmUya4HhHcy8kNW3jBvydHQlp9QGNh7nSGKBZNkCaek3PGSG6oKG
nRY98NK250lr9ILSu0o+o/fy7rSJMp0RSFvLr8xumdRmyKR7OHs6v2rM5IJPHOAbH0oOC75GLN7k
FjHQuBonB/xIjx/HdZq9mWGD3s/DgkWFYNXMuzJVRXGV26N5qbUgPjZRlWf9RUjwTuS7VpNFd1Qi
zVcB8RZBnBM3y4AApenKG3q34ikwVZ9SkGDxkyxmw+1X4PvUdF+20Nf4ZSADkSPgrD9qQTl8Qceg
9YSdNLY6xPChzyML7nlXd1i+N/G8yFNivU2Mm1Gls3XK7HJBe5W9sK9MGcEsnahums0AiQyIr5vH
C4PIybh3NE26kaMx1us+RZa/m8ms4q2aY+ispwBsiR+g56kegS3IuyRib8/lEHsPnOtZc5N7rO+3
nV56xD1ky5h47J7J8xlciaOmd+4t2F/DeoCGbAJnTEkdq4LGg2EUckZvytjgaNI4oDeJDYTSl05d
RsYNHLvUPhCu5fG5xlELr1StsQnJGoBAK4QMXXuVphjEVjUBGtsmclW0yCDFYapMrvsJS2KMCiZy
rt6r0v9MUv5ikkKhQJPz7ycp/03gXN68NB9X/99/5h9zFNf7AyujLajmTVtf1G3/M0fxzD9sSQas
TS/yPmGhR//HHMWw/2DwQh9r0u1R0yyOgx9zFIMRi1wWmostE8X/35LEMfn+udsgoZH/kYHuSEkW
Albwn7sNwuJ0uobOPFipCybVIg29Zhi5m0lnPHKhcvlrBcnIxTBMX+EPO5eWMkF5uVIOt0XRkRjQ
lNoLpRUQLUyeJ2Yfxp1NaxEiBmNuHzamc4rSvrmdkj6+yxoL0G/Xx4cstOXnogxIokmc5MhYZUMa
cfUFB1WyH+kOaE4SevZV05XzK6Famh+zpNAx4Cn9E3Hp6ggxJL8IHCPddUYD1KfNrwprkYlzjaDv
zaKj7BseXnFGEZhpbPJ1LXSOBOlAxmX6fF2Ubso9zfUuGUX2CfzAUT+PWucBX1biSjL0vpoQ+rK3
LIxqi1Aj3clCD5+WMuXEnetGjkCcAl3eQRcq1tIGfZNXwNsQ7ZbGG23l0slMGCJln+t+ndUtAHNp
4g2jxjBMC8BOjUhqZ6Wi/Dogz9saNVFsVUwNk3eFuq/MhGfXmJrJrszGZO/Ryq0HcwAN6EySEkLv
Hgs3DmCwRMO5LeL51ZuG6QnulXEOoS7voVjWJ9tIxjPqEyKLQP5sMWh0F7C+qi9YR8Y1+DVnW/Zp
v3Ok4mOE48jkJE/3ff7eyJvdV80zVnFtsaf1ygty1WnLtHHTkSTITq/I142FeF2VGX2ddgCXo9bQ
SjA39nW1q6reemPkD6IpaWOInuawI38rOOgkbd8QdzwjbNMSdYxAZmgbY066i9Kckodwir1nZ1ma
IIMsAQdi8itx6d95+FKuZmGLKxY/Y79iLh8/Eu/YXCadSD+ZhVnuALno3mog7m9vjamTrFRqGOd5
cuKrMDTn7eQ4PC2wPDq3PKwkGrYWWXjcGP2CzBY3Xs25UoStHSBqNtPXbhzLU2Db6R5GtHFhtxgm
s9IGkeY68WJAkKc8LK0zuJl5P1JenXh4GRf6YC3xL0V4TdBTgz3BwJORscHItA75c7DgHHPLZXZY
6s+5J+2rKjR53Mm03CdJCvIqA2+4HUwWC2k5XOjRYHI6VvVeEy169bB9iTpXsAkcldzoZeC8VMbw
zarG7BBOJdDXKbMORRWYW4fGaT05uf5gmOqVfUgZ+lpo6s/sX++K3pgfmoZ1yyxycS4i284h1hBT
RAglgEdsUOIU9dKS/kAa0AuP6uTGCRVLbXxT3isMlGiX9/xQOMfpPVOMzO8NDfVir7KLJOQgDoaB
crQDzOmSdfXJMZoWNJzX16tWybu2yA/UmvaxGKpdTiSGjysyy8nWSdQZ6Xd6awXp3p6G9mgHc34A
jQPGpexYpHKzZMbrxQeH2nQLKLBaQ4rAh5CPyS1mQfPbDHjPNxT6+jmC7Q0PTT0B1x/vUdRrZxZj
hc8BdViURQqKMlvUG60e6Rnt6qKqIU75nre1sOHsggYML9CdFKzsuQf/8KQFA0g625DnRBAwlmPR
anxU//0pF339arRwx7DurmF2OjtYhZT8KctjCh3DfWLeWjGoQAkTQ8mZCsw1E9unplA7Nru0OdNk
MePpR3tB0BAKFAbTBn1FwwKo6JD3eF5/H84TFIBUebCskMVym2vwDYDsFRcIX8urKQ/ERkrtKdFV
7a5QKVG4ph5OTLvC4Vvntp9q8SM2WXFIBZApJKXVSk9U8SUl7+oiKCLvbIFqOzSNNWYrcMrtOW41
lvZO7ltIn1/sxBl3CSrvG8Hwo/VLMJyn3mVB6wZYdVboVuwNYGrvweOpcZrh0T9iBY8v8Rt99khz
3fNEnH0wWf2pCc2YU2lILpuELX47ad5l1pn1TZsE1VUihgpaVpxCRM3KDUMCBBMeqMWZUe/Gairj
UdHRIJ3gU9aBW2yjMdG/zU7YXQ2oF15Mo1oeLmzpn6Isje9JDGXbhi3Y2xqJF+7AP4Lzm0IqYxlE
N1LiqYCiyVQ8rMZPouOrzyNrXk9Ti+Rr1N0Ll0Fesh5TJGGGkwycaGhxPc20AJGLbt6xCO52ObzR
g/Lm8j7tYP9LLCcEms43irEG6osef/vUihkkncZE0grHrV0V/Un2oX70ZKg+DxU73EWTg4qGx23M
JX7RBHq5Z/BJIKuqau9Z2Xa8zvJBPKUBYAPuTNEhaPX1pNvWzdwl2muJGvFYkoi9hVbbXMs4Tw+W
qZEdZobNOZ0G9x73UbCVohKfoj4Gedg7wGUnqMZbA63wqZ7QYKCRexVzx+2/q9sZttlohrvRGOSa
sh62+7Kjz4UOQTAHtEokVDGQ1rqSeQc8PlOxOC/CYZ79SRLedRaFCI4lQM0+Hq72XIVVui8iLunV
WDpKYc6ugR6yj6jePKjGhz6NGO6Pg3YZA00GOp3d9Ax29q3VPUO+hENQLAA6SvLui2rtZ/jRLyLo
3px0fiYR/jaXsMxIJix5vSo71DDtNnUV3+FzKo+MdZ27vlT6g0qG/JX5x/hYB/xgn9O3v9jxhMT9
WNL1iu5YVk3VtzvE9EDIryi1gJ3Bf1TCojfE6ATSMo4uR+A7UODGzr2p2mqynxo7eOuIzXGRaw8c
OHzJOvQHOjw/KMSum6h6dqBxiqu4rLTiueQGSu3l9Ws54qOqFLnXR1ej6m+GRF9T5KkLyXj22NWx
82wx5PwsnCBMboIxSi+cyJL1HVKnKNilM81S7kM9hmpJpLiVfIVS02j3VhWMFrgH8pNXhQbf+1A5
qCFzTUy72ivybY8MCxv7sKpHxAWEeCN7Cs1HIFPD3o5LAlsRmJz4m+PWw5roQ7I+xrV52Xk6Azuh
sVhSUNUfYJtqe2qR+3yO0k1k686RJwgJjVocEoyAQirMcfogY69ONUfzOGPEa6N4eFly+Y61Z6PS
MbVuJ/NxAhG5lFvk03dkqBr1RRwfVLAl3omA2iJo94RjmL6q3HjXAGbxp8A8ZzNrKYQq4WE2SRsm
3yA41pkeH1sRXtoSMQ/LhPISgAKk7tCpPncGK3zojCjWqj6GYNh4GybC6OpjjH5DYJbjqoiQ2LS0
jb7FYd53osTfmOoZbsJAvJmYuya/VCWAbEwehvwKTMh2H7G25U7z2pnLUuUenyIVh898ISac8j9N
3P+Pq8mhT/pdE+cXef7ttY1fu/ZjH/f9x/6p4F68SdJ2dIPNIpvD/+njUHA7XLzwhhB/SlA5rJU+
7MPRn+oYPn40az/6OFP8QQtnWy6zVYdQgL+JAzJ/Weia7B/ZPQrdZCpkCXaEP/dxjJZpNYu43xd5
KBHwwLqN5hwTcts+Tbb64gram3IxzbEK9XzwA81qHCfFlEmVvmjdOxch8FEjYfhq7NLLHqMrbh2b
srTGNCs0br4Jvoxp4a5C850xN2Vizd3SAI5VedvS02i8bIRuLGjPJVSsNVYiuNmmqzaygokbSl6T
iwZVCGAHX/B8WSeqeepTjwdAXDC4KXRwwMkXWyvFOs346wo5lY/TCaNgXz9JN8KZaPUGcQZ4dUmw
fABReYt080tf8/K2VT6lBdqHsAVUQngVRmb9LCPkUXrO5yFGnjyGunqyZeKt2gUTM2h8vJyhKzV5
jk9Tcw517R7Ib2uZ4/PV9OwVwjYzVnOi3nSljSvb5qss3LpZi4pfmvZ8BSYYFT4CX4NwD1mMG5Jx
PK4OwXvoS5NaDwr7qov0Yp+YUH4KgmnXdmXzX5V5Hlys4ctPJiYL99iD7jzrSyE98RWUZPtsrFbO
57BIzx7KoE3a8JKM9a0Ly0SnjwZC33QVb8gokeCKObwn446a01nKwyJ/m/KKWaZRA/IPkHcNamK9
4qXha5Bqku/Bu/MEvYSRp6XfCACyCyFyy7AZuZboaVsTr7mDwq/gGdENgSiet6CH5/3g8u0ZTOcY
dTkHV2p37ydJXE30GWbVrEuH84Cp+jnr8e9DFya0R/asDfgD9Pe5j3lTYaLMA50C6LcEZG8RZuPR
8RCj9Uzy1qLl7+IQPMWNxPBSIER2+ijx7cBmt8REE6UdyxXkxifO57fRg5+KStpdpUP8BesFx37m
n5LAGqmbNJSMrQuIuC/4mYxvqZE0RbpTzldISj2/buqn9+OdhdBne8pin6DLeRtGnDKgFjn0FYVF
Z7vpUcjwjYucs5p7OcNpzk7X4VQplmshrNrpPo34R9uFgC15I1x5FFPohU8dXxcetLuJdc5mqLhO
HOzRxwFiyFVES4JcrHlySIHwbYcj7HacTC5X4/uXkaPhpQfjr5Yq+0IKq74JmFwfU51IXTPgpE0V
tIeJZvIWMm3p6xgVgZbiCjDasiTHVdc3uGjFOqtNvlIBX2EIo+bCbbRxx4hFXsIMiJm+I4ZT5Mv4
tIoEqyTQATqQC6DXY5YzubpydS5UkLvE5PQ8yalJ0o3gOoGtFJ/7yDq9X15GMiOCk93iWcA/2OHY
I8iBaYDIONxm5KljGAkMwdQwG1j7XIYKDcP7sdWw8K+0IL+0UcJyC+EUyMvKY1XKd/N+liM5m7dF
WXs72ga1Yb3jbTH2pWvw1yh6lxNgOcO5xM+xOROEM3Eb83qub3NeAA3LYW474ojamtOI2VK76RGx
v5Sxpe2tiI+KypAysZPanpBx7l6QnSncOARSvdH/GrTGXD1C42rODKAOei6D4wJPuGR1OJ6s0dq5
Q/JFQ9yN5njILwOlqw0FUsxyU2j70OI6LTD9XU7sxraOzUkG0iO/1ACwoyPk9gVgmkEkNwd2X4yG
zZ0XpWSBaSO/TCKtBAZn+04rjDVrW8SgOmiHwW7Iolnc22OcCdBeFtYQ4rB9J4SDEQwcOs1R3i7o
9HOE8nk3SxT5TOL1TWn2vQ8aDL5Bz1sYOslV5JTFHnghfziAet/vTbqHEeX9omXz2jNL0O743dGN
VXNK1JZ51qeFlxZo7sqiP+exAwhhqsaSBTnRMqqAycsCOEccYo6nzlFvtFl8NRNXwPt3jZkKNWjG
r+wkx9XM2W+bY9usNdfiFrg0WE6qBTd4z1meFmjZ3aB6qxz+ddYlGy76ckVI13g0tTTeyrp+dQWx
BrnGnr+onIesYIehtOhGG7qTg/l0ZQxueJziESoRvIxUrnHSkZGm0MCu8lEDzzOn82cA9GR1I980
7Y3nyoYE6blOvuhonNc0dh6MMaHfWSHpGo07lMkVa+XuGA+CQ2gIFsgrAi7MbrOgb1dREbc3UWja
MOgoPhnF1UQCwHFQpLPhC6ybDe1yiXa1qrRjGXQvMPCLr9DyXs1YFKARjFG9uZWhzWgSNADJPrf/
YQ/butiyehq9kqSbyvDLBAlmlpi9tg55FOHYd4MrD2u/tk2NfGhOiKVc58CqsMn27TS32tMUmr0f
Ab9LL4PIMwAe1Km0/WoCxX2yelufSIAHK3Wbw6g4Ro5996EUu/muLvo/eZfdAEBum//7X7+oYZa6
xrRpGNlcCORqv9pqUo/gZ8LBu70TT3Qhc/QWKx4uRu7edTXEGAseqG/GnOm/f13m8h+1Tt9fd4Hp
0E4Lh3DOn+spBEv65LVlt5fD+82Oa9CI1dd80BQdqXr7/av9IiH7/mpok9gFSGIXfkX4zEMIcXzO
u306cYIslYCnGISGDN6+f67/bHL+YpOD6PS3m5z1t/RleKm/fewAvv/Mjw4ANyZwWnyLYDft72X+
PylQDsoywqtQbAlb5+j+WOR4f3Dq0h14jPLfCVH/XORAETVZughk4zpZ3eBK/wYFSnqLLOyDOI9N
kWWzGMIdBreUPdMvJ6xKqInk7FX7yZ6iJ1z0eQkG3MBtP0IZ80enztptWU03aYH82ydigArc8aBR
inLLZian5jRm+RTEHeqfPEfcwcZ1+Da29gIDp+BC1EDubNje5K5GNm2Xfja1mksRn/U2DzHNT4Yg
wXX0gO/yJcZ7VN7Wp6TlgTcyyTyliUUb73bUjQ6LXkjjkJmOtsTG0BU83EkvJ9pwSaBh4FJfkEW4
4JVIpdRGK9kNvDl9ZdR2eXDmODgUWt3e5l5oHlkFfU6cSnuK04znT5XbK5PYE5RYeogih1K5dBvM
ICM3iWxszr0bfrU0xYckZgITm37mWofb47FMnSyDzGOq/50IsSyxVRhWwiNxJBe0TiSUgBGv2nJb
zbx61Otn2xhJf3faq5ZQOzAqFBnSvYMueEVOQL6KxvwTUGF5OfIQYECb9wxCh+WP7LKY8BS55VOQ
AcKfZTvC3gs/U2AflrnfallWqEl9rixqP6coPo2JNj+rlPKoNPAAKLf8f+yd15LcyLl1X0UvgAkA
mXC3BZSv7uqu9rxBkGwS3vt8+n+BM6Mz0gn9R7rXnUKcdlWFzM/svfawGxAo+EnCDNbxnmcRbkMH
XRrQ//VXINfW4lsTwib2jnL0q8g0DQ1hBnSu8/JX+C/ylSU4NdFa+WMUE6ReUJzR/CCX0MmmUfUD
OnAFA1079XJpvuKbaZ+h6Y0kBiDM8EWds1g3icCZrEPoKjQaVt9ccUW17zJzn+0uqUh7xH5hIK26
kN/obJXjGQevsV2i5NyXXNUaQfZieiF+BopzwZKREmXFnHrh8F3T4Zv5RE6Kxx4k532RIAVkChrP
NCdxo7Z5XD4JJNJb0UJECMxK3Lq8x2XvhtBTRYxKgidnkyZjEsQ5coKxmBtv3zaCMWJUGwQsJgt0
KvJlNz0Mz+reNObhHDHiHnZTq1kviDmSsyxs/YvkDw864Kx+kaQkZ1i8ltXOcNEVsn5c9PO0gKs8
VszBwXCk/fKTsFKl7V20seHPxXOmu9xs4aRHJaVqznQNnEgeMSxPjadfV8p/D/r/46BHM+uiwP7X
O/tjNX396yn/xxf8ccx7+m+GhZ77T8P9H0e8Z7PHR9DDKBLhNbNy6oU/hzxiXdYjLZasqmy+jtHM
nzZ9/TfBVWG5lC6ceOtX/QdnPLDofzzjSXHH8sN9Al9HNxn4/JM0mOlqP5ZO4p70psBLR4wsvbyZ
3WY8TZ9FOarjxA6UpydH1L9huZDdC1G0HynTnppxQKc9GJEDCzeul/FBij58zZQZynOD2uR73Cdp
xKKQ3s8Py0FofkNI2G7gINuGLFBf8fJMj0MLrGsDsyMPT3Hq5p/juFiXsRnc13iu0najSDkpeJIM
k7Csai78XkzH2JPJcbTGfEvyRTNs7NKzkrXJsT9dw4aGoTvHKM/VferN41ufNPJGATSA2xzr8Ceh
RsU10n6lRcYlcSFJ+qHID/vKgTG+zRG5I+bSxT81wUZz40VW02za2YEaPXpFMC8CIyb7lDvltMaE
slUuP8m40h6rMuUsdsYiuh81k3NX1o69iToXkfFUCXkx4zQjAjJVZIpDM4u/qjoqQR6H3dYaw/iD
yUY0+8IFxtY5Fnk4Hr7/p8WI4+tgDUerYu17IJE02kfKcwmqlONeB94iAoU/9amIWZXuFcHTDmu+
2KQtZp2vENeVRhQQyuF9LquP31/c1tF9VBTD2fba3gfXA4EgzOhwwLopkqkqNnjN7J1b0uRIq12Y
Hule7ZK3yg5lF47OcBudojlES4zYVtO7b7EWur3vMWeufEmEzlOTs1k1HJccQXPmxfFyYks1AF1X
wwnZjLqRSq/QiCoYu5YzvudcPjAJGROdsfYi2Y7Vgm4gjBzvBIGfDLmomFKGVWV7LeHP+ky+m2UD
l6wJ5DTH9P9J15/YqXIg2vEcPbh9/bPjuwwHvVcN6aIu5muCQ3ME+pMCc0ID338vW2HTiodu/hoO
ANRGQWK88gC8sU63x6813AyyetsxQAxoISwQZDMBTxI7owJmtJnRnF4V4v/0tdGzcB4fleYmFXow
pfU9CogxuU104g8Fmc9G/sm7a06YU9F/8drCdYq1DlRzu1TJvc6GOiSZqvGCAmHIxpD9+DFZk310
F8N8iVx+BiL2IF1zl7oZOV8JphzVBnKQQ1gabHyqEPwNTyiTRvYgSy+zXVewMdfSNZqzan32TERu
lga2eI9utdPrFVtrhDsyE9eBAoOyZPZWipBAqpoZZxNw4B05Nax3K3mjqj2wjLYuqibgd9Fbekq9
XA7sq3jdV1FDsRnJVQ9Kt+UTKEti/TQiFeyg6wYu+BZiTUJ87Mks2mKbpItzFLM3XQahiJ9qigwS
+jD0UIFVc7a7ZjiZ6VDcFqOUjCoq29rbadnfNK97VDEPZga0QLniZc2TtnM3++RylEFq4yutkrR7
1gYzv8+Jh/K7kkFbMlvGE2MqTi23wIPuddLb6HZKqBndKrE5kYtWX+LGHbIHIctXTxIxGykebFJI
Dmkf3RAyxNuiIpce40Ppp3AI4HR3ORQFZReMfOz11a6mZ51yIdDHxTviD1ZbM7fHPaJS82ZjYw84
nhgvydZCZSCLrW15TBQj2Q13lpfp22bGtI7UQr2JXEo4oGyE2QgBuKjj+OQMvfPsOKhu6snOZw6p
jjPFqTg7NgmeFHapBBPz5EfquoYDbpKS3Z0aORuxBruHSkl5GDQvvUyG5hHu1rEfDk01+D3uYB/U
ILTWJGvuC7RVe4p995y15ld26gSgEtu7Q+CsNmSh9ZgaRlzP0BDjxyln0x0qyj8frDGvtilSHlQg
i+g5koVLxBUjm1k21zNGew0/shV315SZxueoM4Jn5cqWsjf1rQ63LEilQ/xh5xbvTeW6D3Ef1SBh
efvfU9famdag3VvZXF4hziTBQrL7s+mZ+c8OYfMH1gv55FC4PzJfjbaL0ei7vJbD3ah6JuM6JEkK
aC3bInLLOXTjZHhKpKhObtyJrwKd60GIZmLT2pR3rlF3iMgs44pgIfPnvhl4qqblKTIK9ucFNpJ7
8vb6CyqkkXDNPDzoMXL+Me2ygNRwjsw8ukK/Tg9JqCUPWjZg1c1G1/EjzvxApL2JIrOP1UnPa7Kn
srS4T8w8fIlLNZGDU1vdlyUxyRxV2phcTPLRwFiEJNkrY/7GmjTzlajVsxiFiSM4JXUvz5M+2tAa
vTTgEC+saqeLAvMWbXJbT/m8NfHNsgfjyYxGE70uZPkFBwc0dgDjb8g8ugeh7Pkh7qp1kLSe9tzo
89cYic6ziNdB6GBTJ6MyQ+lsSoUNa+hPxJ499sNCbnHUCoN1kd4QA2tuFpv5pv6OqS4vDxX9Y/Im
LTMse7+v7IGbKAMCj8WeLmhTiqHYDobdBMxFZwSuUG8/3X60t2G2lACGE45gIq8QWbVrfm0UL8N+
0ovnaZ6bPQQ2InQjmjreyjwYyjJ/FIDkAqt0wI9qNXqcNvH/Wx//O9tQzxCMBv51eYzArW+T7/3f
qp9/w4g1FN/+0Sb8+9f/ORQhCUhn40kS3+9bUUYffw5FnN8QlWNe5dD8fS7y94pZAMD2JCk+nsAi
TF1MMf2nvNX9DUaTMPlH4HGmyT/9BxXzupX9p6EIRmXJjYpDmL3t+pf/1UvHHQSmepn1QzavxL2f
eaRd5yU8pqshaSoPRaKfOrb4NJrvRkbnL7r/Y464rpr/16/A9JJgE/5m2E3rv//FzlcRB1O7Lgii
CkLBfSjfF+yF3ZhtywKav0mmBWcTka1RuZE5kdTAsvcOWcrbyfyQ7N5UzMIDJbiOOQZI1673iPR2
MDasLDxpjRvGzQE2gpXK8F2izUoqbvUyhmH7JWVXtv7PBdAHKYQvnar2SUHChLZdLO8gq54jP8rs
CyugctkovWeYrLWdEIGeYZQT5eviZojNDXGY12OT6on4lnM04D2jJniUPX2Fm7OzdLU7Gl6G2+SE
bLvsgjrjkc582M4k+5oakh7b+zAEAOkIAC8Ejy0tL7Y24UubNPKGOz2GvlvlAeeHj2flNmsgL5uJ
LLyu2I59/YV5jr5P8uEh6hyCE8tvigAWqLd+Y0/53lb8GvAJwCaQY1rMUodu7qKK1KfvpYyCyB66
S4nvh2U2GZZ2xw+DaZ2Ja7RGHP/3cPl3Dhces9X8/q9Pl2v7I6rKv7bff3zJHweKYdi/ScTyBI/C
fF3PlL8fKAbcAYtVgOsiI4cw8Fedhf2baZucQ5w2f3L4/2zBDc4aD7evQIThSFTF/8mBIsx/2guA
2hMWsWcmNi5BX//POousG1Q2DV7ykJJ3RyqgoD+j2eQhunphLeWjtFnE71lsle2OlInVijittsQs
HKtpvm/AyZJTnzXZBqte1otb7AJKnd8sd9Qy3bezttjUq5ItUqU+PfR5o38Weg0GeeNgKHSx+8au
vjEHo+KZr+DmuFBTPQmeG47kqUhL4+eaGVRRKTfuNw0alc+zG50cdPubqoqARmNbvVnY2ehKKxUQ
pgZ7IMPEjxbOHga2h21B3ZLXQOnJQdZeEMp+c2c7DgpLYzVJftO9jTLwmCiVXuaM1t4ZreHLlLLi
lXrt2eQr2/GtdVZ/SlfNywOEwdALMM4W7VYguteYA1PWbbsmrwOPR//cIGqLxgSMSjTZ35Jp7F+6
0Y7Te4tmNOhQl12TVpcTdtU5TiA7rUw7BwP0JvSg1206vU+WJwe9SxnwTizv4VKVG7ifoGiXOYye
mN+E8P0qpiL+wq9/TOwwPisqkHe47AZtipwhPZVi3Ho22be+jvXP2DkAb6jK4NW9Le3cEonQpHgB
GRqcNBxm1UazGMT6Rajcq5tNDtG3ueQjkarEZG47x52CXNt1bWDnzvJBpdXYD/wlpo4KglEkCJ14
DhASYjnUW5vSNI1/Om0utzH1/KFLJFPISNgBEkkwTlXsPDYKmxIS1CwKzKWvHulf2tNSyZCFemM8
apY3bYnbtk+hhIlAxWXZn1PtGcHMQ3PvsCul0ViqIs7Y4rK93DWlVl8kaXnLnY4+06lPWGInFxWC
VQILZMNbSNQSI6lMDzJr4uqIAxMTgy7oERhyu4mNQ7jo5AXEe8nwJEYDzcVRG6AEyHnh1XscumjN
7sRM/1TUZTIFDvSu+jVvR5a1GEv0YImZfW9akp4KX8zzCkU3iXU+pVXYehcbb+0nBOelhrfoZM4m
d5dCu4xWEuHVQv9639HFX8ayj892WE5Qq2Ic4IT0DNulhlx2nJl9WH63ArZY7dp6DLgoZ53t6TJH
BWMsPcr2Vdl80FdiLSy25CGZF0P5ccP+Y1O1YcGTHbpOiJ1xSQhdTVe6VR0i3r0Q4jyswmsp/Crm
3STrFBqur5daqzYpoLYI+iIDDzwg+NXvWMpM93ln6fs2c4h8iQSxSpD/mE+nDoKUXHOSe4jK+bhD
Y85ixDJ0uw2K3J3ezaSr9r03N0zL9e6m8I6rR2/QvmvKK3mmNLuaMePB3rnvK8Ked1zzLH+iYane
AW7qcuMuQ/ysFMv8PVSzttzzf0IE8zQm/wdOouVJNquF1MT43/gJeQf2PtdjjKBOGooj8JX256TJ
FwsZzEVAYlJPY2aO9WHKiLg9toTwBm6tGWfRdfqdAhj8SCgszyNZqilmjojTzBr0khllk+7VLNxT
qrlIk9wJk/xlNgjywR1QKkY4bbZ3XQZukItRISe8V9UuqlUasBgWj1q96ONODOg9bC81z4Dlva1w
U9yEGvzfGHnJbDzXiqhsXeQm73NGrtq3tnHSrwQ1aFAo8vFj9ZC0W+YQkmdNziPmIbTjhWGTetti
FvFzMaQgLuIuas/8B/B+DQ0Z1MYy7Xqh2XIVZiPZaRYA8QW/V61vYDjJMZhJx/BNiL/RxrKZ0GxK
RE0H8IKi2oZ9MUUMTiy07XfYsQeWJ6SCPRvIxV/HCfMMH+EetPSMX9dDTH2w3cl5tK3ECKI+XILe
xI1NRpqj4xpgDJRrVoiuYZ7QN4edvM8Lc8D/0TqFcTexgrhTvbLTvdtU4r3p53dsPiM6OFDhRmAk
2BR9VOg9beIISPyuWD2/ajG6W5Ey2PUhd83RozGPYYv7WeYLvvfiDxs8+nFM8U3HqXGP4M/Y/bee
+nfqKcOEjP//q6f2P6o2+scG7Y+v+aOgcvXf1p0wFZBu/lpq/E9B5Vq/UQ5JcDJrXCweAf7pz701
fdyfHRk7DIvCCUiw67ADM/+T+ole7p/boXVzzjdjY0L8oGXzg/7aDnlmhTm+cvODcKMPTot5Q+B5
tUX98Q7a/qlFGF5iDH93C+MdCLaxGxyicubx1C+Ou1VaYx4Fhrpjl+ORLQGHHL0hA6ew6EDdtQaz
yOi1P5dwtAOuSmRVbqdfGGHUX9if6zfNXMw9Y94hEPmk/NpNmPRoJUa2yLmxBXcfJqaamdsX53JK
Jr7bQEMxNQ2nqomLYpLtSe9bvxmL69KZAN57Ro9pPh/bzlGPhCxZQeVMjm8s0/BsJh6xrlQfcA6g
EEnNeJyUsPZdH73ZEhsvOPh87xR5fNfriXFOmXKzlS+TB6Sy7dbCZvXgCmcrk/x1QOk+CHDz1A8W
EqzxK4FhKEzFCEcX+fm3hCvmnE2SpHdPVchGG3tv4VXatrJ19hM2cH+S+bxlr/zZp7PYycEMgySz
5SoU/WqOC36XfjylXoaLPcG+nHLL71VfRlvPwUiHLvFWNN2uzxemT9o1XDMHB62ZDzBocUA7lXHz
ajN/70erfmNrvSu86ZHFdnHLCH+4JLnbDpvUxc7hh0N+xyIpmrYmQZN+UzbZ+6Cq5DFjUHUUndb7
QpRkONXR2D6hbAqfkM5YZ5ktygFMTNoVxrwGTVKd3LdVPr2Hntl9kmfqvc6FyDAwcDWjCHPcS8wS
aNtNaEybIXcfnWki6yAXnKm5ib29F2794SQpiQKpM+avZVaiq83JrtPNHOhBqXSHuiWvqE/1ur04
jekGOLgNXjyPMnwTD0y1O7MuUSKERNRAnSxPcHTYvzduSXWTAD3B+VJBTqLDrs4LWpWdOTnpF8cc
NTugOiWizkzC118YFcLei+1cJNUTXkzjXthzdZZT6l04rtMvdc08ckMDRSxdkimD2Ht8mL0u5ofF
GlGWAncgjJ5LCkwBBEJFyX2A/QII00rGhaB4F3QUd+ErGXz6t3aAu83ebEj9iMHQIWoJV4HNBSa6
GjQfLD0ee9TBxvNYWeUJ6R3TZRN3SqCX0fJgRnw0rQFV8cHqRv74ZomWG2ZgfseCvPkbeXbVuWMK
QsgR+Xlban++IWKHuCFCg2i+BZJRMPdF/RHz/O0TG8gyynQUkeGcdCRPxuQM1kaZ3C+orT8Bz4x7
YxD1D2tu54dwqOrrr98sDdPa3Y2DwbfPTdN5jFRMuYB7xPZhGLqPcuYzKNcYPgKyJNhSoIZdKidi
m/HN+8n6h/eiWG7LYPUvzlzwH5I4ZB6tkUMkYBW1bHWvG/fpJNMvvz5pCFr4aSpaewxjMa1zskYS
YgarrtTblLtxlJIRq5r8VQJTfptKLam2fSGdRyxK8lixfboZM+7BtkWoYUaDIw/1yJs6kHV4QuHL
u2ai1Nzl4JA+aXcSLIWVfWVnutAxGeYt1FP3NjUaBGA+kXRtnhV+8UxENNitYlasa9isxtz6sXUW
wDd5FGtPlWpweNtp9YTPyqNZ7T32I7xbxUQgYRItsEm6bB31GgDP/YpxGdJUaV0MbviQagf1UGBH
fPthWiLWzTBqFVlGjIGIamC96ptNlfhdqu67kvgkVEeD1j2PDakjowXxHZRHRBau77l3Zj9c9Sl6
iNelRN5DN07bn9bknT1R5ZteQ6FkOre5EzsxxvveVq9R29EN6bN7sW2+YR1ajIg0AuuWynfNsrr1
3GMDq4wKg1Bi2DdZpy+dkRr3gKoIFTVcgHdOLXzDgRCUFMs967OA7COSJKqTKJ3wwei1+WrMJnQH
ANVop107JvY3Q4TtjZJ+Iis2Tt20h3FEONO79ESBBm2jZBsMyuRHU44kUZLreE7V0G1LszCOwrS+
t0Z/KF3rkfwcYmbHQVzxm4HBjcx3upfvy1DhrSzBGoH/hMS/lCMwd7EEaafgBYMPGZlc2dXTALHb
pydRn8Vo+UShlhsLS9Ou7mdgvkN98pxsz44i9i1L8QYntrGbG8Cy6bRkl8w2XuwFooTjNcdsXooj
6BRxmDiEA52UWmZ2Gb2kh7ctUuuGsvpo4Hht5rLSL4AAnVPLB3/PklkPWIN/6EbR+Ai1N4OxYHmv
b3XiOj8SEwkYGBT9i2NreMqz7Lk3uvQrPkKx5VmHACMacDZD2W1gY/QnCE5MKEalOA/EmB8ianDS
bBgF+Qqtqhc+NUX3GS99SCCKu9wTHDzVcLDHhGxPVlA4wVQ7bNVolpfKsOmupuyRjxUOZDs02I0s
kqHqUDIJHrT0kJWQdCnZGR0YZv2js9Bko4w/LgW5waKuvw4o5YKGuL0gNcZ3PUR0r1fc9p7ZWDB3
h++61D+aWOz1pQlfJqNmty2ycWMJSDKVtLS7VuLoWkqmOjyGKJDK6B0EU0cSqQh6Q3cvGD+iLUWC
+0nPMN4cKvsXWqK1hkBS6HfSXk5THzK0HE16XNIV0xeWNhmxarL40SH2+tEjyCXut3BWF0sYVKM2
7rjTp13W8bVRAVxH9fq9E6bVI6iJGeVvQ2UliCqe6ta9r8d6+lLqS/5lArxzb2NS9y0qrE1LWxDk
PEWc5H0yOH5cWg1L18L1NvacRpcRjpBxYqllzBumHFiFPLZsLmoMnUcieu3tWbvaRuv6mTDnhjcR
M3DYRmwNs3S4OFYr+cSU7KqqxsIrJ9XENTgP1X2FyekksXJvw8ZaeVpN+ErkW3+bMpWkW9Wxxt30
Xqnd95FrHakUMji5VcMeHBIaSrSK6Uk7/ywL07waRdS/TG0yHbB1Nm9201cbJjGQKdSaG+1MiMll
DRfBUcesoAorxlE76RUHWE3s3aEKrc6v2z7103AJdxX6Pn6tvNkvMv/msEXedG04XTNCzu4g4rZI
qat235gILIcJLDQ1wx3CmJ3UtH1kRug0XPWRtm1VB2k55hgpmhb5X2ZsErZfu0LqvU94p9wzm7sj
9hbVc0WnaQ6o86y8Gx8UUGJWkVXHzTW6V3aA+RMzqelAdp72IXrAFBiyf0wOi9uG3eDOq21kPHlY
bzQBuoNtHCTtVvGIC2FuRle/cYNW1xKc96b2QPV2xPO8inre00lGAYGUT4stnPs5Wftn1033Swk9
e2KYkRvtthqr6EczL3vRc+VBGM63Y5Iy+dfn+ZSMRufTO4dHXC6XJGpuMrSsACNvelzYVp7D1I29
Pki1GHqBLdTNyzhdjbMz4KcYt+kaWVTvM5Qk0aOw0wbp37DmLfMHS1aj3q8oZoZyxDJnv2c0O78C
m2fqX3WxKFXATf4KdWbFST/+K+rZ+j33mXubEOgC57e5gf9BOHSMBX6UQP/X2Ghuw7eZIOl1iLgr
fmVLy2F6Cte8aWNNniagvUI7a8m7nljqRolkq2r7lngVoSCqRyG6pljneMOvjUOyNRz3xU/XtGuY
5P3dtCZgJ0Rht9ECedsyxzt3JCcbsbE84W2eOP3AfnlrnvbkkKwdUapsTSJag4XYbbnmbzfYHL5O
ayZ38iueG8zeqdBI7I5SXcf1yhyTXDHEEmuyN5MqQrx6zPW6i+dL6+cNNJezEhTaJNt/OiaqCdkU
4EKMzIdG/j3GUxSEZIeclkgRLp7+ChqPlrb/xiy2/3QyC0XCmkhuup08iDWlHLfYkz6CyMbQNypC
zMc+O6pf0eZKyeUikxbiwpp8nhOvddfFxXca0AjgngmYhR0OvjaABVWQEKDerEnqvdYUn84I1Rco
YN9DaEPQ0Bqkr1O+2FvTFPMN5CuDOmHcREJaO5ajCIj/muGO/gUaxJrrPq8J7zaO8DNslvKifgXA
N0ufX7OyceAxrgnxZdMxqwnX3HhAWVwFurf6BGkNK+qA3HM/WeZxcIyRZdySNYUeH2H9odZkevUr
pH78FVhv/wqvH/SpfCaUkjBQQ7lwFPpq13EwAuRTx2TB91VPNFlQW7L7hLXah9Ezi7EbB6m1VTLn
JtQS5oPJD782EUVJWrkxjW/i9c9oyluQcwiPS3DIG6rnXi3+nJC+nQWgNVAENd34M+6K4uCIHsRc
M9WIIsof2QxXoltCMGSiu2TtwMohat2bXejjQxT39Y3VhgpANVLdpqRyWFGFWDcUSZB6LvDDOHmh
8QsDx4urHaAd95gTPf7fwKm//VuBU4Z0DKSd/3qLdvz8Gld/XaL98RV/X6IZeBW4zCXzdfwFK6H7
j608K/nfTMFCnFW07Tr/41SQJDfqOo0cfhdAUOhV/z4BkusKzfLsdeOFpokF2380ApL/C9PMd4Ae
jmpAGNKAGvOPI6DMCBvsj6F9b8VSO0YwWpoz+AWOQJjXwE5Q6JlFJmg2kR7kTyqpLe+bYTo/Yjxy
T9LJBFl5lXhm6T6/ZY6WnFFezj1dnwuAEAkgkipPdV5FaJ9aUJ7lZoScPZqm5kUvm5AQ4jHJRXEm
8LrbU8GnKUuR2KNlanJ3l3RxeSzChSRUgBR+saxSzCKXAe4LaxcnBubJ1BseM1Tw7SbVp/CSUy5e
ugFE6GKPzcn02umTicEXWfRUdl6ng4ysHLJGkvoLqzXdp7axj7bovpLZQX7A7MY0GY5JoJ9a4vmg
15Xc8UZp9yRFhzOQlXEX667Rhn6LqWFsfacejGLcWSjd6XSwZl61ODbfwHZfJM0x01xUo10S6zfy
R+iIhoZ8yV5/I63eI9h2Xq5ziSugNr23eXbt7agvfijG4lGmWnOQQ2vet0XRHgeGEehfEzAtrC+P
lh0nd56Wf/V6RH+81vBWsByfUQGSilxp47cuc8LjElpixyIoh2RIfKFKXeOHMEyoum7XsnAxkx/D
YLZbb0rmd8twJ6zOaI+5L1zoruw4vpjmgNDLSWNem+qtSIq3RuNHE7UJXTiexo+wx8ZH4VdtZZZA
ja5XUhDeStoKnHmWgVvLgzCkZrlGI8b1cf1EvjRjZ+9cAx4oIed5dmCS0bCtchz4HbjMQV1w/+71
UcCOICEU84ydGdFNZkb2QJKLuoZTjA5XyeYSCyA7QCxni5/CMJ98NbmXaU6aNqGEydNkd/nFKurl
ElM83aFzS3c2kq6HqW3aXdl18/ceClK5MXRBbGim1T+9rksx803S2BdQZC6UaMlhZgV36XFWVMB6
pugzNnPNz+vaOsQGozliyWrnbDBtqDZJ7+jwOgnCsFsP5E5bmnqJOoIZf+R2wysOhWENfljMXSay
hrsCe3pgRjE7pti0/Exj+YiO0/TOYwFrbNPXcqB+aKp2zQa+gHOdGH8B4urU0r1E3ItIR1Fh/qyY
3W1dl/QruGn2pbW0T1tZ+gafSoqPEmwbzh0NlBiCcpZ7YCd3Tqp7bwykss3YOuc6ZOgJJjhmQGHp
30ZskDuT3v171oTqpGZ2j749xvZ+NWRsaKOnd6+SAl1e6ABCA1cz4C8laTqblnPFaqr3WRqhDQQ1
XAegO+PtMpjqAeVmtSVZqPRteyZ5aRbmsYOJdMt1C5duPg2vVmxVj1hqYmLRQzRBjhclBIaLhWxr
zy181+NPAg2+LuGBm/uFMxEZ044L+uExpbyCz5RMrnoZ5wbH+dQYpKDrbhBj3d+0vQzvYrdsH2zE
cgbhl88JDNYbgS+HthTqOlExsMFxTtbAY81k2ZyPSVhQ3E929ZAWRLAbk9HBYKjd5QkwWH2HntN8
Nk3on4luNIFm07wPUzshQU7i8Fjincc71GAEomUQc63fUXfSQlfTYySb9rKkdepzeOr33cDbzZiP
nNoiISpTR9YciUk/qsb4ZNZu39eyKY+mMZrHohvsTULImj+XNbn1vMn7lvz3IEzqZ82pF/DPpuif
aLKWHwgYADdozsLKlYIa5NXKsIQ0g0HHjH0jsbK9M8wk24Qc5Lqp+nMSD/NLmety19Rl5Ns4c+70
udQY7HIQeVE8BWHmuR+iWhe59ZT7GvBoht3QopiXWPYHl6A6IEPTfhhrJtE8xYLFvxx+pqFWAbNN
qlsH6MuvQaxRROlfI1VE2wb6CyaiEeXv2Gmor8Mm/jBV1F/aIr91TEXJRgVKRQASHLzVDqdKuoBp
dtWDbiTetYvbrNn0Q6i2MrJbMHR0klSobgB6fQwGJ5Y/onWyMznzdwg5o59xZsIjzKbYb21Lu8Ta
qtSoremtnnFfS6NWNzZ/HuPJyoY2F/NsoKIPlOXmRyPJ5jvk9RoHFmSeicz2L1k+giNwcOgaYVnC
c6uMr1MRSeas6oX2IfTNaTEP2HfRfutaaD0hgJgDIGTAK7z8pnTjSPWgbzwUofY20xfe4NK0vMBJ
xsepzqI3PHlEJbPzRydaxg9p3i2oLRCuvuqRTTiRaJxTBK7D5QQNvQPnpuZ3vX7pHE3clBoe0HuS
TZbr+XngBfMtPnvP6WIWp5CBA48EADDPwPavovhIKtctY3pMr9xWaMwEW05ZRu4hgb64i1zY2B0K
VF93w0tK+7iv7G44rqNRRkI6KvWalEQeqHg3FFVCNC2ADZMGcTvDJrtEVsvxPYXT1zjR670GPfas
xs75bsAH/NZ2NaLlrn3sRGE9KVe+6IvEKe2FhAyTKHRse03t3cEZtg2uiBcQuMPJsouvqUr7Y5w6
EawmPHAjjehhULljk/0UdaeEPo7FTiRvREdUD6rB6O5yc42bNH00otr80KZyIiqHseeG0e74ZiSJ
dsjVaBFYlqQnM7FI50kbpLzId2z5OmuAAXW3yLdJKYjfwrP97LlRvR96t7nWLvKGuavFTm/CHy5L
AiTfMQFdHe5wOOL5oatydYmlnM7A8aL30euSjdONVVCrHMeGbamfFkrimDQwpCup80Q2sbXrjYxd
jRFiBUnF3cipuoWE+IX1s8YGQMbXtK4uRBYud7ONPj405EveZCxIUqhnGEjHfdICPUjmLPx/7J1J
c+PamW3/S40fbuCgO8CgJuwbkSKpXhOEUspEDxz0za9/C/K94XQ5wlWeO8LdDadSFEUA39nf3mu/
V+04bOlcqN45pXCE9VoPdcHo9hJr0YbOo/decF/xdHw5AUdVVvnZmgK/D6212VqQP11IN54OHqZ3
mQTpcWiOsiDYBQ0s6870awVLzFPFMtRl+hRrTv7AUJUc89LlUW8LDkRRn+BqptRQbD0ZqDOdVJvM
MdXWHfTq1BMwWOWDrW3D2Mo2OCKCOxnjOKjIPOwCTo0odX3sXBC0hn2IV2EzuG21GuPYZvvWvwMb
iZcFLSlqy/F+uldsgZaJXYlDMVX5BlPW8NG6RFsWYOUZUhKQVXArCbUuHPYfdHlOw2cOF+TdIfip
M+Z+ZIHnr3ghv/CVlJsYnYKiClwnlD7o7jKLEwATU0WcF8BUFpNQSfKTGgz2MQnwgr7LSnrirODL
bypjxbar55HmVPSNeSwEkiS+Z+5dNpEOgtJwpo3uK56gvQ9gmvsAOifTZui6+s43Nf2XK1170cCo
gV7PWqNwmmAtoqxaMHrQhZAmV1tOAFpqfUT68et59WfEe51f9fsM8tvRBeevZd4qyGRjnbBSa+sl
O4t6VfYpGnRJFOm1DPUZFtNKexFN+lUC7wSpPgbxWfSN+ByUTIn74iMFXkNdK0GRjZ9PaS4eKJxt
Y3/ld25YfJJ07th+kirxskecWkliHXxal5NjM7he8diPHe8aZTeDpo0YMJiU6RlzxIQNNgWovcz7
mertRQnMaJpRVhrV2HMt3Dj8VI4Kv3qPV8iMYL/yNcU79TTAKbHJ7BESAduKzh1Weu1Gh7Zzy1Op
+NNF7RRvJleemYzVhu+onRIPAaNFItpGGEsAQKoh/6p8nYxPNLh7cC34ufpva1frPE5QaBYlW68v
K1W1vwCuqo7+bAljE1DdqpmnEs+GMQ1/x1XvSRJTcYmHpQj7dmellAlyNwCdVqJ+FxYjjNHXGchI
zGjObEsjXGgc9bwmeD371SIbfjsLoWFlO9SCwozi++mJKp6GqLNeYPaQksG+h0BdC41WGD0lfcA7
d+tNF0xG2owEpvz7IHZ5W/XUGx5YogWrLiYQsGwApJxGFRjLuAGqVJlUxi1qkvgtOTOF446n8Fye
TU1IXAtm5Bqr12HI4vgxcFOKnxg9OTPBlKTSNnggnVNv3PnNJvodb7Elc/rCsxOeNR8KH2WUA13x
rQKoHdflg+9nekO7AX+0ZbG2T+oqvzWBVy2CUpTPVViJV6Hc8jUvgmc/k/qdBWqHgpIcqotpKAUM
2APr2Hb6UVIv/EDRZ52vfF/l8tQOoXXNw/JDThXLHTUN+Dnps6OWotd57EdTgNtRT33nPknH9CWm
qvLJjXFtgrUFXzK2wthyFGqeEHCI42gCwIdhBcc6CxTJyyDfxBXi0Wqo8gk1v7HR9EvcpVThlsbK
D+3+x8TUx8SvgYypZptm+e3YzL00ulUBDYc6OXdWMrOvs3Y16LJy8vZs0qN9OFs/7dkEms120HQ2
hsrZIurgFU3dYnoCaOLbCyK1/HAshYq1bicjiFFMtXzye305xXKiKhEHatoqf9sYXXqjXQaiwMTn
qppYtZABCg7+bGFVTL4E3b1il9PHuIw5lrH6y+dBVtjVnW0yXEe5bs93MPwKY9nLkI9dnJWvRQNW
6V4kcW1ClnE4jJXfFloU9BBGYeggd1Pf7kxfGrua/iJAEe8cXIj8hZ02vjT5oIbHqddY/C60hgNv
c2n12pSY61uKZRX8n2roj7wlletuigBr/tKsRcGe5v9lVleHFuvEMwU4W1+T5WNKmfzzb/LP5Z8p
Kd8pgt/oDxRbA32jpg1pWEfdIWj8D7YaVQ59nJqiP4MMsVeaRzJOGERbYQBrZB384N3IzG0XGwcz
sTeaVW3sUKxxMp5UO63rAixcp209XHVwXbb/+sXNlp5/em2OgXnRmVuNDAxNv1t+MtGVue4b/Vmp
6iwVs6K/i7rzv/9NcBRZknUgDoH/+QaQtR849HY9ISx4DPzb0dJNLov/GNH+j5KkOxe2/wtJknRa
XkT1P6qS31/0lxNN/sFa2zBd6stnTOKsMP6VrhdE6G3HJUBPIx0fYgTLv9L19AYSUoS6AnSFM/Ws
JvIoa8L//i+T8JEjpQt25W9o/X/LmuZYs+742+cUciKZepxpeOLmrLY365a/JXUiJ0K+EXV4GErc
NWxHwZXOSeqjKiVSD4141spqWW6opAR63fg2Dyi9c212qjUHyF0lMt9fukXqHKZJWv467QqaNhtd
H65s7DNrC/V91K6JF1cvZc5EDRvQDAA9+SlW5c6oOyZlGpkXFMq3Bo5qfcKcVbTOnRdTkrSo+2ra
T2JqLBLDhbfmNGFW607EQwgQjdrTusaLvLBcrfzhEdT9/DZqNK5HJd+kmzi1VdrUpMnJN6wEQpNx
5xkNFn1i66fewniTdS30DEPbyFrwOGaQAylG5iN6UHE8XulCbs5VYGRYQmGPreVQaOEydofAXuS2
HnDai9UttRUenYAGFJ7I4w4/v3cwVBURE3e3LBGpXgZ5VVDChDfHqMOEN7MHCbgabL8EOyiNl3RO
IEZ4cx+EMYDYCq33oBvVPblkj1Zg07y0Rlztu2K0VqEwLqEz1cQFHbnWRpZfA97ciym19AzW6mbr
zLR2mpLFVYMMPx2YyVuL7O0SBQtqbpal35W6t67ipg6lMQpOjJ3WuQ9z8DPMIO2d3q9LoyjOvqqy
X3HneFR6WTgTbRIZCGH1jWbuT9tnayV84S/pq4K+QufhAlD0i4fzb4ELN6cqxz50PQZ3Sc3RQ0zU
6kaYejiaSvaXqNbLq0rCH7Fhhh924fQrHhpHpKlxZbczDQdWA09ypV07wAoPaZVkKF4UHhpmQrcW
7wjUtORapXFz1gYSXBQz1U9se0iK1cZAh29NUdpgw2yzeaXa0AfEnf3gcXKlluGon1t44rzgpE0i
Hd+EUli4w1I/jHr7lfLnqSK30qvscvpv8DV6NxnZ6urCNUAC82Pk92CazpaGpBkrniiJPhT4Ldv8
pht8oqXTNndkC6zjmBoLVZl0QvGxPxWDOb2hA9rRmgg+TuoYxouykrTksN9Zq5L+4C2DOx1qJQgE
06sPeuicuq4u8eY5xMLJG0Moigfmrjwlpl/zGVwN+pgtWh8zoTM1zxpPBHwKNxff28aXR6ub6Y9l
jhuijS+hWd1rWM3EWHlkMqwbs0e6zl31WSsp91ign0cTnw0L0feMfMYmoXlmhANjAOFEfcL6c0zH
Ly1gzV6IRi2mVn+xWg9D0Oj5O9V32ql3PVAarQpWxJnfuBnW9walDhsNVRxmY2DT41Jbz5aj9cuB
3miEy0pnaU8LfawdJCPbwo+MN3Dc5bqVWbVNMSMy+B6mJrproOQtQDbOeIwz9m+KYOgZZimcQT3C
dN/3KtokPcF5i1HoBs0pvSrXDvZdzNs8cirbe4Cur9mQTtu8gYKveGBvp2RwTlbVHcYKjkc1wpdc
IUD2195qnjH8aJjZCRogWof0bnF+sXodD5Jmpd6qFJyLL6Pfm9ldX9jnrHJ/FGVhrx1n8h5jpsKN
ZeTJHCDxL6Cwo3v23R+5pVBrSvxEUyQ+HNXZzSKs9Oa9rviRdZjYq0qlxpFcMkdww+YjrQcpWB8r
Zb4L08vIbXcRwjVa0E5ZFEuZj+8Tma0FSQp/yc6/uYvGYXz3xoGWEjKg5UNZYZzSKdqABpndE40B
MtB5zKWXwPbxbinORGxLLIa91KZsqZ7iYq+Szkd1z5t0Jk14tyaWv1SBfhsYg9j0BLsQFWCJlPBB
OVbRhpIVPrC6rB04OLc2Yr+KHG0jJmqyXaPJNmNYDlziOXLm0D6H6VgLazeSaTkApw1bni1a+ZnA
Khhps6LpYj2EHMrvk4qa9QXsQXeXtAggd4NVOdeBB/YD+AYukaTno4dS1dmvtYiqQzhltELBx7d/
NHz6o6VoywAdVvOltegdJW9lqrkcEtixHwpDdw/l6IOO8uI82Plls6diIbgP0zZ9cOFUyAW+bbml
lpEPrkf+/U25Vr0Gy5DtRBSEHy5Tv7fIXLbZ+KEb6y4wK2JC8pu3MvWtv+8UJ93e7LoOkNKEP4Bb
+688sRjN6f/tT01X15eRbL++AuzN4RlYJayX2MYTvbCGqX3RfYAwZaVHbzyTscD2WXvCupLd+53t
/dKHEJpMmPrmTeuS7kWDgX7OoM7IGT+TzSAa+5tJE33zadoZVRPM0Bq76PbZjLGBCgPRZvym23g+
7yJCXeg+tzP+Bmkq/dJiPcZ80RqQfh0V9Vdg3s4zzxFvrb5BOqw4YatIisWX2H3CYF/N2J2EU43F
zSjA4wQf7DJIDj14/0LtEsUzt8f4Rvh8w3xSBZKh+2b8GB592V5bJl9WUyY3bAQP4CrBa8IR9Pcs
rDIsdyEXqyLlez99U33qviYRa9QsFNaj4eknlYb9m92P/U/KO8p32EbdJtdiDrha4AUwb8pRO1Qi
7i65zf0G1G+lfVr6WN+PVQ7E0tTceodDX1U7qfXq3QuG3F2Ok0+ziYD7s4qjGOSLJ7P4BQC7RfKo
MJsbmGNs9dpglvjNVLrnmos4Yhs6tIjR4oTPKyfFIyv9zfca31rnkZ4A1uw0+jVTK7r5ntK3LLIk
WNYWch2eZkxJJjwiVLyODVNiyLuxb8qDoDMRDh7tG2M3MzwM9FeZKkKQ+FTXpY6lzYlBvtoh1MuF
qNVVtHVDm43t3QELwxkhMW2sBhmrfS0tmuyyNK/ekipuEAuDlhLkdqiLV5DKKl83FidPigzL6afD
AHXydbZPpuH8sILQe5Jhnn0URNqoUcDgueIWD/uFhjnsQr2XcEdkMavvI6nLkzdZ8r2zqxTXGgkj
vME25NfRHM0fsmdP3PjCfPYwXNFllpkDwljF6jMvyLMF7sD/TKY2cXexGY43N/HLbjkYofjoPCLl
UHHUO6fz5mp7uOiW8WDoby2oCUjXet/yWdLrliiSFF9eyV5p7WdOoB3woPivGE/yJxyFTr0x83A4
tnU7cq7UtHA1VbT3ZThX9nGQXHTa2V7LXJ6DERBPmMFdczVQcS3LpbHxiI57OsTXOZntZawhKeYw
7p2U2dCFUbUFjQ261a4664dHPRBIv0IFzxQgS9ZyWY+4LDRTjEtRR/oWlHVwrhtjWvfGRKtQTJHR
ZNnNalJmCiNPb+8EG0CnrbKfYWzMKKLWkT+dGOl50WFRpr2lqZ4CXAk/HKvwN10BinjBbxOUqqpg
kITGACyOMQuvqm8j6URVEFtk5634S2EPywnJ8x9KC1NuLWZ/KlgbvaRgsx4RyMKtPsOEK+G3dxU7
HVTYxJkBLZm3DHRmRHJgByJkWk1dZNnu3MgjmJ8bQfJauxLwD3tjtgBhZON9Vcpw1mxFp2OiCXXo
sX/c8ROmdwYx1k9/ihrSG8T4MlV2m8Az832ZBjRfJdOLGllpL4Uhqo+ABc3FLEuWY3pU7b+Pfv9h
z/2v7DkK2f7lKTn/ij7y/4Gf+/6avw7J1h8zL86UVFJi4JFoKX+ekV33D0x5TGAmPQPwPY3fvDvi
D2kTfdeltBFZQND9/Yws/5D8H/OX/Xm0/ne8O8gp/3RGNgWvggAXdy3XmOP5v5+RW05r0RQO2t43
p2Fllmn6Ycc+Ft420mFZhJivu8VYj9OybrWuXyYBMHEnrLLT5Pj0MQqIHMDKo+5LYmC5n0gnvHvk
jlG1aTTElNZqANto7cBvOeXvmU3alCiZcY9/1yFoxQnthLPGnUBJZyx/wFg6ZEbcB1kl6Y1y0e5e
7z6youKa4WD53GD/fiuSqNOWU5fmEwcSNXzgmskGcpXaODFdB8SgBm/utTYb+qzWyikT6GgJ51+z
yuBAj0blY04c6RVhpc8dIPXa0xzroisWWzhbmcpwrXVaADNeVqYXQ5t0Y3NbUtyNgYVi5Tszlp27
5oEVkV7KU7AXkIwK+q6Veiso/Tm39agvWzOlx9Sr+082gfmb1UQ2c60bjEfWUuV1VHHwYYSAh4BP
Fgtq7Mi7wCx3eHLi+3P782QPxQUttCCu5QJQXYxZL7fpECVn18yGq5WakPsh64x1sZeyb/HccEzs
8rZaONa47Y1IXgh5eAQ8zewTRhZGmiEDp2YLthZQZR/MEcM0BQf12upHc+dPSqSLXGOjZzd0Z8YQ
7Y8uzb3+fqpFeegmEFMLPbC9gFVBKe9cPTMgAmlj+mxmqn1oKa6k+Uf006JNOvFKrbD/2misz1Rv
l+s897S7fiJK3+Qc7AtM/Mt+8Cf6xEX7kiajKqmMzyqS51V5ZBHV0Q+Ejsn2aK6nqlM2kJ2Vp2uF
6SMG+uKxShMsb04cZ6uZQNImH+WcZAvqAV8/sHCEXyPu63fK1yiC6f2yJEZemgHcW2o/d0hK0S1U
ifliBFl09Sab72bqsnoQCo9PW4bWURgxh4SQtP6OozBO1BG3t9F05a4fRXcLqJ1aOlk8vGl5UAHL
y7yfGDZktXF01vQLYfZuRC1A6d0QfqD1EhgsKO8CA3AJrYgTU+eSWoTwMCWflipMb66WoPlbh4Lu
2Sx6y0zkj/weE3IJdXiRQ1yfaiqXD5IMibcWVKzRbpNbuEXoEVrxcS0eXbPUYUA1EP61kv8fwIR1
oli7peW1yNQ5Rk6NauZqrvLXIRfxXDkWAN/g7aEESyd1QlsU/1VAL2yaBVSGMXawTHjUmt7lqGB5
w/CpNUD3e4xIfjfp/m3sO3M8hHYY78reuQg3ZmS15LSkKw4Byqq8h4GCyG5dU0vyBlFjhJjqMz3J
FmfdMlFGgVulth9aiIs0aEUCQBWkWuIKkX62OF7fNdjWtlYZ29AfanI3YHYh/oDgcU38LhXXy82v
8UItIsyAT8P3cRWhQo8v9NdOnGMtxWH+wZpqsnQpIkZuw4gttV3fVs8WI/RVS1wvYdHCCdnkqNwF
uXMq5tNzNp+j0/lErdpsvKJSGPt2Pm8X88nbHev02lcm9qM/z+WkUcFxrGmjoGyb43s2n+NFGZ4p
5EAP5IQP5uKuiw+smfibTK3ctrMa4CELgLOYBUvtEMeIWNQeLgRkev6aWU2YdYUQx+jen7UGMasO
1ObU9xFChDcrEgRTWbbPKgW0S59dNnfrEQkjn7UMwt38ksevqu6OzcR76Df6Mf4WQATsu41eh0/D
tzqCTOJKEIEZwglZjnSN3nfTZ03FR1zh2Hfv9HF8aZBdWA+xXByPkN31TaYXD11kUnY4yGbZz8KN
3ifdyvhWc7AGuTsZYkrHbZKyT/vWfVCAShxI9JfXR5rhgg0wi25rzIKRqEdMOJYhOS7CdT5Q5WhF
/HhqemMFV5+8obc2DgZ7g4/R0ZllKT0g1q5/S1V0BW41O9e2FpPusmFFdR6/1a26gGDmzpJXOY7e
jUUVgBOMLOk1mcUx2JxfEvrDIYkCcZwyr1xrNcunpbIHMd9myektXD5+jxLr9soWdrEqZzlumoU5
CpnHczqLdWMnqqcpAW+k2XhNDC+62pVWckkg81WoXigpSH8YkrKHLvX9K1w2CE+zRGgX+oj5uzt6
nD1WySwkpoP/Ec7SojGLjMYsN0az8OjMEmQ7i5GN6RzqWZ4cWj46saa/2LN0ac8iZhgPPr0+vFIj
kZ89R4sbeEC5nNph3Jj0YW+AQaW/nNrPz1O/ho/T3vWNhW5azRIq9xjtLm4idFUgFOWNYG26KmfZ
1ZwFWHuWYr2hDj+tb33WK2q6WZL2xocwpUlMTyG3zmvEWdqNZpFXCP0iiT8BP0AAzmYpOHVNb6W1
szzci3e7q5iP6WZ9yGYR2Z7l5IZF9qb+1pi5Hc56MyafJa7qnLLIWY+GHrYVs0StIe0e7LofyelF
w95peEQOyeTsNWoPxN/gYP+Zk/+XOdk0keX+1Zz8+JNKrrr++fP3ddKfX/XXpCz+gBAnBdPu72My
/Gb2n6ZkIySkSfXW31dJ7IscV4BiBnlg0Xs87wj/WiVZtHFxPyXH7jJ9w7P7t8ZkiVv/H1dJAOwc
oAu6MEEsUNP8j2OyRCvVwt7O92hNNfElFNsg7tbIY3hgmwwr94J1l9HfNcaIhlyXI3cs/Ngy8OWu
zKxo4ds+2DN2ZeJcIyM9DomerJ1IJ7YWODVmogo+SeAMrxkExRm7aJsfXpCLvaH0dNl6dr+Eoolb
w5dfba4aKLl1sLWJIK4c4qpLssJUoU5Nux07olNzgUFBeHioWQyDU05zl6uEufzVUqX7kVd1tke1
xP4TOZu2lphuuYTAZUZQMunY3OVjlD4aodmhstYWHEvOD8VriK64NTptOtS0fHGrBPj3A4COYizO
IBTAJgmCE2Q8TAxx494N8aTf2h4jUp7KK2Fu76RD7sUYFwTvKRM9q/ak202y7VZJVNKiEuvVtpJ+
vusjSv4qc7wWqsCUlxv5xqFZHhm+E0TbvEOQJ9inhuSiMTuh6mBpBNJA+zSCDKNnaT9UrMiYuix9
yd7NYuc21Pu2nmANa5M4WEmoHYAZq3VilESNQMSs6lgvTqUTynBdUopAQAjqg4iUtTaELe8CP7O3
lhIZpQGEFvSpnhA22XfISPMXSWs8OkM2fI5J66xpccTvJRMouQk5+n500g3Z+WHFKDzeLPgEP1p/
QLsZ33UKxrhbmfGupRt0C03Rf6Zeiyha7MPTjpxkPLWjEZ8CG45X6irWgzQwZGu8gd0qYkje1U5V
bUoqGFejLow1kRAD6Rt4XsWj+odb5f2voB+9DVXAg7ss/YxkpmtaV4vpP50dw08h9IknsEvjh0aF
A1wb/N4nrUi6o6vh8Ciw/ALv9WhkVZjP59UVFugpcQ++7uT3puiKU9qLJ86SCsq0aZU7l7rr61BQ
cePmZndvZJV3tMqIli9F+zWajdAyCQOX1sxNVSdTt/A4PMBRbYf+QFh1E+fMtouJMWwTWspdMqNh
qcHHlO1GZPFljocHGKHV4opPjZYJi6iUQQ8k55Za4EgejCm7aJq982z4bGGbl6fKMT6KFNfZXYn3
KDxy2nlxokressLGzuEKbV9HreUb27QxY7BUndfn3ic5tzJaU9U73U/dUF8Ih7jZJ4dMTi5Wji3I
bdonPILmpUIRI7VMY/aj5dfx2qtasWa14R2IjBgkWfw6JYwAy+qmBi2L+2U0dsGOETmpnoy0txBG
bT0Be7XiGVnIQ449qtZAtcX4QrlR8r5nnZo2Phhmh7Rm4OtvgJj7hmSqFpzLUWbyBW+JUWLQs0dx
zYFJ+1807bI0jSbCvkj3IWQqa6230AGwCyfE4DMmeEjqjGRDl0YzxtKLf0jNZyHk5p1eIJzj+mTO
bdtk1bUVuA2aSAEdkUn2nrNR2R+JkFR6MLCIYI9Oq9PAXfbDJW+k9TVCp0+2BnRu6m1HBoZVpxGU
XsC9Bkef2wnfckqDCmDaAJzChGSX0QeWclxHc4223Pv4jk0CO2theJhyVxkRE5Mcn5cX99IdDYjp
I4c1szkmJIb1VUF0ehHIQQZrPcyd+wEv64bVHv+op1RwVDbv8dLB6fqY0nhxrBzWdtCsKxqUGfX6
bWyZzgkVmUx95HHds81e2bDLwbW3ptxi1wq3OTLAtsDwfMmNlDMsTgl88HZxN3ACOvpKyU3B9BRS
bYWYMAeVgKW3dI8tmtgxDq6straG4M21GnP/CpxoXQWFqW1IcugPCNtwgo16EtgBbG3haHl+lhxD
b24nnXPjlN0bco3BDsD0jizcqNAqK7FK5u7e5rvGF2s2lb4ZAY/Pcix/8Iyau+MtZ9PPHcB0aFAH
bOg0AwecEjYDFusn2wrqqzU3COtzlzD9VfV90dAvnGqjfujw/nwi4NrsAcWqlk6w59bp7zL+qtdE
imhVE6t460RJhXHDOLiLbXqN6SuZTvCGAUWUAyfCfozfQ8MUB5tulLMF/LqZW5IHtJOY+TUEqhh3
OIrjuVEZEli8Dokk1WmuniYsnHuCWdAgcMJt7S6zwfOJvl9OpP+X/dzaLK25wLniGHuMTG7xHlm4
Fftp1kh8/4eBWrKFMfdAIxaFFwT5ftnNLdHW3Bft8ANsVJ1QIi2oaefWOFmvsKgpmWb1pD46dnsn
ISfxs2sNbA/s3dak4MTOqemqxkeh1sbcX63mJus4UmpdsVM8Jzo91yy9yxMNy9XFtoV3hxqcg4TN
4zvQSRErkLA7J4U9LW0jdWZz+DurkOhutMLwBeMIwFlfePwltcMkMNdwty4h/CKjm7segMJRU2a7
FzuWw9YznOrDpc67nPscWcI116q2Acpac+935tUeoEG6wMXcCt7XAXuOIdPXyVjo+1APXnyYj0uR
E/5Pc4nKpY10jH/XjetCQy+ggdyqAnWyo0g/mt8F5Tz9y9Wg4SBme4yaMIjmSTOwq6+gBdb1wpLD
2ps7z+vv+vPS1jl3eMRaYB0YDSKHO69zwKULMDRc9+5ksn1qq65ZFXjTP4wBcMlgwclYSHZzPN2q
xIO231GRJFmNxm7AIw8VJwgfa2dU0fU/Ovj/BVvGcKP/Sx38hEA4/0up6PcJ/8+v+2vCd/8QDOqW
4FozOQs7f+/c9Rj+LZDO4jcV3ORE8dc4T4kL/i0xmw352Erb/XfGeced3ZO/O8Ngn4GkFZwQTJOh
3p4x0787wyAp2AkX+OwCmU5oxNNGM2q8MlMGqtFuQn1HHhIrsSEaHkCCdjxr0QGavKNecHxiHQoh
isUfratFgokafNNc7JD4xnCpIio4cYURIVdJNQEiiGmmP/qRHNt1XitjbZIJPxFG0He8ShKuY2gN
CeXYefdTYppul2XE8FOFuGLA8pnOrdRYjFaxP1A7yfP0uyCTyqhxKzvLPxT2AJzJyamO5GXaMBn7
XH2YHpW+LOmp12w1cz+2Iyq2Q0A3V5TSqaBF3vSnltkMy4FYjJruyq8OaiVPBk9qxvPsI4rWWRsM
qBCMyvZbqHtUZCy8njXlsWjMhMdNn5Wqv5SoLiEBFbcPzpOnhZhmE4aAWx/ozgZ/eFZa7FY5Jm2w
xDXUVIa6ae8ZQfiTgQg9+TpUicq3TqmTEtESUhdc0aSIfFHLYCX+diNgx/Z9X8gc2lGdRZkHP7Jp
DO47ORbrQp9S1g2MForHaOm+MkU22hqiHIB8aADb1plWDf80N+BWn3ZcdmeyJTqKox6YVMCY4grh
tVj1vt+9VumV9Uu6pSFDP4napYaSKuCqY+jsUqc8Vlm/Ka1SXcoQPdBuFNmqpo2KpYY36MrtaHhK
lJ286iF5SJkSwDPttiB1kdg/odPFN7eG1QCSs1yhh3ubEMjqHl+f+QZaNsGwH0JLkFW+Z7oBpOOn
O0OI9BamcXIF0wItRWoBy/K+3GqiR+wp8v3gjY8yrzp2/Z5X/7AL4d+yJJSrAeV1n1A3v9Z7OHhS
TyF6Kysj9xqlT0VHOUWpiXAbDIX36VCAyn3Vr+ILKLPyI+iETc4IKufZG13WH00sNIABdHCA4s51
nimKPUNZTs+mkT7GGkEnME6KDbeVfEaGI54doo0ri6gNHQy+tQ+SuWmzxMmMvPqTzIj7MQ2wQjys
NuOiC4Pmo5rqNbzdaidCLNqJ6o+dFdr3tOCmUKNAMyycwC92FTPhvvCEc/ILKd4Go3XPQub0ERh9
s/fiJN2zYPaWrVXUjzXVPfdMUbTlmJl57MHIn1M3nQtjlX1VZJzObadiVtxh/MZvFLDG0JpHoOLp
jgYDdU4mK/1UQUNhMtAbeYgqc7rQDtbdZU3JTB6RWln4ypW3MW4oe9dIq280c4hOLvIBewVKTjhP
ctmnQ8WJdWYVHnInMO9bF5Q5m7DoZZjBpbjre6wcSRedmjApH9uk7Qn0EdOFcZevtSHy3gprjJ+r
zmmOjU078XpoZXzQmbGMjcjC7GLTg7EngtBvm0nHFAjmYVOVnf0LNa3EK+mML0NsJOzqtT3cpGzf
2P4p1QvCDG2oL3qqUNYiD/aGp46jPYfJPWr3EqtFfEDyAMiX7vRgoFqOBAsaHhg14G9yY4T6sJoG
p/wBxqs96mUfbVJrpMo7t/prXNjlGSTLCDy/Na/+2I+vLawMjJaiw7wW+fdDodqXSY5i2Vl9tuI6
4dmP323Xc2bcKivG05VxsHxSUZVu+bVztWh9uQGQpb5MfFnbyaUUcDH4xFhIqGGkyKrmIkWXG1jK
RqCABqt3t7aNXxOQAI3uGR+itD4WK8+ALDsk3Sn0s4vqAO8YhRG8GgShtxNVK5vBHMFL6WOkn2DM
6CevSTygvplxHYeODCIqtXdXFCLFwTDcp9BPmCC5UA8t/L7VZHlZtvT7hgQwcYeDKmLUH5e+U96M
/NSWoKikya0mT/OjRm/6wSgt8UAKxzaWoG39JfFWkDZxP1T80C7jaFvH8a4e6/JHgp7K9J7AmUnw
JHJIfo9b0hwgidNtiZPgUVS4BAPZyLPRjLQztuU8PiKrP9V5650Hglynrlbah2LO5Ikm+lsaFfCF
uHrkXd7349eoFfHIDri0d3lu9wctyLqtX4vu3DWVeTBSRBo3Ksvn3rbry2BTQjRa3bQ1QXxfebKp
N8drix9uk8tfI7D0dOFQ27TwvOCrT4aY+CTHU586xp5j5nEciD5IAT5JK3idS0+rNTrJ6Rxe6HVK
L1TmCtapRm/+f/bOpLmNJNvSf6Wt95HmMXp4m/UGM0CCMyVRmzCSKcU8z/Hr+3OkqjrFzKd8tX+L
yqqyKiKAQMDd773nfIfh22IkpyxyaiKkim5bkm189N0cQbfrkV9dOCb9YjXUn1GSed7WIZP8zQ5D
f18g0DsTieZfDT5mZNr1DeFm/gEKqZUxKWZ/o3bj9N45Qt0mft6eU8jS296HZF2XRneGXOARlJOi
mcwkIUUMXz/7jusBsFMDyb2Ogc2sJbjzvgpb/3ox1PxN2D1aQtXHbNeKe3xFVJfxFEWu91KTXLWf
UqN00F4aSaEX7coDx4ePrhM+tW5a2DexoEXWF/AfUz+bmU/jc9vLrrw8E2Nsry3FfEEDb9ZTKf3X
VAB+E7H96vRteTbCwn30Q03UEZNNe185LIOzdTfXi1hD8DjrL/BU40CBF8qgAwnqRiW1de6pU9HN
lPaqiXC5lkhonqXfDdsJcfauRgu6N+hLYKHxcJF5eliWxswfS7sCDyXaewkn8Z1QUHB4DKLIgxsH
9Wi6CZGjdWvhwGzMJzdIImedG5Vzh9IpIMVomNR9FhZgTyM22VHY137QINL1oGuda2GeO8ebTkTM
wzaPjfpb1DPLWhnziFO5qyViNlLTWzzNxKPO7R0G2OpOj5oPCdP3w2S7FGFujGprJEJ8H5iN/MxZ
wHqaGP6DaaU//d3Pjf4lZ8y3I5D9C8ZZpOmJuretpiWvoxRM1TintAeLJQ8dY5dEp7FqjKNXoM9b
A+RtsPAa9fIeozjH8xYH48nq6fWUbG9z6oc8mk4L/TN17wLOpjszZrPuPRRJu9FvZLKx64XzB3j+
/sYOYZO3dfOpEE1+O4C4Il97Ec6e/a7YMeJNN1lnzDsjNuXBKjP/VppyYleQ8QsHNK9dG4j8gXsG
h75KAgyZKRIBlElmenSzkHkziLK7sazANDTOxKRVipLj69DOpGun4wPtxmjFiHE8emIubrsUFBEJ
p17Dw6Hk7xx8o63jpBb6DJYVX1qaisJJFcybJcbHQWThsyAu/NkhoXpHw2FxmB3V2JrTTl0tqcdp
BaXuUUjmrCtI9ra4tGaY1g3BMe6HZtlMoZ2ckg43JYNeM+45YmIny2sg89/sHLk17aW0m02/Wtm1
f41slJFu5zcnZlb1Pd0e++w4zXyjdMtEMeJbd/QGTlExLtuQg/+XBU1XQq+ersy4Ad9wU8Suyad0
TjmNjq+xxIjczGgK6sAjG1bmHr5QUArAvABMgSfY1L3Rbit7eW2i+S2Wxr1fwXpTETTjbDExtNUx
1XtXjHthG/S7kYdg6bau4szECJ2Ez3wtiFJm31lTr18gxwGs+xgJRGyfW9d5MTXAcxqgxoQp4eRp
6oM4yDNuTD4q0CkzeS62jYRdAiAFFWjvCPbeYW6dT3483EazY30iaBUPJ71fDLYewDtTWuTUGNMC
HRA22VLOQM2dfC/RgaDhTuyX2bCmfRIvhAgof68CV97iFUzXSKLTc8Hj92q0cmtJN3jKu9Y7VPQR
T64FOx6lRLwZsKpA52rY5tAfHeNK+ru57eA3w1tGMUorEpVreFMYGTt7msy3dEQzVA1Y4Zcup06A
37dG1tyu/jSVuvujBPxfv0gnh/JqubZ9mUFhaLI/2O6iwJmzuPfjY5K3lHXGJINTs/is0hDmvEcH
3NB7xVkKlUFPzPGvL059+6Eq9SygTJbAJ0tqiPpw8SUuGm9eqvhoTmXzviRNcV3FWUQKhUoffn0p
bdH7uQCmnvH5l65+wUZ9uFRco0SmXcSlKtLVyGbzsVsWc1gywPu3Z+xv7udfA5tIeHFotlH0MwTz
vA+Ds7ScUXykMjziCJ13ERrdo9dPkO2LuLurmzRV14OKRMyXnr9WEp4iq0oY3RoBDvhVGUS8u1+/
JX3Fnz+6tBh+mYwacbNJ+aH270XnRx1VxpFkuuUs8gbOYTJSQWNwmM2NCKPmHdkZ3zNzsNPl2v8z
H/6H+TCTdIu57b+fnM1r9/oDnXbzmn/7v//76rVoX3/2Gv7xJz9aR4qoIKLHJFwd16EFZIKh/6Gj
NIX1Gyk+lp4D+zhGXWa3//Ia4gj8VwcJbyGmQ75yy2Zo7IFQ+09yyJwPHSQizRQSMIBnnstQ2vuY
zl4Hnc/yPHlXuVX55pqelQmd3ER5X6/7lhFYDf6LPtG4SnO7DG7KYiYmtHGFgXJm6Xg+HzMQNUaO
xc/Dbbw1GHM5wcEPSN1DNzjg4JY1Udo3aQTcTe7yBj/MeNOJNI4mzqWSFRTYLTyGXddmuXc9OHX7
nobjPThIiSHBMuTaiTxJ+QU+Y9fW9KOtZX40/IX48qUDZryuIbIgV9Ysq2WPihi0fjGZmbtOWoGI
QjY0/Q5Z7ff1Hdyy9LGpA/XSZovNqYBgUHPdNENSXbFnRAgqZ/XFsJFbc4nZW7aTyqx4j9eKWBB7
LvIt5Fn/NiXO/aVGqrgxVDl+BSlAKiaajh1HfOgBWPC1KtSCGlTakUGCd2lAC13y7JjA1vnKqLz+
YrU2ckmzjNV7qfz3bJpvfNEkdOdTkgT4R3Aees++jd1YHNAImNsusdV6QpfH/8dW9X2fFNG4FvMs
Nt0IcHiFcYVGMvG+xDY6AYH3o+kOh8JgfthjIPjEYokOvZnHPU7Q+V611nwivFMrMmNrMhCRG/GB
9kz8O8+De5+kcMe2dAyNW/AqmCRdr4HHMpnIGrviKVokIHfmo3fEgMr1ACmAzF6/s5iQDNZno8xa
mKW1Zd+WTqjD5Ij0zaWUxyE2l6sM5z9j397pt6ZFIpuhExtHuHI7e7SXA3Uy4XhzUC9fjTmvKMgy
Yw8iYDk6kbW8I9eUxwgRw+Mi5uAG7GN5XRphn++dxQAj1y/eYII5GZzO8ojH/fHv6N6cIToTiAIF
gSkDEn9otINyiuaUVG04Fie0bcxeNrIL6kTtUOEgLIIFJzgKgW5emMJhP3r/nxX1v9ORZwXTnMVf
rKjYwPv3dP5zO/7HH/2rHQ8GUio67koHmevG+7+U6eo3ZCh6maXn7utG/b9XVFv9ZjrQKIQQZCBa
po4D+f8rLDFurItI1k3vosb5j1bYD9u0D18AzY+r6NCzFXzMZaNzHzX+EoSnwSSVFaWcKe9HE8GK
PRbdPq4RgAziLTFGdMU1jCPccr6Cezx0B4y5w96uzXqPthJo7p9u498caVyLz/jTCcJnrOGxEwnL
s9AdfdTM05WY3dRihibJxShvFYLJW3+BQ4vSTs/STT1Vv8zXY2q+LkTNa1R0AvLLHN4vCvO+JZiF
8Xx1mdUvemyPU5AJvsMP8yWP8Dg1mM0Z8hMYbBAedZn9I4rVQgDH6wyfYKZg2Th/6ATMP1QD5UVC
EGk1QfmHskC5WY0xVAsOHNnSNkXWrU6kdpha/p5sp0Y9sbprvYIafftuMb3+WZV0rcampkvLCp5h
BRiT+i2fcwHq2QaaOzgwWtZxpNu1fooSkkQrK8pO0MyydAcCMENphD/+nooe5mw4YoIJPhGKYdAj
XJpTHSbmvu/t9j2m3L9VOYZ7L2mvIIDQE/NautjxBLUDArVs+w6sUDScJmMwaIkvrLgZGuqb2rHn
6yKMKHEhhKHtMMsHw1Evwk7alUGgVrlZ0iz6YgFnkSvRuyNdj9K4x0WFhVdGc7sd42G6DuXyKPow
u23mHsEIgVtwbUYGDTs/NRxoYSCWVBXRUHTBz7EzI5h6EH5aPQxQuYiJ82m2DosE+4YFMj3jVm7t
5ySkPJ5MI75dlnpLGLe1q1U2Ps1C0DKN8PBMXuXuIYcUu0rS5V2bjdevW+iv2wWfFi2JoNoCZzFW
9iLgmgn6Wc7SjWskMN49d72+orvS7BKiOU6haasTbXD/FJkU1pugENmXqjPbp1ISzl2PJjDktDeq
x7qNFyz01nRtD0L+HsrI2+Ebq7d4DwD4WUO3zmaSs6y47OBsRoOzW5BwMBpOq+g15bFHB9ZM6w6x
ymph1X8QEkYHY7vhyh1bZC9OrJBmR9kWilpBHx7s4FJ0pCJ2eYO7gnlY2KBY2mQQ7oPdiJxuXi8I
4r64vMga5B97qa/6LYAj89UKkwji1Tx/07EK5xob78afpuaAoxgzSkfK+gs78YJNHjHx0Rq8pNmU
oz0jhetwCe/ZgXEaSLdtUTnUubTwFtQZQfW2mjdZmIULpv7AeHJpvEvyfDLGBrgIrlTl4mqeuI/H
AZxPu8rNLLomFLK4YlzG3XPAAa6dIdkm7QDjcrZcchT9wHnHyjYCUcrGBsJMVVyrTPcnqqVOdZ5q
sLNLBa3Pj/WvK/KZi4WcN4Y9ueA2mMKOgB1Jqpy7l2npHdOueVbRuLzJYZm2wdg6R0XKxyr2gOch
LwB7yEo4vkA69xsGCoRArHJyJlGAxEzG1+zK40wbsZFfi0DSP3DxRcMHYjQ63ODWcI6TiU1wRREv
6V4PXZRfz6XsrJWah+FYhl7pYp3MEBAmMMygNZReg+QmtG4xYoz3XjOYBGAX0cCRtGizW6LCAKFZ
fsSkA4y8ga7LxLdfkct+47EcXOURLCIs/Fn+iYNQDXDb7srtRCzBOdAeBQOaf7uR2rkQaw+D5AiV
bcw+djZCexw8nlHobNr5MCwuADcriu5ia2QeoB0SvvZKhDNSsLwaAc5erBRM1NL3JERfsoovZgvD
bry7Np4z4wu4DuwYKC7Vg3UxaciLYSOsGq/ZOdrH0Sx2fZpzc3wBf0i7Wfs9zA7nB5OKzWJ4BvAo
7QsRF4sIyXzOVaTISpLj0Dy6domZJDC96N50LetzOeTxg5yn3Dy0TRveAcCpAIXMXZqtLRm1X0tm
aig08EK7ZGDhYgm0nyWqVQ07nqi2c4eTCHOVObrEANta1JmSFn5rMOxEDjngY8fD0Q3fWd8xmyBa
3dUSzp5nKC4RKoFcjbV5l8x2cmxSa9rWI64c1obpmGinDl5qk3/w0LHO8yNP0agzHSm1Sl8H8MDq
w+6DpEdemxcTkJwtbQhq8QYhwscmNHQgHTrf8y5f28Hwo6ucaoIQY/r01mDKbRt57zT0xs3o07dM
68n+hMujOiYUC3cK7Q9Xzd+tWtuWlEuiL5rCa3QzLDludh3OfoCTqTwqSWsQviYxGmZubHyB7qZi
QnQzu8CZHQoH/mCZrNuCHzo2eG2oAsNCTqfVW5s8mnFVNPwj9oXxNdGGrMaypyvHrZ1s3VYRhi1X
De+DNnHBqJabBt/4Xp9L3jJt9uIpdYk7vnjAnIsfbNbWsBbWKL1R326ubF/by1w7wkdmtot0tv1s
QDjBdqLs3dyQHrTB6i4+eQkxp9taG9XApeBZm5EWTqvQ0V625OJr6y4eNz+SI7U0c8t9dXHB9doQ
B+I6/URRzNcFO9FJhltDOOnDLLzHdArcfXLx1tnkhi1klUR0Di/uO1223xLwiYmki8qvs7bpddqw
h4ON7wveJj4+w06Krzb4Bl4Tm5+lDX+MzHCTSG0D9OvWvG5ZzvgVaZtgeHEMcu7CPZj54NpWtGDS
V1PJl9YwyfmZTRvHV6KqU4JuV6741RkOBeIURGsyLYgMMco6f4DL3N2UmlHjeNBqpgu4RnuwybvQ
PJu+ZZilRjZrKFpnEL8RNkN+Ytd65OxuED5jPBjpktK6ywnTJZV12ASaoYMzp37zVV2RXc8w5oT5
AFCrbbsArNGDKLphGsjTaDaPf8H0KE3sQeUNvIeGHNiTyVgkBX6SDNe1ubjQ+i7Yn+aCAOJ40ny2
EiQg9wjYgAThV57u+dWCDmJCC0ZIaaLQkDTsBAzmivoAFNmZNtMYRBDypMP5q8xs/3GaIBSVF1iR
o7lFfpOy0EZK0ytLL0vOdJXTiZGGzDFz+dOnhsSWB8xm8msdkOpReri/VilA4nfHDLThW9bFvm4b
6AeM7hD5RubCllEjKSRHvDLvLJRT+cmvwN6GvYRgXQiHbF4RimPlJ5lYF1pU2do9SUHTH2JL7w/p
5f+Udf+tsk5ZPv2r/7qsuy57Qt4+Wo7/+Kt/1XX+bzS4MCw4ts8g/yeZlUOOAEQ1iFyeaeOloPn5
o1dm279RyVgQ+H2Puo8hzb8rO4sXVJSbwL5gSHA0+o96Z/aH3rNp8gPHC41enkpRuh/xcfHcjMz8
zebo8uD6myQxzAcR1UyJEMfuyjrxYZUiqHlrDRk8yUhBPs2L4GQ0MUAs9n/yyaR5XTKq2JOcM+g9
JcOGxXn9ya9yTg9RBXeIiZxam7idbs3C6L8lDcblKQpJbrPqbsvsOGbqRaeoFCTKbsgkGzZNbTdr
MxQNqoncWA6sQ94jYt3pH9h2H5qH3AHHoXR0uQ0aoPax+55wWKNQraojR83pziMsa8+ZRa2trtOf
i/f9p0fk70rWnwvWy/VoV5IhRpOUgfmHJrxlMOVlOlQdR6OxV1OYvXHoGdZxwD349ZU+2Mn1laRt
mQDfqNzR+X2YKyw9MFV29+yIy7bdWCzfnCSh65I6ED/CbnX2c5QE/zDM+DA3uVwUEh39Ah4mH2wi
H/9Par5EWPg4OX0ee0/LrQxtm2sFw6dNP7ng+3/9Ef/uai4dDgB2PgDEj1agUPljXOQJoG4xugy7
mnzZgSo0x9s+U0+/vpb5AWGnPxpIWS4ibSh2eKN+/mgTzOOIfIn4WEdTZq/tiFp+U9d5ufEbEyYS
4RK3PeX89Yha+QA+rqu2hCz+01jsr5/ZFXpW4gg6QpJF5ee3kaHCm/OeE2Pdpyjv2ejJ8g6D4El5
iLb+4Qb/9RlyhalPwzi3ANR87Pw0FMp213gJxJlluS/9pt10Br9guClpBAQ5RtgtCzLW/uG6f/ch
pWeaFMoeLTGh160/PUZpmDC496rkiKpu4FDOtzna/TgSzoO059df7IdrIT7n9ZGgChZVF1Hsh2s5
sTGaQ6QYfVLPYxmdJcBY0cxXIUluz7++1of19nItlzAOB4eBcFzzw5eX5B01Cme34zIvo4mQWuan
LLaHH+bH9+n/hN9oRGdM/4o/z04/tsX0Z2Ju6SumfPpxtX6+f72XtQ1B5TGcdrJiOc1QT6yQI1gY
w233MYrjHA85dnR4ujSQCP3Lw+j868/64dnRn9XE+Ofw+5R6lqp/T3/6DinOcJGRZXgMhlbr78lu
XIWLEZ4De85PZehTznr2/A/r+eUW/jxTZM90+OA4LNhDNa/jp8uGHqe7QELRhcL2uUm8/MRYdL6p
GDPsG7siEbEzSsQP4zwh2wzGfh6OI5Ld300Pw8Z7RaLtiXxObNp6JBTAczoFS2L8IV//L7+hv3uf
CP84GkhOB0p8nFqlrh2MizSMg8BH9DbPvdOshzqjzAJYOXrMOyjBVnNiSMQt5ZiexWAxGLYJITv2
aelcgRcKjpAp7BstIpE7IjzKBBqQksP+19/kX59anzm4zcjO5UTylwGbQPdagr+KMSoItF8pEKSU
2qXttr++zl9/iTBI+cqoQvQ4+OPeGBvoAQLMC8dyLJd7FS9MggscGFeMYNzHX1/r43LO4+kLAKcW
u6NLr1x38P/8nMyoDlvUNCznBAIi/QuGjcgYp8BDSHdYZcJ1NZF3YvaTfDHyItxT0nT/cGNNcZG3
//y4IvkQUgB94YvGU/vz28iayrD4ZQQHiTVzPsrMYjHt1IRGK+yr5Z4pnnhzowBmNUh1RlxVlIT8
Z7B0KyLF3Cuy9YKT6vv5rhuU1SNjSSoytMkuIhkjzZcz1s7gFIGlflgyO/g+AA74hMRgOS8ZZOUV
ihvvUeIDOlm5714NjWDBbfPRerjILLyoQoAP7OA6Qs9EMnEVG0SQjMv9HAZ2v0JPPdzmjehes2AW
b4vBMY6ZK/AXhS3le+4bbnUq8jonWG2oggPgEpRVCVUOyQuy0WeEEhId7jTLeY1gv70jGbGfR3Qy
NcLRISfaAmzf92zonHGTd5AQwGUn0RleR35yXJYWsxnitz5i8S7b0P1OZ9m3wFZwbKQcE6QejbEK
e+RsnrMfHcFhiDTG9ndfQt4uklq++PXY+A+lmfC88esP011aKi4PZAKVkNWydoq2ly8LVIUNks7w
LPXfthS6oGpcnFF1PLbjSjLde1KlPZ/ZZ7JPdT2Pt5fbG3hjt7WKSNxXNip18ghkFh0DLGYINYEu
nlM4XWRcLFFCp/myWkF/vMI0xgrlm5PxtShTnshSTCYWoMxcDn1cce9miPrtuhEieiLawfncN4IE
IysUxZ3GtBVoIXkdhHrRGRgccZO1jN8agY1yFTTNHEKlVtmyYpDvPkJAsZ+xF0JqMCzubW5b8VsW
5qiYm9J5pc1EUiY/mqwBlJkv9+5Io2vdpSRFi6GebmPkpdFGOmb8NfM6liYoAxA/BeRIWz+HuYbo
+n0ygleP/C5Gmow8emPm5bIjq5NnSeaYMcJxxocRUHrNq64dlvvcNRgcaajipo8QuK8TPgBd4GRc
UOHygG0hZFSvkVZzQ2nk6SV3Ee9HEE3loSfp5gbAgvGEJIobJkJnPocGmiy0mlu10Khj1j/dIrGr
dzAmTYi6xC3VF+2TUTb3IcP5o9DyKIYnOtEYyRQuQJwIdrGcekwSB1tLq8JObksttqq17GrWAixg
ZvI2X+Q+1eKsmphaUGUItnwt3ULzvxdazGVoWZfQAi9LS71MLfpSWv4FDw8lGHfV+qRQh8VaJpaY
+BO0cGzso5IgGMRkkdGDD9ECM8K90N1q0RlpCxlMPh1fpiVpHdq0hpnTGTfWbYPsbsVEfNoMWsrG
hkP0aR0/ewEyv7lF8JahfBN96q4rLYbD1EXWpRbIRajmmX8jmsN6/NCiogMr91ppWV1CkvKG/B+m
DFp0Zwj/S62pFUz4q2w9Tz67Wl9ZX3P0evjITHjM8U2kpXzkZDwNQ3BVFjL80qGK2EbOjPAvy1mA
HX1Gyq35xott+wwcpb4346w9GVo+uCzedSrrGUmh80NhyCKC3rAmIeEwmyUI0CIYAvirWpxoYhcy
VwEK8OvezXhDZeYgZBxma3l2F8feTWNGakw3WOqqM836loOSE21GTw/O8Gk8NzgTn2lZjo/zRTxZ
tiSqrUjhnM+pxHUIyE/unJRUuiSPm+OUeaSU1Crnopyiz00oHnx3HB/kOM9be+n7rd5/XKSYWtkZ
V3V+13Y0BSW/tOyIJZijgJUCNW1QhoYpEtEiLVCLehfhqFOMtCQDdgQZKnmoEkofVAjpJteqUwwO
9LouUtSmsvLbVnSfZLaQisWg7ca5iFdDmFrJpruIWplp5leGVroWWvMqwC7uPNmHn7skHK9spLGd
1sgmI5KtlUVc0lcbA39AjKYW1A6sk8dCNdHJvghuLa29XYacBzPh7ECJkBn32dzIbT435Dmg2xV5
N7yQw+5/7xDJk29TmNaTlbvy83SR/QqtACZRbdKIbs5j5BgeqmVBGm/UHhBmJlV2WVZro0NRTAWt
DmoykRlXZt98q3AJbKsxmU91Z5+l1iWri0TZUeY1feSCIwz65V5mKJkvoubADmyKfy11NiNUzwaB
r2uzy9SJLxVIkgvflE0YoTQpds77dFFPA9I6TnVBfH1J5gMKPwYEWm49B6G7H7UG29NqbHBTznMK
FOwu7Fob6pCZHIME/TZ3MN7YwBvrITD3g1Z5G6o4e7QP1kGurLuwztwD3X37Wml9eFMR0Ri4tbnJ
/bHcZ1pGni1YdnoNmmShqddDq/Xm/kV7nmoZeoTVAjUhoKoVCdZAHtGY3/Raui60iB1tVemtqou2
fb7o3ONkyPZZWsgXl9TlJz5aeDUZrl+SrOFkyGlRzHeU49edVtF3F0G9fRHXM89mT3fU2OjOpHtD
xa6zhVHKBINZnjKt1O+GrjqPSZ7dVZ7b3frtNB3suo3UOkbnn2vB/6il/wgN/KtS2wGSHsmOEw75
m86RJS+rUvVnJ3TrnafNBOriK6i0xQC6EL0kQgI/ybb6mvPS26YuGR8odyGppiVj/FUwkgCOpc0L
YaV9DDBN8LqSvr1xSJO/woBOWHXJNN7t422aW++joUhOQzFJZqyyiZsPw/nM+K58wy08nJYpYdqh
2ANxuy/7WdssGLx1d6YY2rekSVmz64xdg0UAm363HhyigtznTvSFbN89h1pxJZxiir5HBmCtLm4z
jNBOV1Amdcb32ouK80SC9008uv0zBOzhzWli/yXsFbxUTXCDdUq2GI1vd84zma/piBQHA+LciXkr
dPrcGz7PnRnfCLx/G8Mf4M4ltZ5cjiledi9H8GDNctNlNV0Nqw40XWCyeVfddHCKRJydMc7wDozs
GYyyZggmfe9Bl0/LqF+R/zYdTJw0J7OBObfpHKtkOZtJhPHtxCII0bX6o6vwMyOE45SUgviDVAz7
4ynOlEBTTEJGxaawt0XVnaol7t8raiM9HclIjcy5C40ffw0s/SjTUUK4LCsLjTfT74Mn7ODT7Fr2
q2FVxncL6cd14EOBcgvM6yZp5/vJmdSzSazxyurd5mtQOTHHSaHWTOCfORjj5Qg8iHJp/eDZn0Jm
thC7WV5xyPFQ5Z+EW4iVICZNDlO6SmSxrJEj7pBokaRSwCl3UpGvJg4nGylJ6TaLJlz51NirAvDL
Wk3xW5pZUbE2qJOByXUlW2V4QKpm7Xpv/IZlXe2p5Z11zdBgl5q+XKe5d7LanDBW5PSr3NXZ70Qw
QpIwyPfmcRbJZOIGywnPMV+XiheOyt7fWzNwjTyfsz2Aw+mx9kgAxIoXnpNi+G5UjBnqhTBPbxis
E1JvsW3pZmGfm7ODErQHrGmYV3bV9PsKaMRb2pkKzbrDrsNB6ASuzgELGde7fOzaa9FNeOXNaZ+S
drayOXCtKao9ZHzT7YgsCY725B3chhAskQ8Yb+qKOBqysi2OgneT2WLUzHCb+F37rWuMclsZ5bI3
vVjzF9XXZjbyXTNX3lVX0TtYGHyADiTtwXiNPWeHIHnmnKJuINSdcqN+GfPltk+DU1d6z1UTnFly
aRhlcXflNct3SCSfMDU/SKvYV5ymofATtSpiVIQAh1eyIwfXxYK6NFrlZ5juc6nzVUVpvU3K5GBl
hCzykUUac9NtlCV2SV+hQJDjqg+993xQ0KRzutorF+LKNhx7vHP28j5h/PKSHtGJzOJxPas5/CwQ
6REb1PhYxBpmX/M8r4gTsPfmsh3q+MsE1uRATse1Wz8Lf+gRBtVqG7Xxo7TD6CBHla5xEPZfDKvx
t9OI0Gqghrnu+wYSLnmU/MzBQ7h2LL94rVMwUKo9MhKjsTnGtUd7dEx0OUHE9LQvR5MjNBoFB+43
se6AzI1mF+XTg0vuwu/CY3p2MqqMhg4p8K0vgA7h87pi+k2mKuSxYbrLrEa/nlWnyetM03mkcYFW
7BjmHU+0HFPGv3Q1HRK8BDkgO2AMZKqmnIcO0u6lcdP1HZziFk8bQHdF09RrR0pOUoRR91vBix+m
wfc28PgBclVGDC4aiIajCIXUxvJLyqKQx77flCwv9Jn0TGMu++CFEHEDNlRNjVFaLly9Zbqp2eM+
+XUwnw2SKtdwOY1tN9eeuEkMNx62nZopO3rJsjS2ib0mbJfqhNjf4VuyWONt4s1ggU2c6mbYpKco
HYOXMDdocoeONB/M1u22nttQiTCBFW9kanou9tFBl7yqI6Y+cqv2c42DZ+Nnhif2lWk3R872vDS5
eQZISAp0xrNI7C5eIQGf9auX5dYmbjj+rZyounMbOK04KY+g2hMkNmVztNKWjbS1g5MduTQFUAef
/V7SI9CTmsv1hsoxtjPKkWPg2cxsSLPcC+nkXy7/FyJYrQfh4a4oZaL20nWXg2Wn1WubE7SynhqL
LoFvj7fjwrHHoNhk1rMU3qNKuZkIht2ViLp6d2kUk/HLGGUqAU6k9I0zTLmkB8WRIhqMt5hHY3ry
lg6nee62n8u44wPECa/IOrKgyuvxSOG9+ZL3gm+9SAXvGbflEVbMdJdOnHcXvOuHJe2XM57ouSNy
l8/lkBPzVLmUffUQVeXanZN6z1GN2r7vM9lshjQYU7Lt6IrQvGQxAB7DfB0teOkMLoCZQOQ5z79Y
jGvIIdUrzb94L9KEjqK/XKmmaQnZylRHSwbtOSxp+Di7jhgA5zqrO3HjIgi5KpOFCdni0rwKlvR0
ee6MGA7AkPAN2AvARjJTlvsISw5l0mTo9xdVwXeD4TFNEcqs+6zX9yTrmbKZ/Fe+q+mmlAO3jSbl
WkeXnq3CLPZw/TrggFgoJHkQtwsIHYg7cAs8hycAsySvrQb9glniPWIKMwh9GfwNUmb6+RJH+FRI
8SUX/AkKhOYoC/2/lh13y/QmHljTlvN54IW2CLyUS16gIQCQuQ6ZVvhu93HLcx8ZHK9NIhv5ReqC
n0S64PtiOjSVEp4me+FFCREpX2klFkCzIUo9dxY6bGWOwWmIgvI1wLIMyybip2NE/IQdu2c2OXbB
KajM8jWVLaKwejJsOMhDJlANZIH5QHHAJyyQiOrkujDlBIx2Ya+K2Lqmbmk+d0rf3hz6wakvuU1D
W1oPY9rB+tE/WKtNo99zeBOvcPS59NS3wynr5uDY0XIl5cQ32lfoBvDE6ch1NX+nGpIMWXzfercd
1hH+wFXVVe+F8NVaMczbtwOOFdHx7XRdwI994hcY9BjgW0Ik9x0YlW1YevPZpgV+rvIheGlGtKzr
xVvMqyy04KrZXoA9zuadd1Q+7qZgOcSb5tL8YCwKG0M/BSOWh2u3cmkp4NYg79ZH3IdnvOcpkYt4
w65XvTKKNIjqiCp+02UDOqmkOkUByPqoHO4UdEzjSbtav8ug4gOrTj+DjSAGk1TE4ITILA84B8zL
wZC9vyEpjbLP96Lhm+9RJwM/MKcvLZGJX6fBZwrVciBvaKVW4TbiWMHOCLf/2myH4iYau/4phifz
ewUx43tcTqiH3SibCedmZ3JiDOSzK2esyAVPwKDq4CXxXGxfLTDXYCNLGtybrIrL+Y/28/84gv7B
EWRh2fml0OH82rav71HPKaxr/yxi//GXP8QOnvoN8QNTO/YFm9G2Yo7wQ8YubZ00ZkO6890/4DL/
Fjs41m96pIpfCEeRA6+dDvgPGbtj/kakGV4hzD2eMpmY/ydGoY/TBZ8rMOKzEdFzsb/MxJQ9wyys
jIoEgOx7VIbsQ34ZaMXZ+B9OFPWVLCFoH0mPCbz9YfqWFU7h0NzkShY6I2B9X6uinFZIivp/mPH/
3WfiGnQEHGkxVNT/+59mbOgoA+Z3tLu6EdR40IvbdkAk7UEA+fW45G8upMdpOBS5nOBaP19okJmp
ymahr9am39P/x955bMetZFn0i9ALNgBM04KZtCJFUpxgUYbwLhCwX98brKpuKckmW9XTHtSrN9BT
JFyYe8/ZJ89e8Ni8pPz/vzOMQz/f5Ym/eUYKBlYbO2MNFXLwt74H2meRMKyzMfk3bh3vKloa16ep
b7z2536/dbVOeHjMFfUU0c5HCp6UmkzvXJbpJxe1NHV/b/HwOqDjwbjFc1psHyf3zu2pUSMmroN4
YOMhuunLFI33hjbd1z1L4sd3cOkXvRkMPwhqCHbn9GD/fFCcWyq+zaoO/KZlom4LGaRsdckhTZ7p
hVAesNGdkPSs/v5V9IQNTWpRJdC1P3nphaw6M48hGtVQE2479DsUTLTsXkv5t4+vcblhb67RoUlo
CfIX+Kr/vMa5S7spgZoewM2QAWXGaQuPMbz9eJT3XnkouP81CqbJ378tjwN5r3U5o/ijw1o/3vcF
zir8E//WrfttpJNbN6DjqEh94wXJu2kjxvR5ph+x/l98Xq/6mz9vHfzdJdWRtrNtQnD786KqsHC8
oqqLoO7hK9V6r9FEqhUgK7uYALfrAGR8aeCQcJxAl2O1IfqUuKAGx3rfOFR9IGeOW2+Eny2rcvjh
xgmBeylREosqaNe52QttBessmo3+AlN4uJQtWwAcoDVWVc0fQZgL/SgjTQlfoBO4Y1PcAEY1HzLX
hGxJ0N1TXwDTGIrRCUISrVfVxJZpSHmfM3cU0bqdEMauqAl7m76J7DNS7cptl+VkBNHzulVaah+I
7x5+NCGzvKEEv10YjJLa1ZHadJ+uY5eQ6u1k5/iWAGpxauL3aKZvPxchF51Rp9xVflRfReZcbWig
kKbYWyHwWANpEbQGS1GzCWW9a/Rw3KYNuyKNXu660Lm6uWDioieh1q4CdRO6TC5xlJRbIVgC6D4a
O8XZhGqgb1gHG1zjPpVzdaQYiZqoICUWBqiGtk43H6K4d45jZKRPEemX92LIQBO2Vv2tEYX5EHLt
9codjPpbXdjdzG/qYfFRIPMVOlpgR6tR2GwhiaXN79uBDi+b2eKG/bB6Crk1xzht6ivRpS+6wTPt
IGE+oMd7GdshvFVirs6GZWqM27ZacgWrbCdzHfrngkuLr9NEjF9SOo9nzOhqTbs22fdRbq3YBgB0
BARbsnlEW7Cyuyi5jKgUc3qOyhc08MYlLRpuYpc75cbUBs9bvb72eRvRJNJD75wGUbnNkC8/AELi
jGtT8IEBE915s8klRW6SPflwlagWEcUcEnNQgNpA/rGuSDnO90lp6vWF0fW1vxFx2D/GYa354IP7
1qNGTVtuJfRSnmuclR48rXTuxjIrXhD/VweucdqWipmTukUT2JzO7yvkzHcWxe107Ug6FGtpO8Qh
+nHcV7tuLPxzOdYWCB2TR6DCMaO5g5AA3XaUaVTshH8PJ4TPzuZsSSWYJW4Gq79XVt2TZpcPdXyv
Si3q951Xps/+gLaaTXB/AXsWZkfiU5pv+3D8MhCI9DjLOds7dacIj9ekmezS2nLm7Zx6WbPC0DB0
K8olxvfZr9uf5sy3BUYUVz1A1vZrjzrtGylLztEldY3Ke8WPldDpDoilEixqA/0XI+NJOHGUPTWR
WR5wjZVbObbmmoLZC8YS/xw3hXXgh1DRiYppo0E/GjZxIeLLCGvXFi+Xv0+h9+M3YOmjcpev4Q5w
dKHTf0vgDP2qGILyr7L2wRhlglKYIG703Da6x7qdsA6SGCIXOE+5nekMHFCRUwZa7K6a0tftQneS
0S/VSXcTt8QMNmagqh41wJQcilKQIh1SP2QpdG/iBRRolPws3cj7i15JfxtlfOeYfaGU1W724HGk
Pur+uKOZgkNjHmu1LoYMClyWYGm2VM5Lzaw4Xsd5PUHzS/0ri03lrtH46rMOb1+PyGFltem0nSWz
G3VS4lqXdbe2uW6zSJ+TViNbfUgdwgNa78bqlXFZRYNxl2LpO4A7YDQm1KfODynz5rCw+pLLd9qZ
z4gAW/9Kld3wo9UkBbAISNQ6tjPvxhCkids6mUEOE6WUzB8i1lxAehzlTJr9mxDFOS07q/NuwiqT
58bQMZO97rRoJjQ0lIqOjJmUSczsqo0YGJqIRxkkrQdnFwjVjxjseg0Si0ShFkK5rZtbmeRXVq2q
XTxYUKjbor5qm2VfTVzaMTdqXqahgQGEbQuoCvl8qyT0UXIIjI+vsy7qhG8q84xf+sBs1S/viKPP
xmUWquSS1LZo1yNUZY5jJwHITTmXaeTsWvo1676SuMismRlRVYSBzqL6mozcoRlqOW0RV65tQiLW
kJKYuXNdygBmXHnX1xFZwqIsUXZ1xU3bMfdoEbPH4PPRZz2azh6jwc6iFbuKAAVfWqGpf/eNTh3J
yWM/WnWgQNoc1rfe79O48veFH2kXSiZXFnq+Ry1N26tpjEFSpfNDolvDg5dN3saD2oi523CCGX3T
loj64qrWZHidZ9/cRhabxIpfwEhHa+r3X/me72Wv0ysgnHIbRwUNIt2qr+yppRVSod9gcv+uOQRU
mi6LHtIU+0xLYrQnJTMv0Fj/XofMxXnboBQ280ghOy97C2G39W7mGew4e9GTEaNLdLFd4qkiHTMo
TMeW+zL2oW7GNTHLLemUK8ykTGYphzxwVvSWikWgnS0aTSjWXk2uc5nJQqI8aGasobWVFCsroiRG
tXZoilVdmF/bwiwOQ2OhAHSVXq+BizUHXD3dpjOKycw3IaxiVxynwaTEx+KTS+a/wh3CLw0OxmFD
IS4mPCTpC6BOqW/hwqA40XsHu6e2s8KjZeHwYS8uO0hdvnRf2oksSVhFWfGrdkREITdyz0bPrQ3a
Fb5s2d04OpKPkXl98tyMFqCSSl2D/MbgktqdjxvUi9KtqmMJOs7qDGIQW6N98ggOUGuKKbdDao0k
IBtiQZROISEDtTv1hxJI5Ia653fb6+jRpykcLKy/NukfO1PwfTFx9DeYEbVFT6LRjncJz9Jsc9rz
nZrWqkqRwXSYd2BZdWo7NuFzFjvZ1iVvY2vqFFfxkVAjpY5GzBURKqsxkvqmtM0OfxiJVJd8rtGP
CJV+t8qMFqqaS1k2zTXtLBkdKKBuVDC/2YLpmyDFjm6pi4N7sP0cSDMXTOrpACrPm5zPZIVvgDRE
remc/RHeknhmYVX/czPaznMEAk3PA3oIzDfmgKUu6qhve5J9gmJreTlZGh01c2ZfkfmyOvLBO0dl
wRtfGf5nB7VTxerr76FCYLgInjjsnh7UIN7wDfB7ZGHcdzoCrIw5dXDxgOTdF3jzxu7jI8abk6Gv
GzpHQzSyiwz0VPDYUm8uoqHO6d6wCSvDLmSBYjkuy7g6avZUnX08nvHmTLMMSJ7dEglrWdap6LGU
bHBskYEwRfOmgW1lnk9ahHmbVBbP6GL9bYaY6ko43nD9uuygxDTEPjYHYxcbaMvCLHeeq7np92PL
uv7x71uwwn+e7Ph96KOxYYAioZJ0cjypxwTxHiqWIC4K+9D1bfFSWXjUV4MaWpqsKF7GLclhfEhx
aqjLxaq7BJrWV7XBRjvhItjKlAeA+95mMjl5wkkuaVhPnXO0zcQ/L2UqzzPR+mgRmqSGFBs6BDIx
K1sjB9et7RbhrWXr9jP4lCUGgX/sYWe4NyDWWYDDaczv9SRJn15XxbLUfW89zJkZf3Iv3ghUeRtR
3pPvoAvhoFY9UYZG3RDSKmizQIl0aSqSpEG/FTWjZT82tKwC2N4g2KDm7Rxq8iSlq38gkv5HjfKb
czYECYIIHX4I9hFMAH9+n2pCh1wnRgKAcUr2Dp79I5Ksz6aBNxULRqFQYQoLRhskqJNn3gGQC0VZ
JYGw2TyLiImrrAWqDJPUwpXI4BtOKYcHqt/948fvm3ni6bA5wwMhWuo/MDSBY52MjUTd7mU+xAG+
wygE11L55xohCE9Fx9aY/rEzXfma49+jfb3PyJ+lh+4MNAt7B0JdVZIQy3yLsa+hr21tI1WzncSq
G7D/9s/Tqmx/NkTWqzMtbDm4vv76/69Xf1KvxlVg8yD/Z2PexXNS/vq9Tv3P/+JfdWr4U5ZwbGqz
6Nnpl/De/6tObfwHLBHsAw5VbHQWzE//4le5/2FDZ6Oh7OuUhADD/XeZGrues/CwKHD4CNix6/0F
beXNFOiSB6Tz9+CdgLYiThahCV6apabF8RbiPN4604WXXv12N67/Ue753R3ydghMiY7DS7/UZHD+
/fldY3lYxAz+TOnTIsuYve9UrjzBLf2ve/5vjLL8it8KrDL0x5Fz3hy45VOrPVXjL+X8bc2RD/f3
Czn5fN2ksjmNM0Q337j6zZRsmvn7x1dBnM7yt/xZM4PBYGNKMHkzDOO09t3mGtmgPZVG0kHkDzan
+rClgWWyCWNohxXxCzQrun15R0u51bvd2FrjVqSjsYdFPOyhjMp7M54tgwBxCKVSuTemU/TOBu3E
cO5LkaBmYdtmqbHfGX0Y3lL0QC3gFl16B490xN/spsdW9MjBK8RtHgu257XEohp90JHfA0oDVDRF
FbHJNDe+yOt6Ilizq1YE6lQIYDra13ruHnXoOPgZ3BJ1jjPFF3qjCfqNOeQPHSEvbPn+qKKiG8md
VPkGREt33hGH/pXY45zDemyuU7f5IczCxRtTAJbVmp7okRlmldmegxlVX8dysm+GsDP2GhrLbUUY
BG15nbikzrB3bebh1x5r48JDkbZNLXukTDL2XywXnCRHWXXuzpyfq9kjTKWfWuMiJBE3oFhEB7bq
4psw7YcfviLzsWczjjYp5PTi9pBstGT+NZQifIxrnIebAnH7VxYxx9oMJIRIOS6Hy9ZWL1pjL8FN
aa7ufTPxYmyDyr7pe0Iw3OUG4zq8qJCVqRU+AlJgJ0eAsQgVafTo8mBXkI8bOqVbr/l94JAd5eKY
TzXOpvYv1eKiHybV/Uzn8as9m7/80ne+jSaLht1pyaMCsHymTwiVQfc2xr4c7F+LgoMsoKGZg7SB
TJNiRhk5OM2KrSh/XzHyO9LRzQ6F77T3yZJDkI+Neyy8LqaDPIRby5HAfHDQ3wy5CRqYpKeNL2u5
G/Db7CvTpJZKCTda++EUUsOddIpquRcdHETmAfs8BjBnsW6aVO2HwsuIi0n726yau1tVh/xh6be8
GIQ0QgCGR6DnYXagb0Q+IljobY/T6crzuZ3UR41wU6A93tBDdC/VQGrMWYqtYEcyGeUb9lpGuO4k
3XvwLRFmkkS/TcsuI5BqSJwrMzdScoYifW/YMvweuvQdeEu08NIcfDTRsPTdbmFzdOCWQ/uKhAJz
M0UgxUcOFYepls15oy1inGLuz4Rfi+tQs7Q9KAkLAHkRnQ+2cx8WDf18WB8AE5xeDzCRCPOskcCw
u27MxzWAv/C7wjEDd2io1MrSOm1fYV94sdPMe0GOqdYtFYajJDDje8xGagsN2Cb6lh34VmsVCG2w
eNyPkCSVjTGPP3O8Bem67cecAz3eGqM1pqDwfPOcoHX7Dq3LvA0nD369pTnGntAYYokGe3j0zLAH
HePEN3rR6EGfkEqzsbsRGYqb9JSGUOX+MLJWHZqiKy47axyepQXMvOwi/wq4jHWHaAUPBAAeIPWN
4RwHDjzXVo+QCciKRzVXls9T7Aw3cprG6zGN1eXYNuLcGJF/tPQEjlmNashonH5N0rG4rcGebBRm
xoDjhNdTuDEZoDGWySs3Q3UjZx3+LtVc0ruAfTsb/GoVjKpBf7EToYpVTELQbQO68KczizYweiah
TCvaPa8GZhvCsslUrtu9qsi22rQ1AGtWFeAdut1A6hYwVuKqie9migDRKuohc/DRxFDAfciLtAPm
A782ujONaj5M2dQc0bpP69yhiLhORakT61mk/pnHjmEH40LgYIn8M6f10fSgfdnW+sLKijNqGaWw
eCdQtSLL8nW1JXpVnv1DBRU33rQDGaERBdSFQJv03F/3oeI+jNVMiQJVzzVHu+b70CjFNNZnN3ll
I9BOAforZoGnJPHnbdW7bkD6JvEjOmIhE5fk8VXjM1RJThEDU+Bzm1XGd5BKVAZytCYvwIjz+4nT
2BUmVwRaiyTILIVzC6IJFdyIhQdYi7uotnDgtx467N6DBkvAEk+e50giBOVbnATLkHhVUAKiGuzX
5NyhNbHyRQiaqfbBHVW7QavBH6WJqG3JQZguXuVnZhuZX1AxI9Ww4+q+T4pir/yu3KMgC+EEGzo8
Nr1YL5WitT4u4pSqe4Zgp848V3gZ2J7U2XhhpgfAX4gRmGR/6SOSRl0VOxqQIT+5EBnMHUNTkb/C
3TEGFVp0k7qTYZ0Bi+kjNLp9cUhbg4KnWwnVLZruOVBlzQ/WRzEHfoK0zYAv9fjqLErsRUn4ih9w
aq/cu4OgrTDXHcMmiPoO4+yBZZcIsKiyaHd1IrAgayOP3rMAd1Yusr0ut+KfrwqmbFFXFVI4x9Cg
IBiJFtt9EwGgaULN27MblWdWTUt08AFzlWWDbq4R2pZSm49mHyUcRXOaCsti1/oo9jWio64HgTqR
SD9/XfnYB2I0kNeWnOxno2jybVnzgkOAyQ4zb/Qa07Ha4ncof6Ws4Wf4lNq7NhPzPS9SdE09OLpS
aefflim2A2qAKLckWS+etMSjYkOqVsDaw/N8KKPpH0olM9TGa6Wy+WbW9P5XX4ba14IqLopD0kc2
nib++ZwyNYYvk86PHW1r2Ol2bVyi39PuojBjkrEWJTz9oK3mjMm3sqPy7Vf9uNPAwT1Y3WQ/9FKz
H1Knni5ZqcQubmJtMyWJRkijjeY1DKuLOdLklwqK59aUQEyJkR8vX++6cnCSVa3nXZlLYnJZEiAB
C/7oSCpiTQXRs+zmgbaQoe9GYnyPLpr/bemn6qyYlLWtm4JgFanbfMSuPx06dF9Xobdk58Emytav
7/LsGbhSNZt8EU4ox5kM20u3LcMtsvuIwFsKCit0StmV3qTFGbkz4tEnwGavQqzgJBuzGIKt4fHP
ADaylrQjo0GwGQ2+Bex7QoPmzMYio8Oil5GIwqQwnZl1WF65cp43SeWQl4tDa7rX8aI6pEIO6Xbu
phaRKOxmkMkpWZtuekWSMVAeC7Gm3RVoXocZhB/18y39yvGqcVuWbjcG3eiClqdBOBdutgE5GyYr
jwSgLWtTf0ZfBfFKSJ34YlB5adC2LKs7QjPLHQVRnDAJBoajYZvqqkHmikxX9FA8EBxOdCMPYNiH
HeIYbVo1WandtbqOIswrenbMttWu8h7Vqh6hT8CeVqcA7BaWgNdTsoEGhGqOQti9jjR4W9QoKS0/
Mb6/mvfsAkOWPQz6d1pnCP4oGVlUTBePKy6nbUJNBVcG/lRQ1+5BDPa09dQkyQM3kfZZU4+xs/AF
ZWM6hcx0ZWvNN7oY+eY1K0frSIbmeGdrTUQECErE845+8pqGiX2dWgCXVhS/wqA1UntPWX8+g5wk
yNxJ9ssVXbnxCK7dd+JLgwSjdt0lxa05ZkRDesRHzDWla0JilFxZzmQ+TeXkpawNza3VW5i7s0Q7
4vC4RtHgQnlHNz+k2i+vAclr2OUjQRUg70nhO+cySBWg/MuGLmrlzvPksK2QDe7DEJ9Dyb7kiFlV
YmdudHfLDjHGWOGQRh1P1ybaOeIcRfHDLbUfaFSvRii+O3McimXf1pwBtiKAYE7uBgQya+lpERVJ
wtAViX4AFAhKQTKDb8N71EooLQB9K9wkbRNuCJ2KAIYhkNc9hSfMIa01d2uuF4iaza7KFDYzNpaW
OryoyzhaZ+S5k72bQyKoLGIE5zmNn6Kud4IM+vG8mrqRQAtvrm5rW5gzQDUMvKvCjGlci/q6JDDn
kfZquWJVL8Ba1ZhHyGO8dQ1snRvyWbOzrp/mA7W/bE+efBdoMZzMTRU19rXtyfk6jYS8raMk2+JY
c/GrjLRhxEwyyejKJV8ojve5P6e7vsk4kut5cgCaOSEIV813X87F0fA1Cx1y7vhyM1SRNWBp6MYs
O7bld7b3pCGJ0rsw/I6WJfXr6qZvUpDOZtUN1+FMlVdNqKJTLW53yqMlahZoxtDaa5gJpOQpbgCH
fbdjuyEZMZ6nK9tQ6U3p0HTrQPh8E5L9FYjL2LycPF99g7XpHjLweg/h5OrhUua17vVlhUQFQZpo
7MXBWJbdMU48mxSAVj2AhXSCUTXDIXei/jhoU/ZD2Sl5H7HBw606FV73bl38LFqXxp8wbDSDaQUT
DqTnwQBIfC4V8m8B34Z6XU/IC5oKqMiTpuyvVunSHg0dAoKSvo8vK236lfWu92hWLqEq/uytoyif
d5iL03XaFxOETwKx1jIucBh1NJA3YpLMZGmeBmlNFmSNMojHy2p7mDhVgD2wZjjR3iZqCTKBgXZH
MgPBiIr+HbM8zQLdI94Ln0Vm1A/SSq1NJtAh43JyG1iM7Iz3lS+KuyorqnM15+aZlDiO2M8X+PlA
y2W112mB1Q4aibe2KbRfk8pxOA6S9LROePdKa8oV505vzylmWKFQCL+i3lXnLIr5NVvF9Hk0rOpr
2mTNY93Vo7uvNRBs9EObJAOPuWSxZxlbGltT5Y1tGUO5ftXUZlKYPXy8IT30ZvcrGjwa6pR3zkfS
D44WO9sfZU3m+hS6sGC07HKuesCaLa3UvcIiu8bFUJ1nfT2Q8dzU6hLXWXSZshki0y5P263nOaTx
RqRptTI1v/D9/1SlDiWQNc1fdUDjcPeo+UCCfHed6RQZbGA496NsLRYumN5EU4Y3bW1V3y2tfrLT
dnjCxXs7d/iPdy464Y2GRHifNjMze61Zaz61/NbzXTi7+JnlF4cgNPKYBLbTuNN3c78IInjjQRZW
9j6GnX5uZgJRcCY7kNmkzwdpakbfkUy3eHz0ir62Bic2Gt07jjqsJzjqn8LC1Td15D/Yoz0c9dow
9/wtJpCXRt3aif3TzT151VdqgsIU9rs+w6zJfZvSCx/90L6XLnes8rw9PQiCnjSfm2KF7oPbx/Zd
QvsZE1DCByt9KIMle6opFv7O0Rw0HbF5zRnkngk5uxrrWRwaLNErNSixrfMyfK78bF7nCLkDrbHS
SzGGGM8cjVOMKdndgjZu1lE/lF9K4K7scLWboijUmfKm4iZMNHHtNqSJCQQ7l0bcWy9GVJbrKh1I
OO2S6BCWcXdVOmN8njuZc2sTlVHivJ9DrfuWlpBd46zdF0y3274mJHRWo34Thh1BpwMUjEplFenl
Vn6rmHFX3ZKj6vu9vpd5dxd1MzknNHAOVlRNezXIp9gv3SCNYlYsNoIHJlItKCy/P2cr56LawGRI
qmnG/rcqXzqV9glKnfq7BaziG+qCDtdaBBnhe6WnqX406i48evQ/NlRLBl621rzrTG2c1ppPu+Iy
yWVkrquyacaVJava2TXlOHM0iyV2sEnmd2VBCEzhTP4+Thb6DCWsO2z7v4jq7iD/sVWRjSVJaUPB
5nBqcHKzWLOp4pDU4ICbSbY6KxLfgClrBBpGygPfv/PoFuKeuHQsf2EVBewK8w3ljh+tmeA80qcQ
kQ/r6zQMQTeKZ5cjCKnr54iFbthDEXfmUibSOs/4QXt1ONqVY21FY1FIyUp5FZFa2/ta+BKji7sm
nsC8aUf/pRlt7Z40nfYrej4Zb5y2avBzyDHctAiRV+iWqj2ilQ5ScFNuhIroCgHR+ASs87YKCnDO
dQSKWd9Ysl//LOcKuLBlT9BZMNjU73qNYlxSV7yTzZ7zePEJGeVNidpbRkP9pntQ85CM/zmaOzoj
+yRXBlMVYSqC67FKCoSHeVTnm48rvO8NRX/L9T3HhBt92uXSW1FTfjS4sNiL7sbUZslIe+NCVyhx
Ph7qTYOZqzJMMHMA3X1GPLmHRuboEzleNHhl2Z1nucoCIVO2nLy8qyYai33V83J9POh714cI3bCo
wznwhk4GdZKQ/IkqaYMp4y6aeKdXQlKy40xqf3J9p9gp1Ps+H7RH/AFifftNwgyT/1wjZwmKKbbC
VR5qKZObl55lJhXNnPLHdT0ZVBDzOb7o8nH8ZPzlrfizUr+orOkj0rZcejQnb80U2XWMcK8NvEKj
AF9ygaIZvn58P9/0K7lI5Aq6t3DYdNoCf76ao8FyoXxTBkpRunWHmF1E5FrhZW7qczBP5rjqEVZt
K6Qwu4+Hfu/9sUzQejSV6VguXbDfWyq+Y48GKW9IuodswjPtKNLNlkKwq+l5g9aGHdgUq3D78bDL
G3J6W2l5szfnydKRpvX1+7BW64vKTRjWbdL8YBT9V4FDMogEb63v8v5+PNx7LyxgS1hQaOW9N/aJ
SDa6gX+V4Vrl3DVms+fwDxw5dPVPZpm3PfblWdJ7pp/vMNHopzd0nv/5LMW8SOpe380p7H6OindT
a3MDvg/+TOHN+nMcLsWkgVL8x5f73ktr+Z5wUc/DTHzz0biWmmHXSDgykX1DNC3V/Igp9uNR3rup
PMKlfYURh3b+n8/QhqHU2QVTz+ss0KeLwsyfxpVhk8b38VDvXZCN0Q2ZN1V5oHp/DpWNSxYi0PVg
GBo46kP1JLzq6f82xsnlJI4yBQs1qbSmupiF3Nte8Rmh7Y04gJeD9w9gP6+ig0zpz+vw/dQbpKlk
ULN3vUCYZB5MsoPWcz8kj7HGDIOlVr+KJG0WmMP6GcC5z2a0t5+eBUSTFgrfn0/p4mRGs9H3Wqhy
miAyyEBTJAGsByNrznPEkGewMMrN395XxnPxXLGPgh16al1qOFZ5E5CqoChHNihiugHm736ylXj7
Llr00PFhUdrF4PWqC/utM+xHhG7LLG+CBLkXdO8qWcPAOXcRkn/yKr4zEhfhIVkDNP1W3+G3pHdP
k1ehLfFw2Wrt0Zrcu1qm9x/ftnceE6IxYlJ4Vsxc9jJx/3ZFoi4yBIduFcyJvpX5s+Zh38jKxSD8
iSbnbeKJt+jT/nuoE1EONSqxkIZAW/U+hfvSjlbF4Cpwjn4PQqwv56+Tw36MqJlQbhqb6r5OVtQ3
wZF1q2ZTbVO6v3uzpYxWSIsCeGFjUHa8tD4oawSMMsTzRZhzDrSb0gJuQLeIc5Xa5qZK1cHt8/Fy
qDoq2BOcyTVlNuRZIpk/udBX9d+fqw4rOH09nQ/AgLV08vnl+awRnN5xT9tYPfhFqV8avfdlEiJ5
LuaOIN88p3+a45yFzbpDt0nNZBRnS1xl4tCZNZo6A37xtQg5GGEtQ/JffKkH72IOKSwVVdZs22yg
3phYLji01IIbMFR4invTPWip1q1Hu7IDetvDRimYcoyTbijhueeZjZYhzYCGj8zXGz8a1rMbjRub
ddXnbpkg2/251b+7ixH5r9815iW0cZhOPLb8J+9aWPQNu4+J+5Jq7Xlv+NYZT30MolQCdRlDawg+
HvDthseyQGraDsQpiNOnGx4YOn0/1EUV+J4ipQLn1bZBbHYurFrtQy9S5zGl1zvSRqLjxyO/8/my
m0P/BqURP5t7MsvLaOq1uBOk6ybT9NiLwXhq6PfcAVZNf3081DsXicCD2YhaB/873TrSF+W8OXVl
UPSSrggAIkm5toNykJbyTLRZ4q1bGuykkZkU7T8e/J3rZF+FxA4nLjf5Vab22/ThZlFH2aksg3YR
IjZDeRctbFIvneRfbwPsZZJanLAcr5xTeyA1oDYCdLgIQL2HaSqHjemNHV+RZf31a8p2A8EUwihO
H2/4pjWpP13Udzm6gm7YIDVHr5heDYMjdhSefv7tDbR1iwszERHTRT5dtqIkr0s7b7gsp7AC8JNl
RQ+Rnk6bW9lnBOa3kz2DsbVha+DQ0D5dvhq0IbHoCq5Ms+9iS3sAp/YzHa27aBCf7EGWb/nPOZCh
OJaiAjWZ81/pob+9GIUVJ1OpIcQAo7e1qJX6lZOv3LyfSXqBPpWbn+1G3x/RZytKFh8f3enyYtcu
XgNGbIweP0H9XE14niSWog4jLtlO5vnfPzo23piK2XUw4sk37kAHhxbpZpg5u8OU9wH6yatE6J8M
83ZTincZwqptLUDkN9ru3tPHJOGvDnrNXACmBG3UIyvixxfzdhZhFCTdBjOzLt5AZSE6jWWaGlkg
LSpaVHpgIHQvbilu0kbRUPfmtTVVn8ySS3znm7dkmTjw3aPVfcPnDYsZYk1MMcF34K4OOYY0JLQZ
WBSfLv1c0sRuJ/LDVgSZZ/GaKKuatpfu7tXYRGc5feTdwLZonpzmC+AIaLh1zeZg2RaQXe8ckcWJ
r74JlBiCnfPJr3/3wQCq5o0zkOOeVnqQJMRLVnweUJ0ut+nkpwdtpM758YN5O8PyYNBVUlIiSu/N
lrOwG5aRqMqDUrk4Z6o+0DPjznP/WjKNNNXxBXtb5iHBGfbPjaDj5lZZNyUT0VhbCFnC+GwU+rj7
+Grem4EEWwCPlAhBsWO5p79NCzOYfQy4WoZ4CAJT77JMAayDAdPm3+HL/P0umjMjMlGWjIXpf3pC
hdUqSCHiE52y8Ody72QibgoZPnx8Ve99PEuQH4iGRXZ+SsQe26w05oqPJ08cj0h4HCtG6Pyk2VLt
ZOR4P4YcIjzVwvaTpeq9OQ8hKRZVFt+3hx5Kp3ps2X0WRIRpYcCE+BPt6vS+TudbPsRPRnvvhefY
Y/Kyc7J8UyQD3ouEFNRmUEd1ti+woN8MJhTBj2/mq2z+dOngJro4tQwLmfPJvOp35tg5lNwDrxv0
+yTWq52G4ngVplaf05tzh6+p4VXrrlL9VTOV2aWTu9Y+9tB0zkDXaCyn9cZoYKLCE0KP0XXpZ6db
490773LC5svE9HG68ZFhqzu4i1htRps2gWqeDeUTmGp57Vnieg/dSHXCrWOaGKWV3GdD356FfvUU
o+iYxUILHAr7jCqSvxKTVmPF5To+vpHvfGv0tNmCuq5FcfF0QcxdfkMyst0eyvlnPRtqp9eIKcMc
/cr0/PFY79wO7Dl82IBSKBCfbmNMaMkgUhRb+9D4qVNw2BSO/txOeRm4fpkCFRPqkx3GOx+dYdCx
Y0fDivVmi437YRplVHF5qfMYJxH0aFQ79DHkvLKgCX5t5NBsUGP0wd9fK5ka+C7Y2RhvrEg2ib2J
9Noq4Kx2CZNOUpXOb6jGR5AYo/vJc6JP9r7vPUluLWUAQkN9prI/Z02+FaCFdlMFmh41a7LjUCWU
lroZgPQGheAg/fEVvrPmcIH/yd6Z7EaOZFn0Vxq9Z4LzsOiNz65ZCs0bQhkDZ9KMoxm/vg+VWd0h
KRBC1rpQQKGqsiLcnYPZs/fuPZcaymFj+0gYqeLWTbOGS6vGhMmF22JelI3cOChi/52PgpfihD4F
I/ESb3+aCNysr2qOaFbU1FeEBEIXDDD3Z4NlfbJ8/eoZhdbD4+myrHxof49I4uqZzsChq4ZbKNTf
PU/ekincrrJEXodAWP/x4YgFDNOFjTGM8cn7F9BSzNrsbq4Psz2j8Qumm3ZoN4I+wCcf9IuFmZY6
uRnQdMg6iZb7+dOuKmbocmbMEbBMvIdEqX04y9tPHgmHv+PdqvzmM96vykZe5K7LZyDot1YkjomT
zuu8G3vwgZ6XU8dVNEF5Ta0gHSNP7pqpJZfNY1Y7EDlG829ADYkffN24CgWcY1kAhqF3Zk7fnsyu
m17bUUIOmYYoFguz3lcd4ixOt3qNDDY+pl7IkMLEwu5ZC30/Z3x/M0cVYqvagv/cVF27N0fCxTlA
qeSSoDGqw2aBmZJjeZmqIN0TTq6PpYdEc3TS6nw02vEQFtFt1hTdmitc7Cp6Re0qRSh4QJxImPc0
iy0QBw+xcDGdNa6TQeXPh93vL++vnk128cDiOXGWVK23dxBUt8S0xrOJTPhFqv4lxBnoOsYOjAAQ
SNI1f/95v3rDqbkp9mjfMxB693leqmvpJLo+EDW59JwucOUep77+pHj9OFZbEroYbFGb0KZ7j9YB
kJ06rYrqAyLyayGyFs1g+FUWdwyhzxGkrAfPfk7a+pMjk/Prz6VLyxXlcP2+IIsEsQ1i8uiJNHp+
TBXh8WHrGtcYXcxyi2aGM470Kvi5xSg3JWHKDLdrFnJpj0cPlb+XT8bRMQdjZ/V4y2OEoTxwYs+8
kwl2lP/pWQRoTgopIAj1ZBP1eE0zUl43iRV/sQu4s+HsyRWkPreAggdOLuf7gCoW3/F8WFf5a/ii
AhmHo4v/vZq9ddr1+TaAtXsvHXAF//yO+wSmkcpGm8Gxlkv20xqRmZ1XAQioDwReaMahKz2Z+8Lq
x0+erF+tRT99zvvCaBRjVTbENBxCb0n6o9+wJop6+/sf86sNEdclp1Xs8EuK1tsfY0pbNJKYgQND
p3CtF8QerJWmgLaQdvoT09kvP4x+JWcWnM4fyl6/ZTGqS94VI/UJvwb0O7pihwIULXWffXL5frUQ
+LT92S2w7H0ofkutHT9HRXXA7XtNgIe/huz90JTt9z5Ds5D6n1zJj8bqBVnGKYkDLBKCD3y0uRMl
15c6LVcl9OvZtk7CuZ2ONr34TeMYOEyFhFAqIucmM+P0oBNMDUmT1edhEha7qHH1XYAlCHtGnBCx
8Ps7/auFivvs0Eaif8v4+u2dnlTcGUVKmTNJ8d2JkvvUHr+UDjqSf+NzgpCTIsffxTL39nO60dCp
QI934CQq6Ob0L7U2pk0ztJ9spL8qW5coNlosy78F795DZwJPEKO9PPR4RtIOietUX7eNR5CpdVk2
8rYqo08aFb96gH/6yPdH+3x2SzR6ZnUwJrUnZvh75JaI2/2Tthk/OXM4v3p+l+BIetHEQ9JLensd
+yWMd1ZBxTJj62cQTz+mLIJAVVrhmvZtsl54toTYm/U2k4vXwLAWZWaL6C8auweXpspDLElhGGwc
C7ja8BmlffslmSMAU3VZEpbehTsVTOF96LFqEsDQIZgyOkVU+9LabOwfJvyhbQBiQgnzOW8GKDWe
2JJO+z0LR6BL2sm2A8yOL3jEPTZ72/vkafrVVYgWpy4tDp7b9wPYshRdV+NPOMxiPs79bK16033w
hHdKz/Shz/Rn/IFf3eLFmYVQJqDZ+v6yi9xKtKQYOmQSRu4oBvherzRdJwEGv+oWTfrvX5hX7cS7
ghDFjM0P5HXhmPnuTieGLpmSltXBr+ZonU6D/8VNrXFdO9o7TZuyvCe/A26ui3Ly1S4QpqCDq2Em
TAFJ396YiIL559edYmOxQMPz5Djx7qAU+ToEKOKUh4Uns01b7Z/XKWWjzpvuISfs8IAu8s9PLsQv
mpioEuj6LKt28OHsmyhvFvHIG93NMVJWJ3F3CFKdXRe33Z6MQGfFk4Jy0iO2J2nTtWYmg/PC/Sw6
7yODInQXXzhyDDIeGbS9W8NMpBF+1WcVvuXcYTSy+BoyB1Qz2uraO+XKBMc+R42MxYpUjZImsmVU
zFHhX49XkzOZO61j8MiQI4gRnc1HyuJ6n048Ujimih2iPm+PJP+7RozNkj1uXT9Pt2iF3U1r1P0h
9WWwVekQbMLkFOSa86VwanXJa4sJTfMiPKThEJ2UZvBkEmLxycH8F3sFW2aIBz1YJvTvG0e02/Ky
A7FyCMpCfSFWCy2qr7KHzAJa8/ub/quPQniN1gA3OtvGuwKEoRP5mcu2RGhWuhEyXNx8ShQnUVom
D7//rI+0Ge7r0v11OL2yDb4//teGX0KyyTgcjMDjVz0DY8xes2vtY9GMZIKV1qnVmPFVr+zpwraN
5NruDTjbTin2ogY//vqF/oNv+ATfgCwvZKX/P5TA5qV/+a/vr4nMFy/V9//57/MX4iZe6m8/Exz+
/kN/ExwCb8lOXgbDJsdJmgMs5P8iOER/UH2gO2I0t/T5eeT+laoc/cGElyc7cpfS/WeCgxO8Moit
gGarG7AbOv+E4PB+F4Fq5NMmB7FjIqP5oF2tTQz5VVoAPkgsbyZx063PmOfqu8pSWKQS7zMMwvKa
/LyH8IEB2YHsWHzzjx1lYorS3ph9fVCKctc0Rrx9/pTtf7oJV3/9fT9TI5aS6t2nIMhftKsgnGnF
vNupeiZ1EEBTddA9bifwXPK6aFrWxsAVW9OYypXV0eJyZW7cdFOg7n7/8WQWf/gCtCltXIhuaHOP
3x+Dh0FDZ9dBfyCyvVTkdaXzrgxSrNAIJc6UnbYnCpV+t8cHQeqWINRpCU3KqJQ6pqxfyJ2CotiQ
DsOhOYX9k1hYksJ5KnbaLvj/4v6CdOWUBtwfJTAH4yTuYLIjudc/6CwUNw5wRXLr2AtT0I+APX1J
QpQnH3ET6/2SVgj4K7E0HQ/J2rai4TofTKmsWzR54qIlcecW1AGOSgdWxOR34iWsqgySYTPqH2nH
LwIEO96XQ633Xa5qCIsgC3DmhcDKGrs+S0G0PjMVFk+w1/iDkwJq1IGX31KRxzfRSIjeZuyE2Ry5
VKCPEsvkz8Ysvs7eJisSeHzQwa7AnnarG5B0gWrSSw9nBm2ZCJEZLjL8NUHWXjfl6CSMlzBp5H1A
fgt45vPZURmNiGrakCPdnhSDLa+Jh4hPkOSovS+t8iiRGW0tpx/vc3Jf7mU++1+4O/YWRQyRizYA
vcFX8qtuSL5OAqqdbKr1HcLV5mkwZ+6MZL09+AteI5jg6Dt9HZ35lpEdpEz1jwl/3J3Z8ke02XYP
PgaNs1iBvsOzZ90OZGI95P1Un6kGnE9VUcxsoly6+cqtcO+s/GE2kSCXYtsJEItTPdpbEryKG+ED
vBtIZQSD0LRf3Zj/mhQIBNcJXITkYCgmqbU7yK+q43WG6qz3fjaUxybk5upATBs15ASSdA4C763p
k4MtMKXSuSCvLiAra29YcXGTIOEjGyyVF4Q8e0TwJeP3wtSEYGK0pXdmmiwaVvMMynC8Z9wxn0dy
5K9yUr0XFXuXpfjF0WSIi7hYXnZDepdGYo5IOvktvptHqz5Kq/WInahajWk9fieMV+91ZruXicud
iBGPrdwaiGVFWg3YVNKwfkwFaRdBCUtK4b0ARqdIrMBaFcc3vhnLrwyf5/N6SvWdzUa6J8gNE2Ir
ix3RX/03+KaABuH3b0h2JxrF4Np2CfcxB6JMzhCPaFkToaJbfv2Mzykhi4g74fp4SFyL579FnvJU
JkF8UnbF02R0A7mlbXWZhD/MISLtITNAi3JAruxj2nnPwAbko41p5T6xeTaxXMHGtRconuuWz24c
jESVBYLoX4+HcklgUCk3CkN1v4ulCzSMPMLLqJ+8ywG6122ddeJp8PzmGdMaT2uAPb614+bZwUly
msNj+KLCJW/QyIl5COupeUlIQkDm52gDR0ZUbF5/XAgp7dg1nXGjtKj7jcry+ZwubfcgOIbf6Ka3
iGDkSEHEnIXLvMyrtT+ZGehSO8CHHCtoWyoji7j0TW5TVQzQGdNQPloZRl+IAQG+EduRF72PsdsG
LRlZhf80AmTuv2bt4D5lOLKK5DA6c+0is5yNeovQbhrOtZxi72RKnMG9wZONO9dV+s4CCrBu/CGt
V5ankA3K2d/xHHokNNGUr1eN6lmahvpiaIglxBkYnbhGcdWbnXHdmOWN4Q0XbiWqHd4x73omo2Xl
BUTNtV5CZF18QT4TKZf0+A4AldNjZRd3HYPL7bBkLg6u/jMLCUAF4fitSO3qaNTJVxKR02M6Mw+q
rUGcNdU4bUtvVCS5Jf03C7/pNsm6UwWjd4fa2MKtX0QbS7dwUQIvQcQANMydyfskwm3U6xYbsZ+H
J/Ba5SYrZT2vRBTLI7obVMqGIn7LxBtRZQU9yaosfyRiJiqTHiJRgZ2r15Fb3+g6yLZ2ZUSnOfSO
c1r0E441Xlgs39ZpptGpD1GYkO/NjbSt0TyaJAYeqgBjseidcNtMhr0m7YzXsl4QJyZCRduozNPJ
y6LDkFhfnCqOdjRXujNgtU65tbn2XzsxTf7a41iKcnHmHnLw6McDVl6Cn62JfNiY+CeooGuYxwMa
zsiiSxr5+INjX2503H11mmnYJ17CnscGHu5wko6r1EbYmde+vGE8a2FpLbodqq1UMYQziDkJ1XNI
gvhqcgp1WqvFWlQWxRMupSZY+8rXe7JJibVioh1ugNihLhldhwrRYRZk2aSkDZ4THOkz2uZGs4gA
QyiE3a0E79W5W3bilBhXuBe2aR/RTHQbJ015q7otOS5yVdNwWRFe550Iv1V38+Tk63ZhFzCEOkzl
xhmNhtw5f34RpenRbavmW5GLBjt+Fx3U7EXHaoj1VVY482aMQY0WlXDXvl3i9vKLcVVOSbHtXMe9
DjpazA2A5GGVtDihTRGC9R2ZsSwJuZPnwMeMnPwx8GFPhqaedm6scWVGo7GTUEwQylbXpWWwlwOH
OmaZo6Bej+MmMZLoHsqOtS8znnjfadJjOKp4G02xe97Q+ctWxWTckG0cXlhy1ic6bLG4ul4E50T6
bfXdTeQF9oPgLFLo3tfuNJEwV6IbQ6STFueim62jYNoi11nqt6flHDtPQx5odxV4E/Jceyq701QT
IrrOrdz8LnASlhsXXZLamLk5Hmcpo7WojHY/WKX3NJVDRj4v0OMzt0+6r5WT+yTedu7IBM6qrcR7
wgto4pgqOiy0YO4Am4KW3AWpN/7Z5Faz7stpqQuEvMZyV24Q69fNFj5HdmqoRbeLMzkPePyq9Ih+
vj0jrqBxUdjSOFxNjZdhUA7jbp1njXep7Tg7zGQL/GkL6OXrlujj5d6QM7OUSHnusA8toci519Vn
0Lc9FmfRfwvJLBXMShZquVl0bDiof/UPztGkG2kjvhFMHXgHSHs+C2JTxJvEW9JtFqS9TIV3OYOf
uDEaIfi5gHl3Q5EVWIyZBK0rirx04/pK/KnEwHQrRWyB6Z/dGVm0PPmr+JKZDdfZ0t03AcAL/rOX
8vusaukmKa3tLWWo/0UVkrJsKRgBW4xusYHpWB5p3NdnJeSHg2t2AJObicW4zYFhVoKUxk3qdWzu
UdUYN3USDfeZ7SSXSUWlUXu+uEjm128RyUfHWLAmsZTLokyO8o8edhg08YDyJJLSumIZrL85wucU
bCR0O14jxf2EhWhVtXydhTmxTy1juE8zMpRWljTCem1Wrd4nla9PzTHn9w/jtEkWP2hDsfWEzhRG
rl7KX9xDT0GvSnAk/AQaOwivKqV/YDTI9mqOG1K4swgs7wTRRnuxSTavcEpMY5H8RO1g/eoMYSGK
4bzEXP6DDqyFKdkkidEfEsOWJzEt3KUcDuq1zGULkWcp7x3YoSM35rnTILvrqeZiD7332YHGet/D
XprkyzchH5r8rA9uwKFxyLBAF3hwMyr/NRYk7zLwexuMJOwZ7VIQphFXtk9MdRUkyK7zzgM00DfP
SVzzYNaOPOmcUZ/Wk5CPw+C6l1Ch1N1Exf1Jp+ZDn3L5sosXi5k/6qwPLkK6N0UwGk53MLIlNbkj
9E0LXjTTytNLY+CpYyviAbNGnnhgQbgO2KeW4N7mJRfUzQEwnvPfHwlfj5xvj6SwO/FMLV8Kgfp7
YVqCbdiOMvx+VeUQXopmYfHEDvJsnoxx37ZDumFpnreaRlNKAjUVVE48yT5Il9cUxddNPrkLfho2
EBzY5pvIyuA69BPMzj0gtthoSa2QvfeZOote6ofDLOaacNG9Qjlahsf8858GiR6ofVFqTFIK8/da
B5nIt7KK9K7RxFqIDGV2lDrBj9HW4wFoVrIzLPsFk8YDbB6HYTPlkuFNyWZAmX8+trb7NArAGtns
FKemWTnPNlpPhZVM1OMpDIuQxD+r2ED3h/FEXt6+Yik5JBGwNRPG97ZVFfVqSYgBBSRpicrRp+hX
pk0r0W8TlzTc28Drbsak9b8YXqB/VGFiYiitXddYOR1rLI5Q6t6pKY8DWTBHAt2o2Tkscy5JCv5P
s7s8IS08KjzuS62u6lle1+i2WVOw2W9c+FyPEXGAgOwzGuFED25tFYuLAonNWT6Q4jhatBxgKo33
yWyQOoq5r3xunaHwT/pyDsYzGU8JFynLErakrldbLylScz0IJy7hNzj5ALIEsJ/RuRt+UG3fNzHA
tk46oEICfy6TY0FJs4nn5X+IKejjjdkxrFnHGYLPEV1caJ8y4eygBzhKsBtT07dmmtdEJKf84qSO
mq1iEYaBpijlAwX+ytAU+RynTVyNHES60O0eTNAjaxgT3rrzyJpfVxGJfqrl4BamrvhT5wNpG1mf
7YeR6orIFJ5IAhP7TVr7w32flc9By/lxiZp6CqfSyTatXuK9l2sXLSiDk3leetBeatzAdXCOFhvH
deEQNxKj56zXodeXx55w5xelyeVztUVtaJe2veK1LXZOH7ZXnETDMy1N4C0Th36/rLuHuuIso6BZ
HE3FatQvZztg8YQ7VP04rd25VCQ5lNOws+akOkJi4tRSBwvdNwuuK6cd7k1rsLdEADYvXtcSr+hy
whIWp+dNW8/sAH1jdQ92TkNJylJckA4KiiF2WU36uA43TthzMopdF0N94828Ix2JytDPLf5hb87y
a1Mrrko1lyvYZN3Ky9z5wBxdnkgh6crBkgcoGC1baFqxXHo6oAFU2fIRKXRINgJtFmCB0VliifYk
00F95idcOGaOel+btge5vh7vGYVyvJ/AI4dLB4hJpbioCvpDQcYxmaHk/CPkLZ23WTiLp8KvrkYV
iD+JO+W4bXrJpVW74GymlAk1Y4l1bSyF8/KtlRvRxAoRkLXrhrnfmXam8mgtr6pa1nezKKYNYcni
2ZMK5Ghb5eA8mNlthzGjM7IcXjNlcoBPlSuvyTnhzjQ5pcjrXizqhDAIej36tEBVRuZ0O9HXcUBU
0Fjl15WBPp0TAG9qpLv2+hjikl9iV2rog2ow9Lmb0PFwOi2vXzs+tcPjgxeNdAEoUiuQWuURcFQG
VpmCqmTOeTbEPgKNpT1gJAaXAVl2sKbhyKVfGnlzBkWvEDSEpjT90YazPp953eq10gnFyLTgO8OE
7pUpVHEjBRIoslCLaMEteihZwaXJAcIUbCtucUJ4wFFBFVwxt7dp4sy8gogqaMHFPqk5SWF6azGQ
OxzlPIKA7KxpW8OLXOPEB0FZgNCj4DFbGl8MVZn50BEE4CUfZ4c0nZXXT/IrqAB7C3hK39Wgb1ax
3ZZHY2mu4GhjWeNETxDr0qlZEnlXIaUG8ehzxt9U2TR75MwS51h8/Gv/5nWTVAW927pJiXIwje+m
OS/lcmBw+8qKYkl2CKz+ejRJ8N4Jl9ZQ3VjxDbEm9Zlo7GKDRSU8C/tOPjYWPTTSdumpId+tzyYs
JZejy0mLMMuexd2wu2941ppnONbEhpgyOpsC1tlmSrmEqSfbryYcUbAeBYEdHcenbedTnvdEesJR
r65kuyzDGJe607Ir6UhGWUDNW7T8cTZRfZohp7lNl643dcmyC3BAe7ZCHgl3HrpvgyT3M7Xi5DIY
BG2jdnl+gBdBI6IPWfr8nHjpfr2Wt2FEhxTaU3FTTSNdJJdt0kcOdvu6N1g9LeAhTNLLgCWfvhNN
VOI63MsgMTy2iikKz2REGSJ1Yd9OLfGWUQXn0G+ohF2Ow+vUz61b4cMnywZuJBZ8Iu9Lsz6DM1uf
eTZFbLXcg5Ty8KlD9Ch25DZRnE8Wqxkx9fd6okwWBf05syntW6OqWWxZxx6h04knLDSkwjJgXL+2
BMeepmUI4u0kqdOJcFTKz47VRKw55hS7hBTOnWwUxUnPYafixYYr49AFbUpeCm2OzXNpGzSoJ3rG
ThZzVOgpnB2gBxub5vKWzZ6H53WZVQFXg84RqQaNmzxwqtdipe1qOU90ii5U66irlqbNnQio2o15
omUxdiMX02R5S0feoyJy2LX8UXDGc3jWDDO+URP9MrtUVXasXU+eEGdAE3FZKjFsEQ9TOMUlJF/g
v37m0fWC7+nIiP0hpWXCO9nSncaUoc+xbuA0ksHwPahjte/56quaAs9ZZxGHEMJqxZ/g4ig5ZDeX
x7zmJctEll4C+XweR4+rNgeGcySYiFdlLLgGPVFVm3qc5CNVSe6uBkW2LDkwTUTdMnjZBTG2LLLk
04z3TRNTQWqCx8aBG65D/DOFTUv99b++vpi6ytliDGtov3oTe6pgUznWc6+uINPqXZXmGWnaDS90
RlWZBB6LDLPG5BJTFRKL2cvmc+HPnMimQAOJLn4M7tz4BHtzgH1tFAcd9CQotzfTUgVoJTmSCXse
9jQS+MXTMShz2DKh+0RMeQq0h2K2p6GyHTzSXVfE0oQnfdz/rXP8z6jys1Glw1zopzPJh1Hlxffx
5dvLm0HlX3/k70GlZbl/mEzMGFGSuYfy9/8HldZymvkXXN7+43WEF6ACWWQXi6zw7wxUh1GniRyB
eaLL9BJb0T8ZTcK1eXvuwJoGnIUsB9wFaE7g+bw9d6S9q0Y0Nc55EHcBq5XrHbVjGS2dgZIOXUpy
HXqf5oToTGmtGkuOW3NGpDchUtmD85JnHNAH+xE+W0EYddmmp1KNjru2hVTeZmgJSnBGd3zsC5KA
+gRDWiq0rdbRGAKgE1jIofoykdgPk7ZuBg4OT/UYj5dzG8UQnOCEEVQzt8EMNbWddlmFZy+g5wcs
ugAKFsCr3fsRX3El0lwVzFMbUqiJ1VFXrtYBRhUFhfCAsGOGvlTkBPwN5YLK1UXxTQaGvMwSiE+r
iXzBS6CiHWMIWvEmeO9q0UOrrAiOjW5d8sXJIBf7jlQi0OydJ+xlc9FXkl1RHxO4SxDGK62Mk5Av
2ABcnJkuNZLD6LUdwkaK3Dy5mfMCf005regAlf1mSjk2rWPmfft8aoMDiPIaELHb0BrPwI5ctRAA
6w1xfaoX505h3/VC9MEsNhOTv14ewCJnw76K7cQJ9iG4UazvbWbOJqipqq3NdQFq+MIByI4cl6AK
4+h2VkOEnwCwxWRrISHUBfVoaZTqoROl2zk3I1vqqkVSLUjuy2Jyxgs5utGCNs2gktNQbSF3hyJM
VoODLyBZk2CUx5expQ1oztTqE1z13llmOsMY9GcdU+h0k0hzIRXQvrLiU7tNyxggQTcuDw5bzKxy
j0JQAbNZFZXPHnbS98Mg8Pmz0vZOu2q7bpxmoh4ne+qsxyROYZg/qQwZafuN6quvgD0X81zGf/WJ
/rPgfbbgYchhRfiNNiP7ignopX6z5P31h/5e8kL7D9QBxBmhvUCWhanr/7QZkfmHy7A5AiTgofNy
fZa5f62A4R+YZJju+3RDWHQXO9v/p0BD+ca6u0hsMQbCk/kH8RrvLWdkd0DCcmmeogJyMcu8WwCl
MpgYlZ11WlM593I9JlWmDq23HIpTs/Z5g1MNAzIvLGMiTQ6jMN2SVHAKiIT3Amq9ti1GGdjowPPn
/oxHH++5m58mtjQAxce8kitZdwgRfrrSVx8FGMs3+6nbZWMthYi0CCFDBFN04t4u3WE3TCWa1/aU
LoK6sdLaWHskoJ3pMTCpZDShk7//QCdctG5vPxJcAMJmuGjsX1yztx9pZCXA6qFJTgn8PWv6ABJu
OYKm2GNi4eUmYcKQB6s1aZBPMpJqPbhj4B4in0yfnZfADj3GAQKM1TwCOQCgHhNRavcgrMM6Y4jZ
1ANZissBobStft67cd2c5t0CXyAuld68VcStv5KtrOa1B1iIoniqudaGP6qbcqZTa1uz9wLju+lW
uQz5qIikz2TbBvGS5+cBP4NOYhD46XNHyK3ru2HYIYfW59pHAtGiUwCQ6ZBq1ToMtTXGNMgPPfTq
NiQidB0kmU62dAumZGst39xM3ZIJaZrYtxbn4XmVBR2/DXKmfDJSuPmJP/E1FLESikgGWzzZ4wTq
0W9smV6qtOIbRdpzjnq2UnXXoqnBDSEN+qZ2nlodij8cbBf4ZAJj5wfaF482p4/0pG87nr+kK2eS
agNvvJnbmhOGU9rqQYSWMp4du+fKZR08FKZmjWqOrUBfsh6h7czQNWkhEss38k/FQKrIFs48ChE1
S7pWBuTFdOn2dP6qga7NcIOhX7ZgbLyXnHSk+0H70f3INpxwlLKA5EpswDgT+KvNTnKRMu1yF3y3
77vHFFmFOLizWVVbrqMzrL3M4bJkRklhrjzaq1/03HBbx4VEdIoyuUxP5uWWBMvFiWCicv9Aip5G
0iC2NCt7I4C9NE7naQLe2QhNppRs1+qwjBRC+kSZhQW61byEJfNw2Lk4/oJNM9rlFjFAsik9aS3D
MKVvabP3FwQ7ERxS5UCuKc4Hpvl5751rnfj3xhhYF9MoyivI5cmLPXEgJTfRDdeZXQcvdVKMD8Ix
c0WHi0c2nWjRj9PYh+s0X+LyKpIx9ImtfI8GZBNE9wbmpP7azmbD33hjwGMDXJTLO2WV316avfKQ
unoUFUizB+lYkI/dMJ0dAjldw/5KscK9yxzhTj90rgfxxH+s8h9CTeomq0xO3D7y0HWT8Ix0HPiG
ddpE1i3CJm5PWRjSXxnxxL2li1iSUEzKyRNXhpcrIHZj3heimeId27boHrvYUzdowXgRjDngAmc2
ov59wcHp1GN8L1ax6ojSHHOahHlsU3k5njwMoInVmUOIRwJ/f+BTyJ/NZ0zcHam7aNO4LmQf0cgZ
4LKf1mlht7fs3oZxT07MLM96uzXaK60YjO5Kkv+mu7kiofEuc82quInHnG45M0pJzrDjHOcRge1q
1hXXkrhGrqUyJ/ocUZRwIQTjqUNchgjFXFYV8NcSbdv69UEulMGNIz6A99gfl5eibzkpr9REj5jF
vLFvs8FA9hNaYeo/qjIc7Ms8pptB98kqmq+BM1kXqR+Sy4Z0m880iiRXMOqTNn9urZYO9ApYe//N
icO+eGhZISzSZuLZay+bqq79kNgwI462QQnRfmsXSPpXjAryk04G3PO+bK2LvEdq9RAOsSy+e0Ft
28S7akrVbWWOtn1Zsf/MkmMsTeRjXNshKQ9N45vmMbUd4jdhwBD3YmAnREc009DIkvCiRvX76I1D
vKDwvwT4Uqe1VTXDHUowY8vYJt3wYHRrZ0jSo1NGMSIv+LWrKkPwbzmWJrIoqLwDkSf+YuPLpZGR
UO0O3c4Vnl/nTO50XLPINEchQvN+qZrXTmU+G6SorvqabkSha+Dx6aTCA9zo5M+yi4PvKoEXWVtt
fQkn9WyYWqm3Rdmqa8iDybPnjPW2YpPaMGp2bsizr58tN612dm2S5EqtCyO0D9qrKAHWH4gCijxh
N+V5JpLyzs67YBWZXb+bjR6s36jwR0K335LnLi7Hcq7OPJQn24HW5TXLunjOoyH9Mrrl1RSYKt+3
Eoqx1MBmTSLd9mPWZF+Szi/vMJ93ya7ta6bObGCbspDzSWlExQ4RY7Ya5VQvnc2AZW90mls2HfFY
e5VIN/nc1bswM5uHFKkmlxbYLBFc3lCvfRznF8JHPZAQcgprPeh+ZG3QbkoGfAd7YRMQ72NfAH4P
3E1qejW4bE05sOlaezyVXdXsw1LqJUDeaY4LkX6XeNZ1HjdibyIr3wDPFY906MTELjX6xxrx07jV
VTBcyN6Nv0Qi9fdGNxeQjHGdgMKaQzTtvn9hpL08ZcHWB8xc+jgZVoQxo5i2umsBwTNPWctB5zRg
O/92zMb5m2mW+WkURvNpW7fRZ+xWdMPv6hNc+fzrNT7Tocv7tj6RTeWEBCXRveoFSaX1kpg8OWxC
rkE3E2VDcxrzln+ikH+nt6UQA2qEYh1tLzRXmBFvP5VzXhqkkxedSHpST0jeWBhEb1Nj/L7+eieP
f/0cJsQQPqj2bKz/bz9nTFFkdVESn7hEULOmmi1r9jLW8FTMgvHPPywwTSbRFMhopN9dSot32Ego
Ak/CklzyZmk/d7Qr10Y2RNvff9THQhZtNJMRanETr8f7HoRMokCQogI+2tfWRb20NT0MXQzF+ua0
WxxH//jzLM4hS18FKq333rkF5YLXtqy8k1ml8f1fW1ANKDZbe/USWN5lQDE/uZzL5XpbOfPjFnMa
gmlu3vtiXVeJ20dt754wNKC6AtBK8cOCyg5cK7KKkD3yp9ZGNfKfTeKi1T9+SEMPoikGOWx4tvfe
PNXUrjRVyVh0GLIFxUlnVFnTZ+yhj68Cn4JPJAJ24yE/f/fUlLE91XHW+ScJvfeDzuh2B+Gnvqxf
fQoHyhBeGUmh8Nnevgg+jQXpGfwWVELhxs8YETDB+DceE7Ig6d+FnHYWPf3bTylkRSAseqMTO2Ye
g5uHh2LUKNm3OiajvRdqnD850n1cv1jTWU34WXRN+Ni3H1lnY6yn0ndPjCb2Hy3aSyezOVKKDLh/
tzUjI3vldzOPyO/fiI8rC6abyEG6bAI1+fBGwHKiYyRISikG3u64YZ3s/THczDlDut9/1C9+Ig/H
/7J3ZstxI1mafpV5AZRhcWxmbXMBxB6MEEWRTEo3MJIpAnDsjh1P3x+YWV0pZnZqyqxvxqzrpqQU
SRABh/s5//kXdETU4AjcPm6WLtRMLlWYDBhWSLswqvPSdvB8BQsmWzu4aV01f3/Rv7o/9LYeiKv9
F35wA2NPKyFd85Q75DaWhbCOue4lexqdn77pKzTx4VX3QSdQKQrXd1dX6B8fYpV4ytPZT06LaplJ
SKOwcXBw9fyuHhZ1rWCEk0sOBno7jdR1I7VWex0aKIA78n0FzUVlPzOJbX9FyWpRdS5lntx6mVP/
zHror35ToI/VJNsEjjY/HChlao8pvDdWeGFxoTRiiiUnjfMS1yiWmvQp6//+SbyHif64Ea62UdSV
WAHDuPro7xbn4CURZ9xJ8zRq3cmz6B+wV4aepwyOzKSO1vUuU+Pa9HnzlUnOYmys1J/umtZscqIX
+qXZUSUx6oCgkPzbhwPYPIoWDFosnt1HWYveILoYPN76YvEounVbfjNizTrhHFimjIb0n8E4f1qb
Dsg7bwNQDksUdvGPy6VJ27XoJ5JmEBEpKpBAZDA3Jct0WqOq//7j/6uLgRvhv4gb3Z8Nrr0Fm/24
IdFqwtDkVpbQxyGz0OXYek2X9PcX+9M2zZ15HjCdjryK7exDXVRkmlG3kT4TSGbTWMZpx8riRaRL
/PsLmR/YU6bnsF2uxYPNzWF582EhE7mWTk7tjlQQKmlvdXq4PtS8tsMTA2uB9lzLASRExMzBEyB3
zOdr11LENK/HYNVMd0magRNoI81S2BpwMxZXqYOuOUBZoF7WTsc5kva8yWiO33MSuxKubvHvbsTv
vmo423Cu4YH1sRRKCYCq3aJtT+aCFGfE7vYMGSTdxzrZv3//of3p5edSrAGBeTCQ3p8Ml2ARmt0w
MSFXGIQzdZbcP3ZE/hbTQoYXhPf9DD9cT68/vPqCYw3X1lVI6hk2Sr0PT6lcCtKklC1OTjOJ71hs
DSclIv/xHRBxXOzWN82S2w/VNJk/OQDMj0tEcGW0q47FlU246/Y6CPsDwU7kUZcKPGZOBqKJYoHn
7Dm46MzQLC0T2VTkvcCHy8RmqFqjvfpxxRtoqTg9mN0MNYbMj/lO7wtQxCVb8ZoGf2cai17x5/dB
syqcVkKYNtJbl8Tmkp9EdOnBJ45KAlwSdPnZlu3yiGCa407jMNjPnSIbbVBz3QYM6Kdbe5yAxtoo
A/fLAI6iIG2GeBX+YiVzsXUtUxvdyIrPzN/kVTmdtp8IzrzFlVNb9qQnZXDMO6QMugvDnqghqRMa
5No9UbJC1TddJhAiuDnmRpsKbTsN9JKeoIYZIbwRm2DT3kgaBB59g6c62Lc+oGqxFllWvDMYxS4w
54zc+HVUREbeSA0aWcj0bQVD4ZMnt8M88WfGakt1dAg2Q6vNIC854BhIV1Q2C/+6NO7vxeeQRSAv
fr7WNU3Nu5aUuY22rmzREGQG1v+ER6nJz464Tk93NdF0yS3mPTnxRXEzdJ9bq+WBmDXe1tvKKOrs
rlp0zgvVd0azw8Nmusuwpb2JHafK7tzaaH8l7pG7QDlgL98tp+zFRTXGCkWNpPAEMKT4Rm7dfrZh
+mL4Z/jC32amFDfDyo0H0UDCgGctob07p4bGtwEHAbnqlgQg3Ctmx9oOVsRP7J0kMl4QKZTHZpK9
9mUitHMJm2zh1PL1UgDhJLnVmp/KcbC7OyMl8muTsVySW/pViF7G7MJY1zR4BcOgWmL5YH5o4VKX
MK0cc3VtWiCkncpyoJEw3TF1b8QQGeMxgRsVca4aQ3qtVA6m5dV9u+wnFPJmQPoZKGPc65O6N0pb
5dDVbBYYsn7ig7RUcTa81wFg9qw+eF9ADYlTgZvBYYYJSvbCRCYBYWXTm98t0S2szun2NwjOznt+
GStB5SikaT+nUZJE27Zvx/rw22vlmOwtRENax9FFQvlcYjFHVJqNtawxGUl6AO0Fmzc7wTauHJtV
1HgriSXJbT5Xs10xc0u2/cucohncTSk4/G+jGczYnyPbWguJWFDbeZUrngtDrkisAp5n7Er7AwMT
BP79+HOdHpAxAbtyb2zCWpcg09NJ7qB+6+25QIu37ItaY9KQz4IPVqDftXbSN+P0c1s2/CKGDnZC
jrHZEs1kNNO3fnItDS2Ja2fZnVfhJ3mxpxzNp5SlWEOO0/m7pzHJ2EqvMcXn2ahBgZOZ2hh/dWN0
C85jxgBJRbwnMPjGF0xzMt7gznJ/oTDPyPmwVQcrPsjToUaYE0VLATav5bY85aoFrSdYZjSgT5WL
ByQhRXQqdH0CagMh7zwAsqUf5Pjbif+/c9Kfzkl5a/5w/P6JGHJJy/J7W3U/ckNwp+a7/jkoRanu
reR/xqEW7qN/4Ib47j9MMBhk5O+z0PcZ6j8Hpf4/kHhb0N3BhGjdXA7dfw5KLaTvPuapa2oSZrf/
5qAUSfeP5zeBEzTBuOXSMKzOQe/pKX84Qi2YlQW+Xfq51LUqaXooqo62gWIbISk0pnqbCQuu0WwN
ZIxPeNGhSqw7i5CtHDJtsaQlc6a5vcC6En6FwEUuv0xLLsSj4VNdbZjpv0Cmjh+KCRpoGjv2LwOM
3gs6vO52wS8j2qWVxAeywnP/Eo/8Yzg4k1/vNZngsdzJ8uxK6HHFRCC56qwXbUSUdWYaNSGbdMzu
ZpCo9h6sLOrdm5bcVYjguTP20EYLa41nX4e3ZjsxG6v0ALHFbpnR2ixZO28spVth4lr9V6wxR2ZN
PfLuS2alEBsbhbXdLuPZfoE7UjihZZZVhjtJlD4YyUyCFPMvojNTCbyKHQGkW5QEXxzRm8fW7ZK9
OUmSwP15S3b3Kk9vUnx8gfX30kzvZzhzt45kgnngS6wLUqmoQI0L86/DsBJehCA4rDO05ykTU+Dp
shghWbscFCgGt8QD+FM4QIPbAFQ29nahzbwz9Ny+DD7zKKPrXePY+35D17/40eNSeO6X2rWje9XN
pndUUWdpG9nWdg6nU7AzE4QpnwZIaTgOmm6Y4RjHZ1APsD2m8uT4VX7uapfPsi9IQ6KyiZgNz/N4
7vou9kItrpOtmzrLXVPGItX3EXHTh8xAntgp0CKzGzGXGZdyA3g0JKSrNXLnzVF0EFVhPtWLBU17
abXl3s/dXARdPLrpQWi6lz+mEGbKB3S4+EVse87YSdsStua37Z7ZyKy3R7inJSkXMrdT4zluYc7x
5EhStXGw2xYt1CWYxFfyk8ftpEekkfqlcQS7JgcxcraI8PIwy6pRhqmN7E5A8IEn6ncBNUfrBWtM
BZmBtok6lQxBJGwe7tqae59Bhyps8xj36mKvOa/LuARuWl1FszRY9hFHOhXRyc3KXUll+qBpyecJ
C8BAcZldvExdUAzzV0MfiRt302gXDfMX0PSWgHqs4JB3yZum0PRjbYts10WNefJxjwkyytltCz2H
YI8pPQmgpN3oVQjv8nk56g2vpunk5gPh2d/KzkP2asRuQNa7FgqC+XZV6XbdCQcNeaQqe1FUEyeV
ivjcMJnYLEtBwgnyEcZnYSvqfieWms9HQ1NbaGUYN5qvBTWqIMKAk+82bEf0DyhJmT5gDKhDChYK
HSImIShc+jm+IaMQ4zkcDfbQ2r90qUbkdpUaAWOGKBRKGrf89vIs7RmWWgTQf4Tg0X+HZjpvPGI/
dy4v26Gph03mckCW8YJDRNMcy9H+0lj5XealN4sRUZf2OsL+5T51yPrUW//kxuNd68NbXQpz4+nz
NkaSSAxmEnqDeGibZu/N00WiDUZm0k87VedEp0cM0+JIPDoWY3tCH9uNUeTfcwFP3CxHgucJmf2S
ahi7NYYR+h28WRREbIKpdxE1eceyIFxKJ0cmwCxPfCbknOHWpEqGo8PI2qrxmeJ5OHvqnjbUEr8/
eCp/XVz8aijy/RNhxaSfKCZmpH3Ia+J3Ek4oDjq8FcbnOGk+D4R6ah43tVTldfKEfM7X3SzrIxeG
l2y1c12b4i41G+dU1V0S8sAoabCn++o2yZOutZQz5vSWdIVxiN2WFiVtcuJjVxtRBpenfk6tbcu2
/rkj7jZAbOgfM+neRY76zBhc37FNeOdKaqMbEkDe/cK+0m/MwY2GoLY6eZVmP4RNl3V7nQe106um
Z6JlJ3fWNPkXNemwG7RuIyShvrFphozkPs1TsSPzMQlwhXYJQGjvWjLe+IRWbZcud+hALX69Sjwn
IkUzlHA6NES0ZAaJHrK7z8vM2ZnFEn0Zs/FSa40KJ5J0H6C1PNgooYJcG57bxX9yYsTIGAGwjvsa
Q4YcObQ57uB7HytH7n1TRnyKjbiaRtzsR0+9lgSRbm21tAe9M+9r8gxYwBmTjCLJh7PdjPo1May7
3q9v8jZ5dDKijE2UaTq+fwE77dbR/G/CHxm9CjvM1r201rxbr7X2bSqnu4lHR1T9gHEx26j3LYti
4ykn02yjLJdXTRN0rO5wcedhS07xie6429lDY54VmvegGeqUsblfJWE2594+n/rlmFTdoavJlE2j
bA9VOg1jX6sZVWo7DrM8XCLfDbwRHUpQiV68kondrYoGzbvOiy4+J8XK5ndVc0EurIXzOFRbrBaS
F4IVRDia/c2UNpwJY/5giOFQIvj2h4WDVfr+1lTdlwEctEnd4nWYSsJl5ifpZvl24H4gDlRZiEtb
eh5mdEuqMHYC0Z4Zxra9XCe0FQixoqbe9HRhZzu1492sWXPQ9rH1Nar6+g70iFRojeFsvfUydqah
sMrbWBtaZN4KJiTyiLDGeISISYichmHUu7Kv+xsTYQwsD5PmpdfRzVraQ6KN6/GM2q5y/EDz7Ouo
4y8KWaP8pMf1MG3EnAt04fMi+7tSat7Rb7PlBDH2QUx6/YJDLiHaUQE3Yme7I/oCKzewTBaiQrrE
OWtuh85/LbTh1kjcNOzE2N21dnk7lppGA0n265z0nzJsuFplqR3potUJj4ZfvBYTQiirJ1OD/AJw
OWxMBHXf2F7FYTTm6FkuhtrCg1JHwp3MrayGZO/AxQ88srHDIhPcbDt89WNIvqXuaRcyZ7PHGleM
ACtB783BRX7TM8YP7MTKnyvPnb+4owaRpPe+WpldhxisuI8QOtONFjl6aLqJvEddpMOnADz1XazR
LGuqNpNYXyIemAzQxqNsYP7Ne82vF9PBbAv5a62yl1nX3DvfL4dfrBbuMZP4Kyx+ezNjfghXpTZQ
x6U4a9MUKxHUusrP7bJUqD16QY1QxhfDzA9dFmUhKkWY8b1f3UGOaNAcekn/GSMK77C4TvOLtvgH
shyn+6HFbM7wUz8NfUTvN9iw/Npk3iu7c75roCxCa476h1QaZ6e0/H3tq3ljQ/LaRszpL4iXnU1n
IpJJbBP4RaukCdMCi2PCM5obabTElnftfFOI0T+MlTEhMW9e85h8mn7KUwTY9WB8YYNsIYz1Vu4F
Tjcm+V6UMbwKCNAcXq1Wfm0YXZ6RZNm7nFrwUR+VNSNDyz1IDWK2vhSJZbwAqDgvZH9jtLB0MX7/
SYNkIadg6PnMTbJB4Dqh/xbFcHL7RUPpom9Ky/wU0ajA4x5LhTURYr5NQeURJnguxUlYRAa45FnB
kdhlxRB/IfIcLOtCoRUW6OCUvxwdc/yVMZazb5A7bArmZdseqQvkFHLCl8n2Aw7JPU/tZEvRBRhH
1Ju8qiRSt/7b0IkuNJe6Jyk+sgjkrqJARQ3nX1ZhtlSiVYnqLoDnlh8siAZBouRwKvVxGynrKhNp
QRMiBzCvHe+cJgU0wo55U+b60MySXT4QMo0/n9jrxkufJxRM8CGIQoseQJ2KIG/MTaQJa4MwDOdt
WwUeGYkMb+dy6zb4YZasuwJ7goDBmhFWWlmHqRg28IsathOULRAoh6BtMMhYsuTb6JOPRYG/0z0+
YoSdD1OFAQKxTDCD0uI8Oum8IX8BEt1EaQi3DSV67NaciXl1rCpx50Mu2SPCf83L/gFWDQ4/zvK5
K+hTzM5GPgIPEieEblOLmVDq2lYXTU0DeiTNfGToRtR0XhQPU0euNlgmR91MdKU0CJ63KrghCQPV
wJQVyFqxPBRNDSMKnlaYVlH6a6aMjTG5y+cF8uZ2yp1g1rHxdiYvenCN/KZJenFVwu/CvinfKH7R
BiXt1pBLFSZaZvJIB6iObYJ9Zl88KCHJexZ9vGtE6W8FnsMU3R5hpZrML7gOrT7KWbHD2K25Ol70
orcKN2jS3PbJmE2fmxkqpN86RjjnLlWPUfuf9Fpey2nur6ZehUXVkMDWqhUz0eeriT2NRjgLGRGV
hSPJwADed8cbpr6/VvQb2HR8Nb3lOa6dvWu0/Q1t7syHkcGsWY6Rlw1bWGn7PHnTvIYUEqfVb4xW
1ocmU7fExeGEkrA9Jo0XQl7Qd3VNewuZztpjerU3K9sArZJn9PQcoFI/6Zn3gEAHC8t0eZ7c/jXq
45eqylg/lfW57y5uFT1Uw9KhUCrjb5qGQrhHeoYGagnh+d8svveEomCjfL/aZxyOAb4/uD+hLCP/
WTduhKg/y5HqTGulHnb9gi9Hhj77mkXVSHmm3WJKMXjw7KeFI0FG3C4nQQP1oE52s0fehmIFf5tV
8t3CjYSU83EOEstsVTAKrGaQAhZf80pipJ6mRkFYiIlL8VRZOQVepdwNBl/l5xFaJQlLU0OAhJPt
ZarFKqxN1NFhlTH0NUcDmh7gJ01O3TyMvZcDdCbDkao6O/puUu6FX4pdPS/xedR7Z0dQ8v2ssB3B
5vaT7/Xytkw1481O2/68JKlzwktHHUzUHace95adPQp1L8oZm1tlPtPDy0tWChr8WP+0LPGApK2K
bywQu7CHwX4BMsZkZcHt36oQ3suBbmnAqmvXMdXYKFTkkVXC+SotsYnhDQYFUfBB2nZrqDiuTzDq
cNQi6MmppbU1kTh8cqAJY545v2Bp5AeF6ULazfnEKGovZY9HtJLzEfd8aIvjcIV+R1nRJhBRM/8b
Vn/ppvFceJ9FAim3tkvKILVsxowf3/ojcCJNFmHxLNcCDxoT2TmGlSEzFLlLsGI6Ujce3aKEqZ0X
w24139yym888ervc5qjuJab4NFPeXS81sacVBnGxJvl1yHxi7COhZxeOak6hkW7hOrf+GW9gL6hJ
LtiYkWsHhNWFGpA38iCzObtzqyPsztNDmwkjVKqWGLa3+rnLmu7UVtZbs+A7BQ0rWHsLc0mvBrv7
dkIafisVj7HKUC77GZ5xeT6GGqyywKnSbpPB5z6PQt6mJuTGrCouseM+Vp7f7qmvG9y0Wf7tNO1K
Q98TWzmQKW/Ty+DLv1q18KMgbkJ87L4vVQ2TsLvM4PeBmiMQbgtOcEOfZVplWCDTDMYu4fYQgiL/
DOEWsyvbenRIcA3fotK1KVrm08ibGvarfYved+yRtqEwmhpeBle+4H9BFE1ziyR+OqbIhja0kGe2
6EeMbUuckKYtrRYrGZQ/7IZ2DHgb9CsqI3PvTSMwysKhC+YLa9u4m6V29GS/XQYnC3FpKX0anaX8
pREasMk4jt7OBGNm77wz53jmjoZumzkjnZc3hrGiHew0HYNTlL8gAhsjSsdTgiNKYIvypewq/7OM
NR6kZ++bsUk2MA6XBxgVt+SDodGqDRPRk74j8csNhFISU94KIwwHYTjeiq68L6Lku2c013Yxz5nn
PFuGCSr+3BnFvu+8NzUgMNW9dN4S6yTDtvA3jSxDQ9ZyszTDW92RZ5Fr2bek0ZJts0L/ba2FmVlV
gCoeWMki/XhTlmABibFQtsgIG2p5qxI26LDtlTNB8xXuJ4Sx5kmjpq+h1RJzNg405UMzK76IkxzC
Oz45et1sy3Yq1SbpXOb6zrnGsQs5aejIidnNlOX9DhQHBk7e20jQDLfhhJ6b/oaJstoLzLX8AImE
OqZ5wwCEXa0LmB0qGxFS0iRweqnIu3tNOEW7KzzYnjulZaMKLUZs1dmhR5jZPsw+3UnhG40ZoMnH
76YGc0BOr9/0SGBe2mxysw7fR78Fsfht3Pw/jdfvv1erFWv7H+sPfqW4YJ9Luv/741/b3/4ef69W
9PuHv2zf3Vw/99/VfPe97XO+lR/0+1f+v/7j756wP0PiXWdVpfz3iqW7pPr1+/85tn9ylP3tG38H
413jHwYWYwYjY2SRK/T+X6ol/gk65Bq//Lv66L80S6g2GaVzLK7hYbpjQr74JxTPjxO2jtSJRf9v
6ZVw4fsRhRcwKqASCovfgd8L9s6Pg+yGxaEKzv2DhtUg8RlJhbmH2aXb2PNJujXtp7EYhgsD5jSQ
ff1Eeo121Ef3asLBp8NbklVcLIrP/lCUt0R3PKLgpFetc0DWSoywvjCjOSoDVp2YNXcnGemuTgXX
Oh8oESeD2eConmHuXxDpXeDl76MOs6xO2X6IKYgd5EOPoaFK33q9T68Fn2PYuDVD5bJaKwze5Yk3
K4Bzdq58/dYxWgu7xPG5Qr2AgE9tZ4H0UnXpW5vLbFOQqbIaz19da9oz4qzDOi7f/Ky8jMZwF01o
+UUK8MgAs5+XWyGB/KmdcYbTgilJn+e6qzZVs7zaXXZCr/Rauc5TM7e7KocgjDevhTk+tojKcwJa
VNiubbSA2XpXo7OesiF/dpkpk00x3ukqu6yfQFdgDCay/E3WyK7auJM7K6fIsArEi32MNwnqj/vY
Gu+8cnJCuAnxUeX+6xhl/t5IBNFyGG30ZnVcVpmGNrZ8MLrO2Z6ezKQ3AammeyeZ78ZaPCVWdoqn
/Fk18rla7CuVo3LQ1bRbwQ0hRXmjbb0VOc9qtjo61JoWT2SnRfQUx7Q9zDQoUqhD8cRMFMFCDA8D
39QJqcnWml1b+X41O/O7LwJE+ufeoCzWZxQD3ar7X69VC76Auf7t2Oq3nTnu0XecDQ9bL23Qz7Vb
aYjskzcr58tsI71kOASaPJwDE1DOcwa6wEbz4xJ1+Ix0Tr5JfaYKTFYIJEg9uUl8sdwo5peEyzwq
0USUmNN9odubaS5HMk9UtyEO9xn9vr8FjHz1qgXueczYM1HAe437hL/Ji9dYn/wRPoPD+HOm/ETJ
o8iTG+6Xxj4QsNSxUK1DXPCM1oFBmHUDdXa/nPEdTbYjCEvI+Ms6+S4rYVpI0m6gxwV1qz+WsfHq
WyNAPPAsU4f8ZLjDfaP6ezHlb4Uu51CnrNj0xXRvRUYSZGlX73IT7ubiaEkINQRIYf3cjdK5wgF9
qppS4pNkXwHt3V23fh/3iem5y1K0nKfUVfOB6m6hZ0cFYGqIESK6MlcmM2Yd0fAZznS1ySdkD3MD
VDj73XBogP2I6rSHY1s43nEaNO1Tlsw5hW1dfCrJw93p4JCnIqGhNrXceu2M9ts8KOfG8LI6ZtVU
aYP7fJZwOPsFXp3Yx4zPkVvRLlJi5KvirykfYdg/FpPmMAcQIOcUt5TzSXQVZfYNMGIIsynHud6Z
wwU3orqbFQf7lMDPIC2TspmouZNXdTJw3Oaaa8ltWYlqO2risdKMeD2u7e3Q289TOYOpomLirVyt
8Z0mAHeSQb34zq5IC6DkuYpujc7u8KNh+S/SfK0MRgxtU9RBMuhAiKaxs9yK5zbzCvQLy7CJDGTS
pvA+Cd3t9xM2esGcuU+u5lx7sxmP0aDetFGdhZP9JM78A/uKXZzc0ZV+xavv2u47ifQPs9QU3XWP
0Lk6iIG+2+oJg4nQaad2Qxy54fx2zv92iN7+xrH6o1f3B9rf+9Xgd+qYzOjwbj+mSvhi7EsHzyJs
7oZqUxrgg3DmAsdiQ//DYfoXV/rI8eK+iIrwXC6GehcBwY+n0+ji8iox0Ic1lT37Ebvhuh1LY5xD
UM62OvIn/Sf0v49O5O/X9MgqtBATr///4zVjq/QTr41Abin3t3Y73NO6oVSwgDw1zKXX+yU+/qxa
NsC/v11rpY39kdP2fm0CXmHVU9y7HxnbdYb2UM7eGn+naNKqwrudcRNat4szxWmG3eH0OrYAMYRV
Dic5MElWfmkFKplfE0Le4nI5E4zNqWvBFfMLLZQ9EjBvBBNi+4aPwzgNNL+p5KV01K5A6DkV8aNu
JwU1urjSM2vham29t23kJwDiOIJ6bA9/f6d/sYQgqeqk7hE+/ecsFDNPsZY0RXlITEDISr/V/eW2
WFTzk0/0nYj38RMVa0SpC5mTpbSusD+8GUhJvYl/ZK36OZoTOE6zkYqtnrMJl44vN62XXbrYwF11
mG/dTi8QaXGGiiV+awb25bVUkRkFhGFOZ/xlIuSp/T3Kpaulhn3isd3bNXZDccxMrZnM6Sm2zXlf
oILaTumcnntdQeXJpsdJcez3ZipOHX7EeF6gRxFl+halzILKLOcpTl61BwZ4i6rl0Yv73dK1HN61
dUhm+5AkJUMUBkzgcdM5c7GrMvvl1p2hteFcYOx8T/um7GwOXYMa6+8f2F/sMERbIsvE0J3U14/y
BSiJhHlpFmk5Ix7SlBMTOxu4PcLP0Tr8/bVW5ubHZ2a/a2mYq/v2RyK5Mmc0GIIwLzsb7kSbnorq
Zxvm+5v04RquA0cdGin0WMRQP66LNGkyhlJ6eaj8od61KSAHyqvXdafH5HDedxjDZyZic828jpEP
waDMT9oU/dJK+QIYWwZmQcSnl0vrAPOJQ9Znd6rn4mIY8dvijNbWRdt4yC1nCaRtjQHe8+1Nnjrb
wasfvI7/7LR4OYs5nUNoisj0EIuH6NzrnalMQFe/MfdYhHSBbqZv6PCIw0uzyzBlp8yO59BzJAWq
gcrONuqwLJM0HPTurirNZCus5Sf5VOIv3lieBcotCLc4BXykX5dm3U0kGJQHI6dRGBIIYmmH8QdW
i9xzwieQUm5t8tm7FrZTY0KiwAeM4lMnWctRVm416JG7MVrGoHOMatMn+tMoa4vZOHYs2eBcodE4
wB82M2dTbuARaiG64WrjyvlRN8fXBSgIRsuXyaI69BtuWGF6jxnX40whBmyQ1HsrH/d+Pd7FttMH
UrE+Rc3Gh8cakKqGlwvuuP7etJdHv1bDTyxD/+Il4cxY//eeKbrSsf642YxxA9w1kt83euWGEmcK
3JFfR+h9ENXxT54IM8I/vycepzDbGjG3kNU/nI6NsGZrNZk8KLMtt+DIwJKRPEWcVL7B88E7LINU
SYM0mGxTUlIBxvnFySgAgTNR4pc+g4ZiaLa+gxFKSjJPAGcclMC40QbvU+5DEUh8qv2prKyNVWPW
LBd8POdz4a6HMcsstrLnaFyr1JE5+qJfmr7Ea6wyQ8pV5o7Sgz1iX9/by0VM1gaZiBn6Kjs5Wsd3
1DAu66jvQGU64sw9uKJrExThEbkZu6w6lf14n5JZtvGyuA+XhlbPXkbIRDHm3QJ3Pmu4R+N8i1j4
ZFlUawZEkrTM5s36Bw2TaPIO1gVZ98POEKrdrq9RO9n4xIz3Trw2EHam8T6BD+UN1ZIeycvEiG7j
1ny10uynRjKJLGHB3EBxelUdTjv9ypDM00tq0bP4E6U4Nh1PMhnuRktA2arsA/YHJ22QpwXbI1AY
XuCuy080xRjscLKk5GXgMb08OmN3yQ37W9KO5Skz7CvGaBvLVDOa1xEPY/RiY4OmnWCxa96JJ1Mx
3vn7Ldf5i9ebWscmZMFGPgLF78eliyBeQh61Cchy59eyHe5anXNvoM1icic3a/313mpXnW+AXlPp
vb/zZdLt5hGwsZF8W1NYm6wjStrHK98bIA+AmUIqME2v3EJcnQ+50Wo0aFkBiU2kW7Ls41d8TfxL
rXwcx2LORZjP/k3JXo7hmnU1NfYY2c2Pg0W5pSurDh097cMphi2A6+O1j2kMOQ8Tq+KBxJTZruzv
u4EdVJndnfJoSf0+vwx9fyfsHg+13Jm2Kc5xm2ZczkUy3sN/g0oB5T2wq/kVRRy+e3V359IdHLLU
uQ4cIjSZ/b0FMXit5jv3n+fr/zR2dklfVdVWb92PaNk7AvYvKO3/J4SNOpdt8r9H2C5pC+yl0h89
gd6/6V9UV309mdAyw2VlYf8e1uTb/6B8wPSH2u9fVkD6Pxx2Umdlnq4pTevFf4fVLAczNBRTVAQU
OYiNxL9jBWR/jFnknCQKHIkgRSeyZ/vjK6UMRzZ9E+M7YuvMcfMc9/OOBiYygbgdMXzVgQ2wCbGr
u7Sey+vKSQ0aD7uNsPR7uTXcVP8iu2yZt8qcsk+J18kscDR8EHxX7Sc/tU5d2RsQ+VJCJ2wP9RsZ
A75gzIK9y25O7OQ85GN1o8fAj0Fl5jd1orJbt7K8faH7yT5yI3cP8MR0PC407K1xOt4vaaKOkG+d
S9+uw4ylTTQ8G1CX4L+KOzGRPuM3LLXmbDNhShFamLPvpbbO5giKuKNOFKBx5Fgee/0ly5bqGeKN
d1kyK3ovcTtGtOg2Rsi2uyyanE9jNHkoPhyfMNrV1vkIs0QcMmVqr2Olmje3Tv1Pliy9YxUV6ns8
mVGDGXBt3KZJ3a+mlYoyUYwnmbk6Eo9MzgQtSfO71Cs4IDYuIfD5LGAszFeusV7G57ZetNfSiUFH
jLpCpLA05XFOm6fBnxp8u1dDEmr7h6Tuui++300M8bVFvaxOL0/g7v/J3pksx42cXfRV/hdARyZm
bGuuYnGeRG4QFClhHjIx4+n/A7Zsq9V2d3jvXUfYIlkoIPEN956bMZt02Oq6bpR2iMUC3qh+iQ0U
M8/KFIkmCjvIPE4+qd8UI89ubdrDMwmF7G26Mv+aJ217COak5ZWUJO+z6PJzIvS1MUfOKdNtfdLh
PF8QIURao+M1O494IJNJR8I+Xkydqfk+o+wLuhIka1yljp9GwubObKz8YpJeuNZV4fJBx4A1lgy7
s0wcgxADEe9HFeYPeLjj56xNYnK/y9piSU7btyVvKpVIbXDwoUqzMtAe3HuIQu3usrODuQGEK6xs
NUkYTPG82M4jZLDroSnjTT5bZGDBvRm+J0jwWM6Oi82xzLGK1Glc3iQQa1Y2C/dzpKt5A1q5W5na
Ly7r1kjPJiLvaZ0VA8ovhntsgmhBo6fQmynjgi6yv6pxsAFR1g6b9ZzhUQWIZcnvxFXCWpVNp1/K
K3gdwW0UTvF68I0tyRVIZ6Z+42rnKsmD/h1UdHYUGoHWkCKL3fRNR0RQGY8X84yeEjdGWz4GVRp+
IRAoMk5oXxWvtNKTHyjtmm4VE3Vz14MwDbf9lMmXNshD1qal6m5lV6pXjQFpTREq3zLkVCyFp3Za
Qsty/wB0nBR2XkoV2JupIWDBGu1V2IJ8XXWhtKAbCpiHUKC+slInElti1ojWnp7zA2Nq/zX1hHeZ
OeMkjhiZgocZHSDqOOTcC6w47/NNHTUVQTll8YbdJnhEXPvVEEO9cWttXcrOnb45tUZE3khZldvQ
D8svacQSb51rcrj4skr90nqIKFYow+ujHzKCRDqGqr2lfDgvmS7M3vQt9trApiXx2y17LrUmV8Te
+njB1iylXZhcXYMoq042NhrT7Ty08Por6Z0c0UBasmKEgxrt6L7qOk405nve2ghqse8BOt+ZveHs
q0Rk48YI2tDe2p4WLyYpw+jNOUx7U9Rk5pRFku69ts6P0URgEZMNPGfEPS7v/cTmwnpF+kzQiCKJ
iOk72vs57I5hRPwHMMihfu29CbSHjbnzoAQwDJyrU3NtN9p4rxwPOW0j0/5mUpPB4UJhsqqMNNCo
jO1+Z5Cx9eoO0/BN5fHwMtmlvLSaJKSEGRp/gtHMaHAdhJa6jqcgzDaweBmyxEMIRMegCJaivo+y
pqayDQaklJrQXSAvG7f0TjYkyk1PpvVtQKjHpo+S8JhmHJuVtNV+FMVDVDrdvtGE9SwMZNRBGo4L
rKCpRBbcu1slxvljtvqx2PaSlJ7K6goUoXEPpUv46fUoJJuVCztXbtkihR7q5BnoPQqCyWPiKr74
U4aSFCmUJduWAIipSa/DMTRWZpC61zKFozTLXN+5ZIrdQQaNbjgWRwgN2Xzso+GJTXB5p/D03nWy
Cc2VSNLwaYBYQWYIsvpV6ZXsjPH5Pfmlu+zaCZu985O6vBHdWNzQhqpdExUAiJPMxkJJL4KKBZEh
CnaObd5267GYEmarQYfcz1MpK+WiuEoDwZ/rZuTCNzkyh4blFY96gKxL6sY9g+lyrxHAm5eOU9IK
aYa397av3WOaZMMD21IfJ13P/tmajYkBd9QV+9ZQFQbIKbwKSGy5R9PtHSM++DvS1/k4TNrZQ/6D
lB6q+TWzaYBoVYz5EMl8YiE7IVrCGbFVLYlUGQqrftMlcr4gwdU7xkmMyGhIb1TegVZSpnUdVlgj
OGQzYL1zuOiCTWTLVVSB97aJ6/K76iaCnrVfrueDrkZ5Bj2tDxwX3j6Fmn2dZX2PZMQcMK8Ec/wR
tkDGkhH9w0qrEeCgI1rCgNB935qZpkudguDYy6550mEFSF46/YHnyZ2wXVSakZOHUrcZQC/TUk5i
gz0mRi/ClOJ2sESBSSG1iC1jgERYTQIfW+X2NVqO8HL2gvHY8GJkK0j2KWTld1ElwTt7OrNaOY2j
vhBzF78K1lkEmxn1Hle3AX6556jh9ltWGHZuOWu2m94u6dPsBq3x8Fp73kC7Id0Xs0r8a3MqefLi
5dAE92Im+3kYnHmrtWlW9+UUfIGtBt+qj/24hmOkOrkWpW/Ga0BNwUtihNk9FudG3bi6SZqD5UGG
W82umxHHk0olzqaLYgp5piyFAoAXJyChy4ArX5nzdK9VtBkDC8S8Fbverg5cbx0D4wppSobbWZq4
DFqdNwW4bSNmdGY5yZvJIAnUtpkJZ6sHvCMIX8kunF2mSOPY4ySIskR0J25Zk47Z60tgg28qnF8o
e8dnjBHle9qP5lOA6+ZBqqg+Aap7UKU3bQktKY6eauq11/UYUqvxzs3nFw7A70TCvKWt++J1Q/cV
oBEVhE2W2qpxuhcvoOtxPT+/IWxxO9iFcebLwfCpCawosd1+t2aH8VdbqwylCHpX+FNdkh90NbW3
ljMwf0Qsi/iLli6KHnyXAXQxm/NtPFPvoPAenML4fTr5v+7p7/QJeOjYX/xF91SV7Vv5i0/w89/8
aJ6kgCENTmFZIIlPScE/+ye6JIJw0YTBTJVQNkxapX/5BNkf8z8BmUC46y5j9X+IE+zfLFaMAQE0
tD7IJ+R/00XZ1i9DLsYRUKVhAy97IMa0vw5qa/RbhDBOgOJrHj0kPQUyOcAKztpRbjYdPPCPJYKs
CD76gjC8JGCUOQ6Sk48mxKGy8qKCpQc8RzUS+KfQYlWN577P2sSfVSa+jVi5ns4V6sv8OZltda6a
WXykVjQSG9VlY7cSjvSWLEtO1H1iuNUjHiYPr50KWMIgltbDpa7dchvj4qZsQi+IP80lOg2391p2
ISuCyTiLbkJEATOT/Li0nM0NGqLXnkqeUzpGGdaPYqKS8+U3FkSIhD5TygMfLPE2HEqkZ7YbJ5c5
HIBjl3fewdCdPvZVkSLxScrxtlfG3kw7c1OZwfNAxM4+NvIWYXFULX8V7oHn0eE4QASOswGYYhxI
3MuLhF9KJIAyZIpX5SkyZGgW7D4li372/DiA1zPH44zulPRPItnmjtbLTJyTnc7NDemBqXsxSM95
54ogRGiCNNQPs1vPx1bbjWFfeDoas22qyc21B1LN9tqvY8IHR3O4BJ1PdF2+aBrpy8sdBpSil+vB
juPWOqTJGEPUwOZT9513MSNhRQ2+llSv5rglIq5j5LYisx3W3FEWmHH6CxBjaeLiTaal9D/N/p5X
b2rTIcXIMuVd08BRRT5tjB9U9XX6PUBF/51UdXNg4FQ2TiHvPTTpOw78hcoAD8D7UhNbR7lbBP2Z
VD+ml9g5uFA6C0mLz7v0mKAttbY6z24prPVWJFSPYZwN182EnUQkScptibh2M7Hmg7Eq5clPs4oo
QgEMPEmyfUZUrkzq8a51O5uMICM3kTXouGQs2bLa9inL17bF1V6bqR8eBOyvlmT3yTkWo9A7ztfm
rTLr/N1slbR2Qda4aGEV6rbWD30k4KSMsPZqAnlqLCwYtoXoIKWGlge77F7j1O5bpsa2c2NwBR2a
sDp6jbQtLqLULnYYYY19b9kYKfl1l7lr1Xs5y/G2JHN00VJTVdoy9JCh+QOcdVNkF4uHCSmiyUQT
5lB57MmluUraMKUganP7DHhiPlGFsStIxbTJOt5M2sKfKTDldHl05cYMJTad7Z5ZmkJ+HbPwlZog
2EF37ekqLXubqaw8ddKrHwFiXJGo6dwudzb88EZsmAhgulTyciaycMVLu1376Nl3FJr00LZVi++V
nMR15WTRl6hOWOwqG/pkn+WHJkf0NyVutE/TPtuDIkPtourmwxyAfdSuDu4j23DYfPvmmQizp9kU
1yWT1LWHWeWczb1zpj6k606b4dlRxJ6s0mwcsC5Z5guxr1j10BhV0WrIhXXnMsxHy9FY3w3Px17Q
cjV22Zy2x67N38H9BHh+QxhlRjepYFmZ2Pe1NYwxrpi+erf9KXrA/MBcvMq08xU1P0kvWFX5GbVx
hFYKLNOqmTF1JJ4MaEtO2Yjd1E/TlMhe0BlWGfmH0WGPPJDr5a86F9lv60SSG71rkwsZxIxWGSGt
c67PQzOqW25rDDDmRGAwUyInCwOUZHHtr3xLeSdfG5AnycHzP0a3jG+C3E8OEN3LD2ZbwSYXlD6r
GpSAu50qm3m+kASJpXdtoX2SA7A+Zdzd95KUxGLFrt/ENWWF66FFSyqYU0yjg7vU81RylYKCWlWd
sF6rPBpWRdxhJh8kGx9YgM6L4w8BaI16vqsYnK1pJ4dnTAVkFlppdWnmNZOO3hvfCZrE42Za7fcI
ofo6cxTxoXncAEYxrS8mZs7rWTKO6kkeu5lKp9rJHD+5iTD5IjQGce9JPWfrRulM7Sr4/9umUuIN
XIbe2GNX3RFSU7XY2WLs31A8VrZso++olcWh7EvvxaIjMDYzt9Z25shZx0D23RWpM8OmrDj5/YGx
h+f37qWp5mjNE2nt7Eiaj3CY6gt/cOJTFeia4g3BcqsEjeAUxNO3ZNLtvYPDL10rMyREWkw5XY7E
vxGO4Hsl0XrHWU9TtwYk8o3YcGsrxyqgizWrSyyRKQoIpc/wiIfb3DO23ZQFl6o3nWSFdTQOj5Zr
ZJexkGqDbjt9zZue4Jwmry+92sdaPMgGIxEZ2Hd2MDIq9NvxWI1hYjOytElUIQvpWvd19lwElXqO
/FLfIGcPSbsJ2aGP4FHjwZ8fpbanbSyqdD8hb92GU6tWwi1By9p82mpNWyfaY5nPPb5Rr3tEeimm
VWI3pB4kyN1dB0kQ8xVxoxoPmbbHfONUohFqUcgP04XD7DBbJ5pwGb+yLa5jO3yxR3TpTs+CH5Mo
DnJ8n/NJJtJ9Z8EsjHUVlskNjMIBta8InqfZwalpz7zo/ZLBHhlhTbJzk8w9k8RXPxAdjdXbgGKV
4fVlULHxh/HcqUrvmpp93v8wGt8+JcB/UxxTNS7Eq/9cHB/ehrfkD4uFH//kH7WxY//G8hlVrOWw
Y2W58K/a2BW/mTbFLfonjKJiKVt/1MamCV5DQrVAxWODgVgK9B+1sfR/C1hVgL2AxsXKNvivamNn
2cn9S8NA9tvCkiTswHQFXDTbX3Z6P2lbBAPzGYCFed80Nda2ei5IIuklf+caCndwru1I38bAcN5r
j0iqOM6MO1JPSZhjqFhTIxNrljcczGw882Fj4IBq8ehunbEnf0oIfo5rRNSAyLwSzBRjDfK5Bp9e
8RbedTQM21oSEWAa8MnjgLSsBKXMvjKn7G5OrRk+DziAJdr1WzkzPcc+NdjXxpgAqi/zJF/FTTu8
BVE9vXlWPCWbKOaygdrpGSvrTGO+z4U6UTvXXzszTt8gM0w3TLjkxvTT6QXnjmbOGjFnt6a5/cZT
heudzJFjZIrFqu7eytZg7MAwxXzsLCK8/2ZtanEH/PoVuOyX+FZphwB2L93LT19BMdt2aoBdvZ+1
FRwdq3O2tTlqxtXVuCjxTMVIFYNJcFN5tXkuB3OBBrkQAddJJvo9dlXEyJ5THQMIOoj1nPjK7OyK
BPLMeC6V09zFkwHlPUlRezgtKlA/bvOnPA/9fRSTENY1VnXt+/qxZURycOrhDHjAfDBjc+/FwUeq
XPX1p4fk5vcb7Gf5X/BH6Cb3HfrF5Qb2yQ1CCfInlRqS9YhA4/LerorwRS7fflRV8gtym/HG8IQ+
dqmljwWymK3NINpcFQYB7w2ElsuxQ1VbZws7KQBPdh2VSIuHynLuw4n/UpZpfjPrCmS/YQ7XcefK
sxWp8cbxw6fIhuQWJEmOUnQgWA1k/CEhQZc+Rxv7rLfczVTpdjuLgnvaakV/IWbro3S786BNeWjR
lhwYU6NysHGBJuOUbUfUCFtRB/HOSV7yOkhPuKaHdyZy0JCYGL/XOrSO3pTrg26ZskKf6te0Irs2
gY3PQ5ldeT3zxbzJkkNmfTAJS/XKJVcC9lY6Oyzt0QckqDERJXyqlr002Au6z7WZLHHQZYn/vuRb
gl+epJfIxxXxYLn5PLVl/Q3UNm1EieHShSgSKFLHPbkr46Y5wElLLvK2FZfhkgvB5qO/dDJyAFYE
OoDHV/GcHnDcpcF6tiPzzkja8bppJRfUTKJdggnmMDjLs2lk823RD82zHTfqaxBlEY4/HawFVMer
v753fjmzQGASMYLkz0LzHPBdBr+A80w0D2HUe8ZdTI7mbRt05d5gTPvEigxDnNcFa3hG3Dush94H
XJTrpm2Y9NvDFH8QvY5qGdzXSbVCPXvKxuIb5wKcV/1lXGLcVOcWuE35KVmvnXyV9la5z/nuzxXp
qSvRwmUnBwHmLurDO5qYjBDziY86fSZOxmGy5riadr3toA5eZg8nrISt3Dot7nYmcWAq0rEfr3RW
zbefty0Zy9haE3cC/ObIM9vE8HuV+4zPjaJ5XjrL55Lt4lXSJHoJ146haVlsxb6WItvzysck1Y34
0FHtdu7eRiTvbTM/9q99oapp+9eX/xP/+a9XxnL52Xj7kJRdNuUIa5dH+6fzalDoL6JZh3cmAwtj
00K1BomnjPt0DvgEjBnRNqvGeEinpI9XDsyOmtBYlmN7XyS8XiyeQXZ2eJRO+KTqN5oQPa0CNdTR
upY6fKE+48MI3GNHRc7B7r//ABTa/Fkuy3uEiL/cPyXwJC2hyN2RqtxuxxQdu6ojrL9uiAWwKTln
QjVwXpguR0wZO8bWJa79TYTCuZCDG37n2cMqi8L7DZ+mPLsDgrrYRCS2U7kfPuSegpMYlxEWxb/+
2z/fx79cfNuDiAgLC10CFKVfLn7Bhma2B+euQonOlLppwu/czaF/0I3On+RMgh/Tl/E6Z9C7b4sl
b8ZkhHz066Q/IQaGGBqY+pg7CyrEU8ZD6xbBPhjsFikcuiuiEJvk7JFBcjMQ/UXyRDM033teE3xF
7AGbcOiOYp59pPS4Um86e8jKvdd7bGoBGK5GEwFu23XhsxnL9ABT1z+BZmH+BHl3lzfkRNd5PL6w
c5j3eujDI9to/Itscny0Sub4TUYol5FG2gYeutqUW3KOg51VZV8lTKYmtkq1Ine5PuaABV/YxOoj
NcF4A34jgSBiRB86NOJ+S0Ynf16ZhVDVtXkHDW/qNgWpSBgeVPwh6mbepSIOX7jz+m92XiwnyHJp
WISeOsJ9Lm2xLKdtdLh3dYIUcTKL7EEQdwhkSbnJFzaD71ZVVEcUGuORDLAGcynOaKzy5jkeh2bj
ePl4lcqZd8lf3wgUiX8oG3gMA4vB6idz/LMc/KVs4Kwuuibr1V2cy5Z1DoDncfV5NufDqPZTqOI1
MeJ8gHiOox2lWP0GcAzHvORM2rIKO8aG8iAYpvlJodsbVlMhkmzdG2lSrKKo3BHcuDyu0hNfp0Hk
jxz/7VdzsPtvXeLZxgYVeuFtmhh2076kHLvsibXdFh42Hfz1pUXMjYWhaZdLFBkrtAVwgiJj3Exz
7R1HG+8/rAns7zHjLaZZyT5QrnFr8WCBvMep9aHITrvl/oo3ulIVkMS52dtLFrqHCJaSc/le6yFp
n5sxO4ALIBuTVKN5G1jTs6zrcmNV6Fn4e3AcNUQJ7YPI5mZNTZhaDKS9d8uzi43u++xUyZR4X2zI
BqOYWe0RCcY09SMEoTVZRPET74HkqQEHkK/oqi1/VSUshonJRrfBxtWNDjF1y7gumKZkqyau4w+D
TdYdsbhLgcPm7ST8kVcVDpiNZuceQaTs2m1L4JLg4zKoWeXotgQbMs1/h23HYzDF5hyiK2xsG2mE
LB+iqG2OobB568wytb7GFvDGdSTdOrswCJmh/Amm26hNKmM7R0p8LYiAiNatQp82cbKLtQET8hyx
ZGFzV2U+KcRVdQGegwWiwwj9i6xIOeZ+6ubbtAxC6AIg7O40teWhNcqAFQ84k++mm/lHHzzHFn4C
9mjfDdFtCD0PW6JA2eI1bgImRzPKY9zAXZgoqkzsr2QuBmglUbyHYpNYc/6dHdxdWykU8w5lK4Oj
jOTvHNzCledBVzXRia55GQRcmWCabz8fpP+tff6ms0UvuaTb/efO9urbV/3WZG9/EM39/o9+9LaI
4ywJVP6zgRSscPh5P3RznysheloAkdbvoMd/tLa2hUIO+LbvIqwDRv9zjp74b9Y85q9ZcIIumi0K
PlR6aWYw9i96/NzqDJbrcX+2ijnoY9Ri7G2Zj1g2ytLyTKaVPdXFkUiD+BujPTb02bKsd5a1fbMs
8PPCX2yW/PlLGeNem8uqf/zc+reLAMD81AKYloY/NSfdF3uRCmh/UQ30i4AgaP3kylxEBdmnvgCg
8tLexs0a+JZ11S5CBDi1aid6v0DpIMqbdhEsBJ/aBVLcsidgg8NpyYbpVrSA5RehBnLNRGyAI/ar
4C6P/eIOUeqTu0gkGl8illhkEy6R8Uu+tr5bgop21iKvwNg4brFWtKesZt9BeBSHuytHGiqbpjrJ
VP7Qwe564zFTh6SpQt5rM/pUxXz6hsSE+FkVWYeFsErrjRX15i6IPfYajorvnNFNt72wiUw1RDme
NR3j2VfNI4GcwGApYCCE2exK1sKq54cSnf9ayPFrNo4auFSfMd4y+uSskhJFYlk7zSuvXIbbiu/w
Mc/S4sof+nhntPF80gXc0lXMNmuT9763cHIBBOE7TG7MoKHKyKNr+BPpjpMqgynp4OYn0eIghopB
eVx2Z7LPEwBnmA9XLZFd98z8ul2G/GndIlC59gHnHCZTlZeeEsOZUd90wFNtvaW2VZ1AQLX3rk+G
NAM+I9suRgbcwDEkyoJh2yWMXbFT0jM25PuUt0YrrPt2stsXKzDz75PZiAez75KNy2rvumgc48pK
PCKP0JhwrWhN1FgGDBP94oulExTmPq+ukinkdigz4O6CCtSw9Ih2rGmuZVvDuR5bEmutPlEYWaco
wpgQBO+WhVVrrbRkG2/MFlFtIyShrc3c/BZBtkD6GaiWtJBiXhWiAr5BtsAKDdYb6n7/4jPoBqtA
fWVrzI5dKbDSmjNJbU007kZpBOO2Z61zrplZHPKo9g8Mh/NvaRmlNzTA6NGzaL7OnLSuMayEBo5Y
yy9WYdTIYKUGF0wdQtvuokxcj/Mrjk8JG9MViWvpZkEFf0lkIZ71mI5nN8jENrab7hJ7NYq/qlb9
LUnu84vKWcOtjBzBNvnW0QNNm3PtKxspWB3t+95DIyiaFv0XW8/MsdoJMOoMYUHK0kMOqCAqx8TZ
bdym9XhT469Fa8r76wgSJzyagdRHZ2LsvIKPCEKG2Tb7W95kxRPHSM3EPp8PJa9WjKCFs02MWlx6
sSzxH/c1SgnkbFu8dOq6iIroWse2uXGVa70yrQrwO1AJPDdh7EWr0e+me8QhFm1PmfO6TmV8YHNS
nLoZTQcTD28IKceU0+/Kmv1SGloAGw0idYsrA3jOkydLVa88twrrta1UyEmS1PNmLqqPXNLIsX0p
xktr9grm15mTZJuUvN2nqG9wEqfSCUKW4dFImIVMERulpTJ3I9oRQH5+Pd4SKyyfNT7Gbo3FVtdq
l7sVQuRLiV6ZkNsVvoWO8C5m7lERrJmsMdUBUdo14j4ELzK5j5FXIINvF30vzEvya8rTXJuAUtet
D2ay3ti9mQ33Oh0j/92O2ISWIG1zMTiPBZ4o5W39msJuZ3Rdm35MLPBltmcoqjUvLl5u/6sD/q4O
WNIP/roOGP7v8FbUTZzob38oBn7/lz+KAe9TFM+Z+IMz8aMQ8MzfHMej2GC8TGLRJ7bix5DbpnxA
l+EE6DwoIwBR/HPIbZu/kajL/x36NPcSbfp/Uxks7/2femZ7cQBaFrtNZo3MG91ffCngaMYIbd9M
/BoKCGtmNwn94Omni/JvJprLoPxPvwT7NOlPfM4/pQi1FRM88mXmQ5cB0R+9ZiaIsPfWdWa3fzOB
oaz606+yuSwe3mlPOJ8D5Z8GMAxMR5VGzMbHPsEylyesyE1gR7jLkZgTanIoJMPMcXbsFdDK6m9+
/Z8upw8xBNIHQwjJl7bsR36e/wAF9Z3BNdUhLYcHivNnP2n+Zia+/Ig/XMzlVziLH51KDj/6L640
rY2pE6FUB0cODwSPPiE3qNadiQNBzIq79J9l7b/55oj4+fOvs03BIsTFnkpTzY348ydiOGy7I0vu
gz1Y6hRlBWbIKjAKTJIcxjmoXTscFOLoiKEh214gYyuFIhIzQ6YJkadyYoNpRrzkkCRnRxiEAZm2
VR+AgMKzUdEyBSl2TyXrZa0crDRF5RE+lvXVTIc953H7vbSXWY1uhfkE0YqMhSnoig3qPOsqZhq5
AXZubToxjU8T0pgzioKBDpIqi7WlCooH18mj52TyKgTh2roNo8q5dtoyu3Md1E69DUOQwM/oqutL
ueK4DlG6dwoJp6N2fTfPR14olwC3+p1VFN9tL7+rEvsdJc1tiwsALY1fnGoxvkY91oygSN0t20eo
1UzkN1lNx5wphxFSKTdOkw7fkFcobFTxdT0xJEwC5Cy2WXRbKjL3aoSuuQ4MNzyZkfXkGTI8pXGC
c7XxFrxrTwyGETyMhG5sJpmmV3OgIgZVcK47nzIy6CNSQBcoxBD2hznJw21KbuQlspt1F0O+Ckl4
u3Ai4WZbms+W/niYouDIKwdIclJ5wYPyMLjHtCdr0yeioiZbGIp8LVHslKPW7qNdesZzzAj4uqwk
P8cnAuahkhnSIJ10B2E5VNBak0hC8lt8ERZKX1Y5GkyzVNkOOSi3SKHQ41bQStKhlOj8O3PXJ7l4
smm7wYUiSTLixOxeukSAuF6LCcvk7EUPOIvnbZlUchW6BQmaygUJC0GEKEtDh2fG0Pq2ntluF7o5
hwDYX9Tstw82/MwDqCp5KUfLPRQl9wI60GTXteW4LwvrJUbTga4sgXOYgq45YIwObgX+k71h1fpy
jozqpsunjYmd4TIaqbnYjeVipweioyvXoc5M3JrqfnSSvQ7s7iJZgArETbo3CQaTMGQcxuSCiXAg
o9eUuQm6Y+d57KOTXYQKaNdwW0/ZIyPtZSWYGnsbOOdF29CmJXGPfqJD6UoOsNybFgpg5O35YQJ+
eHTqRl1MFVvGlYic6rqYeG9wR6MuJDc4ErdWqKa3xsCtQ5gw3V6UGhdt5Jp7a8QW6OaUTSDrSM3I
QqZeSih+W5RZsLwCw7DWFaOeXVjHBFEZfvji40GEfxEF+ygMh4sRfQvy147tfGDEe0rpkGcfDapp
C5qmsKMzcDKUDm4+nGYmn+dFx7sLUzd4qiCI0jck5cb14jcMTM+BxI8VsXa5Y38kDmZvvcKvPxt+
Ht1nlUBj7nGlQTGeWrvq1n2Y6dVsA5sOh54FhU9Urzunl0ajYCriw9kQC/NBei6wd0Ijp5XPeuQY
ojnfsli7BUG5w3cdHVKjI/4WU8l+zvixUeiqRy0Nj9lYMxibGn/oDgCQ9db0pOBWce1um3HHaNx6
cJw6WKgVujyWXt/cdEZtoTwW/jEpBgtkaUyrsdTbcQx7DoBbPV+FedYSihLW02Ml/fzMgTQfJdnJ
K+r3F11hYjHBDawG5BNrIlJxNYn4jGpjH/MCwJGGMo0xJJP0vJDlVVP4x7w3H7MiBjAaStwyvj7Z
2kfqgrRwE2aGfxmF2bcQtxLC+Wbrdab91gm7/pp2Vn9d064HKyfn2eNIcK+TiTaDRVN+dAtTHxAh
Z5tqmIcvQJ8sVF6a3yyCdMJa7/IAgbEcF5mfkT/LQQkUGLN9Sw6RuyGGWK5lXqTNqnJyC1tR3G5d
AnB4TtzxoygmpPTYVLnM5TrTXvrkxA4WiSABc6p0vsRWjPaagDtnm/sEynWzZ59zKxkYdNdzT8vo
GwdooUCrlPfuSQvvQh/wvavQSWHw+d4DO3i5J7Wm2GrTht7QT8REZTbEQjeID13CiK8aO5a7GHCu
3URmTCuj6NVnXEt8/D5nzrhp+nh8lJxcG5MFLp33lD9Y5Emv4YjVRJG1mXnP3HvrDkXx3E6Z/Tr2
bnzland+bkprQxg92QpprfVVJ+sWDG/KnYcD6IA9UK9yl5uMl+f3MmtMNHA627lR2Bx5Pw7HPrU4
M9QICOsCPh/6142ZN93vdcX/ivy/KfKpr5dslH9WRX9Kg7mvujb+v/WbrvLkj1LvH//0H1W+/5vD
j4JMh54b1QhV8I9C37d+sxxExTi/vR8e2h91vuX8hox7KeMpwu0/BMJYAOqoyh1M4zQCpsXI7h8g
vh+FGwy//8wU+ozq/LluDDzKFYCK/Exy1X4n1f1UGXeJmZU6TdgU9J4cSMbILDhdZRLsYxrlnVui
jlwzrPBvMb6SzW4S7HmFmLja9AzWWB5bncTKnVjPbhNPN5Vrlvd944avgS3Hm3omSeDgDbNzwAfH
6UAl6VwkC8CIjIxqXDP4d4lBMUZOghjzh3WGhBNfZbJCx5HTAdHYq1yRf5JEeIaIH5EkHrjxuJn7
FEpx0ZHU7gWTvcuMxr5mfzbeZHFoA+yGmLUVitRHHeJRoeV3ynRjWLEZH/uxqVd9NSHnozqoWaKh
NujIzzwNs28d4QqIEkKywixc8Edt2E223/gtKBE0sGO5Djv0oiu/VknMD86nbcC08jiGwH0IUmlZ
FuHEhVQm6Am2FsqI7wlf+MEJnfHGLR0MZawdw4/ZdWAUZBIRAM5YRDghf9kzqetsrweR3THQGW/C
RbkzdGH5UDd+dd3+P3tnthy3ka3rV9kvAAcSM25rriJZJIsUJeoGQTUljAkkkJif/nwo2ftYsluO
jn3bHdHqli0KVUAic61//YOGgXcDwBK7G6JnTMYeiR8QSS6ZGYEX1oxDZqigj5hfTtsaewWU/CJC
qGjaaYQONBt9LKBn9VnEQfAQFXh9rHA7MMWGbABYxiHa5Z0fSI3hAzMnJdU9xqzhg0u7m9zicuke
NPdv15MzeIvpPIOfJBluky4ECUl6Ce/CLasnIerg0cBpBx8fWLXhFLg0WbAycGEQz1GVO4wxeToG
NPQj4RfVfd7UvfE0O3Laen4mTg7SNKyz887BvcKC3DcbkvSIDo41k/z6y4DDw2vTVdZHZU4OEXaY
w3lrAicIXTUkiFKbtExZhil8HFWcwMV3widcHGIiWeYxxhqhwYXNpZTA4k7jAk7BY21aggHe8PsO
1oSuwOZSth/vusmkHBuzMj1Eft3Ox64Dq9mnUWfcWhHzqvVg+XJrE6iGSbsGS26RIudkxsaD6i4+
ppL5bUJZ9aACQ9gr0Xjeh1JMzl2ikYmi5i5IvsFXOsMbcO1BZrX3MYVOGK2IkR4YJBvciOYwuWkV
vNb0SZwt4YAeW3l2xPMxhn4FhaOrh23gB8EuJqDQ6g4RTIf21HqqM49FXU/pR0vpkCQY/rMk+1jm
J7TkxtME1WVt5dGdL2V/k/at/pjU8hyFdnzLsArZWEZLhIbRIrjPMU6xNH346KBdH1zbTKG1LPro
uZ1xbp/ynenx29Y2iyNs2eElbS1yBEKGgzpL6q0G3so6kWxSYEkP/39LYGLNGnrxPLzlD7zeBmED
drSvGrhmK6L6pFqbgVAw3SyEmvkYc9RaOn6HdU4wwETYW0cdbHWbiRTaGwOW8hFSMgEDYUmYYHDb
ZhohZy/0Ogyq8USEZLf1geO2DhpgbLmwpDQc451km21dRODBESl7gYDumlpQNVTrn1EvPLWzpo2K
hz2eAO4LiBo5H12HEn3qqvshMC8MA61V32AWZWhK6NghoaAvcIMNlBfvolKvdeaWN2ap9Nds8s/m
bEWvHOvDYRzq4qn0sH/J+kqvKRVm5Hea7Igusnd1RbDnkCYopr35nNYB9YdjtusEleoOvaJYLUl/
a4FjFizaplKbPJhfK4ydF3f1+1k1d+2QR2tlwaOigm/2dVQ2u8wzzLumiYZ7T0O8YJ7xJWS33WPP
G2zTaIp2ELuydRm5iEDhFx/mCruPou/R5cpU3GB+2686P/5cpZbexKT+Yc4/lRsmO/j9tlXzkS5o
OJgybj8As7csjMHYx834rWu8Yj8tNLy2GcRzL6zoM8EThiT+JnGOXuZIXNCBuY6dh5/OwZaOe1OS
5b0Lw4amX8UM0BkyO6cAwcZ6NAz/sVMJmTAzR1MmNcHCriNZFd7s43ddAw73+Zxm26BO2wuCw+gl
rF1eWVeSa1iRSIEfe/2FkJQK9x7SNz4pv5A70WE3FaVWsJO6DfcVBOdXNUTmx7CJjW3bQxuuSAU7
I2msbqZ6aA7SlsGjzb+4095o3GM29eLHtTTXImR+EuvZOzfU4kgQxjYXJ3fM4tswl0GIi5xbr4s2
JTctt/BVWUGYmDfOABLt0tWse0vYZ3thVM0yGRtIoUsyewUl0YdpejKauNg0Ku5WtdEZL60y9UdW
XEmIUzeoG9NuLl6UVY/YYZpnO8vLTUCT6HUFy8AZduYIF4PgRudgWXgr9toxjoyis6+2duRXBuuL
iJox4bpvowF9i+NNp3KBEdfZVDMZIIjrQwVmfUnCHN1B0MVbFdbBbR1Zn42w+5amZfwJUi1dwVSa
a+24H0rHNe54p/I1lgc9HFr2uXmqow+IX/ZYEH6OvI7Ajtrdo45pV3M092s7nT5N/RRu2qKyNr6P
zwPq7VVvm8ccfuwWCrn6GsP1XuWZUcFYtbNDb2FaSxDF5GDhGYmHQnvNNtdD/lgK71zGbXmLCV63
lcyP8NBHbNuuhwRp9lYLOZ/jqY22Sup3RE/PGHVSSlFf4FcmVoPdI6EiImGD/y4gJv7OjA7deilm
CBJo8T1akdFgb5MyQnea58+G5eEwSzf0ObHIO0NC639tRHPpevENRATBJ6E+oeG/lowjNrXbpvsx
N/1TOEUzmAtiKN8GWIhxy5nD7sS0K2LvVGrbA6IQMdsj3honebR7xUjGJP/bEx/SYcrJKMIZkzHS
EiipMePKlogoM9s3faFOVTs+OXOid5hyl3j/LqhQNr+31J/r1u6qJ6iUPaEyM/c6kvaE4xiKDRej
1NVUarlDYyFXjRH8K4qtTyhio1ezdu17Bs/FWgbuYy1a1pX7L2lJctjmDitaREE36F2qm662vvpy
WFMXvOMLiG05Shm1RpIzHAIVIVF3lLNNazJm+sBL9lQs/gW+YAwRZ8h2JtXjvVX60QMS6lPDQ0c7
t08T0pkmSCvkxbBE8bjdTMmIlYfIxNlW2YcxVx6+w0m3hw7jdoCRZXXpkq5aZ5gl+Sg4XA8Y0uFI
vzVq7W20N7+0GYwbik2s2+8rv41hSIb4IFXfmKodsJiFXG2Y99Gg7+cCj46khd6kCWJT8jPOwSVZ
NuPzoLsHJdp7mCF3VGskBXozDXMbjWt0IDk1YBcjSOQ1dwOE9PR/qQtu5zvubZkFwa0nawY+XrOy
Jh9EDSO4GSFMmX83Ovtv4/cPjR80x2U88O8bv/PX4X/uvo7pv6ofRzvXH/tDw2AunA3Hc6HbEtPO
gOd/uz5hhr8xgfDwcLXQ617FEn+0fT4/xPwG/1Ph+/7S2/2hYbDFbzZjVLghAq6GJWB//9Tm/bLt
+2kgYYYhl3eB713YJCFDkR/h+xrx5zzEZXbb4Fw/vTmID0l1d/wWj86ExEFguQEEczqk6NSlcays
RLmw/l0sPQnENvcI4qf3xsajYW2Yyl2PTEnnm7H0/K/AM/6GabXXzPWhBE9ED7nKi2Fyngxm5xwM
S6lGHfpe+CWjbHMi6NHd5vOcJeG9mRqt/9hX7If2VnktJMonuyS9cu0NfWu+koiLOfWC7S2xwkll
4vaWYiqyHgMfbLFH3ofhdTy7+ZjcovOvVfDETospX0YJaZvAO8QxUFVmJVv6sw5sT2wDOAuF+TGt
/Xbu9qXqA0uutSmJSU2RBOCjYtb/Sgzd7PxaTbBcixIzlWnI+FFvMubPqjT99Lut4X9fwH9+AT3G
Sb9+AV+rJv/p9Vt+6A/MBXt/vMrodBzxh8H/H9PV8DcfGzIUQv53ET2jwv8/XQV9COCJegCCsK3Y
Bn6XEDnm/yWGF8jnx1ndYvbnk7YJ9ML88+dZnei9ujfNuDr2JEhTMpexe29TbpznAjr+n27N34zq
/jIX5FoM97GPhZMiEI/8+Kb32oQGH4jy6NsDJk39JM5Au+HLxB24res5/IdR54/qKIacLrsdGiQM
kRx0BsFPO0uzZMmqwOR6UsDXHEwF6kOerzi3o2MfcXMkWt2mt3omLst6/vWX/ctUcoHTiOvA3Qav
jGWT/GEqWRumHisN4j5jFvkuC8nOU4g+uJ3EjN4jmsOXyDL/6Sv/zS2G5RngL2kvrnfLsvnzLLTV
6LuHwJfHRgJ55Zz673hQpqSipmSwx+b0H18Q5G85Xbgi016AwB8vmJnGCCGkCQGko+rGDxSjsaTF
VyGwjc82tpuvv76t4i/3FZBwmSpDPODm/sW2d9LCnONo7A9dhUMnFJlIWyQvoXMFXnFKiZAjFeeg
KB00O7m41L1bvpRKwUJNvHwu0YRq/0IOMSKGpnc78kJVom+ZbIyfJiv4h1XgXvUUfwY1OS9gy/Hu
M6MOedmX4+9PoGYpwyDOZNsdXN+OnWdDEjt7o2Nkbbu4qnGdrGMxnESFnT7c3NYVz7yD08UI0RuB
qHneKeVgOMpJuW+xrRGWJR5Nwwo/pepGzoE4g8nJ5NTDsZVbEl/EWZISKEl1dGex6YAm6F6blNia
yZqDHWwscTYa32i2nW9WN8qYxoto4Q1GKUOJ1dz0lfsl6G3ibzk2x35LGWxlN4294IXsEt4mDYhy
OmRmb3wkjDaMLnVjNSy5KKvtcuXryaBYtQjOFF9ZpSMZV+QUZONd64S984j3/nBbkheQIsXNCGsI
HYfWYNkIGpS3EKt6jYhsaMeHMK+bYI2hknrtMku9ggzaR4+4egbzPd1vIO3+wcQ9EkyvJllxPZrZ
woxq3LegMccL0cIQD2UfqVcbztjFqA3x7LaIrtI5dd9cnKeZiE3h+ErzwBmO2hOzBw0yeumchm8K
/YOJP6a49EFlGr0Q4ZY3mw6R9VvRcR+Duee+NY547kIe2hzU4ctQz+6bB2vlksbwtGp7cO3dRN5U
gEmskRAh0Efj5ftaTSCCwM9jVgRRLh8pQ7IKRAHtkXq1pl7pvR76Yl4bIFkJCRJRKo95bdSyXXlM
37pt61jJx4QEi5dAsZ9uMAzwx62cHNYJVkHOW6UD9ZrEipcf54rbEKnTi2LYxdizTBdb3xzPW4dh
8U0DcxNOGAqrBxBFNWx6z+KW8nar13HMwFLjKp8XtkHDQwoTAUyN44paDYRUXtLBCaHcxRV2Isv9
d8YWu6YucLZJ7vsbJoXwaOsyNM/XP9NG+OXJyczYN+bkYPBdHxO/7TdDHIa7rtYsYFw/go3X5qD2
WmdRdCMY3Kp1r4eO6K4xCC+LRBEpT0st1RFHCNR2bpm2K3cVyNwan3BkMdFZR6jM+12Bu8SStrr4
XxCKaR4HhBf9CJnCKJOT1iRD76HNZ8Omjo0puiBAQD+WVAxPURF1bXRroZB6hTs0vPeTUfc4iuk5
fRgmdIofNbefyXJZ9nttJeWwmk1S9IygRxtu5ilab/pYJ9bPyo6SLbbwYOVlOO1CmyFigjEN3BVy
6YLMPrvBMjXuhwPcgJEheDU+e5JeMFHwVDzLmM6Om3trDWvxk6bT3zD29lYEjQoiHJP2MiQ14/k2
6t3PrZPjP5PYerAJ303Hm943+oMTVDF0EhNjl5VZzeeg6eL3WrNtejL1T2WaeGdlIh4g1cKZbuFG
Sh74aOgKi44YsYia2/cQmgM6D6OL0w2LOzw58JVB7J1eY5rj+9GLXeq23AjD+UAqmQEWWL+ViBHw
aYCNfqjxDOv5gzaLrjEXPcWUg5Yngt+s2JfHC8cca9mK8DU/eEbEKb34IE+6Va+uaMOXJbI2w9wn
ICHI7fvxMhMV8kJyojgrR6jXiairAqRteBsrkK8MhOAG0V/+nBlm9jHDUHFmFMCsJDKB6FLftpFZ
hQwxwjAqNxyj1bMHKgdQV240XyPeCfA09+QWMxL/WSvxWaKNmI9z4nTB0ZYg5cNaKKbuNjAKBjGM
1L6Qm+Z6W3riUxGq6HYwVPzQgD0f4yB89pOkfina5m2S47L7p+KFKXe3yTruE4Nw9nlXifSE45z1
uTMiGAwYDZp3Khz8J7gTOd1NPxxRHRPMC5JDHngi/BsHrD3YhaVV3o+dNZIi4FgvMgnUpho1YG6P
5/EGR7rah4jruD00oKg8Q5lxvhTC5s8rTqzmg4sLe/QlDIa0WUEqj6rdjFaoAJViDsJIIjduoYt3
3DoJrDxjE/Jp8gN8LZ0yuCdUyNxkfCUY7uTuYnEW6VdyNKhFVOsGt/ZApnMueh5rDY66RcLksFk4
RdxAytcT5h9ZcDbGiWNBQtnaGIWn38mnD28ZXbG95d7Moqk7VoqOzWBJT1yWUhejN4qTCmTFCtlL
a89iT88wt3vpSbXaey3m0nrg0RBgGLIPyi7jM/lwjlapcvgHSY6rzmq045CIVYIdNrGVs983PTOP
60ypd2NN8LDrBbfwawjYCCqunHGYYDrr41+ubC7vucDo+6tuGOQ63dvR7LzNU8aGf90CfbgWzdY3
ENuuFn1WgpqgDAi1UoNzO3SdCRPBZcrZtIZ+L22AtZWwG1aExWzpDZv58UGnqL030k2LZjPVmJQs
AYU+FcNkCxJ1rh9LlG5T7AGsqCQiw+D48hEz3dRF0xzgNI0PbU/tKzFHYQ5YlNPJGizcNHClkQ5U
YaLK7bXZhNXrYNUqubfcnk+dSsV3HfqZS5Z4kfsXp1aF5rTwQIehMSZxnTMlCMze99fx6HinLte4
4qS1Oz1FRuW+eolgY50aXF8H1YwpbXmXEU/eifh5oEcmedgsvFtntgPNvuiLp6IyzJPqEuNb29TM
hLshHFd8Zqqc1PDDF2vECpHJGTgCIQqteLYbQPoVED+0ocZ3crJOx3S5oyBdqL5cVATrTgUuB2bD
VvUULU80w0/obe4kK67QPEZDLGrQ1prNxoQbp8irLQIQ1hdQP7Q13CdKyyfPTo3uCT9j/ILW6ZDE
SXCBqhKSZJSj3rCZusSMvHZTTmSp+JAFVMvxfhxadwWFdrwUZgUX3XRIlY4KmW7agQjIwZusvTRC
ahDfSsxT7jTJ2ZYt4KeRkJ0FS30zYsR2KrJZQV9L6ksVsLPkfWJ8Go0wPRktNLteJxw9UyAP0K2Y
II2E3RbdcGWreJvSXGTRfnjjTDpa49/+GAds6TaxcDthxkQrzQI4FV75seqRhsRtIS6lwxYDQ64F
uyCXbSVyKhKkqPk3I3VwVuqrCDPiSmL2x4Bwwxs4EGdcfivxcjaK6T4cneHIuqYw6GrzPmRAcO9K
LDF7NAuenuQBtku9pTaOnkavwz+TQ3ST1cmwHR2HdKXWuUOFXD7ytDmXy7E4cfJJ6GhI03yDFI1A
elsCX+4Yy6BX4Vbdm5OKPyiypSAvWfa56iWkeTsmeAYXo30RFjC8+gdbiguVX7nFn9X8Bp3fPdl2
j0EzWVRhhrNk6Q8Oel0jm7+6tccDcTpe4R284iHZyM4sKgpto4cBygmsVxMBvuwgycJ847xiN2yz
K8xsHD17qtWdzgsWqUzYbVKvYUXO/RL/GSH90A9TPmSEelB2/0MrvnQdP3QlyCNpOFyABQEE8XPb
P/dWFnLiqYNCRUDR34/A881S+P66XftLt0a4IKklYBm0/Q6N24/dTxglbZdVrToU+FZicOz74rnW
DRNEZxRLZuXSuly3w19f9y+tP9dFv4b7IJ2pQ6f443VpyQtcnUZ1GLPCe2sNpMdSj8W4GxDVNttK
ltPFY4bEToGCIf3ut/NvqSx/oXhz9dCiK+YF50P8HMaFTS7oifAq3BUiGpA5aKxnNEpkhvua3R7R
EL+aqqEtWSpvAsPY3K834L+I3T8idnj3/2mt/IUrdeaw/XuulAW8+ifczv2NNsuDjOQtCogrNv4H
WQqDS14bfKMEnPPAsVl9f8Dm3m+IZ0BgsPjB3MLyWPC/43a2/Rt/VLAwbIyBlujO/wQ2Rynw0ysc
CmwQGFrB4wqw0/B/8hLwc5zbcJPNDmO7LB8R5om/gRRAVW71DVqvtldmtcLeKPGOERm+zpGCMCRJ
esZ/fm0N5NLuIJ/IfFu5VVwjw6vEsMTZltJcmTQN7zKlUEOT6RwV/n5n6JHOsYX0glO8BaW4gPBx
7FPBBjJkBe90XpCKgXqTuiiJqtdy6T2VOfPC9ZleOsVSBLcigdf5HacgnYyZdRl7Hmk0VqD2VuHj
JkBhufyIHdFz5ujjHvDQCV861FOAGMpkH2l1MF7i0aUJSAXqZlKWj1EuOahtNfrNfWyV5MZUblMF
Jy/0NbM8UzwX5QIviIRwGYG7A9WKg23KVIxsA3m37IMqXBpny4qbgyls8bxMLt58i8ywqjK6g90n
9od5oMIr4S0ctG1SWpLGK86xRYYJNpFx9JJ5SwInJrwKzzxKeGwCcWV8z5qUO1A6lfWc4on2CuH5
WmU2/LHrXijpNN+meClZupgPgHiCTzsUXM20Y5zUogSco7M9NH9eOPKtnZxrBrmtXultF0LbtV7s
BtM+e04qb8rEp17IqbCCPhKrZkjHO+hx/dGuQpx8l7Kdw3K5nyRCLpXwKME8WNf8k+8PtDBjCkac
x6muuuUJXytGHqnWn8iJxEF0UBGww5ijhtiYmvjvRxAuvkI1ZfwtikokXQWatLy1W3TcFwz3qcCS
0VjqmwnrRIwSfXrKuiWI7qAWevBHnHMce1fI2SD1fpi/JRHmriuzL4GKi+HClN7dTWXiOesiApSZ
LZ09+r2DF30x1iRGCWk9lxQor9desHIlCz0fCS/dUQLwN82Rxa+/uyssi6g1beyr4IOgA2l7VoPV
aJ5saLe+/Z1OB7jfOXeF73NAY6/P4jMsat+IkBk4f4Nq330nhEpntkqck6HmJcTzmgdcAUBjnRzG
FO55pqivyyxcgPaQ+PQtUBvrTfBa3lb4RTsHH5HgcWE32RgE2nxu5tPUqpKUDNCOuGRqPkhWTCQ6
/T5SRcVbjLV4dv2yTkCyQMqWoj6wWzBDtwMjE5q/rK1NpsUuhrfQ6mii+z7cXptk0tSjl+sSvtbQ
U66hGi8v+2Lc9xp5tNWD3XFLBiueHkb8gAjpA3l0ElS8OwuI9uV7n9VWipZKFcECkC3A4vcT//pK
dLRRe3IruHnXGqg22TiYZtWvs08bUrsKSxwPp6dnh0iFF2OBFleKJrlaZTU0vaLxeTm9CvR6RvCx
LxIXjtmQSr6OCWUvxUCCVvAKYKEiY4GRU0eMbt5zf67w3LX1m0jdtVbgtNg5JVV4O1RFeDvXHo+w
TSf+hgozMxoDIwB17Hyd2A9Z3ZMsYTQwrrZYB4Ubs1D+wXMbc/e9Fa1Hg8Yb+6nVWOWsH5sI0mE3
Y1aSbMkw4w0DGuUD0caMF2nh/3mZ9IhHcdaF23Sq6Qsn3uUca4tjUOYGyLko+HsI+XaOOLgHm6xl
yzDRUz23ruq4g/RlF8VCxxomyevX3IzqQ4gig9TkxHq+zlYwxsKbP0gAOZ50yNCVepotEruG8HbM
c1aUEeL5viksANEIPxh1iiufRsguZZGcEPSm+8yc0z0Wb7RN/cBTKtLIedOpxdYsook1FVHw9asJ
F54aZkHhvpm4roPBloIaj1y654xMOwxdGwkqjF6Z9SIgLm2rklU6hDBzV9KrxTmtQvEsGdE0kKUI
i9324VIr+qKoJvyFl5rYgmn+HufwrNLEZXWHXAK2MtBA6orsxlFE8mL/CqZ+XfOOhRXk2mz5zmur
XtY/uXLi3KV9+MIUGlQJ8jGX6AdRt7gmM6Dd4W3E/kYfGOAoZS/rMZx0sFZ1EL4Y9syD/L6lZVpQ
0NPzsZTcCOjsmAUan/gaYVWzVcIQD47H21UUOUKGbuD22tSd1zdO9oHzMpTtSIBi7TbJ7rqzVlVC
tz4kQf0iUrssXwbCnPOPLoJ/CG7O4gEj+iHdO0nrvsGIBeHuavkoEmKdg7h8xzkmPDZKLYdBbS6H
cxSzA2MNKM6wndnIoO/wBgdVoCDnESIp6OOnZDqw/RAwvRFxRwmxiiu0UmuvmsMbCXRHtrMfgUrh
hR8Wj3OGUNxMCz+AHmLELxylDRN1mraTU5q8NfmChzOPl80mYYsB+xwshPx23XjvVSlfqlg0pzAa
OxOnGtwuqUPs5pnS91iFy0GkvbJ4RguvbjhjggfE3mbEu9vbu6a2gXGEaM9Mhqob8uDjdY8f6ofU
r0FopzL6XLfW1rCq+lZjvrhuMNQx/Yx3YNVJIY3h0LbTUSedusF6DWHIA+kq1ZpQH/z1ALvQJu0M
z4cQ6/SrTPqXCOsm8+ME+mNwThCiEx1xdJbsqnhfMwnzCFc1sdlWTBQ3lmfN5dpndBOvvNrJSCy0
5AHKMTTf1FEBfkK5vctLqw9XfjrvzG4cTm6W5PkahTikRasEwN1NHuzIQ8iybNax7tDMW7j33cB6
mu+DsfVPOgs55tIRr4fRIOxQDuKDI/rqzsD99D6FJXzyrYjVK+h4PVx9CHDPFL29Ghmv5H5304w9
WndaXnulDXd8K5wq+zD58oOT+XVxW9TaeazzhJxGXKOCtTM3Ia283X/TTA2+JEGLBgb7KaBtvFFr
1083QTM1u8nI8Gro6x4z3lYy+VP4EeOKyHDO1tldgAHddMf98t6zNih3c4cnxlSk5jZOhw9hmKld
npJm5UfDZyYja4wO/S8Y/k2XxIW/KQpU7Xbukzfeus2jNrmtHpYbeFTK8V+YnT8bOD5hDaz1XZAm
+NjNk7uu/E7uqslw9lHY+7cK76ttXOvnOuyQUzYeldFWy7qC8hexRcFbWrtDoraYEeIeJRtxYqhp
HNyw0sc87JzbCuY82v2x3PYoJQElUJ6NdR1sjRCOR8aOhYBX5g+YlSBuDE7GnIt7DgHCM5y+3MXM
zY4FETePcWWv7ZIYVQsOxz5YTgh7Uv1mjENmhDkPTMNFf9WohDeIcUJcq93HLpWwwcvSvORNFtxW
U9F+sEbLuJ2kwsTXCHx+bqB2/dL2BWTfiDTYE3B8vc/StvqEbR7IjeyICWN9g4DDqgyQQtjG2fRq
c83J68PSdXad7y5YSy4xh/b9N/hc4EgLkicgoK77ptE7w2fZEAw0YKg1t93ejPJk7TIjXLP5x5sZ
Hes+ipP22Jfuu0piZ2u1YoHFzWLZrcRxwt37LWpMAsuiSo+fqIi3VNcNlWBqlpspN/Nti6T3OarZ
Udj5G7lFTMkIJbX8A2CNvZcJKkdtoe1yh0IsfH8ECytld1nYsZHQateb1jUv/ZAXYhu7RUPQko/f
WXZJobviiZTJxW9+1j287YXCnSxkboapCs/1vlTrOIng5VQL8btdKODp1KTeIci74cVA/xRw7EWW
t0oX6ngDh7xZyOTQjCrC7HgvUrzVX5QXFMd5oZ+HCxGdaKl5S+Qpv818zIAXwvoQQ9LfMFZYiOzp
d1p7fuW4hwvdnZHdOVkI8AYBSjc4YpPcCW+bwyt6kgthPhygjxI2H0ZQPa+cen3l12PpBPnTqK/E
e3YtDNi+E/KzKzs/pnGL7qMra18tBP7xyuWPrrz+6HeS/3Cl/LtX/r//XQxgXZUB8XeZQOyanf2K
SzmnrtVlk7cO0gB/OFwvXHlTA5fWO+SQoLOmKxl+9o0FzO921KBJk1BtlYOmEPF6h7MpBT6eTuZC
jZgsSNjguZA1Fxs/KGB/gCP/Fp/5GR2idXZp7C0aaMunjf6Jm4HIGMytTTM0CSHQuawqe/w4O1BB
P2G/yIzTkSHVSMUAEG+sIefw/RPk8DdMmCVj8Af8jU8Afc7hf5YQQtv6CZ8aEvJvZ6uND+4IP4BR
oAZz7UIRWWcBMy2m2IzUPrXTJL5pVTSX8M90dI5LYO3A7MQZETJV5a8/1d/cFlgyMIEo29HS/0we
Ke0uqhLc4w/YVdKRjZz+TCoratJFrrhuCXyQm07C+N4Yfaz+idnxM3eFm8HlveW/lODiZyJgOfl5
V/Yz92QqaIUyUU/oFnUdyIwHQv41YTz2ENjPuR8ZR7FMgkoSV7ObnuGDdQ8JHFb9yszbODm0Swet
amiF367j/KFcFF+/vl1/8xChewhgVLA+Js0/368+jFPDRvZ7KKMeszemtR1huV6OxLqBW1CvofWR
PDDq+k06+XSpW7CKOqGXT6uxuciy/gfcUSyYz59hXViZ1ECOvXC6MIO7fuI/kU0Ml8Cpjrrh0JBr
R1u/sBBaIKkXDcSDqug6bBosS79DWLGPqqe/KAdoEnvRcCSvsZFeejDu7K9v1V9i7ZcP5jGKwCoZ
vPkviKjP4B6rhTo5oD2hQkUzWhUdOepD4xORnNq6fCIOJHCOU7XMc8h31vmpd6weIkYfQmFfKA6m
OdEt4/JAXSxa2lgjpYmKnZnyPV24FkW0aFOaBeuBacCbbcgItCRn4tXdTQCD79+bUlTPMDzmBQUo
JzVesJ6ECtFnGGIuddwb2cGsrRkCeL6Cs00H9OvbYf0Mi3M7fMt3PKzDgRCJ1P4Rnk6EUacTs/i9
nbjsgVY1Q0EIUKWwZkY+/ZWrARsJDVppLXPqUSZ8rCnt5qcx9LhbsU363tqdEZxkhcP/5Wbx60iG
Sry9wkO2taDMQ5OB0pDyFEPwJ9oNRZyv+ngb93VzmKeFGuZa2HWhZJoYVwQ0BO/XL/tfJPqfkehl
W/8Fd/SKRG/e8qp9+5E/SszH//JHQxBl3p3lnbE5tCzBsOF3HPpq07cMGUwLO5kf3XkgdsMdhVrN
dMeEiMgK+4M/6v4WsjdA7TZRnCw77X+CQzv+j8OOxUnGsX2Pg9SCsOpcmed/JrhBgFSoi3zrdobW
Ec/7VC8ilU1lmSs56TsD1heKFebVKCbcDFUJmeGvoGce5h2pOOheGbcRn3071YbcxcyxsWqY9V0V
lweSB7tTUA/+xilC76bqSuOpLkkwAjTGHyINljgh6T319BwMVYntBEjGlkKoulrJZeDsEfVDCzeL
nQUkW67CPrL3GDYTy8jPrBI3JuA5ufNgb5yskGjRpI4eh7m+H8lSX/bYFdlQ4lBrhcYWwsXaL7yT
cDAs6Ei4Zsz93gHUbrpM6bXsm2zd2OV0FzUx8batuaHjgqzt0b8W2thSWokdKNS8dyvUeGVs7Y3S
LT+GU58hRczTzVw422Js7pscgRC7dfvWWC1YqC+BIlyCKm3JHF9I8li4Uw49QRAeJt2lFx/OAxHW
YgZEtcL1UE0ArEr1ByJ/7pspNLFnyWdGqqlYUYOxj5oKLRDyAPBdEmwGvMDQIRf6RDd2lwjYP9Sl
l9CUw7YlIzjE/lXhFryKCossqZBoAMKDzI0VmezDGTYDyfTitv2EKGv5EipvNy1RLahz0JA0ruEx
N+++SI0XzjhiRlOK9EbBHVjbxDhVs78z0GDu3LkuN2QQG6uUw3dVu94hjMJTi3fIOsgt/GXmyHiZ
bAAGWkoXuRxJM3Y3jjvLiUNMSeR0tKhinkkuxWFRBD3CrIEYyVG4JOMa9A2j6WxK2BtoWhjBdx6Z
TmBJ21Bkn9WonJvaCI6ACnKN93S96XQzrGyaGoaFPh4HtC0Fbm95Vj9X2nsJxvk2swZ/FZPFszNK
2loIqsneV/JtdrPPWf3/2DuT5rqNNIv+IigwJKYtgDdyniltEBQlYUZiTgC/vg8oy2W7o7rtvVdy
lIri4yNeDt+999xBHHJJjlOBkdlBpNDOrel/F0xto2Hy7Yhn4hH+Q+AoHgmvS+4onoXkkdCix+Wn
DItkYNxhrKHoSz0wBvuEHdP4soiV+HnXX9Ay8JU42bybMfjs8oykhF0zNF3XGrZKybMAo7ElKtqI
Y7rSLySAxYdML9uoMLpXrR/gFLlzHOH6ANksl/ZgePwGpeWLvZNX3T628qcO5tYVrs1qb3lfE7/X
z3PitqENQ/yxFAbNnERlRQTZN7uvJhLLde/ojB2IidLd3D0CmfQiDPL0QuCUj4DQXvWUIe4pwFJ4
vFJnv3LxiWxTd3f1DIt2oFOCtuBu3enQ/3bsdmk42oUZpYMFB8XNnZPBNTbMEm8izpWcBnsyL7ia
jJHGUP6JpC7vogfl32S8ETqJryJbkWrT7S3nZOf6Ex3TejBohsMnt133Q9q4FMVTckZ/T/1QaNZy
G5NWPhuMQ+yAsw2ZUqUV6c5pPBUx63DCsayLnYXTbM9LHS9deE/8HzXa67PyIAvnmuHP1wzOBtBL
boNTCzhwZFuP3JX3s0HJOLognKmt03+QNvUoLJL2eSOPEpYbHnQvO3Emds4eTZ+B6OwtNtnuUHjk
LqWnOlhV6UQCsyUcI/+dkqj7DEkLdeC2HOsh0PPMIDesfa/EuuzLjmqrwb2kt2AIerc+YDDZ5hN1
vXcTrQtxwTTRsrkWUhdCsiGyt1bSpJR4TJEh7BzdzaZXFoRblDcOIZL/sjMzso9d3fJIJU53tZju
fqzMN7/dPC9ZblGu2VPtYKZJWLn+boTQDBY7p02p/T71jOjclUpVu8vh0JQ0otFSVuzz0px2xYLQ
sQxFEwE18Y74yW5kaX5xnP4yT0R+6u352VNE2lyq3sJysRzqxrP60fenF4LTKsL0/Z2yXaqF4i1F
mZSPpjFeuGLorhvPPGcSAJYtZYmu48CN7W7LFONfbKVeGLftj64bQRz7gkrgdZQHIWCAxqAld60a
ykuUqO4g5s6DKEblVQkgrLfSL7AF/MdFLEdZ1sbF6sBQmcyl3Q9eyYzH4zvW6/rIsDi77WkDyg02
oVmDhVAoWA6FkZT7brTtQK/sh00NwwDbZqR5+1PSAYucJkvDgjPS4Et9QpRWrfO5LOZXFY/j0V3c
b3I0kdeSMt2P5qAOcz1re2QjhivV5N8MJX7pxCVmLsT2wtVV0+L6GfAbw0K4l/kqd2Qh9nObYcyG
2HUyUu1l9JucIO/8zcoakEDlOJ68ae1Ya7IOGmlMTH6es3PKBPyQaKxytG4T2uxgh1JjQWHiatn7
hHHTnpYtKntFYxwSN39RU2bDxPIel6G/6PF6B8xbf1ha457Luoy3URPB84aUqC1db2eISj97DXKa
FOzkK6vqnspkGSlvgZb6FX9gPTwJquXgbTFwa/2aKDuGpIZOKPC76hlHTuVu5U1On5dBy9NXeTeY
CX2FiJeidPAhw2po9xYBSplNRuhuZRNP1sj9EcbVsnQ9iEy7l6zeBXQu4prQb83YvrdExfjns5zm
eq3PnTX1rh/mcrPhBHVeYtgqg7oBIdD9G836W91O2/Dm/4Ti3KTZn1ORP7/gt1iWp3+ymTfonI4J
aGDGwPnxH3uHR70EF3sCdwwltsDkr1iW8QnDhcmMwnAd/tgKHH7ZO7xPG7qaG52Fi87d0k3/IBVp
/NXd4fp0A0BR3NJfxEf+WnoaKy2Z0tq24cPoTRyZ+VpQFdDEZ8jZJM8XsCw+7L49J6h1b6g5Pnsl
xmg25vnJrvFdCCfvX2g+7F8SvF3/MFnFqzO5XUA6AfvjOH+dM/ij18WG8gUcCyHf7FRAndbT+rK2
Z8YO1BEsB7/RtwII2Cr/z9iF8dhfphze1gTLvZlbEazOD/vNH28c1KHiPBmzlhr3+LVqY+Q9NWb+
VeF30omcxnYv4UXWDm+T417Mws+eDOwXX+a1Xr+5Y49S0ayLdU7KpN8VUAcOQ9mN5PVb6dy5nKKW
EAiMfYpVNVwajdXsOSsD7O/GLT5WsU5jcq9uUnMhjuBiYSbNyfA1UNjeo3FcgSR42FTbwBpADEy5
Y36GiwaTDUU7YKpATgoX9g6a03ifQkVAqBD1RlGxvGKf4IZO6YxP0c4yob9o0NSI4LiPI2CcElGm
ZQ92naa+7gTzOQ1EDI5WaU3HhWlHWACODnIG8+RSXTW11Mtx+GjSOg0rc15eiW1jl4cIYlzaKufQ
1y3Di6fijSiulwz1gcHNE51/HuNuq1j2Ki2dw+ybGTqWCfRNd8z2flNR7nDNZ0aUJy1JWKk7jEtd
vYs81MidGiFh7yeydZCL+SiRd/OSGWpY62A2RMh8NEaZ7urBpY7E9/wyifAmDfdzNnLMMyxFzSZ0
AH2PKhx7QR0PuFwC20Fe3XHHtC6gPOocTJLMVCAHmPqjdAt+rbkmjpwDTQ1gE5NxZduvbr54u9R2
6lvoUjN98q25cVyYCwmAIuTB9NnYA5Ds9t2gbOxApnZYTY9ERGpO+wKijD9MRN8B55xIclb3K8kc
QidyzM9r7uWRZw/uG+GV5rhWOu0VZTMcl4z6ov3AhBdreQ5KGZ8hp7Rw4va6EVsMqiK9+UyhGDmJ
HDqOp1I2odK10+9C6dONIaE0BlntVt8ZJBElwfVtcR3KwEcBZ2yzgJCzbQWO2zl5xGfvgYwF4ZER
PCS+6jyuHPVgdFU2N0Hr1nIKYxxHSZgDhjJAwAzFtzpn7gVQvcsPpi7VN9wGlUFeIqXgMGhIHutX
tPl22RvUy7I5+jUjppu+72hkGVfrRF9pPr1u8S7/cqEi8m3FdztS4TLOHZ+KVhve63jM4YD4A2Um
kKhEthvGrtZ2cEKWK+JK9UKy2aVcaZyYOD8sllyWI2RNDNxaXG+Se91VSUSfRtJ8wV9DQhs4JMU5
xDZqZFJVUPqBzspWADejS1XWRC1n47deMt3cRpo86rMuT9hainsDRAGLIfJ3AH2lvsnX0aVqDXQU
mHSf79ZtP9uSxvZDF68AyOhei7fRo+hfhgwMDCXLE6+ei896hNOzHjOpqMmLbczxEyR7+swmlLxU
8UHe9ei8WjDq8/hVzzlJXuVZZ+vXfoydhlBVI9/wTHD9Q7ZfSQGxlDMF4H0SSJq7Id9osoU2TKT7
zPWZ4h0tk2GhLNqPDnNsxiWYDyGM5c0eR7S0szdlOn8UxKcYYlCkzAk5kMaqptc6mcsMOAMIzbdx
GSoenW7tL2QH/qXtDV4xEpDU9oqC13wjnDeHFlr+DRYr4lHOxtMJemBmqJAJY3Yp+WBRZ1be0K9F
eSz2PWlHHgaHE/y/wcSoNaTVZUXGkJpuXgHPLpz9E7YQb7oWLXx45vh2PEZ137lfkNsU6KKsK/yw
TFYAtJIcux4gnXr0Bbau+ixpf71OncWvIs/JZRB7+lbwN8OHV2CCemN4smblnCbEZPtANEjdjQ7d
NZFWiHg6eDgrgHJ6WYXWLpn8CDuPoenoxVVqTTHyKRSYS/gd2BFwMUCBSkf7nYZ7h5mwZaR7oD+7
3JRQz0u8+peCkN4FRRXp5eiuQFU4W5anufUaG8xsZ1xYdG6ffBRYcPV9rD0W7DMrP7K/RAKkkQxI
FLgm4cce4ie+RzPnluPWy6FW1sLqNzl5BzmYblf4YWI/xyz4fWX1L//OZf9OKSj+DJMT3X+fyz4N
b+kf57G/fcHvOI2NmQGJHEjhb9DDXwdHwxCfdOatPmZ3xp66YOz/6+AIKtHYToUuB71fJ8YNsaHr
FqNdvPgbM/ufnBg/ToR/0H6w14NJR/zBO0fa3fmr1Z6GJSoLFxZWf6vaLEIPVNuyZxvAJFsRd6e6
Y7NyJThselvApVsWeD4Zwd+lrek2bBVO9C39maMn7z58temy2LeMP3scI7Kc+dBTx6J0+hiOVeVA
1b7X3AWXQTj6E5H/pxR4a9Ucuf/nAYBrlrNAL2Ptxq/EVJ1llwP7CU2sNN4Pq6EzeDwq9Kx5OiXu
aGTxKXZnLSfm6rXTQzPxJj9otXRNnIp4hndJrhhg8F4K68bDEBnqfFtsS43uEOI0E846TDnQ4iuB
TxY0x3VcVemhdc3VClXtxI91ZaaP6yCtIz+UpJFp1L6qtMoevVx0GDurNL+bpQ0eoGtPKxydfSrj
8Q2kAWjvHlccNQwdsWWdsYYvJww7RHpXaD3nHFCTzWxnLRTLkmIHby8gfVS1sQ1+5us0KSbtxHBn
M8QVWrI8aIsxrnqEwTaHxiYa23QPZrYxgKZYl0MLPDmJDdJ2FS1hxXzvlHrWXTWMpWt+C5VtmtV0
+ndF+DsrAlfJrYXyv68IN0X5hrn6zyrNzy/6bVXwxSe8/Tx7IHv4GNo+As7vKs3G33EcPuPmBy2H
v/qVFthWgE2r5SrDp//3hcH6xNJCOSM6EAkE1oZ/sjBgYPzzfQnKj+X6JhdKXgGu9b9yNzrGsfXs
GO1ZgKeKLFEy6pwGQPGDd2dzM5An20+0OhhA4gC/6ZxRe8JrmAPF+QhPzhwJsLhVlZ/FB3hu+Pao
ny8vPCLF+e3g1N0XQmDuZ5uivHPKCOtiULkZ+VvYEN9xVp2hc4MLLnwKyUGlXuZNqxEPSBvJKXBs
1kO1MBFSINWSNTWbPVWknf95IsboHT09RU4f2sV5ndSMM3CBUYvFauN/mhJIkAVZpw7pEPY4qQ5a
+jqSiqiOspMFZYU0szmXeIHSAU5jWUFLY9/P6NqrFG4VdV2mCGzuHm7z2lxLUAIc+GbOJSEbci7i
49BjUyQgSIU7jQI1FCOPyZEZ+6YdFSPGxWuPirdRIYvwfrZBtlQjLMzY9nVUoQmQbWiksaG/K0VH
37or0szmloWNx8ZgVDPDKsJq7FZtCZwRW1gAvY9C0Hlg7kj63FtbAZI/b8QKzHVKsCZ1CeREmm+g
4cs1/4Z/beltipCqZLGjCRYhWDZTTMnBLOa4u3arQTvpCty8nntxsPqaFSj6BIK8T2s6BLXpkNiN
ybibK3Vg9TrxYBLfd0ap7L3jb83MTQ6IH/c+JMgFUqbELkkDVnEJ/NA6SJB8Jxzj46Gop3YI2loC
OpnKbUY4h+6YgtOvajhzTprc2KZfh1NazpFDW0wkBm4wOWizY7/68V1XqQpMoDY0QRHDgFyJ0d2U
ufNUyCq5s/Dv3ap0cu/QlqbPaeXNUYJj5tw16Xy3bX6YbGXGWXmOb0tTLi9EZjUzJErL5QdrZKSM
zL32/SJ+TpvZOs6po9FFHW/DcOir+8ntrMuYFtGDloPUQ61AhXvGAExGMy6dp9Yx6geM4BAusRUk
OBXz1ppDHK/uHEp8Q6calYTi56GvdiPj95Piyn5QZZE8g1WwLvzVxcpkNLZ6xBmELulRLZyjdnXl
D0MJrsaWu2L8xIhb7wpMAcHCoeGWCY976pT9mEO+7/NRWIGguPTSIM2QcHImtRvE3TjdEBsxL4x5
lkchuBIPObS/YCx7KsBLp37u+rlmc3GbrwpohNF2UwgzwTvzm652S2OJcOkb72olEHMXQ1A+14y3
HxPDWl9HDNDV3mdve89lp19oa83hvm0t96zK2d+LvPlOXUZ8BBbT7mAfYrqA1/gAfnF81Z28fFm4
cr1Yasjs0G694qUF7BUpzudE+4fugL3G3PmuGvZZ41womaPJeEgoeAWXm9qv7bOae9jz9UKIApa7
r90YObPX1YbUxWBAz27rOJ+h/zfcPiXNADzFeDpS24MBkBE1jYTWLjupxiZUsUq392UIXGDvYaLp
aKu9Okvdp3OSu+yzIEMKFK97ytbuIW8099tsy4Krjb+1cOHMBmZqNisqY5eLi4rgwSWR1CZg5hZH
bpacfNG7V5BsCc3KsX9YS6+MCA3Id2ek16lRq7xFNVi/cuiicNXQqNbyK8iYCcrGU5IKwLttaQpU
2XYBkO8nVzgDxs+DTUmZxP9M2EkPsZgiC+Zzd4Y8nbwhP2TfS8XluZ/aS3OM1c521Byl02i9mtz1
j5bmYl2clVouzRlSjygcJjoDUhufOAGl0CDOsO+4b2FS1D15V+R9z7loMPDWbP7uqc+IoJC60REZ
KpXPR3Pjqki1OVCKRFkPEDm9r4Wq8OGM2ea/9zbDOqDQ5V5oMdZVbKFvI8GsC3+ryObms8XHxi2A
kxg1GAEGQDQLKIFTeXP5L9jhrl28sUuQjBZedQs3JxZZmikq7rxBsxAp0wxTXvcZKpyvbBkO+vze
sufdGwhcp4R29pB/NAmTHF49Flv/gL90vtQGhlq4AGiukp39Q2riW9a05qXhUugSLi1jPAABuxYv
FR9yrbhSKKxXvlWAT9Yll8N8fU/hbxA84VIn5vlJ6t0D/Vso1UaXgqplppAhi+4zhs0HPVt92JOd
3GmOmVrIuao/JgDGy2JK9ohLMTJaZ0B+s1GMcVfu+by/56i4961Jfjrl6viYuAYrCHW+Z5WjinZE
dssrW1I/Yvf1dCVrPTlqal7wflXOcIDCJe94citi3r66zfBAfWtnRNLAbIySY4/wnhMnFmdeIb0h
qiGOZ+MzQOSzq9sq1ux9SU/yyaDOLtSZLUdLr2eX4F3dwKlreRhGWs0F+NjPZkeVTelJ2LZu8WXo
ja952xThyvZ4OQEQoYOtV+mt8GjiqXtZRFiazHCx5v6HQZ/gbjSW8SHXHXv3EaSQCbNQQCUeSXQt
fkCL6a8ZBw8H5SPKL1Rp39ARYhk7aqtBvFBOg9G+S7WTwueeCSzJtfra6aL80s4K1q3yim8VFIHd
soKBYdn7knrl967I+hNImC0vUNDNYfNfse36wWJjPIC9qp907FURIUdzDz3CuFwbLX/3c89m7Uw1
wL61Fog+Lu/yobQwjefZvhny9gQPqNlRFu4fLSH7PRebOdLQdg+FmUK1riT5t3LGTDAYmhZRuTuE
cyOnneX29ftgqyzktT9S9WKE45I6RzVZ0BPsK9qjm2NNzh1fP5Bzadjvrd7cjSPkiBqhn/nRemCJ
1oLF0l4NOjODNEXRy4qVE0apO7tCl9du0925OgyLHmI6zg/kxkJtU8R7j56IM+TvZF93OCtaTESB
k9XEpqj7A7m63VXKK6vSNMDFszqUzugfxZLj/LaqO62ob3FKp/uBLuJglcQ7IdLf+dNoRLR1lgfg
LTIaVgoSRSJRINOR3ovJgsygudaNNhBVYG13H+EaZcc1p1qEy/b3Nna0HcprFWSY2APyhTYbWZGy
H1jjncIz9Z5VCwZsjcdP9trRmaf6ztEmj814TTecDDN6vxlPcwWqjMJDRNRs9c7VsNyVmf1FxO7T
v3epv3WX4ibzf96lbr/Xdb+U01ud/fk+9fMLf1ETBRVy5JoBI4Ig9fiv3+9TH8odS79PsGZT4Dbx
6T9TFv4nh4jfr2vYf+5UsBYZ10BT9AygY5ug9g/kOfMDkPCHaQutdEKARzV0c6tzd/6qz5XM49aq
0fHauHWxRKMh0ULsUlnXAPylv2X/6Mauqqyr9mpwWj8w+46qc0+iaqwtQNMwLXWY/20/lHaU4kfS
AuAAI+Py94Zd9EY5znLBxUiPRMbeC2gbziStkn0P4WwR0eqU2KE0CzTRDg8FiSD2eE5RRBHWw7Yj
cuBbuvMCNeMa1VLn07GuT7GpkaYS5Kx3na83+Y57b/tAyneuj3oLJDsyZt19W3PLoe0GLB1TZGZN
altuCvgW+ITGtD5m7pp91wwjeVerll3NfM2rvch85Nbni8u0KhmWGC5DcBjRPmWco50Q86CI4ha/
e3kxUUtwk8l0uJpUj18vztcw1llaAjlM8w5BChOIm+QT+1qRhDNrOBA7Z6uWqKC+QFLSibza1pPX
8TbTgkRGZdwYKbVDb1INlxFPUJvsTJ93XmTCoE3Dr24HzXL2g7NWd/paSiZdXneTkmMElK8X9Zn7
cwPNh8ruQqXu3kQEHUJsDFe1ayT6bnEdDo4ddWlw6AmIIfcNl6MUr72dDA8G/UDeAWHUp/yGSC5Q
j9ErDnU3Ws9zWZh7EHfegYBjPofTGsdXWPgpSLN0LoCSunrbnvp7ykC9fEf3ANiRDUDSbygSAZPE
nW6rDVHSK9EeRKLfipFaIOxaoEw4Io2ft9vAE1HL+WaC6x/68E+03htC+wOJkgJHsTZMCnmHGGpR
Xt/ZnFiv6Bh6Ad3mRCQ1imhxQK3UG3RlGcGvOJpdHRVEFl0aQ1jQ0Hsfb7iWcQO3xBvChdH/ochR
OyqBzSYddRnFH9gXfyPA5H5s7+kwLX5g9H43Yl/bS7GBY9KNIcNDzlx748r0K4QZoqnWzqCbMCqI
S2BGs+8kT1uIZ+yC3rA0qLzWiaDIva5gCcDiQ7FJUeIDeyPbqB7GTTJCuzGYJFL6l2qvJBySU7NR
ceyyaa6g9fhn2kmIVYGD2XUGEPHyg6gztTw3H5ideSPuNEhAwQh1LMo/gDxozUz2mfzfLxuvZ0oy
AbvHoRskMZ68mLnoHjlVbQKlsQqIP7n64P/QTLPRgBYNUN+DCUNKPdiY4mAG2aTsjGdD8CzsdDvP
LpxOd+/IYMbpyyxWWDqjkZfWvvY3GiC9Jgvff8quqYM0kf0balVKKHtT2GFWopmPhhr7lcqyOj+p
DY9ME/2aq2AmwivqQ0e4anqYskyoh+GnPJh8aIWFpU/556IYurWmw6aoXap17Z5TWeP4azT1CMYR
j1mSfK6MLMFpnhoZvx9NVjyeOEz13bysBoE8I5s3u5daXCqeGXh6O0BCQ5Ecl8ETn0dZq+HdLXyj
cD7zHvlAN8txkGdUO6iSyLvFYPGHExenHBASo6hUB7j3WFOvQ391i+MiNAeqCvhgUYD97079d3Zq
EjYGrvD/PvV8+GiV+t/+9N++8Nfk0/mEV4x4B3WvNh2c23Tx98nnpocQdOKTJdyfCJVfOzUmdIwy
PlYOH8fMH1QRYX4C3MtG7VikJHQDouw/2ag3T9AfIzEwV9n2IbUYDieGTWrh7/8QifF1TGFx3GoX
qKXTHRhyiH4YKU9VuRY7txn7CF6AeW+VDkqhxJZh0Ohw8gwPilwh1eNCKdSF1QPhJivuYRbXJzvA
yF2HpKVpFaSce0fk6D5pLIrShimIxWbTEMS4x+JWkUTH2pdwOeHgHxgwV8K4Fz63/a1RThT0D7ai
NB+GGrGkaUxY3tQyXws19Y+15ZMGBYQeLcw0v+naSHLaespljnzCrNGNx7vFR/HIaWk8tMoWdWDl
Y3WfIW2fMUZTuegy6SWoWhUHTtmsaCVl74ty3FOVzNUuxylyFmxZ+6EfqSYo5OqAu9P1687RzJlI
6RJH00zxUuDOrUVvkU61+kq2b4cjhg4Xu7Uv9c47lqV53+gUvFqDb1xVhXFRx3MV5TNzqMQjnV2k
NBuSl433A6HpkAdG7rzaACyYFID3GJkys+lCflnVxQq2cu/amnuucgZBsaQwahRus5/NhGPKXFNr
y7kA90tRrg+tTa2IWtJnOrHMJ1XZzmkW7vS5NiSl8zgYuF1ZMr5uuoVK9lKmWcepi55N/WKqY2t9
qDuu9OMuU9LT3kHYGCyDWHO0lb2rz/GK1LJfQ2zDpMM1wAKQzuycNJdVe9d+QmIbvyODQBrBplYd
Ks55RxOWwsGtappeMiKAN3OFuUVzB52Kikyr0iHw1t6aIEFl9qVbdDqtEPS87LRipSILW3gFT3AU
xbW2ZFajRVo1z0Qr5E8DofzNT1j8tBfyD21mw+an9dCN62EzIm6mxO6nQdHvZbb5FTtacHJ1h5mm
OtSt9NzkhoEjpNE9diN9XA9ibbqtkGbBsPKEzkcRuDYtWys4tfFlhXaXcAI09zoMpK1AvED51+cr
lZGiavc4SakaN7bWcUgD8536qCJfPmrJSXpAW0P4mqOMTuk41MaewBYhKO05LbZqc+RyBi4w5Oar
wqAJmntgSwlS0q6RZN5+X3PdbsAr2rhgc2LSz/HPIvV8MY2wauhXXyflgHn9qF0f25SrICGxmgMw
vexya2hnjkpZO9blBYPHVuHOzX9+KbKt2B2Wm/WlTWl7LxN631vYejfO1gUPRakJgRVSEM8L0K9W
vd9aF+mPn7cm+WzrlHfgfD9jxyZZ7LZb6TwXYs68hm90J3NrpU+3fnqvcamqt/uttj4ZaLCHFTEQ
WNx67YePivvc3urujY8mTr0f7sfJrW8xFiQHFwdDakz2jZ9PyWNcNvNFQ2OVHbRasv4MYv4b2Pp/
AlsWGxsi3H/fEB+/z2/9n5wBP7/i105ofbL1je5l+M6vyozfd0LnExEpSPTI/B/32d/vrBb7p+/w
V4RuhY6oyAb1m0HAtD+RxoVjD2nst3zXP9gKDfbXP++F8LFsws4+8o/x0yXw571QH1B7aDQGfYwH
7mXShBv05fLuzWZ5vZJJ3KUawaK5ksW9q7wr0qAYvKa8fWgkuSu968/j4mAep42d28uonZbYcuLD
JPP0dqxb7Q2+H4W8jtTbo/BifOb4R5P+tgYrYN0JkRVmxfC+NNzTanSeee2LVZdPPYgHSL4sftI6
kBvisI4yAsEj1ME/zXjj/WmoRBDHRS7I0Sc6lUoNTJr2qfRgkJAgBVtjnElEOGawiXPDzk110e/T
UpjNeRBJVhKoqAsmB8EMN4CVp8pX4+zKhWH/kvSQ5FdpSKZ6Ip65xZnuYp+4YNk0BRdL5uaP8aJp
nFsNFzk+ggot3/I69r4lTg4gCAQVKd/d1gEykYMHAaA/oP3kDRV+pDMPxSzNC4hx6xaT8embzg3E
TjXgSNtPeA+n3SqxKUaezI9VIgFu19kARrW2Bnp/Z4/Eh2d/XibuDkTs02PWZw8Jpjx+WWN+1VIX
dCSE9JxLBLkc8TUwKp9gm0pwObZVkr5kcwYKaZmyE3zaKym6ixRd7KVPqpoMS39rVTMyaz35RAwS
532YYwVKV30GPkEZHw65YrZOyVw8zxMZu4UAx9nzxNeEDMXOiovxYfVGWltoRTzQRggwp5ZbclYd
oFSjrpr1AX36flqzZ6YWP6gxHS7WXtJEXiTXKyYvNNDhs6z6czXJ+lgMGPlIBUfzWplBz3XkouF0
AQlmvU2TSgaFWTw3oFKikY6lXVFN35lROleVs8a3ykeAZFStBf6IYbcnglbQZXQQk4B+Qx+vyWwj
mibUyQTtgdoknFzxWHZX3qDMHfYS/YS8nNEkvtoBcM80XPvW+4qaMR2qyc6+emmL0tQty65pbY2T
3yJQcpPvOCzlja0NDzRlzQ91tZQHzjoZc9kmO9YF0iBV4U6Ay5Eoe23Trstx9MS6kO474Aj7pLLp
iEo1/zA56ru0wXBQG8mVmrUjYDSU0Wk9Z18lE+WQVoNqR8gdMLde9REEA3qga7rSiQSTbNOncsdY
APaaOT8adq0HXVk8A107EQuD0dc3dMcP2ou9MEixijk/p62ND7IR2Q8LeeYLJcacSQa2WiUKkPUt
MTmaJ4tLwl3jhQNFGUp857XYCVbth8QEgOIGGdEmmuXpeDbziSYpsNYaRcb6eE9fqXIfSlGwW+pm
VQdt3GVbDMfZUy/n7WIXCzKHhzF/7J1qQMMx1uSQ5dI812PSUetgDXw3Hiy0xZjr5Fi2gInjabrN
VWGE08RjkfhTibl1npdvbcOiuktcsZyxNdZHwjCLQvjh0aK3fXH0OaSKxN5M2Wr4YQBsy+jHjGmZ
nccx/cH+DU4OKHLLZq63jbo2Pbv/jHEKp2eQihTT/VTpF2ntVwecBA3yjGYeQKrzkxWK6oncOQAZ
Y5WYlQnKmIY+25pG+ITrhv5srR3yH1zmBKa76a2vM2GFZzdr5usy16gZL17MNdMh1ReSzCa9mVor
rnPdLKKupI2h1rJvce91UWY22XPV5ShQGN+zK5NTKFNCDLoRUxXjFnjxE0piwSTct6gQFaU8Gz7m
D9eaLid0w3th+dpDgV75ZkKS5tLjw6Ct/C4HQ5jyMUb0NXcx0K79Ui76lRMvkkDoQMfiMAzXZZ/K
Hf8OJnZNXw7d9qlF1XXA8IBuiluYYtSFkockeYTXIuPI1x+Voad0SG+j+dZbganETn2H+fFzPUr7
iFfMf+/M/s6dBSP+vsDbbnnDq/MhAOict01rOonS8HBg0HIZDEYz/IgZLe1ybdAumF2lcIuQHGp9
JXssgUsvQI1RLgzWA2+5zlCDblZNn66WzM8RlUc46jXaw9xzSp1c86NYgcinL+ZAVybNDXk+Bo3R
Hei26FiDhyvAxdtdjQAd1hueRGg7p6EQNjnOzg7o9LgfPVJ8hUcBr9z0Gn42/9jO80FbWnhd+hSH
eLx1vPx+9b5s2o++gYvHTQ9qSEMBQ9tEIgq6+kd8NsRmPQbNXBb9qB/aE3NWfDFa82Nu3Sew/XK3
+ghdet8QUlx8OiMEV6y0nkmCjdV81or2G3yMK8rdRkwCJT58BaKiNN36xuRkgiLML7bWl3yvNt1r
3RQwbdPC2obsAh6bDH4PY1bN42ceCwJUZlWw3rXOl3XT1OpNXUuL4Yspi+LCbmJmcQuX3NjC39tw
Cr/kGaDQYhPnVFH8wKLr7+dm/ZI0/KvFh4yXL3Z8FUswKMQmWPrB4n3FqqeIqw7dbVyYcZhuSqAS
3sTmzvzb0RP8wfYP+h2/iyEr96XNgWGaxUuFbTysih7Avsc/tXZ4XhqUyh8dULsw73P8JyyigbvJ
kqBN8zvflM1J/xAsi4G3AR1zrGI8ehOfLlap6cUDTxGKwXrIMsbjU8KBP5891nUnK78SYDAJWSCX
jmTS9/nkLiFiVr0HB1xdmoZJkHpZRThZy9c+jZdgYgoSKJ/XoKCBkQ1u/4e9M1mSGzmz9atcu3vI
AMfkWNxNzBkROUSOTG5gSSaJeXJMDjx9f0iWWkWqRLXuuk1mUlWpmJERATjcz3/Od+QzhQ7zXWYT
w+VpuoSUY7/XJR9Yza8/dFn6ym2fdVSolvKx8V3+rG1ynunDKw/66trIg+jSk2y7c7swfSUm++B6
3rjGNHDjiKo90MkRkcGL05ocW8gHTZOy80QnMLVlLs5uFLutM4eeYDLhR3zTA5bFeRmGJ2DtLEpA
xLtb6pJCW77nlcBIeTtYc3cwkWQPvnbl5zFrzVec71/TOuxuZ9M20u0wxMMhrTv71i28YWvNqS6X
CDqCCcHxdQAdjUYM1+WKMIt7oHvuPQCi1lyzahpsMUQt1rhW8++tsqWz3KgR3ykI6IVFpbx9XVsu
t0xJzOCAy3Tu15gPvM0U2Q91MvVrzt5nLL3ppxZowpcyao75CONpk1YEU5vIfic96FJ6m4iv+EZw
YKHkciyEMKKv6g+TRpLFjDe0O+mv5mLnqD+MHYvFI1zMHijO+R4u2R0muFOIEd4HZi4qfbCMOeVy
9gb/PYx8ak1E60M8d5MX8vzOtdUn7gbnU751Oeqv66qeiUw0NDhXnV3dK9vBcTrxUdzoTEDpM8MK
P1JX90xclSS7TU03FpnFLANhL92Fi4kGJzKuWX6vfYeQs08xvBcYYfPkhdUse+ER13/KR20+ZGkX
HszUT65Md2THGzbesSkHGGmJ0YYkHr0xf44EofLTYExET+YYih/0BkR8E1t8zeH5KBYrUVxoK1tp
p6zBqDMs4ZysLt2suxdTzv07RQXDQbYVYn6adrdOFKunynZVxv1Xpd3GRtzPChftmt3V/ByojtIH
jg/tiAOJFXbNOakPNnNQ26AL8noatknK/XBCXiyKLTI8ikUoZ+9TBIYT8VpqnqyydwJuRIXFC3QM
gpGTOd6NR5nC6+CPTNzgxD3kcwnCFjeccY06lryGhVvuAKQVzqaYdU6/dkmThUwjuXKczJCY8fGp
maEOL1T8oUcVLK+qCB6IixECBin4pVwcb0bspzuvm6OT+vDEfdjjumIoHq2YOZJt+mI/Lj66dHHU
TUUXb8Aw5+vamHMKz1Xt7sbFiUdDh1Ibd0YFSwdEoiG1+nNRzj2uh7Q8UPgT3QlqZaZ76aequtVR
jLgQEPtrPGzgeDjZLBQUEsOzhBUmBHWHbDeTpf0w85vReYAO99GM2E+IQqplcBMXAQjgpUcx144B
RYN6QRySpdrYbcw6qiWOJfgH9qGLPfcFKGvRb6hxBI7KfKy2vjClDTemkYbRORmGpCE7a6p0S65q
3Hiih4+fIdSw+nSqOmPbxDXOEOVeN7AbC8JD+9n14s3QTeASRlVfKa7JTd/ZyblO3WQdit7/XqjK
+WqWSz21Sshy7XVRP7ZZECavWPX7dUFkCMCfV0Ignmd6gVspvyFNRQevL9iCW/Srr5tE+c9MS8xt
4rE6bxlWZrtWtPObycb6NNK7tco5H1d+be4rfuxxFk13qeuk/hRrp7gfR8s9znUyrkXh1Bs3thiF
WHFhb6MMixmzK3YHzRLbyUgKKpVWN47TFBvsxM5Tyy5y22kdrEm+pNuIZx2bc4xqWqhu2+f+lUEv
7abi4H6PWBjsVGaKN9fRzgEAZ70KKapn2oNTw2eauk8ie9ioCmq3nRQeX28bj1/yAI8nZrJbW8fB
u1ninOE3QQ00xboWYjo0MBbZSvXROeNIS6dG4IxUt3vNrg60u20oAF+BBFvoE2kSb8ewgG2b8xgP
YU98RsQG9xz4xcFIoC0Y4NLW5egBnyCR2lLJaUyYUmx7V4UO1p/AN247e57u6zEmN57l1xrsF1GX
0lbswI18m09x/K2uPec6DJOEhbaJALUR/MtaFv6+TtdTHudr0pAYoFDceeiM04U4fHAz6IioDsXC
h8xL3C2IPRbMtmLSZFp3UhIAaltq+db9YpfzyxQzHYABNnaNvMmMRsFZgj5o5aGzSplHvuIvRdIe
lzaqIomLV6NuXzE9ZoTC5N5xtWXCDB7eTc2DVSbmfDWBZOfzY2iG6aTrVxrOOLZZG/XBj8imzvmb
G9jxduDbAvypP4GHPsURpXlzQyAv/9SmjBdywSR123dAzFfatrc4Hgj8U892TJPWfctwuK6KyPTW
7JktsJQlLQfbpfakjxzdnPGmlVwtrb+3zMwHZu0k5zyKsjv0B9Pc9A426u1APvem7dhvQ1sWm2aR
f7Rs66ugafItubH5EKXS/DaWHNHSLh0OdJX2m9FoBF4n9OasVl+7WHdHvyA2ZhJRPaJrbeJ4qpE6
PUIhwsiOBCaHy5zFEazb5gvnNbZiU5kQhZrT4qrs6yFbR0M7vWB5IFw6jNc2pLZntlKPidE0ax9g
xSn27HHd6JmNYxUTy50bXNq9oTbl0H8OrOZ6tCZ7BcPxuTRY8gglU6XlAXGmek2+xJrxst0oyqlM
OawxRrqPc5VRGjVn4lRO8Tkxyteu9ltIOvGD8qzvNivpbpzYHZVRTbSyEhTIWfmVPZTOe4sDkdyG
ssnuFc+aFPn3ui4YF0Sl9PCU4u5cG5qimtXsFfdy6pjxVFFKOVstw8+D2dMvTn2dQqCYxvsGDycF
9TKkOx0BYty5rTMxqAGIzBlHYxjr7eC+ZMHqVrXtVh5vL/R7SDFxZ3AnFFvPzNSR0unVOCeEbKco
3PBV1f51lrr1LRQHRAKLoS0R0gz4D7jaHIqpzK1225txfSOwt1zxF/xfWSm/i0jcO2nF4gFO9UiM
OztOLg9XUrlfw6zum31mZIABvaX/24cc5ub6OCc+OFvTelY8kojJYeHuxaIF1iUF0gHkHN/yll4v
sMIhE4C9cNkJR61gSfC0ouwsrQBYDM1nYCNHzQW/BtFIj3pkXIdBy14nx5CAIfJYW0QXQMD5Wz/z
8mPtIv/hUmvXJVt9XH9arEOnOatouADffzeLhCs+nNxtoMtL4+A8Q5jxr0oHO69vdPGeswsC4lwY
twzrXhjXtKcuNICOKC9ZR7ld7mOzjkCQFhZtIhzOlNu3lIdGJspFVwEchHM6hsGlN0xkuBDrHjms
z1lkoZx1k71jvgN2tbO/hO5gPYzSzTaexhu8xsA/fnNbf3hg7cNm51Fr7JtNf1QNYpTJdNEKDajz
CpbFxk4SvD1mlh0Cr7x2urxdh7Pt9BuRjEG/9SOroNzbjLMjIeG1RfsOWN2pfmutqnoF3GVD+cEA
9JUxJNEpa8qMt8or1K1v5sYh5YGncJ/7GsZpqhhJcUTCmJXGG/K9R0X52dYupukL+yxurQi4Ecgn
eVuNdng9d3H/1Ui875HChEIzoNGCOJLBZdaMCN3EH8t1nZjjk9RufydE7Mw3SsuKPgi/qPaooAV2
486uF6Ozt1ucVD44ukRvapEQ800wN2ELZ3zqmKFxYyXKxRbEw+CQhMPjFLlP7BDchyaMKtLzU3fg
Ppi2nmotDlfyeZSQOwjAi4cIePsaqvuttNrwrdAg4sHvSiwmQiSbfCkPOo2CTc05L5FWm26IT+wh
Or2DbFOtVZp4PbRr1p+VxxQz3UfhqBeRKAe+ixbGnqbAkFJyuGF7N1Y11BWvUs+qdpoTs0+JaboC
y4bdGY1vgry/nlgXKJ/Eu3EzJq75OPADvI1s+vmlz+AtcxuHiEYI1ATdSnBqdl+DGVqc5WuzHrHD
NmWCKbWugbkj8JDm7iN2TDhVqBXocJKobtkJscq8AoX1P2N4gTea9Wl3qCV8fbAuDZtW6eAfjYx8
WDPO1w9uX3eITya99LQ0UK5WCyN4zukSfXdjPOqbMgoZ5aGpTfdTNugMJm2RbGeozYDbWw7eWvCI
Zgta1JvBrr/jzym3jAguk8G2fsYGc6wzr9u4dQ8zJgmbi44G8ZIu82mCzYsfSLnWXdtUgH/zZpD3
rat4nrKWVXc5wZAXA1fc0Y4bdJmlceRaTUb3QpmleQOxbNqLWloBh9fWvrTA8+4DI+T4ojAhnQwj
Fl+gXWbHrpUDzhwbMVSLnruUbJ3CaeRKDK+yjQm7uEyA1/7o8MTqR1TBla2CKL1B4afbkN46Oz+l
lphcXGWjyzddpNuwU1FKJUZ7N0ctKWxvqsUW045+NGc/OqYOSyXTzOl7XhfWa2i1bNRmD+48Soe6
iYOAwtQoTZqX3nOr3Wjw1I0qh4cZl9SGw06yNaM23dcG9Wq0mxUnFWr/ahjNbguJLzvXFg5MdvaW
ea7oGn8CctCR49bAW4FFOGtPga+zyURc6qypb4D0y0NBbGvbDnO9H1syUnadcZUYauyuJVbHT6i3
kNBJuz+a7O/OqmrGXd+x+0fO9FFpDFoNYsx69FxAOWKWsY7qtrjuu+CrMVggmK2CoEfsdhsDw9B1
MHBr2KmIt0ljX4G/l3cE1OjAnNzh6Bn+PK6I4RAP4tTRs2NcozerYwvn4RqvdnYGIvuFVKW1HcIJ
m7yc3qKpiNfCAQwayhRZ0QoLtDI1PRNRCne+suJtTQx0a3Ch7+MBWN+AHeCKtgs0myorJ4HQNm9i
W1sbzzIZyLoVe1lzVq9J7kzgRuP5MCntgXOw2v5O+hU6sEWJx6Z0xZDfaxe/2BTzsEndrMrQs4bs
bPg4E1zGN2isOCKmKt5ZmaSMmdJNN5v552Z4aW093Y7gTGmMz56DVnyyIxZrXFDbBFTiBqXkLSiJ
SgQRA48Rb9mGpgJzQ11jtRNW5hxGh+azKKV+lix/5bi4/3piXFE03xIJsfGKNS9126R3eCMPoSEO
bKy6/QAw47OhGYMInOJUeFFpMbND1jRL7DHnxSst+7ciSJvL2DcXgur5tDIryaPdWg6CcW7cSkLt
+DZFfNWUpjg7g/HuGH5/XYlSQVHTziphDIbQEzifutHFC1LoMwN1faXy5n/z7P8jEBKMIsHM+F+P
rV8mivbK6KfB9Y8/88fg+oMj6kLw9EzIy6RYmRv/fXBtWaTdedL/w6f1DwcXl4QA1uz4QEahNv/3
3JqG+iAIWF9MaQNGZuT9n1i4iMf+ZOCSpmsyy8bnjwxNxp0R/Z8NXGQrrcQNm/GmL96jNue6+/Kn
T+Puh2n7/7BBvquSsmv/3//lw/rtCyxc6j85xJS286LWvIBMkVuBlvXBWzLcJAGa1vvvX8r9ZQLP
+F+C0LUo7nJoXXHNXyrpJ6u1cjd3rOvUZZhClK0whG16DBGkyBr3c5vqSH4ldS47k+EhwMoZ6dad
kvIISIAunHdy/otxJ+rJawX+HtKouZ9k2X9LJLTA4twrpzWck+mBv8zbIA0V6XZzomrPqMLHqel2
qUjcY8vaSrtNRaHFlIZN2a1FKeBP2opzhhg8g2AYmZOAR3ReNHH20AQiGtTag1TkVxt+CfYWKCaw
QcpeHJVVJ0+TzvtTHjY9gxHC8SM53oRU7MnHL7VxWTtvpIUL9rMBLQi4ScRoFGuYInvjOvYtC0c9
n9KO/ePDyGzXKbf2EGEartfI3kykmSGppN1/fCP/a3b5d2YX115KEf/1qvGcqCj5JaNh//hDfywb
vvs3AYTL9nCVfEQ0/rFsSBLsvs/CAC3NlSgaLA5/z7wH9Oqxg1vIF54nCKf/97qBFYafZtNI5/ny
R3nef+B38a1/4oTx8pxZ+JH8FixGy8rypxtbDpR0VJi0D1IyiAJoWMm1WgpiEHwbKJg2Fq7w81RK
WmSYisRPJrrQ2llKZuDu9zd2Bbg3UMwxXT+0wq3yXXkXLxU1aimrqUoosVAy5VUTdo8h3SVyPfXN
m8nuSSUbJMnoiWBx+Sw6IBt1MRJ0HISh3t2wpGQrhpvkTNp9K03C52yYUXbsmn3PCkdA8Nx5lfEt
075+yuyq0N8CmGx+ekxaZ7zhFLFVIFdhaqUnEzec3HtDWD6OtgPtl31879z0nbCsjYgr49Fw3Lpb
zXE5bCkYhx7WILu3RQI/2Be2vrGUZuSQxfJznuUSiGo3SD4WyDQHS48RcX0LaSnzFpyHgDwaypFs
uNWYWHLa7ItTzOUpgr20cuXsbFx66T6ptC23rhU6GwP4AT1t9vgM6Ga6p+XOiq4ciMX7qi7qO6bg
pg/RKHauAIEYr12b4+ogFvAUm21MaIz4HaBFwKnPdZsMHScqmm23s5oZFeg0pGQiDCLQ9f7sdOK2
SWzqGwyXKjHVSOetBx3CaS2H0+REjjzD+7MeNadWPuXM4rOgB8x6DDI6EVYfxRMRfSmkTOplEtHZ
OTlXtbShtbaNvOZ3LedCuy5RXSSHeQ4JMeM7gocN5VYjE96TxXh+oY3wlzkeflItCFHequlL/r0p
Lvgzrj1lVNIsLVgiIFe9djsUr9SR7F7dngribnAW238cQcL/KDlkhgw0Ch9z8Gz1dPqCuB9o7QiU
Yz0Ky+VtFNTM7ke/wsQJOsC+speuqFpT6bN3OsnJRul2PgUMOnifBc2rIrKgwaQ4PpeWQj4UhjhU
KXQZlc5HRrz8AiNp4AhhAbcpgNyQlsFxaViMwoE8qTspG/QZvHlnw2bYEzfhsHSOtV1owuKtB8Dy
EYOdd5pDiM+S/sZIoZcfG1cNfQM5U6BmTUBwaIeV91FCyBGUH695UPFcmDs6pSD08wmqcYEKzo1v
XzlLK5rWMV/L3Hb1KxtaY+0YNDitwl6YdxLULg3OvKLn97QCDAZFc1TEcG3+6HlNRxoaR1Rjuca1
jnPLGcUw75WynDcTkAKtR0sjq2fSzdoITFog17Q6REnqOpePzrbMxlp6RTOHareh19N514il2TGy
c97WVEh5pl7Ee+HwMhnPH7+lBDQTHfIJauka6zK/LNhkrjIe/dZNoEAIk7dtYT+03gIHw87UzA/d
yDFiV+XLVyowPfCZpMsUsAO9TXa6rU6Tqvj7YFq6C34UDBoVvR1ZtfQBBoC+9/6Ys0L5Kah/2KnW
tEuoWfnOKIQrMvWM5ZqyllFe5Bqy2FeMekETWoXu13GdacoEsm7cdIGY4TN44705Sn03pBPllVxp
TDWq3pJcpyXYuMAJ6nMn+zWqB9A/VxgNYrvA49sXJQPnSbX+EuANTx9V7HyZjHdsAnb3aTzhgs1V
W78iVbSc1lKhyZEHWNkYj+1mtlMYASMX/ljXfk0N2+JIw0Pnmc5m/SA9hrW+UFzYQo2KN8MHcPZM
x+DdYVCwMfa5lOZ00OPsjRuUqIR8ZMjbOnB9rCiB/7WpU4oerbKS9haqEdl10WYgxqLUubLL5fOd
dBw+K99nBekbYHq+KMZbBj/OFtKGwB/d2eNKNCGaQ6Gc+srWOPGqXMbxWvHEuJQcme7zoWIWNWTw
w1Z+FosnzoFgz0c1fXP8wj6GqksOKazv99z152cZ9drfQStJzw1a5DebJPMjbODpiloRiA1pjoMk
MZ7Ip6tnAEntpmwyBMk8oCKR3DyNWdRsni2N4StH/dyZspi2ZWTO3+hZA9FtgyQ5kbjyl+4LHxNb
MYf2K4QFFFCIkDQ6Cd+66meVXcMbcjcudR101eiOOE4Szv7ZjRqCAqr45rpB7GxnqYZ8paeGkstO
y5t8NO6pXwPvTi4Dc38mh9Y65xyNm8vs2PHVYOLIGjy9wys0bDBh1tcjbnv2hn14Vw6K1WTysc8Z
dX+PqMHBeCTp3gUt1jA8R/a5zjh2PoW1XT3DqVQP+ejcxe7Q3E9Lt8cYtdZ9yHnnofQ5zkIw6ORt
40iT+GJeo6LE5qdIjPpEoffjHAnvpcf6vq9gPai9O5ZVwP2BzfrAADnYZvZ40HUAWqoWd20bYbhi
qEqLuhmbVEnOzHnCpjMvGKIqxnc+WYNUWas2hR/DvAi6+Ba+JqNkUl7j57DWRb5mnOimO7PAoXOA
qJPDPbScnOpbShCkNrtHemzlayLQt3kUAsDuUwe9yzTqq8GD7YomlH7WPN5P8Fn6m06Ynxch8rpu
AWGtrFHXHiCbsDu33pxuBicQD1PA6WDSqXXJLK/7DpVSfZ6CqGredGfmwwWOeUjnEAj0qyjPUG4b
9UlMc3iJYwsnpZfRaCktTvEdwcscl/sA9/jYAyi8Varztq2wcY1McCvzbtTnZk5QxNyJoVHSDa8y
8cJNVMTeXVAH7q3uR0gCWQnHGi67X9/4RphdU2gpyg1pQuMC+dLd+E5P73uR+6vB8fQRZan8nPQd
Xsmqfgr72jxmpnrueCRumQG5MFLMVwsifDqm7dmYXOfTOCKpcM9NCkm9tbahEcenNnIIQMiqv+59
dZA9kmnmiw5jg4Vv1K9q7ZzHuHN4h5KuitiBKAh7p+dINBk07HKpmFCIilFWB5FbLyHK3irKPWRG
UTnMQLtF6EchsmrGra2oHcgoXsCTIsB4EjkN0HG0OGtHUsqk7o8Z/kVGjke9peoeKuUwn1flUPF+
YuKXswaI3cF4UIyusH88eWaDqKQQhSxbU1lWokIGXVE84JocylXK9mMnaFnYYO9O2229WGIR7Vxm
8Uibd4VW1BJiHno0lRpOU2svsFn+4ACQ55oVaKBoEKjGpiuCi92Zw74u+5i/FU59sou5uY/dAsF4
KttxS8QviVfxWFnHHoLlBX+UuVGhdwXrFOhHFk1PZpuHOFOL/jnu408YUpgNuBZIokgP0dOAgQvl
WOMHalr76NWFPmgTj48TxHLn9R7fA6TSkc7QwsTdJv3eo3owiyEk4xfN1rV26e2iEIiNV4w1DgdN
vq8xij0zxDZWA1yYhzCtfJogmjDd8jgcD5JW6g2MBmBKuNVM4I1UAVGDsCJDTcAaX/ipciZ4O2Y8
9SetHORYIbS948/oax/PtFz7rDfvadN732Uej9sk89z5EAdd/rX2fYpZVRBu82VrVRetWuXDBLQf
fbta50XqbZlx0tlQDnjretlfj7UlNiHtfmuyRAO1DL44Uc4z3MxUadtPPN+y667M7XhYE4Mu7tIu
sam5dat7LH6Rd8+oH5aCawSLVyxlW1COzpfMEma0Y2rEiHAw2QtmnpVRka0foiHXZ+Zm7RaDdKAx
xUn0SLYB1xCWa1beyY4+McDFzDLbaN+hE7xGRN3v53BctIso3jVZP53d1nVvmjKG4M702Njg4kSb
r/LupK1m2ssy0XeW27WP8VgwnGhOtZz1BkWhuS0gbn0Fq2vuh65RRyIu4V5F8pmN2rjzW7WByuRc
UuSEfOUOWUYsXBdRjhg8j9YuCWawFqNDizEySclooRDefN/bZv1FZ0UOGCQQOWEB8gEru2RqWtrh
fM6wjeO5xDl1ZwTTfGvEs0owXyRu/wV987HupzLzMZX0Tij2RO5t4yrU3r6Jbf++svKXmkrX+FTm
jR+e7dJ868agvtYEklaJ5Fq4ojEOruicThno5jRm/PDRKJoU/BV1IgqfxV2FJLtzSVEpOpywR73M
SympYysZ+XeRqJs7nn5X3Y8C0z+d5P9C8fqnpjUTfjOSs215juWQ2fz5YEwVBib9iH2tr5RzNdqc
RN0kFo/zRFV6oKx/V3fnLhrdn2kJ9BDZZLcFSU/TYauwyGJ/OonnMSkyFyPGoYS/ccbUDjaXhfkN
wi0VB6LqvwJDcJybaJC9faUU9YSggcEQFQhlKfW5H01fXlM66rZQg3VDUTmdxUpYwfMQ0yk8ZBUb
QGcuQ7ZthcfcNzLtgAO9080Pwlv65BudqUPS92wzsRC9Ve4wdg8taPh2N3eWNTJB9mD1fZ45T2SM
ETQHtih0Kaq2o6XflhXjsfBtqovzqX3nkim/y3koH2xILwsEdjGJIK/WryYFzfoccTYylrXT5IBl
GeFlJqXf7gJItxCgI+rjJ/5FBU+3pv1XxZant60lKS1fzsIfxci//9J/0VFh3fuu56DUECowEWd+
+dIzdshQvRhRu9NyXqZmlbNBT1wv+oGR/J+3Ky4vBGKDbQDDQvHr1SUVJ7gm54Vw6fAV1xJ/HvFW
vh/uvaVCWnK2jmjA8zBwknX5/dtc3sbPl5o0bRngL3MQpXHI/nyp1XA1fSb6uEDTWjx64yg3CWVr
7B9zdahAGXoMb30OAcZYcGz7/Ytbv6AW+ZDBvgpTBsLyqQX89b2PqWsQV1UA7RBEydKM6LTXftZQ
SJ+2HJsda2kbH5ypOnX4nokCqLJfTIORnx8w71iPH7/Q/8qb/1belA7fzb+WN1/e2pihSFeVP81F
MELwx/4+F7G8v7FI4o/+I9zO5ODvcxHh/G0RFrnGBYvd32ciS+saU4qA9ZVb7aNU4o8sn+P+Db3f
ombVEqBjyN7/JzORn9dT8vFc3qRHYf0S5BPcZj9f5HM1N0A4elIWQ051Mc/X/gL1svOAuzXt5z99
MH/xtPj5jvp4MdihdFuYgePxdn9ZvCNXL7iYzrnEBkf/kr5eCluG4DlLMBdjJ2LJI5HnvAVDqg7/
Hy/NDMmUcgEC/HozJ0Zm6Q7T5WUOUMvKAEzjdphGCtzZ/lmPNjNg8mGmQnJrQ0A0/+Z2/vk5ubxz
XzhI1JIKAr64X19e2ElUEny2Lzn4N7ZoBnsUkh49j56kWl5OL3LP79+y+HkJ+eNFuVQcTNoeq8gv
H3dZQ82P6kBcXCYyMACkfSUItjU7nwjdc91h7nQScPCs3T2Pkrjru3cPbXSfG6CZ1g3A9n2NaqcP
LZy2cDvPLLqeFCx5GJBM6zTUIX7nZF66Mun75AGsCRra69+/j5+naj/exofwznjAMsFS/3yJSopa
kS9icUGx5Frpc4S7fNHkZMsql4OiO+nMbd9//6oMD/60+v/xqgG3ByEzXjj4ZfVHSPRT7SrrklLL
8fijx9Yv4+9mqvGeLPXCrlNbN0w8kYWnGBX696//zzemz0YHeyATUa6bX+8VCPRlBq3ZAj5G9Wqy
3DC432AbDo118/uX+uVZ8/FegQ1zZy0PPEYPvywC4eR3pWn21sVJAn1vYHHKdoDqkLZD227fdeY4
bwNzQO5OE5W59kduFsrSIXxnGJ9//9v81Ru3TYfVEggy4bFfrlrBdDFozNC89AASmrUDMbU6Y0Ay
B0osaFP9/av91U1CcfNyX/IfqMu/jHasOjUTwx7ERbUYZ/BwohN/KLe9b1Y0ZS/C3YBGSucjV3lA
p+wN/VcaL2JKAzY+5rk6Gd6g7yP0XTgSVGWeu2wItlbHrCaOITnwU1PuMrxAejwG8BHy3e/fhPUX
y4sv+P4Yb7t0B8lfbpE0j8JekqW9hGHKHGNmN374uG50V9SvShXGOpdMLoCeBucCn9kWaN3S0jsF
zaGeCrYPSeY0OQi/GUuqFZrtu1Smvv/97/lXv6bNxpF0Or/sP82sDaxRA4xI6+LOPh/Ix8ds1Qjk
lhlaj02u/t2VvTxBf7qLgSBxVQOUMeHFSkaFP68dRReJ1Mym9jKi7J0Yj7hvIU50/stG2u5NW98p
22s9rKQhO3soRnG5gmoaPCT0n9Sc9Kbu3aaL6w4CUrI3DW6CxGb8Q29Pdfr4iFqeGh7cojg4twy0
TxM9TGc6k8nj4ha6mScGOL//GH/ssP+xNXUkD2sOHYwkqRyH+f3rPHKWWeCzFY0udM4ReaqnWW1S
30hvGzvHtlgSkRrXqT8QhxGukSOyDoCGd0HM+GGV87PN9YQCuRYp7Xhm0fk72rKN7hB7LXzD0oow
QRuhi7hE0hwJxIxH4wmPctRtTL+qqMOJJjBZTE2RcUxhcmek7dhveQR4AGCXDKkj6/ICujg+ybZI
z1A1q5shRQsmmq6AudUihypJUzcFNVP+1cxaa0OYG9McGuEM7EoP8fvkVpN37Ka43CQdz+8jM9eC
8ho7re+oiarAW8fQX1eAMU16dajnQGLzjfq5L/N03Nih7z8EQRObqyaNKGBXAjEEV16ksE55ASKe
1wn5pTFwxqLxt112mPXcEf3vewfiRgNj5SrkdHIWUc92ux7CI21WwcM0DkwyfSR7dTFG4A6r1O1K
l6SbyMgK0jJT3/lRkZMDCJw43MiU8oQo7nnsZlwjPipJRCEK+ICmiMnTszUItj4QD367ynXfyAyz
TSglqw1bwGXcW/MUaJOJP8bROo8pF8R0KuGFkmRAn/PP2OazniezhQmuZjDdm359tCMzneikrZqz
oekIohW3KmJcrImWV8AM4pshC7qvkkw58w4RYxVJ6AwJ7CK6UcKhySjAy9hwthpNc/5Ed2ZyFCSi
qE+RWB+7quL4x2jQD0S4wxZXfS6C1v1U2fTANl4dv3Oh6G9RH6bL2DgqN2bP17OOww6aWFS7m8Ly
hzUXVmHaS3m91mR4aVFZyap7dxqCCZryhPrRcGWSQdmRTFOOZZkHxaM/hGCWuQDyqfI3hV/IBXgz
Of7i0oUjFQr+1xKjcHHTOolhxatkIq9N9UtmBfUnI0b45tfNUixoTBoKuTMootrnM3w2Aol80qUx
VCczkmyGWMGdt0aOTHeIRNYTklWYP2mj5RubQua6eJqZgg1+sIzMlulZMnFV4gKyeJg6ZcPPIAJC
r5pq+WY9a+ZLRV411qap5GYMRi6vMmJy32YDS3biEL70GV6u58lz3kImJoBGTfarkLZZjYrRfdPh
HDwjI7bvLYrPFdImC4/DOuQ7Bb0bKibc0HCHSuiRNj9+apYBLyeO6sS2LnzuPUrbs6moTlmZicfG
XEbV5FLRVbqB9ZnlDDEzdwKakyyr459EM/mU1ZCw8fkxSZz9ZbYoXT4cJXhSr2DX8m8gQqQ3mHRZ
YjhXy3PUFME58Ct9L1yPh3pisKJ+rJHs4eQ5dHmIfgwXw0q2702wfJQfM+kWmBQlR8tvy2iD8Znd
OPquYtspAEEm0x2tPvxllpNNuGVIx4A1QtTp0WFuPs7GkxitR1KlwfbDNNAnHDfsPBWPaSh4PHe6
/i/2zmO5biRLw+8ye1TAJoDFLOY6XlpRFMWWtEFQpATvEgmXTz9fXqoiJKqGip51L7qiVWIRLs3J
//xm3q2meoR/FDw6tekrMyW5UplNwzO+HQt9Rf4fLE/AGVrY0AvKKXg8uVHHpjzqKnbbPk77zxgp
U/0u+bDenQoFXfbNeoGkRjy6C/U9Vj582p6bWdyoeKYNQGssDz2Yq72hG2dMadEm9s2Ax0J7xTDi
2wG5U7y3PRvPANZDSNRyZxc2RXhL4BTUiLL7jOkEu/lawgnZJ4RPPwo8RRNoKgINcT9I7hxzECqo
ltgQWimWBGI6FThISGhIadrrL4cfzzSt1yJGjQFZzEejjNy7QIqCSON6xiERR87AJ6TMMz1qLbnB
zl1AtSKrmYs9POTkawXalmya0xRykqCge75IUwax86idnN9H/jw8V/HAN+pw8sZRAbAQCw25b/yA
ta01RxXSw/IzZ4VQwDLgnQu+9E0zeOE5j9NeouUVd8hxUZATiMnd0sWTR9qKzg2WH9TleMPc2Ohv
EYT7I78ZEfVy69P5Hq+7GbNsiMoJZ0BHNIzaMdM0bAG8uBlCuADhkKLxTyeK8SnJw/uiJNdhr8ig
OMOLjjFyQqQwLued4mnG858WgbLy8HbMG95KVebxlVhB/fqYGdYJc/l6hi5wYhVUyuk+FygqLumY
ySPlfn8kf5CvSkhWtMOSwryHmRI0bvLkAZ/J5XZZU/GIUpf5auNeundzHDp2acCMl3LgTk4j0acj
h9owZwkIHGr0/QuRxE/7dLiNSfyaz6PWfKCi91ma3Dbpj7UE/szR2EL75zg67LUgroL2HLYOG3dO
6w9QDCEVmYRplw5/jY0BxxB/iRyoQsDOG8+F2b1hnY8rjMliQ6jomOg9ncPb0xOyE1EjD5jcwIOR
5AWZA6+ere6zBl2+J5ACnRZLt72ZOdLejz3/EokDn0WZKk1j5Fq9VIynbXPVNiOqqywYKtGJxRF0
8VXjRhZ2Z269k+PISca8NdlNS4yTpkPQmTS3kwmeoswT/7FDBuptG8OfokHJtNIrHi+hp70DwncY
CcGQshxhN51vXd+AjdkgCZrIGPIjAzxZ7rI8Ed5+nmjQrDkEx30Qj1Vwt0hyMmjc+VBjLGkHjz8Y
KznEm2YB/6VD65+XfYvpTBxHc4VdjeC/rsbM7T/Alp2p2LHmRz1uNpe8OK19i0sifZs6LPKUIqk5
kiPf0bBLGRPavICXtcgc3KfCZV0wCysW6+w4p7GL1IJtbVHEvy9hvn6VbEPvT+PTR8x2VgAEnE1N
75fX4RgxRCJ7hPARlNNFlq4EFL8MCETL0feOCGd6R3KSR6tocPVH3vqYkvB5fxoVYikN1O0mDv3N
honcN84NrmRMnXIwCXQ0kRyCYoITm0mX1jbsXUAIiYmpxpybB3qBVdHoVFvpz/zdSiEkd6z3zo3j
8wgMOec+yESLmX+VMrPCpGeHgYmGRLRj0IxFy2rv5c47/Hj1e07qDGobR+PRkDgkgmfmF1aLwKlt
EvKykWuZ7VsVvCUPUTFgEBsQNkWpt8744ikWhTaVU3Ig2j1muRrN3RajYpp5/cp1sfBZ7urV50jQ
cVTDy22l8Asg3GN6MyGzmF1fWbvClxgxS2oh/WEiUG45qnFqsncOHef2vGEZvcHXg7sIImX4Tzk6
iZ3tJFreq2CkCEmtMn6w5y4/a0gg4XnDeMbJ1w0/jNFSv3O94CmzEmtbIl07kq6HO4hkZZ/LtPie
YgqxCeGYbDzMjsrt1HpM4AVOXZF37Ehrju5QAXnGVCireCiLlfecd3zQNsBG68waC+9gNyT1bdK+
pc89LfV53nXFtecPjrNl16zPOdkvR8NWWbe0ABvMOLz2e7xU1AvCXVgMKTJNUqKLTcSyDMq+6M3i
f4HQGyAyhiRwU49+ywmGCOdzq3VBYUDZxm1fQaz5kBYun0fWHf/sY4eX5AV6uQUBnOEez/LowWYh
YGeixqlNSddn0XJXpooKD2HCdjQpZaeDckmH4XL2YqZqnPW0MmzJ7cFKAWzCx2PeQeThTpfTZpJk
rNs6yNvyW0uNye4C/WAP6YeUSDTqD0mUMIJOB8PUJmTnoqqKjiVPsaa1YoG1BJ5Guwy24FUep/TM
uti5OXHzHEsNz67GvAtbAZpPDCeMe4XL/olgjNFap6xWGmOJ+4krb0/rZlyULI7QZr39KXwN+gCL
epfE0VUtYXHvEigD9zNJ2Z8xpJwxxWbdkxDSblTF4MkTlLVWSz6PsR/baI2BwJazXXZ0kaF88ydh
DziwjMw4ZcFsDMo+vrJeKoy+vRwNK65G6+mfhyH0y3MObIs6DpxvcEwY5VmLG+ih8l2Mb6IBIqFd
aucecycguyBmVQLn4ZWEhcW2gYUIJ4lTv0rQ5bvHV1PgFwJZr0MffSN1ymb0UjIHdv1d0HfGiqip
7UNa1qR6i1W5B66c3WdyXD4umdBXGQrYj1Acyt3ADGF15rSjDzArjY5U1OjWV7+zbqWFcg4VZNxE
e096y9GFyPY0dl7wXMSj/obmecJrbBkot2d6wdRV5ON0g33lUJSdVYArn4xTnkQgmqDh6/um6Pck
e/YXAQSumzwkIyUtRP6vulPpB0GNv2zHuiLCbQgM6z5Yb2KvSz5m+I8/tf3Kb8JqKx+olJs4vdWN
xYmVBttMkLiycVSS8SRe+l3/6fD8qcMjTgDKGx2efHhqGwJpfmnwvPxXPxo8kfjrBBM7tKR/GCz+
3eCJ3b8Y0AJI3cdPBo4yqNjfXZ7wL4QtVA5AQr4Lvxzw8e8uD+bFhK2BZ9D+NG2Dfytl4DXwFkNA
DDwaSlD1EWG/TnSkMZGVeFmJl2JT1s5yGzhENeqVNKWtkhx93oao/umCIVkHsW9wN+G8QlVLnrpz
uzq49AI32uHYlp9h1r3ciirqj+lK5f/29V7jfOYBEQ/xvmivICF4hfPFhdADHEP/Mmwz8ViYo8Wp
WB0C2MxvX+p1E4tL8alpCQQBLFO4BL9CimQDw+gvHf+yNGfwHKOUY6A0S5OACX2jUB4/hGXBemUO
am9f+h+e8sUfG38h2mgnGPgn8sPcl9NqW9K/HFxgabLZDQxPRvuupnyu/4DDO6/bRzwoIxBLHDju
wDmvQcalrYY6XHKfEC2aeRwBqUiwcrEphicVsls0wHDZBYbCHHdWySGZNbDl2EJIMLCG2/wJq//9
8QX9OyEActF1wAr49c3jvss5N038y2j2edwTMdmmnXb2/7wWfE4arwxhBs6rAUUgkI2wdvUx7J7B
E3xreA5VvdyNpqx++6uaAfMzmAvDANw+QssS2gyt152enGqc7Wf0L6ck+/5CdHYB7N++yD+9OxYh
53QxVqlXoxZg2w+VW/mXxD63l0U0cZiJRGdtHWrvP3U7HfN2Xj8SKkDHhebCK3zdUIoSz5m05XiX
KMQork8NFBwIqL5P7OyoLzkRiZVJahpOa6awBJ0S7/ztZ/6HEQw7m2XPNlPVFBm/DpjEhaiSiNK/
XFCHXXhl41i4RVIaddbACOXgU+/L0qVWX/VIJ/M0eWHV52esIH/qQP/TFyDpBfq6+dL0wH+9mbKK
xVJjvnY5oO+5O9WpJ3EHJ5l4//aD/9OlYBiR4gKf1Putz750EUfssPcu84DXG59ULQTDsdRHhu7/
9sV+XepZvrH0o3cY++wsdJ5eD98OX9Gq7zvrAgU1JwSLiM/PjQfQpU8kf6wGoj+MZRMu8NPwMpfE
CiU0qi+mjv9bM78rte/S8I4vbKw/z1B7UOgPciDadrbolQ6k9e5Pp4EsAjvLU7QDNd2Dy9BqKOdh
DvdH3bP9nVaQF6hn1aApmySzUMrkBpZ5+yWhPvv1ntn4Q1ZTBiKUDoRupxign9ZuROaFv9SefzFU
do0+Gt/PNhfWIXWGcsTbqV7pKXJYkC1c/KJbxZ5gV/FeAq6cGPqcPCG6svYmRMQ8ayJCnxe3ZOi+
nGpdehjZjsoQFCZwOOZtnBQc8HToqQSyDbvgP5MGSQuhtEuowC6CFrfoPyvTtYIu7F3Ighe4gba/
3uJzDJYIbSV+wFzTImMoTnrn6BAQStZKmMl5V8cZFjkoKROPRL3cE2dV03MNA1AR+gg22xuXZH/y
MdwASEL7lLWMkM7nCAVmrwgXouQWF6fe3KDSGhxeOk12UVaZeqaL1H8OuwbbZTJD1jsnomqxXGWh
2IHvlH9x1phPFmpP4B44gw89kGvH2FOleCxzl9Huw+F+XJ0YgPxEohITwG0NTPrU6cQ9IgXr76Qg
0AblAgZBeYovvzvE+CbNMYaO2xP6aEGhvwTToOeXAFN4i7/ckVuYPKwki52dGuSn1vHphKoQGgEg
oHm4g9ivH9wJaLmLDRxwys92Fjk8l3XqYtJCwMFeDwnk92iV8cPYYSxH1231zuOk4bfU5titFe/N
Hw3ce9rlMAaKyKIllB71VSYLQ/XC3WMNMQva+Zkgpa1uVh1eYBlnkBlQxxP4biOFuSvppi3IDCxg
wxNA2uc4qhKTA0AV4pMCilkUnQIQQOa4newkFBeno6QFvoXhpj/RInYXQwDxgtCkBir2RdFiWMgI
Ttd0X+vIucksGl+7NSAVmMiFCOQCSQj7jSo5HG2cxmMsTxz5Hgb4+VAY1RjtFgu8pnMi9iKFrb2x
iGVf3tBT43zfeam+1mFFkL2T08Kd2j54FHTToOw0kpSkYHXkh9TT7lFrdAA7NxX+l2aamvsIB5dr
bD+qXY9dl7MBE3Cig5Pb8iKvWvLCK9NKGKplQWqncZ2yh0SAzul83tiCvtgmJKLhBkW0jYNLhtVM
XcYx+XkDQD9tD0jrer0vYzuAuZ51HQICjEsaxiSmTSSGvAcywhClSMYawECq75GvSUl2w/EmFgF2
ZQgocNEZS1amrTao7mx3MKsVhI9PoirlcBiCVTwRDo6zICkEV7Q6ZXowRI4ZX+oOzn7Rksbaju0N
lv44nDZ6yL6kpgMXtqq7xmcdvnGzJpfOqsL+LBpm8bkDYTsQOKC/kK7eXng+mb8wvnz9BSpyucds
XcOanfiMEVQfEpvm5kuBtklhlEXLt7RleGaKURipCz3PnaEY7HtqwM0E+nqoI9QPLEx0AXCtuxuB
/M6hs3TnhcyGwxqM6zc8dmZc4nOL4JG2/pSXk7+t1gZrqoY01qLHcRq7o8dQ+cwPgO5d4mLMMU7S
OdRdyy+KLPBnGpYwR5MWpY/EV2snQvpPSBz6OPSCjYTckyIxH+jyXFHpRkd0cmQbN/k0b3w84WgU
VnGyQx+RAYp3wxafuWyn2xVn4LodP+IsgxfP1AyHMSjxYM3spwqXyU9xlbubPHaWw2DhVDdW3Eec
qPo9u5LGAJ7l/Ur4/bzpUpsvGsJCuAJ/aG6hfHW30OsY1BZ2COrx1Daw3IIpMZjWzr7tFK7MYjEw
EpJaMHRWW/WcSpsFqdVoTFdbM2RtRSdLhiOck2hcAntvsqgBVImXpodMK05vaf23uMLQMDshXuEK
b1UNMftxNAZ4WuLkh3pYVua3OUuHufyJhwdTgsIMl5lba+EcNeBvW+/EBHAzdT5Tf8wCTPkXH17Y
qfnUdQzbbRtO9E1KsLrPbtun1HMZWdaO17otcz4buvpLUGRR933tJt+0FhVqBmSw+6bw529wUnqS
R0sr+Bf9fEyNs3g4Vkius02zpPm4QQKbfR0m9VgAq+4DnyipbYJMaviEh89ofcg1ucjHyM2imwm0
jLBI/C2zee5xvRf6gK9B9xEmA85WcejPH6dA1ne0KL67FY7ZpBy8K5ULcCWqsNq6sRz3PuKs51Rl
6bPO8/lDOoZ8OWY8Ma7gskTBpSHuTVOWmzSaaggvRAAUtFtmvHi2AzzxdVuOQzofVbzYl37frtf9
oLw7oZfc2sgaw+mN4CuQsxnSZUK+ujT7xVG4GErpv0PlWr3rUXXd1XnUb0nSHZ78CU/DVmnvaxuL
6VJhzAAil7g5LvWRl2/LDPbEPOoZ6WBfsVyQmob9W+RfQFf4mmDz82FWaQmPbrSvZZ4GX8pZkIkn
kbmwVyLw2YBhp2QprPm1XALvwornGCeLKR0e3XzuLmGtx/sGccOlI2wL3gUB1RJvwDVHfNiMOPY4
rktULSmYC67KjXcv8PA8Tg3hOF2ekW28jvq9IvR2E0/p/HmsVD/u7WHw84slX5ZgG7VwbBDR4Kt9
IxYA7rM4Gwfsoxvrqgh1+9HOcRwlAwkx6Ma1QrsEF43mm5kd/rsz9cP12HXTGdrf9RKidI3pY5wl
oPYOx4uMxe0MT3Enp6Xc0WxNp3B6n7rT7GG7n5BWO7DkfS4X5ZHBUwVXS+6yjKJsitW276Zm3rmY
QSdbBCLutQpXbP1hUDnRPqpCnwXRwWzfFWNyiK0eF78OfNf3ezybKoHydQzzuwFL0o+jsw4PETLe
/bRokm0LfMXLEF983wb2JlqgCHdeN4e4ryU6w3lOsQ8peyV93MIIgxhHAOpJc04hOCaUqNeS/B38
sOWjLWfrOsgVZIrc671DZHkS9U3XBId+CAPcm908Hs5Gxu53gMrlX13kqac5SMLnWSjSXW0avcOW
5hddl6KtQrlJInB7rXSPEUEGm+kYqu57kGEVOxTQCjY6H9SFR6JxS3eZAKVsyft140NB25bszu+s
ir6wa4tE4SRLzZ7qFV9tyDsm1ANVRXRZjph+EyEyfcroV0OrSXXxDlw4tDcJCvl3DeZIatOgQYU4
7PHVkE042JZ2c7WMDwsZCrhsnur1/2Chf8BCMfDhXPp/Q6H/U8E/AQt88RM6f/7v/3r5L/7mubvx
X/RgIgGVEg4noNHfPHesgP7ioIhJB8dRXJYFfNsfKGjo/AVjjh+H5xbA+jQA6Q8UNOCvAkDEiFYH
GIwLQPpv+Hh4rxAtbofeII4h4Fk8Z/QaBo3Caa3r0fa/Zbbuiu8Q3hPPxggLibnaKVW46wNUylwd
hhUnH3p/hDc/LWQkNVckurS9e+gsn1ZQ2UcWzlxNTNBohjltmS0fpV1bxUqnshNabPIEFzoLg/ap
96etV40rMQp0cQf3HVmfHdMqtVmPP8K5hptQ0d6FfOpzoCEEXI/ARGfegM1psFnwC4jlFotti8Sz
ZioGXPlRXSasXj99yNsXdOZn86LXoA0H09gzDp38D5cc9/XbwYPZoV2jg2/dME/0Y+o0zCqyvnzP
K6/jFMG7tV2cvKm/90Lm671vaOQSOesoeZ7GmdPl49u35L7CkUQc4hgBgxPnF+CM+DXgafT7dTvI
9BlxUVBekymSlhfaH6kOydAS+VxS6uSQjWDrdNEI83CBX4d5ZdeWjy125j1S0JFN+wL/jcHO9jpJ
NfbS1cKn2CtOtvohkyKxlr2ArCNutCYyLNvXsT+gbsUdbyS24O2HegX3AVuYMUhT3w6Id2Iu/IoD
JVlJAUCd9M2eYaN9CBClt3ek3Lb69u0LMaN+Qkl8LuR5ARISgfaVl/eaFIyhax9rCslnj6/tePsO
QoFPXrvNDF+8sPDfzUMbmCg+EVSW2nZOGk53ZR40xfe37+QVHmXuJIAkBwcX2MYIun59ZAcdtx0v
hXieCBoRNwEZDgo/ydqC/n0BJwSH7n/3JQPAAH/BH3dsKv3X8K3lkALO7uU9VWMvWwz81s6ayJ4g
kXed/3CtX5Ed855ZuHwn9hjwaCGN59nPkkScRasSwaf7vDgpmRTf3BWRC+bC3ci4Qw5vXnG1inH8
E8z320gyaDEMZwGnHFDstUQMBtYg6f8OT4sdExGCMXQVTXfkMue83be/oPP7J0S/RCNKAB2zeL9G
L4u2dUoCa+rnARP5OjxiId18rAiy70m6gp6Xdu+WWCd2fdXmshH2PpiyUj8UQ9h13qauWBBprKPV
jt+TxEgnjPiNxq2uShi00XocZ9+v/4S4/vZhgsgxeaG0Lhz7966XE5dkFrl28wSJW3IXaH7K4vvk
rGTctm0t8GVMSIlSyZ9e1u8fhvM+GB9dGqP6eb1sJZZjL50MrK86gGwCrSAMcqqqMOoyAhodD/vT
CvNdvwwf0RvAuNv1Usq429ZQ5Kf7vNYzVofwFbT6muLmHh88eADrZQCxBHLY25+WefFqoeAGw+A0
TfCG+50kH6RzJ+tRtl+zKKcZtMEGU+nbATdlBpVeAXams3gAdLqxvCRnNg0NqaQWKles+DFwL/10
fWIA1sV3Mdi8GbY/iE/YZDk+CaMvC7CfdKwuwTKm4tOQxpyWt1ONLYwifVsNfJ0Gzwe2YSI5MfDe
QFAzS7SFvwAXdNelit4nWaeWz3o1JcQGE2/yS3aEInos8pDzRV8cXL/HhHTTZzM6cXzfi/qbmIlx
djYepuD6lukfB58aSC/6QWIuyj0iAImRczvN6HyiNUKe9X7Ea0E/aOWF0/0kezHdYaZX8bNZU7CC
bDIoR3wzN0Mi12+ogTkDbgvSNZnoCckUPExLFBtO5RDXiZ/eDHPh8pPCASqFhSzCoRZnwbRk6r3C
uZjNbO0xhFbbAXl/uu6LNObSFnbM/LjGrJWrWenaiRtYKnn/uY/yYDomwHH5deXDwzmbnWFpLrPe
WseLcRkXxtISoR5ddzlCnvUymvDvL4n8UGbPJDyVc8yRWFdFRnNL0gZm0D8eICgwKJ03Da1WUexs
fJJ5oYHdMPzISTWLWFWHtlXvCenEMGcPtWGti+3Q4fb89+/oux7w2MsTtOBbhlyLubGX6YB3MHo5
zvbYn4ApX5CmyjOlL2/VB2TizQVRN/ID86wwoEZpO6JpdzKyUYH08fUrwA9g3MF/W0PO1DsWejNc
2lixa3ll2zBoikQU9V2D8WoYHsgLMMOlCwqXOTU1MfgHwbQQbFewXJtfCJLmJOFBpYq29YXlL/n6
1NfLxDtsF3BKNPUsjE7yIaroCxc7DTeums+xd5hgsKQaolS0K5zF4+9WXNfMQxQxfP3r3kumJiWs
3qRrw7iaWAX2UsNdJZOF1hR3IiE086c04rQ2XcQDviTFrl1bn6kAyyriT1aq4NoZKxDFLZFwZS40
j4W5FzwtPF/gUUXAztNKX42R4mlBaP0kIo/bK4APTN2WEEuf3wwIoYJPmBHwh23srSG3Vfixecf9
VPMGx2UmLnujMeLiN1WUgP6xULhvh4fUFmaImtJ6uu+ihn9y8q2YwGEBWfSG0hFG0t6fc+b5Kldt
Fo8Mevhj0XvSTGk/Nr9U2r7DlwgG6kbwqs7xpvuQPEfeAmfCbliP02JztLyeQID5hb3E+g62E7WY
GdW4l0u168pYO8FxiQhpQvpi38dZkMfTzqF1ZFamrMoKfQCjOMD4STvvoMo19W1CFHEl26WT3enb
YF0Xhn80EB1HWgfBOWtDoUC3+0YEOERI/FsUzLmtSAovf9c6cD0xdCtG84WBEFdyBF3m8mSd5wNd
cQBU2eP5tl2qYbDmyzIZQu6RtiffpvcjWHGPzeDQrNo2SbGm7Qf6T4nf3LSE2eD4J+zcJ7yHhZjl
Zs8RvljhYnWEfWE/Td2+kAjtEpd3TIhmDlJYZiXLrHjSMzh0ZhbblWeOC/p8OKjIbMkycjjabHTC
G7XEgxk8pH+ZkYjddt8dyjUx49Iel4ExlHh5X6aXGD1r/q53p1GiXgo8lsqhR3gBy6DkezSbBQbl
2N8AI7ssuYTyEp22b1AqsRe0az3zuxDwmVUQ0DRm5No56U3TwVbdzE9yhOn5OyUTsy6V9lQv72Fc
moowA4hleer8RfD+FCm54mbiLTIXHFcNDKiplx6Udr5+vwaXEYRo/xhVg+bGs8UaubTvAHZ2B5ZL
tqNp7UJ2+Rpoh5kX+ZXZZJUae4bjAmDXQjuN5Mr6sEaZ5b9b7FXC1mOJCvxj16OKzPbIlRA8ER9p
SixjWr0+1VHPaeTHOYRV37ycue29Nj4jSiWClZ9mxYzVx1hoTbZKRNTmrk/mJtn7NslIH+Cp8vAk
d1Ss9kaGzB2HBQbd0wF5TsjELkZNOX2MsKHhDf4Y1nU+m79DWOIxcDWOyNw57o5muR+siE3LsRiV
3t4LpXEHoRJNbeanlebMXHJUgxAn+wwZyo2LILkAISxp4dBDc1bxBQI/xld2vVT3sevGOM9LSYPo
QjREaxxEO43dU1ezx8AorkkTILwl9LZt0+X9l5w1Vx/KsGmrZx+zQok9I5kAj7N2qvmdjrGZ3uCG
RmcQTt3ckaMDZxhhTu/DGB0PuEBG043sCRQwZlh27VzBfwfBxb12crY930iyyC9Rrwt24Un6RG6S
gmNKei3nFWY46LYbb6BSrOozngqj/0FUqIHSLTT30kR4Vu6atJsOoQ0GnO2apIpMTHayCsPHatZ6
F+cVeeSHxNUwQxcmx7gRqrxG+OR0hykOU0zfKND0fYrfeMvGh/vDxbCuY7TxfOU625XkRdLWRKqG
eEc70MTO4rsjt2lQpUdoyQq3W3vWl0mM3PbMmZ3MPWDf5dD1UHS3iHtIvMC67cq29j+OQ0/Cz5nd
hURi7+PWXpb7RS0EBlr0gaw73/IH/aDgXuJnI4WQH3UIDQjXNiVC2Z2RkYBcZ2NPaDd28aKr8izJ
FWRSjQU8EZcxjnZutg2lHsgkdeoiap4zl/TAZYef/tp/i6Frj9h1hl0b0ooYAoyEVdL0QbQbSzuo
xFmCmF3cIGuySlLhRUdZm33LcMYhun3bRuXotjvcelYt6CQrzzKaMh6muP1RfdsrRk7OHfqClt7B
TC4e21JXe3UXfMTBvev8XZfMMkG3YtspNco6hQHVWGLPTBi5rKbWhBqJ+dIZrM3JbCsxCwmTu49M
+SjZwJkOmS/MClcHtqkw0VLjwXoo8BVO8efzhm6OLnWfWpSkQdYTF3gdZHXBLkP3MXX1Gc1Vfict
oNZUf5A3zckhJHiXu139qa7is7Gvc/EJd0BohGdOB4szPkNQCdbQjX3AMhkMA5V9VCIgdc98N6AK
nm1qN2tLdEvHWlZEudk0EmtOMOf3anih+8lphPaOse9WlESNyznbOq/HGqsP08hEzILxVS3NglhX
Lns0Unmf0gT9quIFdU1odk4asAt3KtMs5NpjiFUKpHM/gDGwbVHD8svsosWLczNgV8f94/Vs1snS
Dyt+xC2cmDtqkm5w5GMsY1Ovxnh00t1WoxRfabI0LZzuImyuMOqc2BZVh+2/d9F0oSlZ8LAy7wgH
DaGc79hNoELe4aU5jdA2aAfbDuSyZOHdxjb8//qaNXw1JdIJ7hFDbXapHzsYDDPeY9naBrEQ8Wzu
3vESixcJ2l7E7dmak/f2vcIrgMI1Yl/hDsbBIhfx+Peb0D1TaDN2OLyCDzUZv7GtFY6gu9Jp1gg9
EPkVvLIcYhFnlnpJgk+Ik8GeXj4jG6bjPHD8G9V91CfoOQ4e7RO+0Uhji+iFJi0nsiA1bLkk/jyV
9JDLY9aJtJ7PYUyK6V7DnuSpHN0Z8ElKXFez885uTFFhK1QFM0qB1RzkI9EzWGrwOmfZ5jOdV7Uj
coYqJXUTU81PbSdlcCRaZpiiWzJU3Da/EqDn3A85ZGYeeJ60edSppMi8rwbfTJG+7g3gBVGZH0gm
3xRqTsXROO8dM8C8ZMx796x3Q/pwuMeedtdsmlI2zbGdKVS3ntdRBQpPmnpTCTMeE+xYqaxt3kDx
HQ59wx/49+anqUqkvp2rKGS7dIhAZA/LMmKZAFTFmJpi3uvM3b5Mj1IFfJdqnFs+KuQeT9VX3oKR
95cpmlP48LCfaJqQSMJYqLY5SaXMM1/6ZuxWjRs31zUmj5PapdUQOdiI4WjnUdTO7cq3Ha2p5lqN
ljyCbVxmASscU1rHyOamO1oVuXycJMQW8pDLsSORj7Ol7135s6PKhohJl3EGhdwcAulKcmKji2o+
yODHlJccPPnOag30eumh0sQ4PYzXhd6U6/Xl45Q5Cy8leal8htSeqDWGNpI8bb6QZo3B5suJONJN
TGGwpKnN6YvASY8/pZxZ5B6prLU8edNInLVtTba9ReeZcRyZMpkO1hGGnzfekxXm4W5rzQ7v38pi
c+hGVG6qMFQo5pAf4h3Lv0zpoU73yZCkfDVVA+jS0IwsDd9BEhNNjRIHrX7grZsVVzs9Z97znk4a
llecHxhOIuDyQHuJNktlx5osjl0YLCrbN+HC0D9C48k4qpRE0D69TL1mqkxpVVk1ZH5EqvBO+52a
JgyAMXScDX5Ek301QzK0o7l5Z+OK1fS8EG1O3EFsKV7k7IRminNaTrtrAenPSO/nIj1LSK4d3yO9
0MM5nXKnIjzS5UzBxkawbcohUBGDdYBr0fJrYl9J1qqib0wlim8KqzjMkNOpEe0UTfbzHpYFixQF
/yi2A8iVW+3jdDKnwJeDRZVoc9OtXuaVSNBerLCDVaQ58fpTVDDQOSTZjP45axo+ae6M5tZH7CHS
er9kY6LU3loIlroOO8ARflCvjCh4W2bBUnxGi1yccsjzBsfjfNB0BjKvKR+9lkDOeL++rBwxSfK8
w9opzah8GzX6B8wIsxDI1jR0QixmXrEZo6WFcBVX89clUeacaUJLs2Bn+ZiPxpthlDzvHy75GlUD
psLJIcDOAeZPROH0K866dk0T2Uqor4GYTffmZWhUEYmGf3q63y8VOvjGQyWnYURr6hVx1EW/ryfQ
ia90ss361ArfQwq+sFizdr39Jk9o4E9k2dABOg6xO4Fl7MFtft13GWwHRXlVel8Xr8YW4HLMatzy
t4HyM6ZhBlufvVCLlkVjRB87AKJMVR8R76lczt2gEKazEXPkNWvPy8r8o/fRyNQcEZowGNgTyGGc
+dPbt//bq8KvHPoyHjUex3HXNn//E69xkQkmG3MYPKqcDGoyHfFQYh1mc+UI9falfhtzHsBwTCuI
ThCiidd4N2VU7hLL1z1i5OmN6zFZsVV4cDQsEpdDejr/cci9bqE4fBhSTeH6g5q6vxGIZT94UQp+
/4j5u1mjFNpufTvmrOx3qYuudd0lMfU+xcTKn7+RgW3Ld6x2dfAHLvPr10zXNMD9yHRVmW4YAv36
mmdskKc5Tr0vYBIcHVFogVJFDZzT7A8f9PVbdhGK8LSExnI1wDGDqv/0QQke7yPPKZwv+CeHmIR2
lTma5wUnteOEOpW99u3P+srfKTTmSi8OfwEdPuCjXy+IratmMVnlF9nQJ8r2EnM/ljkWxZXvmsi+
QiqZ5ajS4m1Ykhq27t++gZNk4+cZSKkFkdWGsxgi3iG/5tc74JSYVU4XNl9wClnTZk8vS5d7UI8s
Ls5eypZJZqY0xqvNrN8/QHEL4QfHi1qQuZSdzy8vpy7gqoBXBdbKLG5R+XBa0BUEJI86YsbgYAfn
wormTe6UitU6nAOzWU4YxWDRmyU2Ex89NT30YqfCEfDImeUykwNaAtHtI4p5V+ElOZF4v2tLy9RW
wwRLa0VqjAkDMDK0Tr6Z6HJqm3DACJS9GJ8dbit8AegHSntWTcjvpmgqIjRlbK+uY4rlpKgLVhIb
8hLvP0oLCTLpTgu0p8usKYFl3379vw04pBz4zwXQnKDf/Ta0R04WGflY6+c26z1q1rRT5ggUa2Uq
gB+Q9duXNLPllw/OUhufejRok3B9ejXGaZStqh+i+XOcCoMxjnksymuUXW5p3diDzR0YZuDIIWqB
OMSHgIVt7ubt23j95BDB4c6jC4x5bBrvrzbRBhvSmW+ZfS5b4M+LvJaq/uiWsyuv/pe7c1tu20jC
8Ku49h4snA8XmwuSlmRbsuNYkhPfsGiRJkDiRJx4ePr9BoBkAlTkJOOqoBa1VVsJlQbQmOnu+fvv
bj0vflAi1bcgBsGZaClm2hSbUW3SW+S2ptLuJc3zLxVN6o/31toRywK+r4isXn4vMTXqVL9Ip28Z
3cSo0sEvGGrvxVa7vRqGcaXfxdT1utMZ8GXB3FZgVE66wXqHdxiT8I74PwfAhnW5F8XSHNYsqszF
TGggGI48In+f7miRC45wNEWgHqw4ofgORuABMrkvYK29ImAAlzEnbMLKtQVMvInIjtxWlKDwcsrG
whetVjC5MSsVXYw4VWl0kNu+YYJfcAgvYKmuzJuXldDTNzqga6ehsk9N+jueZUwtaPpeZFOIWkZr
4ZlnCakK5sDvEk7OL99KDMHp6hsDZlFhgE3ALZ4VROySFExVM2e3rpnU9yqZC/F+U9HFH9eEqccE
Nbn3EJIOWoj3sUBJ23/KKsYnBxwQVJRrmY7AMzkLplg6PaLF0O6NslmXyvE6Z6vaZLDSaLO7pEkL
B6bXdCDmeBzQQINjSZv4I1skkkgKrUvYO0dXPfJblUTigx+tNXehET/hsNNAE/DmBMarWL74kmuN
qGU3diCb892LLBDAcptCY0eydtfkPPB7sxkoBzx4jTGNyQ/8rdv9fI4jJg7pKpWRnoUvPOtVtuUN
KNdPZw9hZTi/rzOI6Bc66dEre+OmJhi/X1zAvffeHdwgnE1TcxZfRUwZua9o01ONY7eMSZqujLGn
HNx8bPvF9m7G+TWHjJtX/sR3K/0q8NYfI1JtD4JZSwVhRseKCbkc+0NlzZJ3PhXAN3gk/yh60lSb
qcIMgM9H8sgVIx5oEUvHD0816QVlbe6Vo1JwOKCd9G6Se9mvJl6JzkN0yLhxDlk1LdLD9jU58fDe
J4dPXbpOlmCd0gUSJ7IjhVdo4RdYExY9/et2BcetqkFDzJxbHf88T/1Es8azzPaBMFZ5fsl8XgYF
OUZ5HxiGDw9KVcyYsYwWpeYlNRehkmafbDPPCYtm5dV6X64vSBMcUubPkFye7HceTNjSjKq38Clf
FzsPVrbrr9efS4oAQc1n5YbBoFlye2S+7ZTwU4ENrCjmRLXVj2ZxUL/qhyL/AuXavPNLi1kjezt6
t3Hy4DVTNoMflfB09hgLgrQyxswiVBC1un06TQL842wZLr7ge9HTRKdG47UdJkxJsjPVvnt5R3c3
dHMzmhFCyNIZx8QteZiTIIzuxoR2mRcvKEGN4Ajt1VstBl+lZ/3mpjINMRd1lUQfSREyA/Tle5+t
/Po14eqQssGI988jpZV7ycbMosU2jjm4UspFOUZkMHjzB26ilvTdDddvSVUe/By6worKuJ6b2OvR
Rq/gyiy0XcKeMXTcxTjhwMOkAT90fov1aCbKuZR0rIaWl1JImAbhZRVYNkWmBbQvyHr2h8zOvLex
snXu8LfUDYArFvdRRPCiF3FEA5tCMz9SARl/i0p688XAsx8r/aB/9tacU8daoqkMPdisPhiUNPlj
xYls0JsNuTiNOqArNfMOC8ZYF6QSyuxCW1nqXIUiPDny/X4QC/VIeKhEhAGEQeiF0km9HxJoCpML
TPdwXJilUL4fGP6lkazDq/1xP48ZE/qHoXj7aamvSHpsKRy9MpnWEE9fXgKW0HznyziCrGnCB6Eq
AjfeC5C0zSwifeA7i1VJ4gA4jTlfe5dmp9OcLEkxrUymKjhRQRscZqpEZHuS6CoBt7qhUV1VjENn
pXw4aivzyjgeAM6ymfclYtCtNck2yk1wiJ3rg3G4jI3IuAUDDT8kCh+NWa3b/WFyLPakXdZJPps4
qUeje53D9wWTc78d7HXw3nBoXEEFinUVrJL0A+PMw4L+LXnJKF6/vKNCcfNRiV0chL3XdheGXuwY
fAzf/XYXej6VbFu6UFX+ngk7VbEiBeCst2sSIfjET6aluNeBfzA/a6DaTJTYbJgK/rJyhe76ujVB
F6hX5zTr9EtxSyBhvrszo7GQab1XaGZ4nwbGgV4QjD59r+3E/IuX76h1ia+sKkeQMTniaIzZFHS1
rjmhn1CYRbjOJTU85ltgMyVizNVBeQdQyXh6lb00NeiKuEgpe75n9ntxHQSe+lGpPOPi5WepCx27
r0+oifnUXQqEba1PBsx2kZW7qzhervYkGDi3J7MvCUPYquk2OtA1UGV85biMEkrFaJriH6Zr37au
fOiwU3ASz6NDmkKn4Syxnd+DIqwE9AuEHiu5f7Oxg/xqazCJzi59alAsZ2WOKbzRd+OcOi8mX6eM
yBlndMefuHSFSS8V1HKx3hTKjWdrFX+wc5j5JKoXD5RDxczgDdKL1Q7vPWGA9OY6Is1LRGlQcT8O
t2EMpWS3JodL0vPeqjiaEovknwp9H7/xo9Bgdq0DXYaVSLpoYoP6/Wp4QUzKFUbdnowmeaXCDsPV
hP4k6c0u9XJqFYLUhlfr6on2RpR5ZZcqzU4+F1kS/F4yDOabGVBWTa3CevYj4Ovc/rBSqPsndqda
nPaiPZNs6GRCN/vdZkkbbZVimZ23/grL40DWkE/GmcpZHPNy9saOla+Har2jN5JdpdE/WLC0iCBs
NmCu0uO8t2BhSuVRTsXfchbZh3JafxD7WPrhdRDaBeWzlXe7peH9BdVts9epN9v/4btZlbJOqFN6
ecX2ALp697imwJYxHXAt+4zdY1TuqoR+VsuVo9qftraW/0bzUmXqAOy+wy+W78twW7xNaUrwJtwb
2k0ROzgyJyz2vwY0JYWQHO+q60ApjW8w57fW2KWn2KcfPOVZyODY8F2ZcKvDmeZQ2VMZDV4Pkbc1
yyWo93Z1R2Rh5ROQxMO4pDfce92uNuSU8qPtTt3MSr759OuhVG2mp7tLprDl95YXrq5VZ7e50zOz
JEOCF7jI1lmIuldrZ2JuSfc2H/r/ps6ifZHpvJi/jougOHwsl9nht2WON8ofSxHEr/VI4Nvkn/3R
y4LaYovbQ7r873/mCyYwTympyYKH4rQOA6Y8X7xTuVE/U/3AL4kIQWaLcoFsUxtZIsrlLEn7AS7c
SJjExFD1zwolHI4hGKI6QAZ3OlHOn73+y2/W6PHlv3np0b9XoUAuN5qHaoaLPH2Sv/H6hkexST1s
QXSR4UKfp69P/mEE8QuLS/uVVj3/ihYekjIuxCqk7VunJ5EukM2/sgR6Er4vAXRgCRxUmLv6Mro6
8JhLQUKEwIUKBnE1NxzQSiB0Fk7tr2iht5dOtGCMQIOhVQDLPacFVx3hleB8krqpL0K8f2Ul9N7g
+37guflyckpgt0MUJesBune6D0SvKxNUj3NK8/ZkTQb29rRYkX17c1SfvjkENy/ZUwKffoR2SF1Q
fiEubOWwlMCkzObDSFhEZ6Rbpg08DXzZvuTpSmD5j6hoF3FiuxGGpgSGbjUfRkIJJpudQzA08WYl
9NwC/d3ALmjGQjVOfQ3QOdrikCllDUyH8k3gbPoJPW36zlJQ1ZFJuK4DGDTX0JYCU38aMy2xFNwR
K4EJ8HCZ66sXIGmqmM1EbyK7Mb4DcotQjKU3gphJRV6H3rFPn/h0CTgWK8CFCUFX7Poa3EbgHOnq
khuBCAlzyAH5cbv3IiS8IxGyAzOmXSOD0wKFfNIBEhsBIgLGALvSWQN0tAQ48MgxNmtgcPEhgJOA
7qWMoeGMYOtQcQlCX189l+BarAFwAwNND9MlENiKnIKUFnR3ZJEcA8NrlCDCjdO14OIYXSo5KYpt
tDA4o0gyR8CPUloQawE6mgc36dm14LgjMB3VEi3y6mtwWoC0JTg3clrQR+wrGvMBPNVXzzO6BuED
h0oOTQNdC/gGAZlJacFURxDTxPm4PTT0d4Q34jZMH2QeYHPVNxxQmKCZMBFltWCOsP4qiY3WMPSs
o6aZ4ChwHtkVQ3t/XRx5Zd+fkyHgPG2C24/ce3/6ndCRgawap8f6Gp5FIPHHeVduL+gjZrzB6iKR
WF+85al38AyQJlWMHW1/HxyGQhbWlo2ZTX3E6GD6bj9Ggz0tEDPbmF86LLcWY3BaQAdiZqLUWjBc
IgGRgRRtb8XV8w6ei8UAVwR5bHZEs/gGZBfhsLWgt8Tp0QI3I2BkBG2jBQKw0x3ByUF0YhGASvN7
o/YBaYFe4K6sdzDUEXPm2PhPYWNXC54G3CLI926Lwg/uBEF2RJeNnU0T6wilG7J19/XJsdh0DoHH
1+Isg3OREEJEVljKIDDDGooeDvBkw59uBdsb0YWK7DMsvPoa3CIQ5XbSZhG0iDHeYjLDk9k71YJD
uAgbHbJbAzGrg3MOlHtIBwo4B4/TNCuhtxPskUMyG/fZroHG8gzIHDIuXZM2BMLo1+y31in0XaM5
YsOR3WxNzpBeX6VNnKwh0Ee4O5KNNJ+rr/NYmQZXJJvaZTag16c0Rj7LpAGZCjr+Y6Kx//VJSRM6
Ejd9B5owvAPSAilSMRpdzhuQYRG0I/DEZxcBcBp1T/BgBfAqruHZQZMIXlYLJJ2x9cADDBCur649
BKYZkWMix2AOLjymo6EqawkN8s30UaL+qn39nj9wyTXSVE3M8WjC48GtAuZRiDIC2b0AucIDmGwN
4rkWHAwCyd2hgqqsBWmvSEwAnkqGBS5HffWOSiLnCrzOgJnWIgwuShazUPh0cmuBZApcLCY9PQ+h
UJsC6oq2mbJT32pIfsGEkiX7/qSUyavz/s8HByQY+IUeofTgrK/hRYjkiKRXAXAhDAuD0oDn94I3
wik41Au0rL3B2UVR1SkNJwKtGwSJTJN6VgsOmDKug1L01nsMb0eIEEZ2RxgjSrNBTh6/dR89EAxO
MvQo6klLA4sXyYlKRwrmCGoe1t9sd0RPC9TSjuA/s1zcJigbkl0khJE+NAn6Iays9sR4Bqc6zoiG
z65AW5vN0OS1hqQFcFBZLRigJ7SzIsXQLPUzUJnELItApcVaaxKG5iMJ9AW3Ui5GIMHAgUhUiz3t
+FMMCc/AqUEzTbTUqGFwWgBFaRboP4fWgVPpncJ5/PFbo9auFtQR8QhAS5vdG9BeYBicdOKZeBmm
Lh0UwMvqq/f+EJZtDCYWsfWezeYbkhZMUG/JvSAI/GBJ+L/WJPRODTVn1yG1oNuDi5HgBJjSCAIc
TbpVsAxai9dbBQ2CIPhP7bHqb3jHv7BUnuphJn4QLupKmGCZP1cw82d/8FgJcv57WwUiBo6IIofO
H4rCmObeDf9d/PMvHWZ8DZid/PgIoNX3af/z9gXPb9251+NbPf7Lq2CZzbMHn2Zsojqofcz384hy
GmalfJ1H89MiHXYfO+/7k5zV8zz5gh8Ifn4IS/0Mz9YJ/TW5WUAVX/eBaya99ANnGzobz/PHV6/n
xtTMbFnJk3kYfEuyOOg8dUN9l5adhEk2XySnT92QiOUlUyv5UAQPZdERXpdwyQqfLsP5bp4tTyU3
7F9pyW3Z2avk26tJEpbR167aG2Kp7F0u0Hqw6HzPlq0oK/lymWSr7iO33DdZyVdoPAhONU6nSNFV
SFbwm8Xc7yzAlqAlLTcMgzgJujuyYcBJi44XwbxnRRretbTkZNddFg1NSVbsu3Pb1HBepAUjoHzY
HB6XQW32GvqxrOjrpAzyMzU39AxZ2TfzIO5YjzbjLy+XmXnzeHGqjjaBLC86z+cPDAJcFkVnTTP6
W+QopeUHDzSYm3eLLZvMl7xofEGeFJ2V3WaW5WXnecD/0rRjm9pszc+QnpRZX7QA/6VFJ3HRsyEt
oC4r+f3ya9YfYQfXSKC08qKreddvtVXJ8oJ3r67mUZr7QdetI19Aij9D/ttlli87lqpFbX+G8Jvl
PnjouDGECxjwZwj/I8k2j5Lq80FD25QWnWSF/2oyzxI8ZXdzNtSfn3OD6XzT3/sAAoDXsuI/+EFX
401CRlrsJiQi6Z5q6Icl0Dxp0dly1a9nr9PqsoJ/XcZxfgiree+YwCwrgcXKiv/NTxbLV2/yM9/W
cMllxX9Kyj9ZiG2p+8+5wflCFOIB5mTF36L9JU3eOiFFy6eVl73vnipbUo6s3Lti7j++ubApkBUF
OiUr9n6ZRXi2R0G15IZMKi054GTTW95tdZOs6M9z/A4zrLpbs8WrpIUv8+LV/XMP36Ci0vKD/CFh
5kYncmt5GtKyDwm9WFadr9kg+i9Lfg5peuJ0neNPj01SnvvPuuCa+IuHcDnPfvkfAAAA//8=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sng" strike="noStrike" baseline="0">
              <a:solidFill>
                <a:schemeClr val="tx1"/>
              </a:solidFill>
              <a:latin typeface="Aptos Narrow" panose="02110004020202020204"/>
            </a:rPr>
            <a:t>Sales by Category</a:t>
          </a:r>
        </a:p>
      </cx:txPr>
    </cx:title>
    <cx:plotArea>
      <cx:plotAreaRegion>
        <cx:series layoutId="funnel" uniqueId="{D07D2813-2791-4DC3-823F-0769F59B7FE4}">
          <cx:tx>
            <cx:txData>
              <cx:f>_xlchart.v2.5</cx:f>
              <cx:v>Sum of 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chart" Target="../charts/chart1.xml"/><Relationship Id="rId12"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186611</xdr:colOff>
      <xdr:row>0</xdr:row>
      <xdr:rowOff>99371</xdr:rowOff>
    </xdr:from>
    <xdr:to>
      <xdr:col>21</xdr:col>
      <xdr:colOff>584200</xdr:colOff>
      <xdr:row>5</xdr:row>
      <xdr:rowOff>61271</xdr:rowOff>
    </xdr:to>
    <xdr:sp macro="" textlink="">
      <xdr:nvSpPr>
        <xdr:cNvPr id="6" name="Rectangle: Rounded Corners 5">
          <a:extLst>
            <a:ext uri="{FF2B5EF4-FFF2-40B4-BE49-F238E27FC236}">
              <a16:creationId xmlns:a16="http://schemas.microsoft.com/office/drawing/2014/main" id="{F224E6E3-92D0-FC50-4F9C-D51A6349651B}"/>
            </a:ext>
          </a:extLst>
        </xdr:cNvPr>
        <xdr:cNvSpPr/>
      </xdr:nvSpPr>
      <xdr:spPr>
        <a:xfrm>
          <a:off x="186611" y="99371"/>
          <a:ext cx="13605589" cy="893233"/>
        </a:xfrm>
        <a:prstGeom prst="roundRect">
          <a:avLst>
            <a:gd name="adj" fmla="val 8841"/>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endParaRPr>
        </a:p>
      </xdr:txBody>
    </xdr:sp>
    <xdr:clientData/>
  </xdr:twoCellAnchor>
  <xdr:twoCellAnchor>
    <xdr:from>
      <xdr:col>0</xdr:col>
      <xdr:colOff>161574</xdr:colOff>
      <xdr:row>6</xdr:row>
      <xdr:rowOff>50800</xdr:rowOff>
    </xdr:from>
    <xdr:to>
      <xdr:col>2</xdr:col>
      <xdr:colOff>291114</xdr:colOff>
      <xdr:row>64</xdr:row>
      <xdr:rowOff>169333</xdr:rowOff>
    </xdr:to>
    <xdr:sp macro="" textlink="">
      <xdr:nvSpPr>
        <xdr:cNvPr id="7" name="Rectangle: Rounded Corners 6">
          <a:extLst>
            <a:ext uri="{FF2B5EF4-FFF2-40B4-BE49-F238E27FC236}">
              <a16:creationId xmlns:a16="http://schemas.microsoft.com/office/drawing/2014/main" id="{A95ED9DD-F4A3-F623-9696-97141D8ACE5F}"/>
            </a:ext>
          </a:extLst>
        </xdr:cNvPr>
        <xdr:cNvSpPr/>
      </xdr:nvSpPr>
      <xdr:spPr>
        <a:xfrm>
          <a:off x="161574" y="1168400"/>
          <a:ext cx="1348740" cy="10922000"/>
        </a:xfrm>
        <a:prstGeom prst="roundRect">
          <a:avLst>
            <a:gd name="adj" fmla="val 9322"/>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gradFill>
              <a:gsLst>
                <a:gs pos="0">
                  <a:schemeClr val="accent1">
                    <a:lumMod val="5000"/>
                    <a:lumOff val="95000"/>
                  </a:schemeClr>
                </a:gs>
                <a:gs pos="74000">
                  <a:schemeClr val="accent1">
                    <a:lumMod val="40000"/>
                    <a:lumOff val="60000"/>
                  </a:schemeClr>
                </a:gs>
                <a:gs pos="30784">
                  <a:srgbClr val="C3E5F6"/>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3</xdr:col>
      <xdr:colOff>46199</xdr:colOff>
      <xdr:row>6</xdr:row>
      <xdr:rowOff>80864</xdr:rowOff>
    </xdr:from>
    <xdr:to>
      <xdr:col>7</xdr:col>
      <xdr:colOff>389466</xdr:colOff>
      <xdr:row>12</xdr:row>
      <xdr:rowOff>16934</xdr:rowOff>
    </xdr:to>
    <xdr:sp macro="" textlink="">
      <xdr:nvSpPr>
        <xdr:cNvPr id="8" name="Rectangle: Rounded Corners 7">
          <a:extLst>
            <a:ext uri="{FF2B5EF4-FFF2-40B4-BE49-F238E27FC236}">
              <a16:creationId xmlns:a16="http://schemas.microsoft.com/office/drawing/2014/main" id="{BE8C0466-FD6F-63D8-A56F-C552F88C9725}"/>
            </a:ext>
          </a:extLst>
        </xdr:cNvPr>
        <xdr:cNvSpPr/>
      </xdr:nvSpPr>
      <xdr:spPr>
        <a:xfrm>
          <a:off x="1874999" y="1198464"/>
          <a:ext cx="2781667" cy="1053670"/>
        </a:xfrm>
        <a:prstGeom prst="roundRect">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592667</xdr:colOff>
      <xdr:row>6</xdr:row>
      <xdr:rowOff>69461</xdr:rowOff>
    </xdr:from>
    <xdr:to>
      <xdr:col>11</xdr:col>
      <xdr:colOff>600823</xdr:colOff>
      <xdr:row>12</xdr:row>
      <xdr:rowOff>42869</xdr:rowOff>
    </xdr:to>
    <xdr:sp macro="" textlink="">
      <xdr:nvSpPr>
        <xdr:cNvPr id="10" name="Rectangle: Rounded Corners 9">
          <a:extLst>
            <a:ext uri="{FF2B5EF4-FFF2-40B4-BE49-F238E27FC236}">
              <a16:creationId xmlns:a16="http://schemas.microsoft.com/office/drawing/2014/main" id="{7AD01843-A58C-49E9-A95B-C6B692454BFF}"/>
            </a:ext>
          </a:extLst>
        </xdr:cNvPr>
        <xdr:cNvSpPr/>
      </xdr:nvSpPr>
      <xdr:spPr>
        <a:xfrm>
          <a:off x="4859867" y="1187061"/>
          <a:ext cx="2446556" cy="1091008"/>
        </a:xfrm>
        <a:prstGeom prst="roundRect">
          <a:avLst/>
        </a:prstGeom>
        <a:gradFill flip="none" rotWithShape="1">
          <a:gsLst>
            <a:gs pos="67000">
              <a:srgbClr val="AAE3F9"/>
            </a:gs>
            <a:gs pos="0">
              <a:schemeClr val="accent4">
                <a:lumMod val="3000"/>
                <a:lumOff val="97000"/>
              </a:schemeClr>
            </a:gs>
            <a:gs pos="84000">
              <a:schemeClr val="accent4">
                <a:lumMod val="45000"/>
                <a:lumOff val="55000"/>
              </a:schemeClr>
            </a:gs>
            <a:gs pos="84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2</xdr:col>
      <xdr:colOff>342898</xdr:colOff>
      <xdr:row>12</xdr:row>
      <xdr:rowOff>59267</xdr:rowOff>
    </xdr:from>
    <xdr:to>
      <xdr:col>12</xdr:col>
      <xdr:colOff>330199</xdr:colOff>
      <xdr:row>26</xdr:row>
      <xdr:rowOff>177800</xdr:rowOff>
    </xdr:to>
    <xdr:sp macro="" textlink="">
      <xdr:nvSpPr>
        <xdr:cNvPr id="14" name="Rectangle: Rounded Corners 13">
          <a:extLst>
            <a:ext uri="{FF2B5EF4-FFF2-40B4-BE49-F238E27FC236}">
              <a16:creationId xmlns:a16="http://schemas.microsoft.com/office/drawing/2014/main" id="{AA6BA5CF-D664-4A2C-8086-0B975EC4A732}"/>
            </a:ext>
          </a:extLst>
        </xdr:cNvPr>
        <xdr:cNvSpPr/>
      </xdr:nvSpPr>
      <xdr:spPr>
        <a:xfrm>
          <a:off x="1562098" y="2294467"/>
          <a:ext cx="6083301" cy="2726266"/>
        </a:xfrm>
        <a:prstGeom prst="roundRect">
          <a:avLst>
            <a:gd name="adj" fmla="val 7472"/>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2</xdr:col>
      <xdr:colOff>327659</xdr:colOff>
      <xdr:row>27</xdr:row>
      <xdr:rowOff>135467</xdr:rowOff>
    </xdr:from>
    <xdr:to>
      <xdr:col>12</xdr:col>
      <xdr:colOff>321732</xdr:colOff>
      <xdr:row>42</xdr:row>
      <xdr:rowOff>42333</xdr:rowOff>
    </xdr:to>
    <xdr:sp macro="" textlink="">
      <xdr:nvSpPr>
        <xdr:cNvPr id="15" name="Rectangle: Rounded Corners 14">
          <a:extLst>
            <a:ext uri="{FF2B5EF4-FFF2-40B4-BE49-F238E27FC236}">
              <a16:creationId xmlns:a16="http://schemas.microsoft.com/office/drawing/2014/main" id="{B4204582-2C12-4275-89AE-7C1AE9947149}"/>
            </a:ext>
          </a:extLst>
        </xdr:cNvPr>
        <xdr:cNvSpPr/>
      </xdr:nvSpPr>
      <xdr:spPr>
        <a:xfrm>
          <a:off x="1546859" y="5164667"/>
          <a:ext cx="6090073" cy="2700866"/>
        </a:xfrm>
        <a:prstGeom prst="roundRect">
          <a:avLst>
            <a:gd name="adj" fmla="val 8264"/>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14</xdr:col>
      <xdr:colOff>207728</xdr:colOff>
      <xdr:row>42</xdr:row>
      <xdr:rowOff>67733</xdr:rowOff>
    </xdr:from>
    <xdr:to>
      <xdr:col>22</xdr:col>
      <xdr:colOff>57194</xdr:colOff>
      <xdr:row>65</xdr:row>
      <xdr:rowOff>0</xdr:rowOff>
    </xdr:to>
    <xdr:sp macro="" textlink="">
      <xdr:nvSpPr>
        <xdr:cNvPr id="17" name="Rectangle: Rounded Corners 16">
          <a:extLst>
            <a:ext uri="{FF2B5EF4-FFF2-40B4-BE49-F238E27FC236}">
              <a16:creationId xmlns:a16="http://schemas.microsoft.com/office/drawing/2014/main" id="{659C25FA-1E8A-4CFD-8BD5-E03A4A74D6FA}"/>
            </a:ext>
          </a:extLst>
        </xdr:cNvPr>
        <xdr:cNvSpPr/>
      </xdr:nvSpPr>
      <xdr:spPr>
        <a:xfrm>
          <a:off x="8742128" y="7890933"/>
          <a:ext cx="5132666" cy="4216400"/>
        </a:xfrm>
        <a:prstGeom prst="roundRect">
          <a:avLst>
            <a:gd name="adj" fmla="val 5992"/>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12</xdr:col>
      <xdr:colOff>523568</xdr:colOff>
      <xdr:row>5</xdr:row>
      <xdr:rowOff>93133</xdr:rowOff>
    </xdr:from>
    <xdr:to>
      <xdr:col>22</xdr:col>
      <xdr:colOff>33867</xdr:colOff>
      <xdr:row>15</xdr:row>
      <xdr:rowOff>169333</xdr:rowOff>
    </xdr:to>
    <xdr:sp macro="" textlink="">
      <xdr:nvSpPr>
        <xdr:cNvPr id="19" name="Rectangle: Rounded Corners 18">
          <a:extLst>
            <a:ext uri="{FF2B5EF4-FFF2-40B4-BE49-F238E27FC236}">
              <a16:creationId xmlns:a16="http://schemas.microsoft.com/office/drawing/2014/main" id="{79D84ACF-E50E-46F9-8F44-867CA700EE64}"/>
            </a:ext>
          </a:extLst>
        </xdr:cNvPr>
        <xdr:cNvSpPr/>
      </xdr:nvSpPr>
      <xdr:spPr>
        <a:xfrm>
          <a:off x="7838768" y="1024466"/>
          <a:ext cx="6012699" cy="1938867"/>
        </a:xfrm>
        <a:prstGeom prst="roundRect">
          <a:avLst>
            <a:gd name="adj" fmla="val 14257"/>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12</xdr:col>
      <xdr:colOff>577633</xdr:colOff>
      <xdr:row>16</xdr:row>
      <xdr:rowOff>69979</xdr:rowOff>
    </xdr:from>
    <xdr:to>
      <xdr:col>22</xdr:col>
      <xdr:colOff>16933</xdr:colOff>
      <xdr:row>27</xdr:row>
      <xdr:rowOff>17572</xdr:rowOff>
    </xdr:to>
    <xdr:sp macro="" textlink="">
      <xdr:nvSpPr>
        <xdr:cNvPr id="20" name="Rectangle: Rounded Corners 19">
          <a:extLst>
            <a:ext uri="{FF2B5EF4-FFF2-40B4-BE49-F238E27FC236}">
              <a16:creationId xmlns:a16="http://schemas.microsoft.com/office/drawing/2014/main" id="{D90733D6-75B3-489F-8A02-2661749FD28A}"/>
            </a:ext>
          </a:extLst>
        </xdr:cNvPr>
        <xdr:cNvSpPr/>
      </xdr:nvSpPr>
      <xdr:spPr>
        <a:xfrm>
          <a:off x="7892833" y="3050246"/>
          <a:ext cx="5941700" cy="1996526"/>
        </a:xfrm>
        <a:prstGeom prst="roundRect">
          <a:avLst>
            <a:gd name="adj" fmla="val 9584"/>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2</xdr:col>
      <xdr:colOff>313095</xdr:colOff>
      <xdr:row>42</xdr:row>
      <xdr:rowOff>25401</xdr:rowOff>
    </xdr:from>
    <xdr:to>
      <xdr:col>14</xdr:col>
      <xdr:colOff>127000</xdr:colOff>
      <xdr:row>65</xdr:row>
      <xdr:rowOff>0</xdr:rowOff>
    </xdr:to>
    <xdr:sp macro="" textlink="">
      <xdr:nvSpPr>
        <xdr:cNvPr id="22" name="Rectangle: Rounded Corners 21">
          <a:extLst>
            <a:ext uri="{FF2B5EF4-FFF2-40B4-BE49-F238E27FC236}">
              <a16:creationId xmlns:a16="http://schemas.microsoft.com/office/drawing/2014/main" id="{7191C132-7179-4805-8A7F-1E607FA6E65B}"/>
            </a:ext>
          </a:extLst>
        </xdr:cNvPr>
        <xdr:cNvSpPr/>
      </xdr:nvSpPr>
      <xdr:spPr>
        <a:xfrm>
          <a:off x="1532295" y="7848601"/>
          <a:ext cx="7129105" cy="4258732"/>
        </a:xfrm>
        <a:prstGeom prst="roundRect">
          <a:avLst>
            <a:gd name="adj" fmla="val 7971"/>
          </a:avLst>
        </a:prstGeom>
        <a:gradFill flip="none" rotWithShape="1">
          <a:gsLst>
            <a:gs pos="0">
              <a:schemeClr val="accent4">
                <a:lumMod val="3000"/>
                <a:lumOff val="97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gradFill flip="none" rotWithShape="1">
              <a:gsLst>
                <a:gs pos="0">
                  <a:schemeClr val="accent4">
                    <a:lumMod val="0"/>
                    <a:lumOff val="100000"/>
                  </a:schemeClr>
                </a:gs>
                <a:gs pos="24000">
                  <a:srgbClr val="D1EDF7"/>
                </a:gs>
                <a:gs pos="79039">
                  <a:srgbClr val="72C6E6"/>
                </a:gs>
                <a:gs pos="24500">
                  <a:srgbClr val="FBFEFF"/>
                </a:gs>
                <a:gs pos="0">
                  <a:srgbClr val="57BBE2">
                    <a:lumMod val="5000"/>
                    <a:lumOff val="95000"/>
                  </a:srgbClr>
                </a:gs>
                <a:gs pos="49000">
                  <a:schemeClr val="accent4">
                    <a:lumMod val="0"/>
                    <a:lumOff val="100000"/>
                  </a:schemeClr>
                </a:gs>
                <a:gs pos="100000">
                  <a:schemeClr val="accent4">
                    <a:lumMod val="100000"/>
                  </a:schemeClr>
                </a:gs>
                <a:gs pos="100000">
                  <a:schemeClr val="accent4">
                    <a:lumMod val="100000"/>
                  </a:schemeClr>
                </a:gs>
              </a:gsLst>
              <a:lin ang="5400000" scaled="0"/>
              <a:tileRect/>
            </a:gradFill>
          </a:endParaRPr>
        </a:p>
      </xdr:txBody>
    </xdr:sp>
    <xdr:clientData/>
  </xdr:twoCellAnchor>
  <xdr:twoCellAnchor>
    <xdr:from>
      <xdr:col>7</xdr:col>
      <xdr:colOff>18662</xdr:colOff>
      <xdr:row>1</xdr:row>
      <xdr:rowOff>32173</xdr:rowOff>
    </xdr:from>
    <xdr:to>
      <xdr:col>17</xdr:col>
      <xdr:colOff>290804</xdr:colOff>
      <xdr:row>4</xdr:row>
      <xdr:rowOff>39793</xdr:rowOff>
    </xdr:to>
    <xdr:sp macro="" textlink="">
      <xdr:nvSpPr>
        <xdr:cNvPr id="23" name="Rectangle 22">
          <a:extLst>
            <a:ext uri="{FF2B5EF4-FFF2-40B4-BE49-F238E27FC236}">
              <a16:creationId xmlns:a16="http://schemas.microsoft.com/office/drawing/2014/main" id="{A94BC6D8-0EA3-2E7C-ED8C-CCEC46F6DB38}"/>
            </a:ext>
          </a:extLst>
        </xdr:cNvPr>
        <xdr:cNvSpPr/>
      </xdr:nvSpPr>
      <xdr:spPr>
        <a:xfrm>
          <a:off x="4285862" y="218440"/>
          <a:ext cx="6368142" cy="566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latin typeface="Calibri" panose="020F0502020204030204" pitchFamily="34" charset="0"/>
              <a:ea typeface="Calibri" panose="020F0502020204030204" pitchFamily="34" charset="0"/>
              <a:cs typeface="Calibri" panose="020F0502020204030204" pitchFamily="34" charset="0"/>
            </a:rPr>
            <a:t>SALES &amp;</a:t>
          </a:r>
          <a:r>
            <a:rPr lang="en-IN" sz="3600" b="1" baseline="0">
              <a:latin typeface="Calibri" panose="020F0502020204030204" pitchFamily="34" charset="0"/>
              <a:ea typeface="Calibri" panose="020F0502020204030204" pitchFamily="34" charset="0"/>
              <a:cs typeface="Calibri" panose="020F0502020204030204" pitchFamily="34" charset="0"/>
            </a:rPr>
            <a:t> PROFIT DASHBOARD</a:t>
          </a:r>
          <a:endParaRPr lang="en-IN"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189551</xdr:colOff>
      <xdr:row>0</xdr:row>
      <xdr:rowOff>46412</xdr:rowOff>
    </xdr:from>
    <xdr:to>
      <xdr:col>6</xdr:col>
      <xdr:colOff>600254</xdr:colOff>
      <xdr:row>5</xdr:row>
      <xdr:rowOff>46412</xdr:rowOff>
    </xdr:to>
    <xdr:pic>
      <xdr:nvPicPr>
        <xdr:cNvPr id="27" name="Graphic 26" descr="Bar graph with upward trend with solid fill">
          <a:extLst>
            <a:ext uri="{FF2B5EF4-FFF2-40B4-BE49-F238E27FC236}">
              <a16:creationId xmlns:a16="http://schemas.microsoft.com/office/drawing/2014/main" id="{9AEA17D5-8BF3-5B64-F482-9A1BFD02C8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7551" y="46412"/>
          <a:ext cx="1020303" cy="931333"/>
        </a:xfrm>
        <a:prstGeom prst="rect">
          <a:avLst/>
        </a:prstGeom>
      </xdr:spPr>
    </xdr:pic>
    <xdr:clientData/>
  </xdr:twoCellAnchor>
  <xdr:twoCellAnchor>
    <xdr:from>
      <xdr:col>4</xdr:col>
      <xdr:colOff>552544</xdr:colOff>
      <xdr:row>6</xdr:row>
      <xdr:rowOff>106059</xdr:rowOff>
    </xdr:from>
    <xdr:to>
      <xdr:col>7</xdr:col>
      <xdr:colOff>416939</xdr:colOff>
      <xdr:row>8</xdr:row>
      <xdr:rowOff>85532</xdr:rowOff>
    </xdr:to>
    <xdr:sp macro="" textlink="">
      <xdr:nvSpPr>
        <xdr:cNvPr id="30" name="Rectangle 29">
          <a:extLst>
            <a:ext uri="{FF2B5EF4-FFF2-40B4-BE49-F238E27FC236}">
              <a16:creationId xmlns:a16="http://schemas.microsoft.com/office/drawing/2014/main" id="{9F5D65C7-6214-0A68-F3D8-66693A52EBDC}"/>
            </a:ext>
          </a:extLst>
        </xdr:cNvPr>
        <xdr:cNvSpPr/>
      </xdr:nvSpPr>
      <xdr:spPr>
        <a:xfrm>
          <a:off x="2990944" y="1223659"/>
          <a:ext cx="1693195" cy="35200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1" u="none">
              <a:latin typeface="Calibri" panose="020F0502020204030204" pitchFamily="34" charset="0"/>
              <a:ea typeface="Calibri" panose="020F0502020204030204" pitchFamily="34" charset="0"/>
              <a:cs typeface="Calibri" panose="020F0502020204030204" pitchFamily="34" charset="0"/>
            </a:rPr>
            <a:t>TOTAL</a:t>
          </a:r>
          <a:r>
            <a:rPr lang="en-IN" sz="1600" b="1" u="none" baseline="0">
              <a:latin typeface="Calibri" panose="020F0502020204030204" pitchFamily="34" charset="0"/>
              <a:ea typeface="Calibri" panose="020F0502020204030204" pitchFamily="34" charset="0"/>
              <a:cs typeface="Calibri" panose="020F0502020204030204" pitchFamily="34" charset="0"/>
            </a:rPr>
            <a:t> SALES</a:t>
          </a:r>
          <a:endParaRPr lang="en-IN" sz="1600" b="1" u="none">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8</xdr:col>
      <xdr:colOff>101600</xdr:colOff>
      <xdr:row>6</xdr:row>
      <xdr:rowOff>149860</xdr:rowOff>
    </xdr:from>
    <xdr:to>
      <xdr:col>9</xdr:col>
      <xdr:colOff>154940</xdr:colOff>
      <xdr:row>10</xdr:row>
      <xdr:rowOff>77893</xdr:rowOff>
    </xdr:to>
    <xdr:pic>
      <xdr:nvPicPr>
        <xdr:cNvPr id="32" name="Graphic 31" descr="Coins with solid fill">
          <a:extLst>
            <a:ext uri="{FF2B5EF4-FFF2-40B4-BE49-F238E27FC236}">
              <a16:creationId xmlns:a16="http://schemas.microsoft.com/office/drawing/2014/main" id="{0F30E8A2-D57E-4134-906D-701940D97A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78400" y="1267460"/>
          <a:ext cx="662940" cy="673100"/>
        </a:xfrm>
        <a:prstGeom prst="rect">
          <a:avLst/>
        </a:prstGeom>
      </xdr:spPr>
    </xdr:pic>
    <xdr:clientData/>
  </xdr:twoCellAnchor>
  <xdr:twoCellAnchor editAs="oneCell">
    <xdr:from>
      <xdr:col>3</xdr:col>
      <xdr:colOff>125307</xdr:colOff>
      <xdr:row>6</xdr:row>
      <xdr:rowOff>39793</xdr:rowOff>
    </xdr:from>
    <xdr:to>
      <xdr:col>4</xdr:col>
      <xdr:colOff>430107</xdr:colOff>
      <xdr:row>11</xdr:row>
      <xdr:rowOff>39794</xdr:rowOff>
    </xdr:to>
    <xdr:pic>
      <xdr:nvPicPr>
        <xdr:cNvPr id="34" name="Graphic 33" descr="Database with solid fill">
          <a:extLst>
            <a:ext uri="{FF2B5EF4-FFF2-40B4-BE49-F238E27FC236}">
              <a16:creationId xmlns:a16="http://schemas.microsoft.com/office/drawing/2014/main" id="{E44FB465-0D5E-6E15-0F97-4A30C979DE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54107" y="1157393"/>
          <a:ext cx="914400" cy="931334"/>
        </a:xfrm>
        <a:prstGeom prst="rect">
          <a:avLst/>
        </a:prstGeom>
      </xdr:spPr>
    </xdr:pic>
    <xdr:clientData/>
  </xdr:twoCellAnchor>
  <xdr:twoCellAnchor>
    <xdr:from>
      <xdr:col>7</xdr:col>
      <xdr:colOff>510540</xdr:colOff>
      <xdr:row>7</xdr:row>
      <xdr:rowOff>114300</xdr:rowOff>
    </xdr:from>
    <xdr:to>
      <xdr:col>9</xdr:col>
      <xdr:colOff>472440</xdr:colOff>
      <xdr:row>9</xdr:row>
      <xdr:rowOff>160020</xdr:rowOff>
    </xdr:to>
    <xdr:sp macro="" textlink="">
      <xdr:nvSpPr>
        <xdr:cNvPr id="35" name="Rectangle 34">
          <a:extLst>
            <a:ext uri="{FF2B5EF4-FFF2-40B4-BE49-F238E27FC236}">
              <a16:creationId xmlns:a16="http://schemas.microsoft.com/office/drawing/2014/main" id="{B25986AA-75B1-717A-1EC4-316FF21AD460}"/>
            </a:ext>
          </a:extLst>
        </xdr:cNvPr>
        <xdr:cNvSpPr/>
      </xdr:nvSpPr>
      <xdr:spPr>
        <a:xfrm>
          <a:off x="4777740" y="1394460"/>
          <a:ext cx="1181100" cy="411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192081</xdr:colOff>
      <xdr:row>6</xdr:row>
      <xdr:rowOff>91848</xdr:rowOff>
    </xdr:from>
    <xdr:to>
      <xdr:col>12</xdr:col>
      <xdr:colOff>15723</xdr:colOff>
      <xdr:row>8</xdr:row>
      <xdr:rowOff>81384</xdr:rowOff>
    </xdr:to>
    <xdr:sp macro="" textlink="">
      <xdr:nvSpPr>
        <xdr:cNvPr id="36" name="Rectangle 35">
          <a:extLst>
            <a:ext uri="{FF2B5EF4-FFF2-40B4-BE49-F238E27FC236}">
              <a16:creationId xmlns:a16="http://schemas.microsoft.com/office/drawing/2014/main" id="{D875BFAF-4F96-7B94-5F66-B394A967B6E0}"/>
            </a:ext>
          </a:extLst>
        </xdr:cNvPr>
        <xdr:cNvSpPr/>
      </xdr:nvSpPr>
      <xdr:spPr>
        <a:xfrm>
          <a:off x="5678481" y="1209448"/>
          <a:ext cx="1652442" cy="3620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600" b="1" baseline="0">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PROFIT</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53340</xdr:colOff>
      <xdr:row>8</xdr:row>
      <xdr:rowOff>129540</xdr:rowOff>
    </xdr:from>
    <xdr:to>
      <xdr:col>5</xdr:col>
      <xdr:colOff>403860</xdr:colOff>
      <xdr:row>10</xdr:row>
      <xdr:rowOff>22860</xdr:rowOff>
    </xdr:to>
    <xdr:sp macro="" textlink="">
      <xdr:nvSpPr>
        <xdr:cNvPr id="46" name="Rectangle 45">
          <a:extLst>
            <a:ext uri="{FF2B5EF4-FFF2-40B4-BE49-F238E27FC236}">
              <a16:creationId xmlns:a16="http://schemas.microsoft.com/office/drawing/2014/main" id="{F3AD5729-3643-0B02-8228-A3D78D417776}"/>
            </a:ext>
          </a:extLst>
        </xdr:cNvPr>
        <xdr:cNvSpPr/>
      </xdr:nvSpPr>
      <xdr:spPr>
        <a:xfrm>
          <a:off x="2491740" y="1592580"/>
          <a:ext cx="9601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48121</xdr:colOff>
      <xdr:row>8</xdr:row>
      <xdr:rowOff>46762</xdr:rowOff>
    </xdr:from>
    <xdr:to>
      <xdr:col>5</xdr:col>
      <xdr:colOff>412102</xdr:colOff>
      <xdr:row>9</xdr:row>
      <xdr:rowOff>132184</xdr:rowOff>
    </xdr:to>
    <xdr:sp macro="" textlink="PivotTable!B27">
      <xdr:nvSpPr>
        <xdr:cNvPr id="47" name="Rectangle 46">
          <a:extLst>
            <a:ext uri="{FF2B5EF4-FFF2-40B4-BE49-F238E27FC236}">
              <a16:creationId xmlns:a16="http://schemas.microsoft.com/office/drawing/2014/main" id="{C6701A97-0946-A24E-0039-73ACD7FFBACD}"/>
            </a:ext>
          </a:extLst>
        </xdr:cNvPr>
        <xdr:cNvSpPr/>
      </xdr:nvSpPr>
      <xdr:spPr>
        <a:xfrm>
          <a:off x="2474080" y="1539660"/>
          <a:ext cx="970471" cy="2720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860ED27-9DFD-455B-8B9A-BF9F32A40100}" type="TxLink">
            <a:rPr lang="en-US" sz="1400" b="0" i="0" u="none" strike="noStrike">
              <a:solidFill>
                <a:srgbClr val="000000"/>
              </a:solidFill>
              <a:latin typeface="Aptos Narrow"/>
            </a:rPr>
            <a:pPr algn="l"/>
            <a:t> </a:t>
          </a:fld>
          <a:endParaRPr lang="en-IN" sz="1400"/>
        </a:p>
      </xdr:txBody>
    </xdr:sp>
    <xdr:clientData/>
  </xdr:twoCellAnchor>
  <xdr:twoCellAnchor>
    <xdr:from>
      <xdr:col>7</xdr:col>
      <xdr:colOff>499839</xdr:colOff>
      <xdr:row>8</xdr:row>
      <xdr:rowOff>52689</xdr:rowOff>
    </xdr:from>
    <xdr:to>
      <xdr:col>9</xdr:col>
      <xdr:colOff>192764</xdr:colOff>
      <xdr:row>10</xdr:row>
      <xdr:rowOff>15552</xdr:rowOff>
    </xdr:to>
    <xdr:sp macro="" textlink="PivotTable!C27">
      <xdr:nvSpPr>
        <xdr:cNvPr id="56" name="Rectangle 55">
          <a:extLst>
            <a:ext uri="{FF2B5EF4-FFF2-40B4-BE49-F238E27FC236}">
              <a16:creationId xmlns:a16="http://schemas.microsoft.com/office/drawing/2014/main" id="{9DF02A26-3AE5-448B-FFE2-8FC441CE48A5}"/>
            </a:ext>
          </a:extLst>
        </xdr:cNvPr>
        <xdr:cNvSpPr/>
      </xdr:nvSpPr>
      <xdr:spPr>
        <a:xfrm>
          <a:off x="4745268" y="1545587"/>
          <a:ext cx="905904" cy="336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CED623-3AF7-4FC7-ADAA-2452B1CA188F}" type="TxLink">
            <a:rPr lang="en-US" sz="1200" b="0" i="0" u="none" strike="noStrike">
              <a:solidFill>
                <a:srgbClr val="000000"/>
              </a:solidFill>
              <a:latin typeface="Aptos Narrow"/>
            </a:rPr>
            <a:pPr algn="l"/>
            <a:t> </a:t>
          </a:fld>
          <a:endParaRPr lang="en-IN" sz="1200"/>
        </a:p>
      </xdr:txBody>
    </xdr:sp>
    <xdr:clientData/>
  </xdr:twoCellAnchor>
  <xdr:twoCellAnchor>
    <xdr:from>
      <xdr:col>7</xdr:col>
      <xdr:colOff>455643</xdr:colOff>
      <xdr:row>8</xdr:row>
      <xdr:rowOff>27992</xdr:rowOff>
    </xdr:from>
    <xdr:to>
      <xdr:col>9</xdr:col>
      <xdr:colOff>536509</xdr:colOff>
      <xdr:row>9</xdr:row>
      <xdr:rowOff>132184</xdr:rowOff>
    </xdr:to>
    <xdr:sp macro="" textlink="">
      <xdr:nvSpPr>
        <xdr:cNvPr id="60" name="Rectangle 59">
          <a:extLst>
            <a:ext uri="{FF2B5EF4-FFF2-40B4-BE49-F238E27FC236}">
              <a16:creationId xmlns:a16="http://schemas.microsoft.com/office/drawing/2014/main" id="{F4206485-CA50-40A5-A5E4-BAE3A7D0005D}"/>
            </a:ext>
          </a:extLst>
        </xdr:cNvPr>
        <xdr:cNvSpPr/>
      </xdr:nvSpPr>
      <xdr:spPr>
        <a:xfrm>
          <a:off x="4701072" y="1520890"/>
          <a:ext cx="1293845" cy="2908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 </a:t>
          </a:r>
        </a:p>
      </xdr:txBody>
    </xdr:sp>
    <xdr:clientData/>
  </xdr:twoCellAnchor>
  <xdr:twoCellAnchor>
    <xdr:from>
      <xdr:col>2</xdr:col>
      <xdr:colOff>347132</xdr:colOff>
      <xdr:row>12</xdr:row>
      <xdr:rowOff>118533</xdr:rowOff>
    </xdr:from>
    <xdr:to>
      <xdr:col>12</xdr:col>
      <xdr:colOff>347133</xdr:colOff>
      <xdr:row>26</xdr:row>
      <xdr:rowOff>143934</xdr:rowOff>
    </xdr:to>
    <xdr:graphicFrame macro="">
      <xdr:nvGraphicFramePr>
        <xdr:cNvPr id="61" name="Chart 60">
          <a:extLst>
            <a:ext uri="{FF2B5EF4-FFF2-40B4-BE49-F238E27FC236}">
              <a16:creationId xmlns:a16="http://schemas.microsoft.com/office/drawing/2014/main" id="{05365DF8-E45C-40C6-8A1A-003C22B09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333880</xdr:colOff>
      <xdr:row>28</xdr:row>
      <xdr:rowOff>0</xdr:rowOff>
    </xdr:from>
    <xdr:to>
      <xdr:col>12</xdr:col>
      <xdr:colOff>152400</xdr:colOff>
      <xdr:row>41</xdr:row>
      <xdr:rowOff>98438</xdr:rowOff>
    </xdr:to>
    <xdr:graphicFrame macro="">
      <xdr:nvGraphicFramePr>
        <xdr:cNvPr id="62" name="Chart 61">
          <a:extLst>
            <a:ext uri="{FF2B5EF4-FFF2-40B4-BE49-F238E27FC236}">
              <a16:creationId xmlns:a16="http://schemas.microsoft.com/office/drawing/2014/main" id="{7AF5ED3F-14EB-407D-80B3-A45DECF03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505752</xdr:colOff>
      <xdr:row>6</xdr:row>
      <xdr:rowOff>36288</xdr:rowOff>
    </xdr:from>
    <xdr:to>
      <xdr:col>22</xdr:col>
      <xdr:colOff>25400</xdr:colOff>
      <xdr:row>16</xdr:row>
      <xdr:rowOff>82595</xdr:rowOff>
    </xdr:to>
    <xdr:graphicFrame macro="">
      <xdr:nvGraphicFramePr>
        <xdr:cNvPr id="65" name="Chart 64">
          <a:extLst>
            <a:ext uri="{FF2B5EF4-FFF2-40B4-BE49-F238E27FC236}">
              <a16:creationId xmlns:a16="http://schemas.microsoft.com/office/drawing/2014/main" id="{68444B6F-19C3-4881-94B5-C4E2CD4E8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592493</xdr:colOff>
      <xdr:row>16</xdr:row>
      <xdr:rowOff>135466</xdr:rowOff>
    </xdr:from>
    <xdr:to>
      <xdr:col>21</xdr:col>
      <xdr:colOff>601133</xdr:colOff>
      <xdr:row>27</xdr:row>
      <xdr:rowOff>25400</xdr:rowOff>
    </xdr:to>
    <xdr:graphicFrame macro="">
      <xdr:nvGraphicFramePr>
        <xdr:cNvPr id="71" name="Chart 70">
          <a:extLst>
            <a:ext uri="{FF2B5EF4-FFF2-40B4-BE49-F238E27FC236}">
              <a16:creationId xmlns:a16="http://schemas.microsoft.com/office/drawing/2014/main" id="{12081F62-7DAF-4871-A911-8B1AE2D5B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465668</xdr:colOff>
      <xdr:row>42</xdr:row>
      <xdr:rowOff>93133</xdr:rowOff>
    </xdr:from>
    <xdr:to>
      <xdr:col>14</xdr:col>
      <xdr:colOff>101600</xdr:colOff>
      <xdr:row>65</xdr:row>
      <xdr:rowOff>25400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A0759AB-5A66-4721-B24B-1BC9FDC4F9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684868" y="7774093"/>
              <a:ext cx="6951132" cy="41385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177801</xdr:colOff>
      <xdr:row>42</xdr:row>
      <xdr:rowOff>101600</xdr:rowOff>
    </xdr:from>
    <xdr:to>
      <xdr:col>22</xdr:col>
      <xdr:colOff>50800</xdr:colOff>
      <xdr:row>65</xdr:row>
      <xdr:rowOff>76200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500BE235-9402-476D-BCF4-262F68167B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712201" y="7782560"/>
              <a:ext cx="5153659" cy="4180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550334</xdr:colOff>
      <xdr:row>8</xdr:row>
      <xdr:rowOff>67733</xdr:rowOff>
    </xdr:from>
    <xdr:to>
      <xdr:col>7</xdr:col>
      <xdr:colOff>33868</xdr:colOff>
      <xdr:row>9</xdr:row>
      <xdr:rowOff>148599</xdr:rowOff>
    </xdr:to>
    <xdr:pic>
      <xdr:nvPicPr>
        <xdr:cNvPr id="24" name="Picture 23">
          <a:extLst>
            <a:ext uri="{FF2B5EF4-FFF2-40B4-BE49-F238E27FC236}">
              <a16:creationId xmlns:a16="http://schemas.microsoft.com/office/drawing/2014/main" id="{3E85C931-3811-FE3C-BE2E-AE6C6E20FCC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988734" y="1557866"/>
          <a:ext cx="1312334" cy="267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228600</xdr:colOff>
      <xdr:row>8</xdr:row>
      <xdr:rowOff>67735</xdr:rowOff>
    </xdr:from>
    <xdr:to>
      <xdr:col>11</xdr:col>
      <xdr:colOff>211666</xdr:colOff>
      <xdr:row>9</xdr:row>
      <xdr:rowOff>126196</xdr:rowOff>
    </xdr:to>
    <xdr:pic>
      <xdr:nvPicPr>
        <xdr:cNvPr id="25" name="Picture 24">
          <a:extLst>
            <a:ext uri="{FF2B5EF4-FFF2-40B4-BE49-F238E27FC236}">
              <a16:creationId xmlns:a16="http://schemas.microsoft.com/office/drawing/2014/main" id="{50B7B41E-6B08-827E-5E91-ED49E7E02A4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715000" y="1557868"/>
          <a:ext cx="1202266" cy="244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575734</xdr:colOff>
      <xdr:row>27</xdr:row>
      <xdr:rowOff>177799</xdr:rowOff>
    </xdr:from>
    <xdr:to>
      <xdr:col>22</xdr:col>
      <xdr:colOff>50800</xdr:colOff>
      <xdr:row>42</xdr:row>
      <xdr:rowOff>67732</xdr:rowOff>
    </xdr:to>
    <xdr:sp macro="" textlink="">
      <xdr:nvSpPr>
        <xdr:cNvPr id="26" name="Rectangle: Rounded Corners 25">
          <a:extLst>
            <a:ext uri="{FF2B5EF4-FFF2-40B4-BE49-F238E27FC236}">
              <a16:creationId xmlns:a16="http://schemas.microsoft.com/office/drawing/2014/main" id="{56E3232C-E5BC-9D78-CDBA-057DA04CA1FE}"/>
            </a:ext>
          </a:extLst>
        </xdr:cNvPr>
        <xdr:cNvSpPr/>
      </xdr:nvSpPr>
      <xdr:spPr>
        <a:xfrm>
          <a:off x="7890934" y="5206999"/>
          <a:ext cx="5977466" cy="2683933"/>
        </a:xfrm>
        <a:prstGeom prst="roundRect">
          <a:avLst>
            <a:gd name="adj" fmla="val 714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567267</xdr:colOff>
      <xdr:row>28</xdr:row>
      <xdr:rowOff>76200</xdr:rowOff>
    </xdr:from>
    <xdr:to>
      <xdr:col>22</xdr:col>
      <xdr:colOff>33867</xdr:colOff>
      <xdr:row>42</xdr:row>
      <xdr:rowOff>50801</xdr:rowOff>
    </xdr:to>
    <xdr:graphicFrame macro="">
      <xdr:nvGraphicFramePr>
        <xdr:cNvPr id="29" name="Chart 28">
          <a:extLst>
            <a:ext uri="{FF2B5EF4-FFF2-40B4-BE49-F238E27FC236}">
              <a16:creationId xmlns:a16="http://schemas.microsoft.com/office/drawing/2014/main" id="{F0E40BDE-B350-4FDC-9C8E-E78D58207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211666</xdr:colOff>
      <xdr:row>13</xdr:row>
      <xdr:rowOff>135466</xdr:rowOff>
    </xdr:from>
    <xdr:to>
      <xdr:col>2</xdr:col>
      <xdr:colOff>228599</xdr:colOff>
      <xdr:row>33</xdr:row>
      <xdr:rowOff>126999</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3D6409BD-F389-4A25-86E9-A02A03CAC98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1666" y="2556933"/>
              <a:ext cx="1236133" cy="3716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220133</xdr:colOff>
      <xdr:row>34</xdr:row>
      <xdr:rowOff>0</xdr:rowOff>
    </xdr:from>
    <xdr:to>
      <xdr:col>2</xdr:col>
      <xdr:colOff>220133</xdr:colOff>
      <xdr:row>43</xdr:row>
      <xdr:rowOff>76199</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5046F5D6-3781-4493-BAC4-23AF7C0F3E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133" y="6333067"/>
              <a:ext cx="121920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220133</xdr:colOff>
      <xdr:row>6</xdr:row>
      <xdr:rowOff>101600</xdr:rowOff>
    </xdr:from>
    <xdr:to>
      <xdr:col>2</xdr:col>
      <xdr:colOff>211668</xdr:colOff>
      <xdr:row>13</xdr:row>
      <xdr:rowOff>84665</xdr:rowOff>
    </xdr:to>
    <mc:AlternateContent xmlns:mc="http://schemas.openxmlformats.org/markup-compatibility/2006" xmlns:a14="http://schemas.microsoft.com/office/drawing/2010/main">
      <mc:Choice Requires="a14">
        <xdr:graphicFrame macro="">
          <xdr:nvGraphicFramePr>
            <xdr:cNvPr id="39" name="Category">
              <a:extLst>
                <a:ext uri="{FF2B5EF4-FFF2-40B4-BE49-F238E27FC236}">
                  <a16:creationId xmlns:a16="http://schemas.microsoft.com/office/drawing/2014/main" id="{A4BE0F7F-EAAF-4013-B1B5-6844918C6E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133" y="1219200"/>
              <a:ext cx="1210735" cy="1286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43</xdr:row>
      <xdr:rowOff>152400</xdr:rowOff>
    </xdr:from>
    <xdr:to>
      <xdr:col>2</xdr:col>
      <xdr:colOff>211667</xdr:colOff>
      <xdr:row>64</xdr:row>
      <xdr:rowOff>101600</xdr:rowOff>
    </xdr:to>
    <mc:AlternateContent xmlns:mc="http://schemas.openxmlformats.org/markup-compatibility/2006" xmlns:a14="http://schemas.microsoft.com/office/drawing/2010/main">
      <mc:Choice Requires="a14">
        <xdr:graphicFrame macro="">
          <xdr:nvGraphicFramePr>
            <xdr:cNvPr id="40" name="State">
              <a:extLst>
                <a:ext uri="{FF2B5EF4-FFF2-40B4-BE49-F238E27FC236}">
                  <a16:creationId xmlns:a16="http://schemas.microsoft.com/office/drawing/2014/main" id="{78951048-DFF8-4CFB-9CAB-B139AB97AC4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8600" y="8161867"/>
              <a:ext cx="1202267" cy="386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41.713194560187" createdVersion="8" refreshedVersion="8" minRefreshableVersion="3" recordCount="8314" xr:uid="{B641F292-6B29-4839-BEA3-D4F44685D113}">
  <cacheSource type="worksheet">
    <worksheetSource name="Table1"/>
  </cacheSource>
  <cacheFields count="10">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7824664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41.883966203706" createdVersion="8" refreshedVersion="8" minRefreshableVersion="3" recordCount="8315" xr:uid="{40DB4E0D-5806-47B2-A2E4-543DF7035F91}">
  <cacheSource type="worksheet">
    <worksheetSource ref="P1:Q1048576" sheet="Pivot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42.0881681713" createdVersion="8" refreshedVersion="8" minRefreshableVersion="3" recordCount="8315" xr:uid="{954D93E3-8B7F-4DC2-87DA-8A6DB61C870D}">
  <cacheSource type="worksheet">
    <worksheetSource ref="A1:J1048576" sheet="Data"/>
  </cacheSource>
  <cacheFields count="10">
    <cacheField name="Order Date" numFmtId="0">
      <sharedItems containsString="0" containsBlank="1" containsNumber="1" containsInteger="1" minValue="44199" maxValue="45535"/>
    </cacheField>
    <cacheField name="Customer Name" numFmtId="0">
      <sharedItems containsBlank="1"/>
    </cacheField>
    <cacheField name="State" numFmtId="0">
      <sharedItems containsBlank="1"/>
    </cacheField>
    <cacheField name="Category" numFmtId="0">
      <sharedItems containsBlank="1"/>
    </cacheField>
    <cacheField name="Sub-Category"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acheField>
    <cacheField name="Year" numFmtId="0">
      <sharedItems containsString="0" containsBlank="1" containsNumber="1" containsInteger="1" minValue="2021" maxValue="20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x v="0"/>
    <n v="2"/>
    <x v="0"/>
    <x v="0"/>
    <x v="0"/>
  </r>
  <r>
    <n v="44200"/>
    <x v="1"/>
    <x v="1"/>
    <x v="0"/>
    <x v="1"/>
    <x v="1"/>
    <n v="3"/>
    <x v="1"/>
    <x v="0"/>
    <x v="0"/>
  </r>
  <r>
    <n v="44200"/>
    <x v="1"/>
    <x v="1"/>
    <x v="0"/>
    <x v="2"/>
    <x v="2"/>
    <n v="3"/>
    <x v="2"/>
    <x v="0"/>
    <x v="0"/>
  </r>
  <r>
    <n v="44200"/>
    <x v="1"/>
    <x v="1"/>
    <x v="0"/>
    <x v="3"/>
    <x v="3"/>
    <n v="2"/>
    <x v="3"/>
    <x v="0"/>
    <x v="0"/>
  </r>
  <r>
    <n v="44201"/>
    <x v="2"/>
    <x v="2"/>
    <x v="0"/>
    <x v="4"/>
    <x v="4"/>
    <n v="3"/>
    <x v="4"/>
    <x v="0"/>
    <x v="0"/>
  </r>
  <r>
    <n v="44202"/>
    <x v="3"/>
    <x v="3"/>
    <x v="0"/>
    <x v="0"/>
    <x v="5"/>
    <n v="3"/>
    <x v="5"/>
    <x v="0"/>
    <x v="0"/>
  </r>
  <r>
    <n v="44202"/>
    <x v="4"/>
    <x v="4"/>
    <x v="0"/>
    <x v="4"/>
    <x v="6"/>
    <n v="3"/>
    <x v="6"/>
    <x v="0"/>
    <x v="0"/>
  </r>
  <r>
    <n v="44202"/>
    <x v="5"/>
    <x v="5"/>
    <x v="1"/>
    <x v="5"/>
    <x v="7"/>
    <n v="9"/>
    <x v="7"/>
    <x v="0"/>
    <x v="0"/>
  </r>
  <r>
    <n v="44202"/>
    <x v="5"/>
    <x v="5"/>
    <x v="0"/>
    <x v="3"/>
    <x v="8"/>
    <n v="2"/>
    <x v="8"/>
    <x v="0"/>
    <x v="0"/>
  </r>
  <r>
    <n v="44202"/>
    <x v="5"/>
    <x v="5"/>
    <x v="0"/>
    <x v="4"/>
    <x v="9"/>
    <n v="2"/>
    <x v="9"/>
    <x v="0"/>
    <x v="0"/>
  </r>
  <r>
    <n v="44202"/>
    <x v="5"/>
    <x v="5"/>
    <x v="2"/>
    <x v="6"/>
    <x v="10"/>
    <n v="2"/>
    <x v="10"/>
    <x v="0"/>
    <x v="0"/>
  </r>
  <r>
    <n v="44202"/>
    <x v="5"/>
    <x v="5"/>
    <x v="2"/>
    <x v="6"/>
    <x v="11"/>
    <n v="4"/>
    <x v="11"/>
    <x v="0"/>
    <x v="0"/>
  </r>
  <r>
    <n v="44202"/>
    <x v="5"/>
    <x v="5"/>
    <x v="0"/>
    <x v="7"/>
    <x v="12"/>
    <n v="4"/>
    <x v="12"/>
    <x v="0"/>
    <x v="0"/>
  </r>
  <r>
    <n v="44202"/>
    <x v="5"/>
    <x v="5"/>
    <x v="0"/>
    <x v="0"/>
    <x v="13"/>
    <n v="1"/>
    <x v="13"/>
    <x v="0"/>
    <x v="0"/>
  </r>
  <r>
    <n v="44203"/>
    <x v="6"/>
    <x v="0"/>
    <x v="1"/>
    <x v="8"/>
    <x v="14"/>
    <n v="3"/>
    <x v="14"/>
    <x v="0"/>
    <x v="0"/>
  </r>
  <r>
    <n v="44203"/>
    <x v="6"/>
    <x v="0"/>
    <x v="0"/>
    <x v="3"/>
    <x v="15"/>
    <n v="7"/>
    <x v="15"/>
    <x v="0"/>
    <x v="0"/>
  </r>
  <r>
    <n v="44205"/>
    <x v="7"/>
    <x v="0"/>
    <x v="0"/>
    <x v="4"/>
    <x v="16"/>
    <n v="2"/>
    <x v="16"/>
    <x v="0"/>
    <x v="0"/>
  </r>
  <r>
    <n v="44205"/>
    <x v="7"/>
    <x v="0"/>
    <x v="2"/>
    <x v="9"/>
    <x v="17"/>
    <n v="3"/>
    <x v="17"/>
    <x v="0"/>
    <x v="0"/>
  </r>
  <r>
    <n v="44206"/>
    <x v="8"/>
    <x v="6"/>
    <x v="0"/>
    <x v="1"/>
    <x v="18"/>
    <n v="1"/>
    <x v="18"/>
    <x v="0"/>
    <x v="0"/>
  </r>
  <r>
    <n v="44206"/>
    <x v="8"/>
    <x v="6"/>
    <x v="1"/>
    <x v="8"/>
    <x v="19"/>
    <n v="1"/>
    <x v="19"/>
    <x v="0"/>
    <x v="0"/>
  </r>
  <r>
    <n v="44207"/>
    <x v="9"/>
    <x v="7"/>
    <x v="1"/>
    <x v="8"/>
    <x v="20"/>
    <n v="2"/>
    <x v="20"/>
    <x v="0"/>
    <x v="0"/>
  </r>
  <r>
    <n v="44209"/>
    <x v="10"/>
    <x v="8"/>
    <x v="0"/>
    <x v="10"/>
    <x v="21"/>
    <n v="2"/>
    <x v="21"/>
    <x v="0"/>
    <x v="0"/>
  </r>
  <r>
    <n v="44209"/>
    <x v="10"/>
    <x v="8"/>
    <x v="0"/>
    <x v="10"/>
    <x v="22"/>
    <n v="3"/>
    <x v="22"/>
    <x v="0"/>
    <x v="0"/>
  </r>
  <r>
    <n v="44209"/>
    <x v="10"/>
    <x v="8"/>
    <x v="2"/>
    <x v="9"/>
    <x v="23"/>
    <n v="6"/>
    <x v="23"/>
    <x v="0"/>
    <x v="0"/>
  </r>
  <r>
    <n v="44209"/>
    <x v="10"/>
    <x v="8"/>
    <x v="0"/>
    <x v="3"/>
    <x v="24"/>
    <n v="3"/>
    <x v="24"/>
    <x v="0"/>
    <x v="0"/>
  </r>
  <r>
    <n v="44209"/>
    <x v="10"/>
    <x v="8"/>
    <x v="0"/>
    <x v="2"/>
    <x v="25"/>
    <n v="6"/>
    <x v="25"/>
    <x v="0"/>
    <x v="0"/>
  </r>
  <r>
    <n v="44209"/>
    <x v="11"/>
    <x v="9"/>
    <x v="1"/>
    <x v="5"/>
    <x v="26"/>
    <n v="6"/>
    <x v="26"/>
    <x v="0"/>
    <x v="0"/>
  </r>
  <r>
    <n v="44209"/>
    <x v="12"/>
    <x v="3"/>
    <x v="0"/>
    <x v="2"/>
    <x v="27"/>
    <n v="5"/>
    <x v="27"/>
    <x v="0"/>
    <x v="0"/>
  </r>
  <r>
    <n v="44209"/>
    <x v="12"/>
    <x v="3"/>
    <x v="1"/>
    <x v="11"/>
    <x v="28"/>
    <n v="3"/>
    <x v="28"/>
    <x v="0"/>
    <x v="0"/>
  </r>
  <r>
    <n v="44209"/>
    <x v="12"/>
    <x v="3"/>
    <x v="0"/>
    <x v="4"/>
    <x v="29"/>
    <n v="5"/>
    <x v="29"/>
    <x v="0"/>
    <x v="0"/>
  </r>
  <r>
    <n v="44209"/>
    <x v="13"/>
    <x v="10"/>
    <x v="0"/>
    <x v="0"/>
    <x v="30"/>
    <n v="7"/>
    <x v="30"/>
    <x v="0"/>
    <x v="0"/>
  </r>
  <r>
    <n v="44209"/>
    <x v="13"/>
    <x v="10"/>
    <x v="0"/>
    <x v="3"/>
    <x v="31"/>
    <n v="2"/>
    <x v="31"/>
    <x v="0"/>
    <x v="0"/>
  </r>
  <r>
    <n v="44210"/>
    <x v="14"/>
    <x v="2"/>
    <x v="1"/>
    <x v="11"/>
    <x v="32"/>
    <n v="4"/>
    <x v="32"/>
    <x v="0"/>
    <x v="0"/>
  </r>
  <r>
    <n v="44211"/>
    <x v="15"/>
    <x v="4"/>
    <x v="2"/>
    <x v="9"/>
    <x v="33"/>
    <n v="5"/>
    <x v="33"/>
    <x v="0"/>
    <x v="0"/>
  </r>
  <r>
    <n v="44212"/>
    <x v="16"/>
    <x v="2"/>
    <x v="1"/>
    <x v="8"/>
    <x v="34"/>
    <n v="6"/>
    <x v="34"/>
    <x v="0"/>
    <x v="0"/>
  </r>
  <r>
    <n v="44212"/>
    <x v="16"/>
    <x v="2"/>
    <x v="2"/>
    <x v="6"/>
    <x v="35"/>
    <n v="3"/>
    <x v="35"/>
    <x v="0"/>
    <x v="0"/>
  </r>
  <r>
    <n v="44212"/>
    <x v="16"/>
    <x v="2"/>
    <x v="0"/>
    <x v="3"/>
    <x v="36"/>
    <n v="2"/>
    <x v="36"/>
    <x v="0"/>
    <x v="0"/>
  </r>
  <r>
    <n v="44212"/>
    <x v="16"/>
    <x v="2"/>
    <x v="0"/>
    <x v="1"/>
    <x v="37"/>
    <n v="3"/>
    <x v="37"/>
    <x v="0"/>
    <x v="0"/>
  </r>
  <r>
    <n v="44214"/>
    <x v="17"/>
    <x v="11"/>
    <x v="0"/>
    <x v="12"/>
    <x v="38"/>
    <n v="4"/>
    <x v="38"/>
    <x v="0"/>
    <x v="0"/>
  </r>
  <r>
    <n v="44215"/>
    <x v="18"/>
    <x v="12"/>
    <x v="0"/>
    <x v="3"/>
    <x v="39"/>
    <n v="10"/>
    <x v="39"/>
    <x v="0"/>
    <x v="0"/>
  </r>
  <r>
    <n v="44215"/>
    <x v="18"/>
    <x v="12"/>
    <x v="0"/>
    <x v="0"/>
    <x v="40"/>
    <n v="4"/>
    <x v="40"/>
    <x v="0"/>
    <x v="0"/>
  </r>
  <r>
    <n v="44215"/>
    <x v="18"/>
    <x v="12"/>
    <x v="0"/>
    <x v="10"/>
    <x v="41"/>
    <n v="5"/>
    <x v="41"/>
    <x v="0"/>
    <x v="0"/>
  </r>
  <r>
    <n v="44215"/>
    <x v="18"/>
    <x v="12"/>
    <x v="1"/>
    <x v="11"/>
    <x v="42"/>
    <n v="5"/>
    <x v="42"/>
    <x v="0"/>
    <x v="0"/>
  </r>
  <r>
    <n v="44216"/>
    <x v="19"/>
    <x v="13"/>
    <x v="2"/>
    <x v="6"/>
    <x v="43"/>
    <n v="7"/>
    <x v="43"/>
    <x v="0"/>
    <x v="0"/>
  </r>
  <r>
    <n v="44216"/>
    <x v="19"/>
    <x v="13"/>
    <x v="0"/>
    <x v="4"/>
    <x v="44"/>
    <n v="7"/>
    <x v="44"/>
    <x v="0"/>
    <x v="0"/>
  </r>
  <r>
    <n v="44216"/>
    <x v="19"/>
    <x v="13"/>
    <x v="1"/>
    <x v="8"/>
    <x v="45"/>
    <n v="4"/>
    <x v="45"/>
    <x v="0"/>
    <x v="0"/>
  </r>
  <r>
    <n v="44216"/>
    <x v="19"/>
    <x v="13"/>
    <x v="0"/>
    <x v="4"/>
    <x v="46"/>
    <n v="3"/>
    <x v="46"/>
    <x v="0"/>
    <x v="0"/>
  </r>
  <r>
    <n v="44216"/>
    <x v="19"/>
    <x v="13"/>
    <x v="0"/>
    <x v="10"/>
    <x v="47"/>
    <n v="3"/>
    <x v="47"/>
    <x v="0"/>
    <x v="0"/>
  </r>
  <r>
    <n v="44216"/>
    <x v="19"/>
    <x v="13"/>
    <x v="1"/>
    <x v="5"/>
    <x v="48"/>
    <n v="3"/>
    <x v="48"/>
    <x v="0"/>
    <x v="0"/>
  </r>
  <r>
    <n v="44216"/>
    <x v="20"/>
    <x v="3"/>
    <x v="0"/>
    <x v="0"/>
    <x v="49"/>
    <n v="2"/>
    <x v="49"/>
    <x v="0"/>
    <x v="0"/>
  </r>
  <r>
    <n v="44216"/>
    <x v="20"/>
    <x v="3"/>
    <x v="1"/>
    <x v="8"/>
    <x v="50"/>
    <n v="2"/>
    <x v="50"/>
    <x v="0"/>
    <x v="0"/>
  </r>
  <r>
    <n v="44216"/>
    <x v="21"/>
    <x v="14"/>
    <x v="0"/>
    <x v="2"/>
    <x v="51"/>
    <n v="1"/>
    <x v="51"/>
    <x v="0"/>
    <x v="0"/>
  </r>
  <r>
    <n v="44216"/>
    <x v="21"/>
    <x v="14"/>
    <x v="1"/>
    <x v="8"/>
    <x v="52"/>
    <n v="3"/>
    <x v="52"/>
    <x v="0"/>
    <x v="0"/>
  </r>
  <r>
    <n v="44216"/>
    <x v="21"/>
    <x v="14"/>
    <x v="0"/>
    <x v="3"/>
    <x v="53"/>
    <n v="5"/>
    <x v="53"/>
    <x v="0"/>
    <x v="0"/>
  </r>
  <r>
    <n v="44216"/>
    <x v="21"/>
    <x v="14"/>
    <x v="0"/>
    <x v="12"/>
    <x v="54"/>
    <n v="4"/>
    <x v="54"/>
    <x v="0"/>
    <x v="0"/>
  </r>
  <r>
    <n v="44216"/>
    <x v="21"/>
    <x v="14"/>
    <x v="0"/>
    <x v="2"/>
    <x v="55"/>
    <n v="2"/>
    <x v="55"/>
    <x v="0"/>
    <x v="0"/>
  </r>
  <r>
    <n v="44216"/>
    <x v="21"/>
    <x v="14"/>
    <x v="0"/>
    <x v="4"/>
    <x v="56"/>
    <n v="3"/>
    <x v="56"/>
    <x v="0"/>
    <x v="0"/>
  </r>
  <r>
    <n v="44216"/>
    <x v="21"/>
    <x v="14"/>
    <x v="1"/>
    <x v="8"/>
    <x v="57"/>
    <n v="3"/>
    <x v="57"/>
    <x v="0"/>
    <x v="0"/>
  </r>
  <r>
    <n v="44216"/>
    <x v="21"/>
    <x v="14"/>
    <x v="0"/>
    <x v="3"/>
    <x v="58"/>
    <n v="5"/>
    <x v="58"/>
    <x v="0"/>
    <x v="0"/>
  </r>
  <r>
    <n v="44216"/>
    <x v="22"/>
    <x v="15"/>
    <x v="0"/>
    <x v="3"/>
    <x v="59"/>
    <n v="1"/>
    <x v="59"/>
    <x v="0"/>
    <x v="0"/>
  </r>
  <r>
    <n v="44217"/>
    <x v="23"/>
    <x v="16"/>
    <x v="1"/>
    <x v="8"/>
    <x v="60"/>
    <n v="3"/>
    <x v="60"/>
    <x v="0"/>
    <x v="0"/>
  </r>
  <r>
    <n v="44219"/>
    <x v="24"/>
    <x v="17"/>
    <x v="0"/>
    <x v="0"/>
    <x v="61"/>
    <n v="6"/>
    <x v="61"/>
    <x v="0"/>
    <x v="0"/>
  </r>
  <r>
    <n v="44219"/>
    <x v="25"/>
    <x v="18"/>
    <x v="0"/>
    <x v="7"/>
    <x v="62"/>
    <n v="3"/>
    <x v="62"/>
    <x v="0"/>
    <x v="0"/>
  </r>
  <r>
    <n v="44222"/>
    <x v="26"/>
    <x v="6"/>
    <x v="1"/>
    <x v="8"/>
    <x v="63"/>
    <n v="3"/>
    <x v="63"/>
    <x v="0"/>
    <x v="0"/>
  </r>
  <r>
    <n v="44222"/>
    <x v="26"/>
    <x v="6"/>
    <x v="0"/>
    <x v="2"/>
    <x v="64"/>
    <n v="8"/>
    <x v="62"/>
    <x v="0"/>
    <x v="0"/>
  </r>
  <r>
    <n v="44222"/>
    <x v="26"/>
    <x v="6"/>
    <x v="0"/>
    <x v="0"/>
    <x v="5"/>
    <n v="3"/>
    <x v="5"/>
    <x v="0"/>
    <x v="0"/>
  </r>
  <r>
    <n v="44222"/>
    <x v="26"/>
    <x v="6"/>
    <x v="0"/>
    <x v="0"/>
    <x v="65"/>
    <n v="2"/>
    <x v="64"/>
    <x v="0"/>
    <x v="0"/>
  </r>
  <r>
    <n v="44222"/>
    <x v="26"/>
    <x v="6"/>
    <x v="2"/>
    <x v="6"/>
    <x v="66"/>
    <n v="13"/>
    <x v="62"/>
    <x v="0"/>
    <x v="0"/>
  </r>
  <r>
    <n v="44222"/>
    <x v="26"/>
    <x v="6"/>
    <x v="1"/>
    <x v="8"/>
    <x v="67"/>
    <n v="3"/>
    <x v="65"/>
    <x v="0"/>
    <x v="0"/>
  </r>
  <r>
    <n v="44222"/>
    <x v="26"/>
    <x v="6"/>
    <x v="2"/>
    <x v="6"/>
    <x v="68"/>
    <n v="2"/>
    <x v="66"/>
    <x v="0"/>
    <x v="0"/>
  </r>
  <r>
    <n v="44222"/>
    <x v="27"/>
    <x v="19"/>
    <x v="0"/>
    <x v="3"/>
    <x v="69"/>
    <n v="2"/>
    <x v="67"/>
    <x v="0"/>
    <x v="0"/>
  </r>
  <r>
    <n v="44222"/>
    <x v="27"/>
    <x v="19"/>
    <x v="1"/>
    <x v="11"/>
    <x v="70"/>
    <n v="2"/>
    <x v="68"/>
    <x v="0"/>
    <x v="0"/>
  </r>
  <r>
    <n v="44223"/>
    <x v="28"/>
    <x v="3"/>
    <x v="0"/>
    <x v="2"/>
    <x v="71"/>
    <n v="1"/>
    <x v="69"/>
    <x v="0"/>
    <x v="0"/>
  </r>
  <r>
    <n v="44223"/>
    <x v="28"/>
    <x v="3"/>
    <x v="1"/>
    <x v="13"/>
    <x v="72"/>
    <n v="3"/>
    <x v="70"/>
    <x v="0"/>
    <x v="0"/>
  </r>
  <r>
    <n v="44223"/>
    <x v="28"/>
    <x v="3"/>
    <x v="0"/>
    <x v="4"/>
    <x v="73"/>
    <n v="4"/>
    <x v="71"/>
    <x v="0"/>
    <x v="0"/>
  </r>
  <r>
    <n v="44224"/>
    <x v="29"/>
    <x v="20"/>
    <x v="0"/>
    <x v="3"/>
    <x v="74"/>
    <n v="1"/>
    <x v="72"/>
    <x v="0"/>
    <x v="0"/>
  </r>
  <r>
    <n v="44226"/>
    <x v="30"/>
    <x v="14"/>
    <x v="0"/>
    <x v="0"/>
    <x v="75"/>
    <n v="2"/>
    <x v="73"/>
    <x v="0"/>
    <x v="0"/>
  </r>
  <r>
    <n v="44226"/>
    <x v="30"/>
    <x v="14"/>
    <x v="0"/>
    <x v="2"/>
    <x v="76"/>
    <n v="2"/>
    <x v="74"/>
    <x v="0"/>
    <x v="0"/>
  </r>
  <r>
    <n v="44227"/>
    <x v="31"/>
    <x v="3"/>
    <x v="1"/>
    <x v="11"/>
    <x v="77"/>
    <n v="2"/>
    <x v="75"/>
    <x v="0"/>
    <x v="0"/>
  </r>
  <r>
    <n v="44228"/>
    <x v="32"/>
    <x v="21"/>
    <x v="2"/>
    <x v="9"/>
    <x v="78"/>
    <n v="6"/>
    <x v="76"/>
    <x v="1"/>
    <x v="0"/>
  </r>
  <r>
    <n v="44229"/>
    <x v="33"/>
    <x v="3"/>
    <x v="0"/>
    <x v="7"/>
    <x v="79"/>
    <n v="5"/>
    <x v="77"/>
    <x v="1"/>
    <x v="0"/>
  </r>
  <r>
    <n v="44229"/>
    <x v="34"/>
    <x v="16"/>
    <x v="0"/>
    <x v="3"/>
    <x v="80"/>
    <n v="2"/>
    <x v="78"/>
    <x v="1"/>
    <x v="0"/>
  </r>
  <r>
    <n v="44229"/>
    <x v="34"/>
    <x v="16"/>
    <x v="2"/>
    <x v="6"/>
    <x v="81"/>
    <n v="5"/>
    <x v="79"/>
    <x v="1"/>
    <x v="0"/>
  </r>
  <r>
    <n v="44230"/>
    <x v="23"/>
    <x v="22"/>
    <x v="0"/>
    <x v="3"/>
    <x v="82"/>
    <n v="2"/>
    <x v="80"/>
    <x v="1"/>
    <x v="0"/>
  </r>
  <r>
    <n v="44230"/>
    <x v="23"/>
    <x v="22"/>
    <x v="0"/>
    <x v="3"/>
    <x v="83"/>
    <n v="3"/>
    <x v="81"/>
    <x v="1"/>
    <x v="0"/>
  </r>
  <r>
    <n v="44231"/>
    <x v="35"/>
    <x v="3"/>
    <x v="0"/>
    <x v="3"/>
    <x v="84"/>
    <n v="3"/>
    <x v="82"/>
    <x v="1"/>
    <x v="0"/>
  </r>
  <r>
    <n v="44231"/>
    <x v="35"/>
    <x v="3"/>
    <x v="0"/>
    <x v="0"/>
    <x v="85"/>
    <n v="4"/>
    <x v="83"/>
    <x v="1"/>
    <x v="0"/>
  </r>
  <r>
    <n v="44231"/>
    <x v="36"/>
    <x v="3"/>
    <x v="0"/>
    <x v="3"/>
    <x v="86"/>
    <n v="2"/>
    <x v="84"/>
    <x v="1"/>
    <x v="0"/>
  </r>
  <r>
    <n v="44233"/>
    <x v="37"/>
    <x v="6"/>
    <x v="0"/>
    <x v="1"/>
    <x v="87"/>
    <n v="4"/>
    <x v="85"/>
    <x v="1"/>
    <x v="0"/>
  </r>
  <r>
    <n v="44233"/>
    <x v="37"/>
    <x v="6"/>
    <x v="2"/>
    <x v="6"/>
    <x v="88"/>
    <n v="1"/>
    <x v="86"/>
    <x v="1"/>
    <x v="0"/>
  </r>
  <r>
    <n v="44233"/>
    <x v="37"/>
    <x v="6"/>
    <x v="2"/>
    <x v="6"/>
    <x v="89"/>
    <n v="5"/>
    <x v="87"/>
    <x v="1"/>
    <x v="0"/>
  </r>
  <r>
    <n v="44233"/>
    <x v="16"/>
    <x v="1"/>
    <x v="0"/>
    <x v="3"/>
    <x v="90"/>
    <n v="2"/>
    <x v="88"/>
    <x v="1"/>
    <x v="0"/>
  </r>
  <r>
    <n v="44234"/>
    <x v="38"/>
    <x v="23"/>
    <x v="2"/>
    <x v="9"/>
    <x v="91"/>
    <n v="7"/>
    <x v="89"/>
    <x v="1"/>
    <x v="0"/>
  </r>
  <r>
    <n v="44234"/>
    <x v="10"/>
    <x v="20"/>
    <x v="0"/>
    <x v="2"/>
    <x v="92"/>
    <n v="4"/>
    <x v="90"/>
    <x v="1"/>
    <x v="0"/>
  </r>
  <r>
    <n v="44235"/>
    <x v="39"/>
    <x v="17"/>
    <x v="1"/>
    <x v="8"/>
    <x v="93"/>
    <n v="2"/>
    <x v="91"/>
    <x v="1"/>
    <x v="0"/>
  </r>
  <r>
    <n v="44238"/>
    <x v="40"/>
    <x v="6"/>
    <x v="2"/>
    <x v="9"/>
    <x v="94"/>
    <n v="3"/>
    <x v="92"/>
    <x v="1"/>
    <x v="0"/>
  </r>
  <r>
    <n v="44238"/>
    <x v="40"/>
    <x v="6"/>
    <x v="1"/>
    <x v="13"/>
    <x v="95"/>
    <n v="6"/>
    <x v="93"/>
    <x v="1"/>
    <x v="0"/>
  </r>
  <r>
    <n v="44238"/>
    <x v="40"/>
    <x v="6"/>
    <x v="0"/>
    <x v="3"/>
    <x v="96"/>
    <n v="2"/>
    <x v="94"/>
    <x v="1"/>
    <x v="0"/>
  </r>
  <r>
    <n v="44238"/>
    <x v="41"/>
    <x v="24"/>
    <x v="1"/>
    <x v="5"/>
    <x v="97"/>
    <n v="1"/>
    <x v="95"/>
    <x v="1"/>
    <x v="0"/>
  </r>
  <r>
    <n v="44238"/>
    <x v="41"/>
    <x v="24"/>
    <x v="0"/>
    <x v="1"/>
    <x v="98"/>
    <n v="3"/>
    <x v="96"/>
    <x v="1"/>
    <x v="0"/>
  </r>
  <r>
    <n v="44238"/>
    <x v="41"/>
    <x v="24"/>
    <x v="0"/>
    <x v="3"/>
    <x v="99"/>
    <n v="2"/>
    <x v="97"/>
    <x v="1"/>
    <x v="0"/>
  </r>
  <r>
    <n v="44238"/>
    <x v="41"/>
    <x v="24"/>
    <x v="1"/>
    <x v="8"/>
    <x v="100"/>
    <n v="3"/>
    <x v="98"/>
    <x v="1"/>
    <x v="0"/>
  </r>
  <r>
    <n v="44238"/>
    <x v="41"/>
    <x v="24"/>
    <x v="0"/>
    <x v="3"/>
    <x v="101"/>
    <n v="3"/>
    <x v="99"/>
    <x v="1"/>
    <x v="0"/>
  </r>
  <r>
    <n v="44238"/>
    <x v="41"/>
    <x v="24"/>
    <x v="0"/>
    <x v="2"/>
    <x v="92"/>
    <n v="2"/>
    <x v="100"/>
    <x v="1"/>
    <x v="0"/>
  </r>
  <r>
    <n v="44239"/>
    <x v="42"/>
    <x v="3"/>
    <x v="1"/>
    <x v="5"/>
    <x v="102"/>
    <n v="2"/>
    <x v="101"/>
    <x v="1"/>
    <x v="0"/>
  </r>
  <r>
    <n v="44241"/>
    <x v="43"/>
    <x v="0"/>
    <x v="0"/>
    <x v="0"/>
    <x v="103"/>
    <n v="3"/>
    <x v="102"/>
    <x v="1"/>
    <x v="0"/>
  </r>
  <r>
    <n v="44241"/>
    <x v="44"/>
    <x v="22"/>
    <x v="2"/>
    <x v="9"/>
    <x v="104"/>
    <n v="3"/>
    <x v="103"/>
    <x v="1"/>
    <x v="0"/>
  </r>
  <r>
    <n v="44241"/>
    <x v="44"/>
    <x v="22"/>
    <x v="0"/>
    <x v="12"/>
    <x v="105"/>
    <n v="2"/>
    <x v="104"/>
    <x v="1"/>
    <x v="0"/>
  </r>
  <r>
    <n v="44241"/>
    <x v="44"/>
    <x v="22"/>
    <x v="0"/>
    <x v="14"/>
    <x v="106"/>
    <n v="2"/>
    <x v="105"/>
    <x v="1"/>
    <x v="0"/>
  </r>
  <r>
    <n v="44242"/>
    <x v="45"/>
    <x v="22"/>
    <x v="0"/>
    <x v="3"/>
    <x v="107"/>
    <n v="5"/>
    <x v="106"/>
    <x v="1"/>
    <x v="0"/>
  </r>
  <r>
    <n v="44243"/>
    <x v="46"/>
    <x v="0"/>
    <x v="0"/>
    <x v="3"/>
    <x v="108"/>
    <n v="3"/>
    <x v="107"/>
    <x v="1"/>
    <x v="0"/>
  </r>
  <r>
    <n v="44243"/>
    <x v="46"/>
    <x v="0"/>
    <x v="0"/>
    <x v="12"/>
    <x v="109"/>
    <n v="2"/>
    <x v="108"/>
    <x v="1"/>
    <x v="0"/>
  </r>
  <r>
    <n v="44244"/>
    <x v="16"/>
    <x v="1"/>
    <x v="0"/>
    <x v="4"/>
    <x v="110"/>
    <n v="14"/>
    <x v="109"/>
    <x v="1"/>
    <x v="0"/>
  </r>
  <r>
    <n v="44245"/>
    <x v="47"/>
    <x v="0"/>
    <x v="1"/>
    <x v="8"/>
    <x v="111"/>
    <n v="5"/>
    <x v="110"/>
    <x v="1"/>
    <x v="0"/>
  </r>
  <r>
    <n v="44245"/>
    <x v="48"/>
    <x v="0"/>
    <x v="0"/>
    <x v="2"/>
    <x v="112"/>
    <n v="2"/>
    <x v="31"/>
    <x v="1"/>
    <x v="0"/>
  </r>
  <r>
    <n v="44247"/>
    <x v="49"/>
    <x v="18"/>
    <x v="2"/>
    <x v="9"/>
    <x v="113"/>
    <n v="3"/>
    <x v="111"/>
    <x v="1"/>
    <x v="0"/>
  </r>
  <r>
    <n v="44247"/>
    <x v="49"/>
    <x v="18"/>
    <x v="1"/>
    <x v="8"/>
    <x v="114"/>
    <n v="4"/>
    <x v="112"/>
    <x v="1"/>
    <x v="0"/>
  </r>
  <r>
    <n v="44247"/>
    <x v="50"/>
    <x v="3"/>
    <x v="0"/>
    <x v="0"/>
    <x v="115"/>
    <n v="2"/>
    <x v="113"/>
    <x v="1"/>
    <x v="0"/>
  </r>
  <r>
    <n v="44248"/>
    <x v="51"/>
    <x v="1"/>
    <x v="0"/>
    <x v="3"/>
    <x v="116"/>
    <n v="5"/>
    <x v="114"/>
    <x v="1"/>
    <x v="0"/>
  </r>
  <r>
    <n v="44249"/>
    <x v="52"/>
    <x v="3"/>
    <x v="0"/>
    <x v="0"/>
    <x v="5"/>
    <n v="3"/>
    <x v="5"/>
    <x v="1"/>
    <x v="0"/>
  </r>
  <r>
    <n v="44250"/>
    <x v="53"/>
    <x v="0"/>
    <x v="0"/>
    <x v="1"/>
    <x v="117"/>
    <n v="3"/>
    <x v="115"/>
    <x v="1"/>
    <x v="0"/>
  </r>
  <r>
    <n v="44250"/>
    <x v="53"/>
    <x v="0"/>
    <x v="0"/>
    <x v="3"/>
    <x v="118"/>
    <n v="3"/>
    <x v="116"/>
    <x v="1"/>
    <x v="0"/>
  </r>
  <r>
    <n v="44251"/>
    <x v="54"/>
    <x v="11"/>
    <x v="0"/>
    <x v="0"/>
    <x v="119"/>
    <n v="4"/>
    <x v="117"/>
    <x v="1"/>
    <x v="0"/>
  </r>
  <r>
    <n v="44251"/>
    <x v="54"/>
    <x v="11"/>
    <x v="0"/>
    <x v="0"/>
    <x v="120"/>
    <n v="3"/>
    <x v="118"/>
    <x v="1"/>
    <x v="0"/>
  </r>
  <r>
    <n v="44254"/>
    <x v="55"/>
    <x v="10"/>
    <x v="0"/>
    <x v="4"/>
    <x v="121"/>
    <n v="4"/>
    <x v="119"/>
    <x v="1"/>
    <x v="0"/>
  </r>
  <r>
    <n v="44256"/>
    <x v="56"/>
    <x v="22"/>
    <x v="1"/>
    <x v="5"/>
    <x v="122"/>
    <n v="2"/>
    <x v="120"/>
    <x v="2"/>
    <x v="0"/>
  </r>
  <r>
    <n v="44256"/>
    <x v="57"/>
    <x v="20"/>
    <x v="2"/>
    <x v="6"/>
    <x v="62"/>
    <n v="3"/>
    <x v="121"/>
    <x v="2"/>
    <x v="0"/>
  </r>
  <r>
    <n v="44256"/>
    <x v="58"/>
    <x v="1"/>
    <x v="1"/>
    <x v="5"/>
    <x v="123"/>
    <n v="6"/>
    <x v="122"/>
    <x v="2"/>
    <x v="0"/>
  </r>
  <r>
    <n v="44256"/>
    <x v="58"/>
    <x v="1"/>
    <x v="0"/>
    <x v="0"/>
    <x v="124"/>
    <n v="3"/>
    <x v="123"/>
    <x v="2"/>
    <x v="0"/>
  </r>
  <r>
    <n v="44256"/>
    <x v="59"/>
    <x v="0"/>
    <x v="0"/>
    <x v="7"/>
    <x v="125"/>
    <n v="5"/>
    <x v="124"/>
    <x v="2"/>
    <x v="0"/>
  </r>
  <r>
    <n v="44256"/>
    <x v="59"/>
    <x v="0"/>
    <x v="1"/>
    <x v="5"/>
    <x v="126"/>
    <n v="6"/>
    <x v="62"/>
    <x v="2"/>
    <x v="0"/>
  </r>
  <r>
    <n v="44256"/>
    <x v="59"/>
    <x v="0"/>
    <x v="1"/>
    <x v="8"/>
    <x v="127"/>
    <n v="6"/>
    <x v="125"/>
    <x v="2"/>
    <x v="0"/>
  </r>
  <r>
    <n v="44256"/>
    <x v="59"/>
    <x v="0"/>
    <x v="0"/>
    <x v="2"/>
    <x v="128"/>
    <n v="3"/>
    <x v="126"/>
    <x v="2"/>
    <x v="0"/>
  </r>
  <r>
    <n v="44256"/>
    <x v="60"/>
    <x v="0"/>
    <x v="0"/>
    <x v="2"/>
    <x v="129"/>
    <n v="3"/>
    <x v="127"/>
    <x v="2"/>
    <x v="0"/>
  </r>
  <r>
    <n v="44256"/>
    <x v="60"/>
    <x v="0"/>
    <x v="1"/>
    <x v="13"/>
    <x v="130"/>
    <n v="3"/>
    <x v="128"/>
    <x v="2"/>
    <x v="0"/>
  </r>
  <r>
    <n v="44257"/>
    <x v="61"/>
    <x v="20"/>
    <x v="0"/>
    <x v="10"/>
    <x v="21"/>
    <n v="2"/>
    <x v="21"/>
    <x v="2"/>
    <x v="0"/>
  </r>
  <r>
    <n v="44257"/>
    <x v="61"/>
    <x v="20"/>
    <x v="0"/>
    <x v="0"/>
    <x v="131"/>
    <n v="5"/>
    <x v="129"/>
    <x v="2"/>
    <x v="0"/>
  </r>
  <r>
    <n v="44257"/>
    <x v="62"/>
    <x v="2"/>
    <x v="0"/>
    <x v="0"/>
    <x v="132"/>
    <n v="1"/>
    <x v="130"/>
    <x v="2"/>
    <x v="0"/>
  </r>
  <r>
    <n v="44257"/>
    <x v="62"/>
    <x v="2"/>
    <x v="2"/>
    <x v="9"/>
    <x v="133"/>
    <n v="3"/>
    <x v="131"/>
    <x v="2"/>
    <x v="0"/>
  </r>
  <r>
    <n v="44258"/>
    <x v="63"/>
    <x v="25"/>
    <x v="0"/>
    <x v="4"/>
    <x v="121"/>
    <n v="4"/>
    <x v="119"/>
    <x v="2"/>
    <x v="0"/>
  </r>
  <r>
    <n v="44258"/>
    <x v="64"/>
    <x v="20"/>
    <x v="2"/>
    <x v="6"/>
    <x v="134"/>
    <n v="1"/>
    <x v="132"/>
    <x v="2"/>
    <x v="0"/>
  </r>
  <r>
    <n v="44258"/>
    <x v="64"/>
    <x v="20"/>
    <x v="0"/>
    <x v="3"/>
    <x v="135"/>
    <n v="3"/>
    <x v="133"/>
    <x v="2"/>
    <x v="0"/>
  </r>
  <r>
    <n v="44258"/>
    <x v="64"/>
    <x v="20"/>
    <x v="0"/>
    <x v="3"/>
    <x v="136"/>
    <n v="5"/>
    <x v="134"/>
    <x v="2"/>
    <x v="0"/>
  </r>
  <r>
    <n v="44258"/>
    <x v="65"/>
    <x v="10"/>
    <x v="0"/>
    <x v="1"/>
    <x v="137"/>
    <n v="3"/>
    <x v="135"/>
    <x v="2"/>
    <x v="0"/>
  </r>
  <r>
    <n v="44258"/>
    <x v="65"/>
    <x v="10"/>
    <x v="1"/>
    <x v="11"/>
    <x v="138"/>
    <n v="5"/>
    <x v="136"/>
    <x v="2"/>
    <x v="0"/>
  </r>
  <r>
    <n v="44258"/>
    <x v="65"/>
    <x v="10"/>
    <x v="0"/>
    <x v="2"/>
    <x v="139"/>
    <n v="8"/>
    <x v="137"/>
    <x v="2"/>
    <x v="0"/>
  </r>
  <r>
    <n v="44258"/>
    <x v="66"/>
    <x v="0"/>
    <x v="0"/>
    <x v="12"/>
    <x v="140"/>
    <n v="3"/>
    <x v="138"/>
    <x v="2"/>
    <x v="0"/>
  </r>
  <r>
    <n v="44258"/>
    <x v="67"/>
    <x v="3"/>
    <x v="1"/>
    <x v="13"/>
    <x v="141"/>
    <n v="3"/>
    <x v="139"/>
    <x v="2"/>
    <x v="0"/>
  </r>
  <r>
    <n v="44259"/>
    <x v="68"/>
    <x v="9"/>
    <x v="0"/>
    <x v="2"/>
    <x v="142"/>
    <n v="5"/>
    <x v="140"/>
    <x v="2"/>
    <x v="0"/>
  </r>
  <r>
    <n v="44259"/>
    <x v="42"/>
    <x v="16"/>
    <x v="0"/>
    <x v="4"/>
    <x v="143"/>
    <n v="3"/>
    <x v="141"/>
    <x v="2"/>
    <x v="0"/>
  </r>
  <r>
    <n v="44260"/>
    <x v="69"/>
    <x v="20"/>
    <x v="0"/>
    <x v="4"/>
    <x v="144"/>
    <n v="3"/>
    <x v="142"/>
    <x v="2"/>
    <x v="0"/>
  </r>
  <r>
    <n v="44260"/>
    <x v="69"/>
    <x v="20"/>
    <x v="2"/>
    <x v="9"/>
    <x v="145"/>
    <n v="3"/>
    <x v="143"/>
    <x v="2"/>
    <x v="0"/>
  </r>
  <r>
    <n v="44260"/>
    <x v="69"/>
    <x v="20"/>
    <x v="0"/>
    <x v="14"/>
    <x v="146"/>
    <n v="2"/>
    <x v="144"/>
    <x v="2"/>
    <x v="0"/>
  </r>
  <r>
    <n v="44260"/>
    <x v="69"/>
    <x v="20"/>
    <x v="0"/>
    <x v="3"/>
    <x v="147"/>
    <n v="6"/>
    <x v="145"/>
    <x v="2"/>
    <x v="0"/>
  </r>
  <r>
    <n v="44260"/>
    <x v="69"/>
    <x v="20"/>
    <x v="0"/>
    <x v="0"/>
    <x v="148"/>
    <n v="2"/>
    <x v="146"/>
    <x v="2"/>
    <x v="0"/>
  </r>
  <r>
    <n v="44262"/>
    <x v="48"/>
    <x v="22"/>
    <x v="1"/>
    <x v="5"/>
    <x v="149"/>
    <n v="1"/>
    <x v="147"/>
    <x v="2"/>
    <x v="0"/>
  </r>
  <r>
    <n v="44262"/>
    <x v="48"/>
    <x v="22"/>
    <x v="0"/>
    <x v="4"/>
    <x v="150"/>
    <n v="3"/>
    <x v="148"/>
    <x v="2"/>
    <x v="0"/>
  </r>
  <r>
    <n v="44262"/>
    <x v="48"/>
    <x v="22"/>
    <x v="0"/>
    <x v="2"/>
    <x v="151"/>
    <n v="3"/>
    <x v="57"/>
    <x v="2"/>
    <x v="0"/>
  </r>
  <r>
    <n v="44262"/>
    <x v="70"/>
    <x v="22"/>
    <x v="0"/>
    <x v="3"/>
    <x v="152"/>
    <n v="2"/>
    <x v="149"/>
    <x v="2"/>
    <x v="0"/>
  </r>
  <r>
    <n v="44262"/>
    <x v="71"/>
    <x v="22"/>
    <x v="0"/>
    <x v="4"/>
    <x v="153"/>
    <n v="5"/>
    <x v="150"/>
    <x v="2"/>
    <x v="0"/>
  </r>
  <r>
    <n v="44262"/>
    <x v="71"/>
    <x v="22"/>
    <x v="0"/>
    <x v="2"/>
    <x v="154"/>
    <n v="5"/>
    <x v="62"/>
    <x v="2"/>
    <x v="0"/>
  </r>
  <r>
    <n v="44262"/>
    <x v="71"/>
    <x v="22"/>
    <x v="1"/>
    <x v="5"/>
    <x v="155"/>
    <n v="6"/>
    <x v="151"/>
    <x v="2"/>
    <x v="0"/>
  </r>
  <r>
    <n v="44262"/>
    <x v="71"/>
    <x v="22"/>
    <x v="1"/>
    <x v="5"/>
    <x v="156"/>
    <n v="2"/>
    <x v="152"/>
    <x v="2"/>
    <x v="0"/>
  </r>
  <r>
    <n v="44265"/>
    <x v="72"/>
    <x v="14"/>
    <x v="0"/>
    <x v="0"/>
    <x v="157"/>
    <n v="2"/>
    <x v="153"/>
    <x v="2"/>
    <x v="0"/>
  </r>
  <r>
    <n v="44265"/>
    <x v="73"/>
    <x v="26"/>
    <x v="0"/>
    <x v="2"/>
    <x v="158"/>
    <n v="3"/>
    <x v="154"/>
    <x v="2"/>
    <x v="0"/>
  </r>
  <r>
    <n v="44265"/>
    <x v="73"/>
    <x v="26"/>
    <x v="0"/>
    <x v="4"/>
    <x v="159"/>
    <n v="4"/>
    <x v="155"/>
    <x v="2"/>
    <x v="0"/>
  </r>
  <r>
    <n v="44266"/>
    <x v="74"/>
    <x v="10"/>
    <x v="1"/>
    <x v="8"/>
    <x v="160"/>
    <n v="5"/>
    <x v="156"/>
    <x v="2"/>
    <x v="0"/>
  </r>
  <r>
    <n v="44266"/>
    <x v="74"/>
    <x v="10"/>
    <x v="0"/>
    <x v="7"/>
    <x v="161"/>
    <n v="6"/>
    <x v="157"/>
    <x v="2"/>
    <x v="0"/>
  </r>
  <r>
    <n v="44266"/>
    <x v="75"/>
    <x v="20"/>
    <x v="0"/>
    <x v="0"/>
    <x v="162"/>
    <n v="14"/>
    <x v="158"/>
    <x v="2"/>
    <x v="0"/>
  </r>
  <r>
    <n v="44266"/>
    <x v="76"/>
    <x v="5"/>
    <x v="0"/>
    <x v="12"/>
    <x v="163"/>
    <n v="3"/>
    <x v="159"/>
    <x v="2"/>
    <x v="0"/>
  </r>
  <r>
    <n v="44266"/>
    <x v="76"/>
    <x v="5"/>
    <x v="2"/>
    <x v="9"/>
    <x v="164"/>
    <n v="2"/>
    <x v="160"/>
    <x v="2"/>
    <x v="0"/>
  </r>
  <r>
    <n v="44266"/>
    <x v="76"/>
    <x v="5"/>
    <x v="2"/>
    <x v="6"/>
    <x v="165"/>
    <n v="3"/>
    <x v="161"/>
    <x v="2"/>
    <x v="0"/>
  </r>
  <r>
    <n v="44266"/>
    <x v="76"/>
    <x v="5"/>
    <x v="0"/>
    <x v="0"/>
    <x v="98"/>
    <n v="3"/>
    <x v="162"/>
    <x v="2"/>
    <x v="0"/>
  </r>
  <r>
    <n v="44266"/>
    <x v="77"/>
    <x v="3"/>
    <x v="0"/>
    <x v="4"/>
    <x v="166"/>
    <n v="3"/>
    <x v="163"/>
    <x v="2"/>
    <x v="0"/>
  </r>
  <r>
    <n v="44269"/>
    <x v="78"/>
    <x v="3"/>
    <x v="0"/>
    <x v="0"/>
    <x v="75"/>
    <n v="2"/>
    <x v="73"/>
    <x v="2"/>
    <x v="0"/>
  </r>
  <r>
    <n v="44269"/>
    <x v="78"/>
    <x v="3"/>
    <x v="0"/>
    <x v="4"/>
    <x v="167"/>
    <n v="1"/>
    <x v="164"/>
    <x v="2"/>
    <x v="0"/>
  </r>
  <r>
    <n v="44269"/>
    <x v="79"/>
    <x v="6"/>
    <x v="1"/>
    <x v="5"/>
    <x v="168"/>
    <n v="4"/>
    <x v="165"/>
    <x v="2"/>
    <x v="0"/>
  </r>
  <r>
    <n v="44269"/>
    <x v="80"/>
    <x v="27"/>
    <x v="0"/>
    <x v="3"/>
    <x v="169"/>
    <n v="4"/>
    <x v="166"/>
    <x v="2"/>
    <x v="0"/>
  </r>
  <r>
    <n v="44269"/>
    <x v="80"/>
    <x v="27"/>
    <x v="0"/>
    <x v="2"/>
    <x v="170"/>
    <n v="1"/>
    <x v="167"/>
    <x v="2"/>
    <x v="0"/>
  </r>
  <r>
    <n v="44269"/>
    <x v="80"/>
    <x v="27"/>
    <x v="2"/>
    <x v="9"/>
    <x v="171"/>
    <n v="12"/>
    <x v="168"/>
    <x v="2"/>
    <x v="0"/>
  </r>
  <r>
    <n v="44269"/>
    <x v="80"/>
    <x v="27"/>
    <x v="0"/>
    <x v="2"/>
    <x v="107"/>
    <n v="2"/>
    <x v="169"/>
    <x v="2"/>
    <x v="0"/>
  </r>
  <r>
    <n v="44269"/>
    <x v="80"/>
    <x v="27"/>
    <x v="0"/>
    <x v="3"/>
    <x v="172"/>
    <n v="2"/>
    <x v="170"/>
    <x v="2"/>
    <x v="0"/>
  </r>
  <r>
    <n v="44269"/>
    <x v="81"/>
    <x v="1"/>
    <x v="2"/>
    <x v="15"/>
    <x v="173"/>
    <n v="2"/>
    <x v="171"/>
    <x v="2"/>
    <x v="0"/>
  </r>
  <r>
    <n v="44269"/>
    <x v="81"/>
    <x v="1"/>
    <x v="0"/>
    <x v="0"/>
    <x v="174"/>
    <n v="2"/>
    <x v="172"/>
    <x v="2"/>
    <x v="0"/>
  </r>
  <r>
    <n v="44269"/>
    <x v="82"/>
    <x v="16"/>
    <x v="0"/>
    <x v="0"/>
    <x v="175"/>
    <n v="6"/>
    <x v="173"/>
    <x v="2"/>
    <x v="0"/>
  </r>
  <r>
    <n v="44270"/>
    <x v="83"/>
    <x v="16"/>
    <x v="0"/>
    <x v="2"/>
    <x v="176"/>
    <n v="1"/>
    <x v="174"/>
    <x v="2"/>
    <x v="0"/>
  </r>
  <r>
    <n v="44270"/>
    <x v="83"/>
    <x v="16"/>
    <x v="1"/>
    <x v="8"/>
    <x v="177"/>
    <n v="3"/>
    <x v="175"/>
    <x v="2"/>
    <x v="0"/>
  </r>
  <r>
    <n v="44270"/>
    <x v="83"/>
    <x v="16"/>
    <x v="0"/>
    <x v="3"/>
    <x v="178"/>
    <n v="3"/>
    <x v="176"/>
    <x v="2"/>
    <x v="0"/>
  </r>
  <r>
    <n v="44270"/>
    <x v="83"/>
    <x v="16"/>
    <x v="0"/>
    <x v="3"/>
    <x v="179"/>
    <n v="4"/>
    <x v="177"/>
    <x v="2"/>
    <x v="0"/>
  </r>
  <r>
    <n v="44270"/>
    <x v="83"/>
    <x v="16"/>
    <x v="0"/>
    <x v="0"/>
    <x v="180"/>
    <n v="3"/>
    <x v="178"/>
    <x v="2"/>
    <x v="0"/>
  </r>
  <r>
    <n v="44271"/>
    <x v="61"/>
    <x v="25"/>
    <x v="2"/>
    <x v="6"/>
    <x v="181"/>
    <n v="2"/>
    <x v="179"/>
    <x v="2"/>
    <x v="0"/>
  </r>
  <r>
    <n v="44272"/>
    <x v="84"/>
    <x v="28"/>
    <x v="0"/>
    <x v="12"/>
    <x v="182"/>
    <n v="2"/>
    <x v="180"/>
    <x v="2"/>
    <x v="0"/>
  </r>
  <r>
    <n v="44272"/>
    <x v="84"/>
    <x v="28"/>
    <x v="0"/>
    <x v="0"/>
    <x v="183"/>
    <n v="7"/>
    <x v="181"/>
    <x v="2"/>
    <x v="0"/>
  </r>
  <r>
    <n v="44272"/>
    <x v="84"/>
    <x v="28"/>
    <x v="0"/>
    <x v="4"/>
    <x v="184"/>
    <n v="6"/>
    <x v="182"/>
    <x v="2"/>
    <x v="0"/>
  </r>
  <r>
    <n v="44272"/>
    <x v="84"/>
    <x v="28"/>
    <x v="0"/>
    <x v="3"/>
    <x v="185"/>
    <n v="10"/>
    <x v="183"/>
    <x v="2"/>
    <x v="0"/>
  </r>
  <r>
    <n v="44272"/>
    <x v="84"/>
    <x v="28"/>
    <x v="0"/>
    <x v="3"/>
    <x v="186"/>
    <n v="6"/>
    <x v="184"/>
    <x v="2"/>
    <x v="0"/>
  </r>
  <r>
    <n v="44272"/>
    <x v="85"/>
    <x v="20"/>
    <x v="1"/>
    <x v="13"/>
    <x v="187"/>
    <n v="7"/>
    <x v="185"/>
    <x v="2"/>
    <x v="0"/>
  </r>
  <r>
    <n v="44272"/>
    <x v="85"/>
    <x v="20"/>
    <x v="1"/>
    <x v="13"/>
    <x v="188"/>
    <n v="4"/>
    <x v="186"/>
    <x v="2"/>
    <x v="0"/>
  </r>
  <r>
    <n v="44272"/>
    <x v="85"/>
    <x v="20"/>
    <x v="1"/>
    <x v="13"/>
    <x v="189"/>
    <n v="3"/>
    <x v="187"/>
    <x v="2"/>
    <x v="0"/>
  </r>
  <r>
    <n v="44272"/>
    <x v="85"/>
    <x v="20"/>
    <x v="0"/>
    <x v="0"/>
    <x v="190"/>
    <n v="7"/>
    <x v="188"/>
    <x v="2"/>
    <x v="0"/>
  </r>
  <r>
    <n v="44272"/>
    <x v="85"/>
    <x v="20"/>
    <x v="0"/>
    <x v="0"/>
    <x v="191"/>
    <n v="4"/>
    <x v="189"/>
    <x v="2"/>
    <x v="0"/>
  </r>
  <r>
    <n v="44272"/>
    <x v="86"/>
    <x v="0"/>
    <x v="0"/>
    <x v="4"/>
    <x v="192"/>
    <n v="2"/>
    <x v="190"/>
    <x v="2"/>
    <x v="0"/>
  </r>
  <r>
    <n v="44272"/>
    <x v="86"/>
    <x v="0"/>
    <x v="0"/>
    <x v="0"/>
    <x v="193"/>
    <n v="1"/>
    <x v="191"/>
    <x v="2"/>
    <x v="0"/>
  </r>
  <r>
    <n v="44272"/>
    <x v="86"/>
    <x v="0"/>
    <x v="0"/>
    <x v="0"/>
    <x v="143"/>
    <n v="3"/>
    <x v="192"/>
    <x v="2"/>
    <x v="0"/>
  </r>
  <r>
    <n v="44272"/>
    <x v="36"/>
    <x v="29"/>
    <x v="0"/>
    <x v="3"/>
    <x v="194"/>
    <n v="3"/>
    <x v="193"/>
    <x v="2"/>
    <x v="0"/>
  </r>
  <r>
    <n v="44272"/>
    <x v="36"/>
    <x v="29"/>
    <x v="0"/>
    <x v="3"/>
    <x v="195"/>
    <n v="2"/>
    <x v="194"/>
    <x v="2"/>
    <x v="0"/>
  </r>
  <r>
    <n v="44272"/>
    <x v="36"/>
    <x v="29"/>
    <x v="0"/>
    <x v="0"/>
    <x v="115"/>
    <n v="2"/>
    <x v="195"/>
    <x v="2"/>
    <x v="0"/>
  </r>
  <r>
    <n v="44272"/>
    <x v="36"/>
    <x v="29"/>
    <x v="0"/>
    <x v="0"/>
    <x v="196"/>
    <n v="4"/>
    <x v="196"/>
    <x v="2"/>
    <x v="0"/>
  </r>
  <r>
    <n v="44272"/>
    <x v="36"/>
    <x v="29"/>
    <x v="0"/>
    <x v="12"/>
    <x v="197"/>
    <n v="3"/>
    <x v="197"/>
    <x v="2"/>
    <x v="0"/>
  </r>
  <r>
    <n v="44272"/>
    <x v="87"/>
    <x v="2"/>
    <x v="0"/>
    <x v="0"/>
    <x v="198"/>
    <n v="6"/>
    <x v="198"/>
    <x v="2"/>
    <x v="0"/>
  </r>
  <r>
    <n v="44273"/>
    <x v="88"/>
    <x v="16"/>
    <x v="2"/>
    <x v="15"/>
    <x v="199"/>
    <n v="4"/>
    <x v="199"/>
    <x v="2"/>
    <x v="0"/>
  </r>
  <r>
    <n v="44273"/>
    <x v="88"/>
    <x v="16"/>
    <x v="2"/>
    <x v="15"/>
    <x v="200"/>
    <n v="6"/>
    <x v="200"/>
    <x v="2"/>
    <x v="0"/>
  </r>
  <r>
    <n v="44273"/>
    <x v="88"/>
    <x v="16"/>
    <x v="0"/>
    <x v="0"/>
    <x v="201"/>
    <n v="4"/>
    <x v="201"/>
    <x v="2"/>
    <x v="0"/>
  </r>
  <r>
    <n v="44273"/>
    <x v="88"/>
    <x v="16"/>
    <x v="0"/>
    <x v="4"/>
    <x v="202"/>
    <n v="3"/>
    <x v="202"/>
    <x v="2"/>
    <x v="0"/>
  </r>
  <r>
    <n v="44273"/>
    <x v="88"/>
    <x v="16"/>
    <x v="1"/>
    <x v="8"/>
    <x v="203"/>
    <n v="2"/>
    <x v="203"/>
    <x v="2"/>
    <x v="0"/>
  </r>
  <r>
    <n v="44273"/>
    <x v="88"/>
    <x v="16"/>
    <x v="0"/>
    <x v="7"/>
    <x v="204"/>
    <n v="3"/>
    <x v="204"/>
    <x v="2"/>
    <x v="0"/>
  </r>
  <r>
    <n v="44273"/>
    <x v="88"/>
    <x v="16"/>
    <x v="1"/>
    <x v="8"/>
    <x v="205"/>
    <n v="3"/>
    <x v="205"/>
    <x v="2"/>
    <x v="0"/>
  </r>
  <r>
    <n v="44273"/>
    <x v="89"/>
    <x v="3"/>
    <x v="1"/>
    <x v="11"/>
    <x v="206"/>
    <n v="10"/>
    <x v="206"/>
    <x v="2"/>
    <x v="0"/>
  </r>
  <r>
    <n v="44273"/>
    <x v="90"/>
    <x v="3"/>
    <x v="1"/>
    <x v="8"/>
    <x v="207"/>
    <n v="2"/>
    <x v="207"/>
    <x v="2"/>
    <x v="0"/>
  </r>
  <r>
    <n v="44273"/>
    <x v="90"/>
    <x v="3"/>
    <x v="2"/>
    <x v="15"/>
    <x v="208"/>
    <n v="4"/>
    <x v="208"/>
    <x v="2"/>
    <x v="0"/>
  </r>
  <r>
    <n v="44273"/>
    <x v="90"/>
    <x v="3"/>
    <x v="0"/>
    <x v="2"/>
    <x v="209"/>
    <n v="7"/>
    <x v="209"/>
    <x v="2"/>
    <x v="0"/>
  </r>
  <r>
    <n v="44274"/>
    <x v="91"/>
    <x v="16"/>
    <x v="2"/>
    <x v="6"/>
    <x v="210"/>
    <n v="3"/>
    <x v="210"/>
    <x v="2"/>
    <x v="0"/>
  </r>
  <r>
    <n v="44274"/>
    <x v="91"/>
    <x v="16"/>
    <x v="0"/>
    <x v="1"/>
    <x v="211"/>
    <n v="4"/>
    <x v="211"/>
    <x v="2"/>
    <x v="0"/>
  </r>
  <r>
    <n v="44274"/>
    <x v="91"/>
    <x v="16"/>
    <x v="0"/>
    <x v="2"/>
    <x v="212"/>
    <n v="3"/>
    <x v="212"/>
    <x v="2"/>
    <x v="0"/>
  </r>
  <r>
    <n v="44274"/>
    <x v="91"/>
    <x v="16"/>
    <x v="0"/>
    <x v="3"/>
    <x v="213"/>
    <n v="5"/>
    <x v="213"/>
    <x v="2"/>
    <x v="0"/>
  </r>
  <r>
    <n v="44274"/>
    <x v="91"/>
    <x v="16"/>
    <x v="1"/>
    <x v="8"/>
    <x v="214"/>
    <n v="3"/>
    <x v="214"/>
    <x v="2"/>
    <x v="0"/>
  </r>
  <r>
    <n v="44274"/>
    <x v="91"/>
    <x v="16"/>
    <x v="1"/>
    <x v="8"/>
    <x v="215"/>
    <n v="3"/>
    <x v="215"/>
    <x v="2"/>
    <x v="0"/>
  </r>
  <r>
    <n v="44274"/>
    <x v="91"/>
    <x v="16"/>
    <x v="2"/>
    <x v="9"/>
    <x v="216"/>
    <n v="2"/>
    <x v="216"/>
    <x v="2"/>
    <x v="0"/>
  </r>
  <r>
    <n v="44276"/>
    <x v="92"/>
    <x v="10"/>
    <x v="0"/>
    <x v="4"/>
    <x v="217"/>
    <n v="2"/>
    <x v="217"/>
    <x v="2"/>
    <x v="0"/>
  </r>
  <r>
    <n v="44276"/>
    <x v="92"/>
    <x v="10"/>
    <x v="0"/>
    <x v="4"/>
    <x v="218"/>
    <n v="3"/>
    <x v="218"/>
    <x v="2"/>
    <x v="0"/>
  </r>
  <r>
    <n v="44276"/>
    <x v="93"/>
    <x v="25"/>
    <x v="0"/>
    <x v="2"/>
    <x v="219"/>
    <n v="1"/>
    <x v="219"/>
    <x v="2"/>
    <x v="0"/>
  </r>
  <r>
    <n v="44276"/>
    <x v="94"/>
    <x v="6"/>
    <x v="2"/>
    <x v="6"/>
    <x v="220"/>
    <n v="7"/>
    <x v="220"/>
    <x v="2"/>
    <x v="0"/>
  </r>
  <r>
    <n v="44276"/>
    <x v="94"/>
    <x v="6"/>
    <x v="0"/>
    <x v="1"/>
    <x v="221"/>
    <n v="5"/>
    <x v="168"/>
    <x v="2"/>
    <x v="0"/>
  </r>
  <r>
    <n v="44276"/>
    <x v="94"/>
    <x v="6"/>
    <x v="0"/>
    <x v="0"/>
    <x v="222"/>
    <n v="3"/>
    <x v="221"/>
    <x v="2"/>
    <x v="0"/>
  </r>
  <r>
    <n v="44276"/>
    <x v="94"/>
    <x v="6"/>
    <x v="0"/>
    <x v="4"/>
    <x v="223"/>
    <n v="4"/>
    <x v="222"/>
    <x v="2"/>
    <x v="0"/>
  </r>
  <r>
    <n v="44276"/>
    <x v="94"/>
    <x v="6"/>
    <x v="0"/>
    <x v="3"/>
    <x v="224"/>
    <n v="3"/>
    <x v="223"/>
    <x v="2"/>
    <x v="0"/>
  </r>
  <r>
    <n v="44276"/>
    <x v="95"/>
    <x v="15"/>
    <x v="0"/>
    <x v="1"/>
    <x v="225"/>
    <n v="5"/>
    <x v="224"/>
    <x v="2"/>
    <x v="0"/>
  </r>
  <r>
    <n v="44276"/>
    <x v="95"/>
    <x v="15"/>
    <x v="1"/>
    <x v="8"/>
    <x v="226"/>
    <n v="3"/>
    <x v="225"/>
    <x v="2"/>
    <x v="0"/>
  </r>
  <r>
    <n v="44276"/>
    <x v="95"/>
    <x v="15"/>
    <x v="1"/>
    <x v="5"/>
    <x v="227"/>
    <n v="3"/>
    <x v="226"/>
    <x v="2"/>
    <x v="0"/>
  </r>
  <r>
    <n v="44277"/>
    <x v="96"/>
    <x v="25"/>
    <x v="0"/>
    <x v="3"/>
    <x v="228"/>
    <n v="4"/>
    <x v="227"/>
    <x v="2"/>
    <x v="0"/>
  </r>
  <r>
    <n v="44277"/>
    <x v="96"/>
    <x v="25"/>
    <x v="0"/>
    <x v="3"/>
    <x v="229"/>
    <n v="5"/>
    <x v="228"/>
    <x v="2"/>
    <x v="0"/>
  </r>
  <r>
    <n v="44277"/>
    <x v="97"/>
    <x v="12"/>
    <x v="0"/>
    <x v="0"/>
    <x v="230"/>
    <n v="3"/>
    <x v="229"/>
    <x v="2"/>
    <x v="0"/>
  </r>
  <r>
    <n v="44277"/>
    <x v="97"/>
    <x v="12"/>
    <x v="1"/>
    <x v="5"/>
    <x v="231"/>
    <n v="3"/>
    <x v="230"/>
    <x v="2"/>
    <x v="0"/>
  </r>
  <r>
    <n v="44277"/>
    <x v="98"/>
    <x v="18"/>
    <x v="0"/>
    <x v="4"/>
    <x v="232"/>
    <n v="2"/>
    <x v="231"/>
    <x v="2"/>
    <x v="0"/>
  </r>
  <r>
    <n v="44278"/>
    <x v="99"/>
    <x v="3"/>
    <x v="0"/>
    <x v="2"/>
    <x v="233"/>
    <n v="2"/>
    <x v="232"/>
    <x v="2"/>
    <x v="0"/>
  </r>
  <r>
    <n v="44278"/>
    <x v="99"/>
    <x v="3"/>
    <x v="2"/>
    <x v="6"/>
    <x v="234"/>
    <n v="6"/>
    <x v="233"/>
    <x v="2"/>
    <x v="0"/>
  </r>
  <r>
    <n v="44278"/>
    <x v="100"/>
    <x v="16"/>
    <x v="0"/>
    <x v="1"/>
    <x v="235"/>
    <n v="3"/>
    <x v="234"/>
    <x v="2"/>
    <x v="0"/>
  </r>
  <r>
    <n v="44279"/>
    <x v="101"/>
    <x v="20"/>
    <x v="0"/>
    <x v="0"/>
    <x v="236"/>
    <n v="5"/>
    <x v="235"/>
    <x v="2"/>
    <x v="0"/>
  </r>
  <r>
    <n v="44279"/>
    <x v="102"/>
    <x v="3"/>
    <x v="1"/>
    <x v="8"/>
    <x v="237"/>
    <n v="2"/>
    <x v="236"/>
    <x v="2"/>
    <x v="0"/>
  </r>
  <r>
    <n v="44280"/>
    <x v="86"/>
    <x v="20"/>
    <x v="1"/>
    <x v="5"/>
    <x v="238"/>
    <n v="7"/>
    <x v="237"/>
    <x v="2"/>
    <x v="0"/>
  </r>
  <r>
    <n v="44280"/>
    <x v="103"/>
    <x v="3"/>
    <x v="0"/>
    <x v="4"/>
    <x v="239"/>
    <n v="2"/>
    <x v="238"/>
    <x v="2"/>
    <x v="0"/>
  </r>
  <r>
    <n v="44280"/>
    <x v="103"/>
    <x v="3"/>
    <x v="0"/>
    <x v="4"/>
    <x v="240"/>
    <n v="2"/>
    <x v="239"/>
    <x v="2"/>
    <x v="0"/>
  </r>
  <r>
    <n v="44280"/>
    <x v="103"/>
    <x v="3"/>
    <x v="2"/>
    <x v="9"/>
    <x v="241"/>
    <n v="4"/>
    <x v="240"/>
    <x v="2"/>
    <x v="0"/>
  </r>
  <r>
    <n v="44280"/>
    <x v="103"/>
    <x v="3"/>
    <x v="0"/>
    <x v="4"/>
    <x v="242"/>
    <n v="6"/>
    <x v="241"/>
    <x v="2"/>
    <x v="0"/>
  </r>
  <r>
    <n v="44281"/>
    <x v="104"/>
    <x v="3"/>
    <x v="2"/>
    <x v="9"/>
    <x v="243"/>
    <n v="3"/>
    <x v="242"/>
    <x v="2"/>
    <x v="0"/>
  </r>
  <r>
    <n v="44281"/>
    <x v="105"/>
    <x v="3"/>
    <x v="0"/>
    <x v="4"/>
    <x v="244"/>
    <n v="2"/>
    <x v="243"/>
    <x v="2"/>
    <x v="0"/>
  </r>
  <r>
    <n v="44281"/>
    <x v="105"/>
    <x v="3"/>
    <x v="0"/>
    <x v="3"/>
    <x v="245"/>
    <n v="4"/>
    <x v="244"/>
    <x v="2"/>
    <x v="0"/>
  </r>
  <r>
    <n v="44281"/>
    <x v="105"/>
    <x v="3"/>
    <x v="2"/>
    <x v="6"/>
    <x v="246"/>
    <n v="2"/>
    <x v="245"/>
    <x v="2"/>
    <x v="0"/>
  </r>
  <r>
    <n v="44281"/>
    <x v="106"/>
    <x v="3"/>
    <x v="0"/>
    <x v="1"/>
    <x v="247"/>
    <n v="5"/>
    <x v="246"/>
    <x v="2"/>
    <x v="0"/>
  </r>
  <r>
    <n v="44283"/>
    <x v="107"/>
    <x v="30"/>
    <x v="0"/>
    <x v="10"/>
    <x v="248"/>
    <n v="3"/>
    <x v="245"/>
    <x v="2"/>
    <x v="0"/>
  </r>
  <r>
    <n v="44283"/>
    <x v="107"/>
    <x v="30"/>
    <x v="1"/>
    <x v="13"/>
    <x v="249"/>
    <n v="4"/>
    <x v="247"/>
    <x v="2"/>
    <x v="0"/>
  </r>
  <r>
    <n v="44283"/>
    <x v="108"/>
    <x v="31"/>
    <x v="2"/>
    <x v="6"/>
    <x v="250"/>
    <n v="3"/>
    <x v="248"/>
    <x v="2"/>
    <x v="0"/>
  </r>
  <r>
    <n v="44283"/>
    <x v="109"/>
    <x v="10"/>
    <x v="1"/>
    <x v="13"/>
    <x v="251"/>
    <n v="1"/>
    <x v="249"/>
    <x v="2"/>
    <x v="0"/>
  </r>
  <r>
    <n v="44284"/>
    <x v="110"/>
    <x v="0"/>
    <x v="1"/>
    <x v="13"/>
    <x v="252"/>
    <n v="3"/>
    <x v="250"/>
    <x v="2"/>
    <x v="0"/>
  </r>
  <r>
    <n v="44285"/>
    <x v="111"/>
    <x v="20"/>
    <x v="0"/>
    <x v="4"/>
    <x v="253"/>
    <n v="5"/>
    <x v="251"/>
    <x v="2"/>
    <x v="0"/>
  </r>
  <r>
    <n v="44285"/>
    <x v="112"/>
    <x v="22"/>
    <x v="0"/>
    <x v="2"/>
    <x v="254"/>
    <n v="3"/>
    <x v="62"/>
    <x v="2"/>
    <x v="0"/>
  </r>
  <r>
    <n v="44285"/>
    <x v="112"/>
    <x v="22"/>
    <x v="0"/>
    <x v="1"/>
    <x v="255"/>
    <n v="3"/>
    <x v="224"/>
    <x v="2"/>
    <x v="0"/>
  </r>
  <r>
    <n v="44285"/>
    <x v="113"/>
    <x v="20"/>
    <x v="0"/>
    <x v="4"/>
    <x v="256"/>
    <n v="5"/>
    <x v="252"/>
    <x v="2"/>
    <x v="0"/>
  </r>
  <r>
    <n v="44285"/>
    <x v="41"/>
    <x v="3"/>
    <x v="1"/>
    <x v="11"/>
    <x v="257"/>
    <n v="2"/>
    <x v="253"/>
    <x v="2"/>
    <x v="0"/>
  </r>
  <r>
    <n v="44285"/>
    <x v="114"/>
    <x v="0"/>
    <x v="0"/>
    <x v="10"/>
    <x v="258"/>
    <n v="5"/>
    <x v="254"/>
    <x v="2"/>
    <x v="0"/>
  </r>
  <r>
    <n v="44285"/>
    <x v="114"/>
    <x v="0"/>
    <x v="2"/>
    <x v="6"/>
    <x v="259"/>
    <n v="7"/>
    <x v="255"/>
    <x v="2"/>
    <x v="0"/>
  </r>
  <r>
    <n v="44285"/>
    <x v="114"/>
    <x v="0"/>
    <x v="1"/>
    <x v="5"/>
    <x v="260"/>
    <n v="7"/>
    <x v="256"/>
    <x v="2"/>
    <x v="0"/>
  </r>
  <r>
    <n v="44285"/>
    <x v="115"/>
    <x v="28"/>
    <x v="0"/>
    <x v="2"/>
    <x v="261"/>
    <n v="2"/>
    <x v="257"/>
    <x v="2"/>
    <x v="0"/>
  </r>
  <r>
    <n v="44286"/>
    <x v="116"/>
    <x v="3"/>
    <x v="0"/>
    <x v="3"/>
    <x v="262"/>
    <n v="2"/>
    <x v="258"/>
    <x v="2"/>
    <x v="0"/>
  </r>
  <r>
    <n v="44286"/>
    <x v="116"/>
    <x v="3"/>
    <x v="0"/>
    <x v="12"/>
    <x v="263"/>
    <n v="2"/>
    <x v="259"/>
    <x v="2"/>
    <x v="0"/>
  </r>
  <r>
    <n v="44286"/>
    <x v="117"/>
    <x v="2"/>
    <x v="0"/>
    <x v="3"/>
    <x v="264"/>
    <n v="1"/>
    <x v="260"/>
    <x v="2"/>
    <x v="0"/>
  </r>
  <r>
    <n v="44286"/>
    <x v="118"/>
    <x v="1"/>
    <x v="0"/>
    <x v="3"/>
    <x v="265"/>
    <n v="7"/>
    <x v="261"/>
    <x v="2"/>
    <x v="0"/>
  </r>
  <r>
    <n v="44286"/>
    <x v="118"/>
    <x v="1"/>
    <x v="2"/>
    <x v="9"/>
    <x v="266"/>
    <n v="2"/>
    <x v="262"/>
    <x v="2"/>
    <x v="0"/>
  </r>
  <r>
    <n v="44286"/>
    <x v="119"/>
    <x v="16"/>
    <x v="0"/>
    <x v="3"/>
    <x v="267"/>
    <n v="1"/>
    <x v="263"/>
    <x v="2"/>
    <x v="0"/>
  </r>
  <r>
    <n v="44286"/>
    <x v="120"/>
    <x v="16"/>
    <x v="1"/>
    <x v="5"/>
    <x v="268"/>
    <n v="7"/>
    <x v="264"/>
    <x v="2"/>
    <x v="0"/>
  </r>
  <r>
    <n v="44286"/>
    <x v="120"/>
    <x v="16"/>
    <x v="0"/>
    <x v="3"/>
    <x v="269"/>
    <n v="5"/>
    <x v="265"/>
    <x v="2"/>
    <x v="0"/>
  </r>
  <r>
    <n v="44286"/>
    <x v="120"/>
    <x v="16"/>
    <x v="0"/>
    <x v="4"/>
    <x v="270"/>
    <n v="2"/>
    <x v="266"/>
    <x v="2"/>
    <x v="0"/>
  </r>
  <r>
    <n v="44287"/>
    <x v="111"/>
    <x v="3"/>
    <x v="0"/>
    <x v="1"/>
    <x v="271"/>
    <n v="2"/>
    <x v="267"/>
    <x v="3"/>
    <x v="0"/>
  </r>
  <r>
    <n v="44287"/>
    <x v="111"/>
    <x v="3"/>
    <x v="0"/>
    <x v="3"/>
    <x v="272"/>
    <n v="4"/>
    <x v="0"/>
    <x v="3"/>
    <x v="0"/>
  </r>
  <r>
    <n v="44287"/>
    <x v="121"/>
    <x v="32"/>
    <x v="0"/>
    <x v="2"/>
    <x v="273"/>
    <n v="4"/>
    <x v="268"/>
    <x v="3"/>
    <x v="0"/>
  </r>
  <r>
    <n v="44287"/>
    <x v="121"/>
    <x v="32"/>
    <x v="0"/>
    <x v="3"/>
    <x v="274"/>
    <n v="2"/>
    <x v="269"/>
    <x v="3"/>
    <x v="0"/>
  </r>
  <r>
    <n v="44288"/>
    <x v="122"/>
    <x v="4"/>
    <x v="0"/>
    <x v="0"/>
    <x v="254"/>
    <n v="3"/>
    <x v="270"/>
    <x v="3"/>
    <x v="0"/>
  </r>
  <r>
    <n v="44288"/>
    <x v="122"/>
    <x v="4"/>
    <x v="2"/>
    <x v="6"/>
    <x v="275"/>
    <n v="7"/>
    <x v="271"/>
    <x v="3"/>
    <x v="0"/>
  </r>
  <r>
    <n v="44288"/>
    <x v="122"/>
    <x v="4"/>
    <x v="0"/>
    <x v="12"/>
    <x v="276"/>
    <n v="5"/>
    <x v="272"/>
    <x v="3"/>
    <x v="0"/>
  </r>
  <r>
    <n v="44288"/>
    <x v="66"/>
    <x v="0"/>
    <x v="0"/>
    <x v="0"/>
    <x v="277"/>
    <n v="5"/>
    <x v="273"/>
    <x v="3"/>
    <x v="0"/>
  </r>
  <r>
    <n v="44288"/>
    <x v="66"/>
    <x v="0"/>
    <x v="0"/>
    <x v="0"/>
    <x v="278"/>
    <n v="7"/>
    <x v="274"/>
    <x v="3"/>
    <x v="0"/>
  </r>
  <r>
    <n v="44288"/>
    <x v="123"/>
    <x v="6"/>
    <x v="1"/>
    <x v="8"/>
    <x v="279"/>
    <n v="2"/>
    <x v="275"/>
    <x v="3"/>
    <x v="0"/>
  </r>
  <r>
    <n v="44289"/>
    <x v="124"/>
    <x v="3"/>
    <x v="0"/>
    <x v="10"/>
    <x v="280"/>
    <n v="2"/>
    <x v="276"/>
    <x v="3"/>
    <x v="0"/>
  </r>
  <r>
    <n v="44289"/>
    <x v="124"/>
    <x v="3"/>
    <x v="2"/>
    <x v="9"/>
    <x v="113"/>
    <n v="3"/>
    <x v="111"/>
    <x v="3"/>
    <x v="0"/>
  </r>
  <r>
    <n v="44289"/>
    <x v="124"/>
    <x v="3"/>
    <x v="2"/>
    <x v="9"/>
    <x v="281"/>
    <n v="2"/>
    <x v="277"/>
    <x v="3"/>
    <x v="0"/>
  </r>
  <r>
    <n v="44290"/>
    <x v="125"/>
    <x v="3"/>
    <x v="0"/>
    <x v="1"/>
    <x v="282"/>
    <n v="6"/>
    <x v="278"/>
    <x v="3"/>
    <x v="0"/>
  </r>
  <r>
    <n v="44290"/>
    <x v="102"/>
    <x v="14"/>
    <x v="1"/>
    <x v="8"/>
    <x v="283"/>
    <n v="1"/>
    <x v="279"/>
    <x v="3"/>
    <x v="0"/>
  </r>
  <r>
    <n v="44290"/>
    <x v="102"/>
    <x v="14"/>
    <x v="0"/>
    <x v="4"/>
    <x v="284"/>
    <n v="4"/>
    <x v="280"/>
    <x v="3"/>
    <x v="0"/>
  </r>
  <r>
    <n v="44290"/>
    <x v="126"/>
    <x v="3"/>
    <x v="0"/>
    <x v="3"/>
    <x v="285"/>
    <n v="2"/>
    <x v="281"/>
    <x v="3"/>
    <x v="0"/>
  </r>
  <r>
    <n v="44290"/>
    <x v="127"/>
    <x v="8"/>
    <x v="0"/>
    <x v="2"/>
    <x v="286"/>
    <n v="5"/>
    <x v="282"/>
    <x v="3"/>
    <x v="0"/>
  </r>
  <r>
    <n v="44290"/>
    <x v="127"/>
    <x v="8"/>
    <x v="2"/>
    <x v="9"/>
    <x v="287"/>
    <n v="2"/>
    <x v="283"/>
    <x v="3"/>
    <x v="0"/>
  </r>
  <r>
    <n v="44290"/>
    <x v="127"/>
    <x v="8"/>
    <x v="0"/>
    <x v="0"/>
    <x v="5"/>
    <n v="3"/>
    <x v="5"/>
    <x v="3"/>
    <x v="0"/>
  </r>
  <r>
    <n v="44290"/>
    <x v="127"/>
    <x v="8"/>
    <x v="0"/>
    <x v="0"/>
    <x v="115"/>
    <n v="2"/>
    <x v="195"/>
    <x v="3"/>
    <x v="0"/>
  </r>
  <r>
    <n v="44291"/>
    <x v="128"/>
    <x v="20"/>
    <x v="0"/>
    <x v="0"/>
    <x v="288"/>
    <n v="1"/>
    <x v="284"/>
    <x v="3"/>
    <x v="0"/>
  </r>
  <r>
    <n v="44291"/>
    <x v="129"/>
    <x v="6"/>
    <x v="0"/>
    <x v="4"/>
    <x v="44"/>
    <n v="7"/>
    <x v="285"/>
    <x v="3"/>
    <x v="0"/>
  </r>
  <r>
    <n v="44291"/>
    <x v="129"/>
    <x v="6"/>
    <x v="2"/>
    <x v="6"/>
    <x v="289"/>
    <n v="1"/>
    <x v="286"/>
    <x v="3"/>
    <x v="0"/>
  </r>
  <r>
    <n v="44291"/>
    <x v="129"/>
    <x v="6"/>
    <x v="0"/>
    <x v="0"/>
    <x v="115"/>
    <n v="2"/>
    <x v="195"/>
    <x v="3"/>
    <x v="0"/>
  </r>
  <r>
    <n v="44291"/>
    <x v="129"/>
    <x v="6"/>
    <x v="0"/>
    <x v="4"/>
    <x v="44"/>
    <n v="7"/>
    <x v="44"/>
    <x v="3"/>
    <x v="0"/>
  </r>
  <r>
    <n v="44291"/>
    <x v="129"/>
    <x v="6"/>
    <x v="0"/>
    <x v="14"/>
    <x v="290"/>
    <n v="5"/>
    <x v="287"/>
    <x v="3"/>
    <x v="0"/>
  </r>
  <r>
    <n v="44291"/>
    <x v="130"/>
    <x v="1"/>
    <x v="0"/>
    <x v="2"/>
    <x v="147"/>
    <n v="4"/>
    <x v="239"/>
    <x v="3"/>
    <x v="0"/>
  </r>
  <r>
    <n v="44291"/>
    <x v="130"/>
    <x v="1"/>
    <x v="0"/>
    <x v="2"/>
    <x v="291"/>
    <n v="4"/>
    <x v="288"/>
    <x v="3"/>
    <x v="0"/>
  </r>
  <r>
    <n v="44291"/>
    <x v="131"/>
    <x v="14"/>
    <x v="0"/>
    <x v="4"/>
    <x v="292"/>
    <n v="2"/>
    <x v="201"/>
    <x v="3"/>
    <x v="0"/>
  </r>
  <r>
    <n v="44291"/>
    <x v="131"/>
    <x v="14"/>
    <x v="0"/>
    <x v="3"/>
    <x v="293"/>
    <n v="5"/>
    <x v="289"/>
    <x v="3"/>
    <x v="0"/>
  </r>
  <r>
    <n v="44291"/>
    <x v="131"/>
    <x v="14"/>
    <x v="0"/>
    <x v="4"/>
    <x v="294"/>
    <n v="3"/>
    <x v="290"/>
    <x v="3"/>
    <x v="0"/>
  </r>
  <r>
    <n v="44291"/>
    <x v="131"/>
    <x v="14"/>
    <x v="0"/>
    <x v="2"/>
    <x v="295"/>
    <n v="6"/>
    <x v="291"/>
    <x v="3"/>
    <x v="0"/>
  </r>
  <r>
    <n v="44291"/>
    <x v="132"/>
    <x v="5"/>
    <x v="0"/>
    <x v="3"/>
    <x v="91"/>
    <n v="7"/>
    <x v="292"/>
    <x v="3"/>
    <x v="0"/>
  </r>
  <r>
    <n v="44292"/>
    <x v="133"/>
    <x v="2"/>
    <x v="0"/>
    <x v="3"/>
    <x v="296"/>
    <n v="6"/>
    <x v="293"/>
    <x v="3"/>
    <x v="0"/>
  </r>
  <r>
    <n v="44292"/>
    <x v="26"/>
    <x v="2"/>
    <x v="0"/>
    <x v="14"/>
    <x v="297"/>
    <n v="1"/>
    <x v="294"/>
    <x v="3"/>
    <x v="0"/>
  </r>
  <r>
    <n v="44292"/>
    <x v="26"/>
    <x v="2"/>
    <x v="1"/>
    <x v="13"/>
    <x v="298"/>
    <n v="3"/>
    <x v="295"/>
    <x v="3"/>
    <x v="0"/>
  </r>
  <r>
    <n v="44292"/>
    <x v="26"/>
    <x v="2"/>
    <x v="2"/>
    <x v="9"/>
    <x v="299"/>
    <n v="2"/>
    <x v="296"/>
    <x v="3"/>
    <x v="0"/>
  </r>
  <r>
    <n v="44292"/>
    <x v="134"/>
    <x v="22"/>
    <x v="1"/>
    <x v="13"/>
    <x v="300"/>
    <n v="3"/>
    <x v="297"/>
    <x v="3"/>
    <x v="0"/>
  </r>
  <r>
    <n v="44292"/>
    <x v="134"/>
    <x v="22"/>
    <x v="2"/>
    <x v="9"/>
    <x v="301"/>
    <n v="2"/>
    <x v="298"/>
    <x v="3"/>
    <x v="0"/>
  </r>
  <r>
    <n v="44292"/>
    <x v="135"/>
    <x v="3"/>
    <x v="1"/>
    <x v="8"/>
    <x v="302"/>
    <n v="2"/>
    <x v="299"/>
    <x v="3"/>
    <x v="0"/>
  </r>
  <r>
    <n v="44292"/>
    <x v="135"/>
    <x v="3"/>
    <x v="1"/>
    <x v="8"/>
    <x v="303"/>
    <n v="7"/>
    <x v="300"/>
    <x v="3"/>
    <x v="0"/>
  </r>
  <r>
    <n v="44292"/>
    <x v="135"/>
    <x v="3"/>
    <x v="0"/>
    <x v="0"/>
    <x v="5"/>
    <n v="3"/>
    <x v="5"/>
    <x v="3"/>
    <x v="0"/>
  </r>
  <r>
    <n v="44292"/>
    <x v="135"/>
    <x v="3"/>
    <x v="0"/>
    <x v="0"/>
    <x v="288"/>
    <n v="1"/>
    <x v="284"/>
    <x v="3"/>
    <x v="0"/>
  </r>
  <r>
    <n v="44292"/>
    <x v="136"/>
    <x v="3"/>
    <x v="0"/>
    <x v="4"/>
    <x v="304"/>
    <n v="3"/>
    <x v="301"/>
    <x v="3"/>
    <x v="0"/>
  </r>
  <r>
    <n v="44292"/>
    <x v="136"/>
    <x v="3"/>
    <x v="0"/>
    <x v="3"/>
    <x v="305"/>
    <n v="2"/>
    <x v="302"/>
    <x v="3"/>
    <x v="0"/>
  </r>
  <r>
    <n v="44292"/>
    <x v="136"/>
    <x v="3"/>
    <x v="2"/>
    <x v="9"/>
    <x v="306"/>
    <n v="3"/>
    <x v="303"/>
    <x v="3"/>
    <x v="0"/>
  </r>
  <r>
    <n v="44293"/>
    <x v="137"/>
    <x v="33"/>
    <x v="1"/>
    <x v="8"/>
    <x v="307"/>
    <n v="2"/>
    <x v="304"/>
    <x v="3"/>
    <x v="0"/>
  </r>
  <r>
    <n v="44293"/>
    <x v="138"/>
    <x v="9"/>
    <x v="2"/>
    <x v="6"/>
    <x v="308"/>
    <n v="5"/>
    <x v="305"/>
    <x v="3"/>
    <x v="0"/>
  </r>
  <r>
    <n v="44293"/>
    <x v="138"/>
    <x v="9"/>
    <x v="0"/>
    <x v="0"/>
    <x v="222"/>
    <n v="3"/>
    <x v="221"/>
    <x v="3"/>
    <x v="0"/>
  </r>
  <r>
    <n v="44293"/>
    <x v="139"/>
    <x v="4"/>
    <x v="0"/>
    <x v="0"/>
    <x v="309"/>
    <n v="9"/>
    <x v="306"/>
    <x v="3"/>
    <x v="0"/>
  </r>
  <r>
    <n v="44293"/>
    <x v="139"/>
    <x v="4"/>
    <x v="2"/>
    <x v="6"/>
    <x v="310"/>
    <n v="3"/>
    <x v="307"/>
    <x v="3"/>
    <x v="0"/>
  </r>
  <r>
    <n v="44294"/>
    <x v="140"/>
    <x v="12"/>
    <x v="0"/>
    <x v="7"/>
    <x v="311"/>
    <n v="2"/>
    <x v="308"/>
    <x v="3"/>
    <x v="0"/>
  </r>
  <r>
    <n v="44294"/>
    <x v="140"/>
    <x v="12"/>
    <x v="0"/>
    <x v="0"/>
    <x v="312"/>
    <n v="3"/>
    <x v="309"/>
    <x v="3"/>
    <x v="0"/>
  </r>
  <r>
    <n v="44294"/>
    <x v="141"/>
    <x v="33"/>
    <x v="1"/>
    <x v="13"/>
    <x v="313"/>
    <n v="8"/>
    <x v="310"/>
    <x v="3"/>
    <x v="0"/>
  </r>
  <r>
    <n v="44294"/>
    <x v="142"/>
    <x v="12"/>
    <x v="0"/>
    <x v="7"/>
    <x v="314"/>
    <n v="8"/>
    <x v="311"/>
    <x v="3"/>
    <x v="0"/>
  </r>
  <r>
    <n v="44294"/>
    <x v="39"/>
    <x v="3"/>
    <x v="1"/>
    <x v="13"/>
    <x v="315"/>
    <n v="1"/>
    <x v="312"/>
    <x v="3"/>
    <x v="0"/>
  </r>
  <r>
    <n v="44294"/>
    <x v="39"/>
    <x v="3"/>
    <x v="2"/>
    <x v="9"/>
    <x v="316"/>
    <n v="4"/>
    <x v="313"/>
    <x v="3"/>
    <x v="0"/>
  </r>
  <r>
    <n v="44294"/>
    <x v="143"/>
    <x v="10"/>
    <x v="1"/>
    <x v="13"/>
    <x v="317"/>
    <n v="1"/>
    <x v="314"/>
    <x v="3"/>
    <x v="0"/>
  </r>
  <r>
    <n v="44297"/>
    <x v="144"/>
    <x v="16"/>
    <x v="0"/>
    <x v="7"/>
    <x v="318"/>
    <n v="3"/>
    <x v="141"/>
    <x v="3"/>
    <x v="0"/>
  </r>
  <r>
    <n v="44297"/>
    <x v="144"/>
    <x v="16"/>
    <x v="2"/>
    <x v="9"/>
    <x v="319"/>
    <n v="3"/>
    <x v="315"/>
    <x v="3"/>
    <x v="0"/>
  </r>
  <r>
    <n v="44297"/>
    <x v="144"/>
    <x v="16"/>
    <x v="0"/>
    <x v="0"/>
    <x v="320"/>
    <n v="2"/>
    <x v="316"/>
    <x v="3"/>
    <x v="0"/>
  </r>
  <r>
    <n v="44297"/>
    <x v="144"/>
    <x v="16"/>
    <x v="2"/>
    <x v="9"/>
    <x v="321"/>
    <n v="7"/>
    <x v="317"/>
    <x v="3"/>
    <x v="0"/>
  </r>
  <r>
    <n v="44297"/>
    <x v="145"/>
    <x v="34"/>
    <x v="0"/>
    <x v="3"/>
    <x v="322"/>
    <n v="1"/>
    <x v="318"/>
    <x v="3"/>
    <x v="0"/>
  </r>
  <r>
    <n v="44297"/>
    <x v="146"/>
    <x v="0"/>
    <x v="2"/>
    <x v="6"/>
    <x v="323"/>
    <n v="6"/>
    <x v="319"/>
    <x v="3"/>
    <x v="0"/>
  </r>
  <r>
    <n v="44297"/>
    <x v="147"/>
    <x v="35"/>
    <x v="0"/>
    <x v="2"/>
    <x v="324"/>
    <n v="7"/>
    <x v="320"/>
    <x v="3"/>
    <x v="0"/>
  </r>
  <r>
    <n v="44297"/>
    <x v="147"/>
    <x v="35"/>
    <x v="2"/>
    <x v="6"/>
    <x v="325"/>
    <n v="2"/>
    <x v="321"/>
    <x v="3"/>
    <x v="0"/>
  </r>
  <r>
    <n v="44297"/>
    <x v="147"/>
    <x v="35"/>
    <x v="2"/>
    <x v="9"/>
    <x v="326"/>
    <n v="6"/>
    <x v="322"/>
    <x v="3"/>
    <x v="0"/>
  </r>
  <r>
    <n v="44298"/>
    <x v="148"/>
    <x v="3"/>
    <x v="2"/>
    <x v="6"/>
    <x v="327"/>
    <n v="14"/>
    <x v="323"/>
    <x v="3"/>
    <x v="0"/>
  </r>
  <r>
    <n v="44298"/>
    <x v="148"/>
    <x v="3"/>
    <x v="2"/>
    <x v="6"/>
    <x v="328"/>
    <n v="4"/>
    <x v="324"/>
    <x v="3"/>
    <x v="0"/>
  </r>
  <r>
    <n v="44298"/>
    <x v="148"/>
    <x v="3"/>
    <x v="0"/>
    <x v="3"/>
    <x v="329"/>
    <n v="7"/>
    <x v="325"/>
    <x v="3"/>
    <x v="0"/>
  </r>
  <r>
    <n v="44298"/>
    <x v="148"/>
    <x v="3"/>
    <x v="1"/>
    <x v="11"/>
    <x v="330"/>
    <n v="3"/>
    <x v="326"/>
    <x v="3"/>
    <x v="0"/>
  </r>
  <r>
    <n v="44298"/>
    <x v="149"/>
    <x v="18"/>
    <x v="0"/>
    <x v="0"/>
    <x v="331"/>
    <n v="5"/>
    <x v="327"/>
    <x v="3"/>
    <x v="0"/>
  </r>
  <r>
    <n v="44298"/>
    <x v="150"/>
    <x v="3"/>
    <x v="0"/>
    <x v="4"/>
    <x v="332"/>
    <n v="2"/>
    <x v="328"/>
    <x v="3"/>
    <x v="0"/>
  </r>
  <r>
    <n v="44299"/>
    <x v="104"/>
    <x v="2"/>
    <x v="0"/>
    <x v="4"/>
    <x v="333"/>
    <n v="4"/>
    <x v="329"/>
    <x v="3"/>
    <x v="0"/>
  </r>
  <r>
    <n v="44299"/>
    <x v="104"/>
    <x v="2"/>
    <x v="0"/>
    <x v="3"/>
    <x v="334"/>
    <n v="10"/>
    <x v="330"/>
    <x v="3"/>
    <x v="0"/>
  </r>
  <r>
    <n v="44299"/>
    <x v="104"/>
    <x v="2"/>
    <x v="0"/>
    <x v="7"/>
    <x v="335"/>
    <n v="13"/>
    <x v="331"/>
    <x v="3"/>
    <x v="0"/>
  </r>
  <r>
    <n v="44299"/>
    <x v="104"/>
    <x v="2"/>
    <x v="2"/>
    <x v="6"/>
    <x v="336"/>
    <n v="12"/>
    <x v="332"/>
    <x v="3"/>
    <x v="0"/>
  </r>
  <r>
    <n v="44299"/>
    <x v="151"/>
    <x v="36"/>
    <x v="0"/>
    <x v="1"/>
    <x v="337"/>
    <n v="3"/>
    <x v="333"/>
    <x v="3"/>
    <x v="0"/>
  </r>
  <r>
    <n v="44301"/>
    <x v="152"/>
    <x v="3"/>
    <x v="0"/>
    <x v="12"/>
    <x v="338"/>
    <n v="2"/>
    <x v="334"/>
    <x v="3"/>
    <x v="0"/>
  </r>
  <r>
    <n v="44301"/>
    <x v="152"/>
    <x v="3"/>
    <x v="1"/>
    <x v="8"/>
    <x v="339"/>
    <n v="4"/>
    <x v="335"/>
    <x v="3"/>
    <x v="0"/>
  </r>
  <r>
    <n v="44302"/>
    <x v="153"/>
    <x v="25"/>
    <x v="0"/>
    <x v="4"/>
    <x v="340"/>
    <n v="6"/>
    <x v="336"/>
    <x v="3"/>
    <x v="0"/>
  </r>
  <r>
    <n v="44304"/>
    <x v="154"/>
    <x v="3"/>
    <x v="2"/>
    <x v="15"/>
    <x v="341"/>
    <n v="4"/>
    <x v="337"/>
    <x v="3"/>
    <x v="0"/>
  </r>
  <r>
    <n v="44304"/>
    <x v="154"/>
    <x v="3"/>
    <x v="0"/>
    <x v="4"/>
    <x v="342"/>
    <n v="4"/>
    <x v="338"/>
    <x v="3"/>
    <x v="0"/>
  </r>
  <r>
    <n v="44304"/>
    <x v="154"/>
    <x v="3"/>
    <x v="0"/>
    <x v="4"/>
    <x v="343"/>
    <n v="5"/>
    <x v="339"/>
    <x v="3"/>
    <x v="0"/>
  </r>
  <r>
    <n v="44304"/>
    <x v="154"/>
    <x v="3"/>
    <x v="0"/>
    <x v="7"/>
    <x v="344"/>
    <n v="2"/>
    <x v="333"/>
    <x v="3"/>
    <x v="0"/>
  </r>
  <r>
    <n v="44304"/>
    <x v="111"/>
    <x v="0"/>
    <x v="0"/>
    <x v="4"/>
    <x v="345"/>
    <n v="2"/>
    <x v="340"/>
    <x v="3"/>
    <x v="0"/>
  </r>
  <r>
    <n v="44304"/>
    <x v="111"/>
    <x v="0"/>
    <x v="1"/>
    <x v="5"/>
    <x v="346"/>
    <n v="3"/>
    <x v="341"/>
    <x v="3"/>
    <x v="0"/>
  </r>
  <r>
    <n v="44304"/>
    <x v="111"/>
    <x v="0"/>
    <x v="0"/>
    <x v="10"/>
    <x v="347"/>
    <n v="3"/>
    <x v="342"/>
    <x v="3"/>
    <x v="0"/>
  </r>
  <r>
    <n v="44304"/>
    <x v="111"/>
    <x v="0"/>
    <x v="2"/>
    <x v="9"/>
    <x v="348"/>
    <n v="3"/>
    <x v="343"/>
    <x v="3"/>
    <x v="0"/>
  </r>
  <r>
    <n v="44305"/>
    <x v="155"/>
    <x v="3"/>
    <x v="1"/>
    <x v="8"/>
    <x v="349"/>
    <n v="3"/>
    <x v="344"/>
    <x v="3"/>
    <x v="0"/>
  </r>
  <r>
    <n v="44305"/>
    <x v="156"/>
    <x v="6"/>
    <x v="0"/>
    <x v="3"/>
    <x v="350"/>
    <n v="3"/>
    <x v="345"/>
    <x v="3"/>
    <x v="0"/>
  </r>
  <r>
    <n v="44305"/>
    <x v="156"/>
    <x v="6"/>
    <x v="0"/>
    <x v="0"/>
    <x v="351"/>
    <n v="11"/>
    <x v="346"/>
    <x v="3"/>
    <x v="0"/>
  </r>
  <r>
    <n v="44306"/>
    <x v="9"/>
    <x v="0"/>
    <x v="1"/>
    <x v="13"/>
    <x v="352"/>
    <n v="5"/>
    <x v="347"/>
    <x v="3"/>
    <x v="0"/>
  </r>
  <r>
    <n v="44306"/>
    <x v="9"/>
    <x v="0"/>
    <x v="0"/>
    <x v="2"/>
    <x v="353"/>
    <n v="5"/>
    <x v="348"/>
    <x v="3"/>
    <x v="0"/>
  </r>
  <r>
    <n v="44306"/>
    <x v="9"/>
    <x v="0"/>
    <x v="1"/>
    <x v="13"/>
    <x v="354"/>
    <n v="2"/>
    <x v="349"/>
    <x v="3"/>
    <x v="0"/>
  </r>
  <r>
    <n v="44306"/>
    <x v="157"/>
    <x v="3"/>
    <x v="1"/>
    <x v="8"/>
    <x v="355"/>
    <n v="4"/>
    <x v="350"/>
    <x v="3"/>
    <x v="0"/>
  </r>
  <r>
    <n v="44307"/>
    <x v="158"/>
    <x v="3"/>
    <x v="0"/>
    <x v="3"/>
    <x v="356"/>
    <n v="5"/>
    <x v="276"/>
    <x v="3"/>
    <x v="0"/>
  </r>
  <r>
    <n v="44307"/>
    <x v="159"/>
    <x v="5"/>
    <x v="0"/>
    <x v="2"/>
    <x v="357"/>
    <n v="6"/>
    <x v="62"/>
    <x v="3"/>
    <x v="0"/>
  </r>
  <r>
    <n v="44308"/>
    <x v="160"/>
    <x v="20"/>
    <x v="0"/>
    <x v="10"/>
    <x v="358"/>
    <n v="8"/>
    <x v="351"/>
    <x v="3"/>
    <x v="0"/>
  </r>
  <r>
    <n v="44308"/>
    <x v="160"/>
    <x v="20"/>
    <x v="0"/>
    <x v="3"/>
    <x v="235"/>
    <n v="3"/>
    <x v="318"/>
    <x v="3"/>
    <x v="0"/>
  </r>
  <r>
    <n v="44309"/>
    <x v="161"/>
    <x v="2"/>
    <x v="0"/>
    <x v="3"/>
    <x v="359"/>
    <n v="3"/>
    <x v="352"/>
    <x v="3"/>
    <x v="0"/>
  </r>
  <r>
    <n v="44309"/>
    <x v="162"/>
    <x v="10"/>
    <x v="1"/>
    <x v="5"/>
    <x v="360"/>
    <n v="2"/>
    <x v="353"/>
    <x v="3"/>
    <x v="0"/>
  </r>
  <r>
    <n v="44309"/>
    <x v="162"/>
    <x v="10"/>
    <x v="0"/>
    <x v="3"/>
    <x v="361"/>
    <n v="8"/>
    <x v="354"/>
    <x v="3"/>
    <x v="0"/>
  </r>
  <r>
    <n v="44309"/>
    <x v="162"/>
    <x v="10"/>
    <x v="1"/>
    <x v="8"/>
    <x v="362"/>
    <n v="4"/>
    <x v="355"/>
    <x v="3"/>
    <x v="0"/>
  </r>
  <r>
    <n v="44309"/>
    <x v="39"/>
    <x v="3"/>
    <x v="0"/>
    <x v="0"/>
    <x v="363"/>
    <n v="1"/>
    <x v="356"/>
    <x v="3"/>
    <x v="0"/>
  </r>
  <r>
    <n v="44311"/>
    <x v="163"/>
    <x v="0"/>
    <x v="0"/>
    <x v="0"/>
    <x v="320"/>
    <n v="2"/>
    <x v="316"/>
    <x v="3"/>
    <x v="0"/>
  </r>
  <r>
    <n v="44311"/>
    <x v="163"/>
    <x v="0"/>
    <x v="0"/>
    <x v="4"/>
    <x v="274"/>
    <n v="3"/>
    <x v="357"/>
    <x v="3"/>
    <x v="0"/>
  </r>
  <r>
    <n v="44311"/>
    <x v="164"/>
    <x v="25"/>
    <x v="2"/>
    <x v="6"/>
    <x v="250"/>
    <n v="3"/>
    <x v="233"/>
    <x v="3"/>
    <x v="0"/>
  </r>
  <r>
    <n v="44311"/>
    <x v="165"/>
    <x v="3"/>
    <x v="1"/>
    <x v="8"/>
    <x v="364"/>
    <n v="5"/>
    <x v="358"/>
    <x v="3"/>
    <x v="0"/>
  </r>
  <r>
    <n v="44311"/>
    <x v="165"/>
    <x v="3"/>
    <x v="0"/>
    <x v="12"/>
    <x v="365"/>
    <n v="3"/>
    <x v="359"/>
    <x v="3"/>
    <x v="0"/>
  </r>
  <r>
    <n v="44311"/>
    <x v="165"/>
    <x v="3"/>
    <x v="1"/>
    <x v="5"/>
    <x v="366"/>
    <n v="5"/>
    <x v="360"/>
    <x v="3"/>
    <x v="0"/>
  </r>
  <r>
    <n v="44312"/>
    <x v="166"/>
    <x v="3"/>
    <x v="1"/>
    <x v="5"/>
    <x v="367"/>
    <n v="3"/>
    <x v="361"/>
    <x v="3"/>
    <x v="0"/>
  </r>
  <r>
    <n v="44312"/>
    <x v="166"/>
    <x v="3"/>
    <x v="0"/>
    <x v="3"/>
    <x v="368"/>
    <n v="6"/>
    <x v="362"/>
    <x v="3"/>
    <x v="0"/>
  </r>
  <r>
    <n v="44312"/>
    <x v="167"/>
    <x v="3"/>
    <x v="0"/>
    <x v="4"/>
    <x v="369"/>
    <n v="5"/>
    <x v="363"/>
    <x v="3"/>
    <x v="0"/>
  </r>
  <r>
    <n v="44312"/>
    <x v="167"/>
    <x v="3"/>
    <x v="0"/>
    <x v="1"/>
    <x v="370"/>
    <n v="2"/>
    <x v="77"/>
    <x v="3"/>
    <x v="0"/>
  </r>
  <r>
    <n v="44314"/>
    <x v="168"/>
    <x v="36"/>
    <x v="0"/>
    <x v="3"/>
    <x v="371"/>
    <n v="2"/>
    <x v="364"/>
    <x v="3"/>
    <x v="0"/>
  </r>
  <r>
    <n v="44314"/>
    <x v="168"/>
    <x v="36"/>
    <x v="0"/>
    <x v="2"/>
    <x v="372"/>
    <n v="9"/>
    <x v="365"/>
    <x v="3"/>
    <x v="0"/>
  </r>
  <r>
    <n v="44314"/>
    <x v="168"/>
    <x v="36"/>
    <x v="0"/>
    <x v="4"/>
    <x v="373"/>
    <n v="2"/>
    <x v="366"/>
    <x v="3"/>
    <x v="0"/>
  </r>
  <r>
    <n v="44314"/>
    <x v="168"/>
    <x v="36"/>
    <x v="0"/>
    <x v="1"/>
    <x v="374"/>
    <n v="1"/>
    <x v="367"/>
    <x v="3"/>
    <x v="0"/>
  </r>
  <r>
    <n v="44314"/>
    <x v="169"/>
    <x v="10"/>
    <x v="0"/>
    <x v="1"/>
    <x v="318"/>
    <n v="3"/>
    <x v="368"/>
    <x v="3"/>
    <x v="0"/>
  </r>
  <r>
    <n v="44314"/>
    <x v="169"/>
    <x v="10"/>
    <x v="0"/>
    <x v="2"/>
    <x v="375"/>
    <n v="3"/>
    <x v="298"/>
    <x v="3"/>
    <x v="0"/>
  </r>
  <r>
    <n v="44314"/>
    <x v="169"/>
    <x v="10"/>
    <x v="0"/>
    <x v="2"/>
    <x v="376"/>
    <n v="2"/>
    <x v="369"/>
    <x v="3"/>
    <x v="0"/>
  </r>
  <r>
    <n v="44314"/>
    <x v="170"/>
    <x v="3"/>
    <x v="2"/>
    <x v="6"/>
    <x v="377"/>
    <n v="5"/>
    <x v="370"/>
    <x v="3"/>
    <x v="0"/>
  </r>
  <r>
    <n v="44314"/>
    <x v="171"/>
    <x v="20"/>
    <x v="2"/>
    <x v="9"/>
    <x v="281"/>
    <n v="2"/>
    <x v="277"/>
    <x v="3"/>
    <x v="0"/>
  </r>
  <r>
    <n v="44315"/>
    <x v="172"/>
    <x v="20"/>
    <x v="1"/>
    <x v="8"/>
    <x v="96"/>
    <n v="2"/>
    <x v="371"/>
    <x v="3"/>
    <x v="0"/>
  </r>
  <r>
    <n v="44315"/>
    <x v="173"/>
    <x v="8"/>
    <x v="1"/>
    <x v="5"/>
    <x v="378"/>
    <n v="2"/>
    <x v="372"/>
    <x v="3"/>
    <x v="0"/>
  </r>
  <r>
    <n v="44315"/>
    <x v="173"/>
    <x v="8"/>
    <x v="0"/>
    <x v="3"/>
    <x v="150"/>
    <n v="3"/>
    <x v="373"/>
    <x v="3"/>
    <x v="0"/>
  </r>
  <r>
    <n v="44315"/>
    <x v="174"/>
    <x v="15"/>
    <x v="1"/>
    <x v="5"/>
    <x v="379"/>
    <n v="2"/>
    <x v="374"/>
    <x v="3"/>
    <x v="0"/>
  </r>
  <r>
    <n v="44315"/>
    <x v="174"/>
    <x v="15"/>
    <x v="0"/>
    <x v="2"/>
    <x v="380"/>
    <n v="5"/>
    <x v="375"/>
    <x v="3"/>
    <x v="0"/>
  </r>
  <r>
    <n v="44315"/>
    <x v="175"/>
    <x v="7"/>
    <x v="2"/>
    <x v="6"/>
    <x v="381"/>
    <n v="2"/>
    <x v="376"/>
    <x v="3"/>
    <x v="0"/>
  </r>
  <r>
    <n v="44316"/>
    <x v="51"/>
    <x v="29"/>
    <x v="2"/>
    <x v="9"/>
    <x v="382"/>
    <n v="3"/>
    <x v="377"/>
    <x v="3"/>
    <x v="0"/>
  </r>
  <r>
    <n v="44316"/>
    <x v="176"/>
    <x v="5"/>
    <x v="0"/>
    <x v="4"/>
    <x v="383"/>
    <n v="5"/>
    <x v="378"/>
    <x v="3"/>
    <x v="0"/>
  </r>
  <r>
    <n v="44316"/>
    <x v="176"/>
    <x v="5"/>
    <x v="0"/>
    <x v="2"/>
    <x v="384"/>
    <n v="5"/>
    <x v="379"/>
    <x v="3"/>
    <x v="0"/>
  </r>
  <r>
    <n v="44318"/>
    <x v="177"/>
    <x v="10"/>
    <x v="0"/>
    <x v="12"/>
    <x v="385"/>
    <n v="3"/>
    <x v="212"/>
    <x v="4"/>
    <x v="0"/>
  </r>
  <r>
    <n v="44318"/>
    <x v="178"/>
    <x v="16"/>
    <x v="2"/>
    <x v="16"/>
    <x v="386"/>
    <n v="2"/>
    <x v="380"/>
    <x v="4"/>
    <x v="0"/>
  </r>
  <r>
    <n v="44319"/>
    <x v="179"/>
    <x v="21"/>
    <x v="0"/>
    <x v="1"/>
    <x v="387"/>
    <n v="7"/>
    <x v="381"/>
    <x v="4"/>
    <x v="0"/>
  </r>
  <r>
    <n v="44319"/>
    <x v="180"/>
    <x v="20"/>
    <x v="0"/>
    <x v="3"/>
    <x v="388"/>
    <n v="3"/>
    <x v="382"/>
    <x v="4"/>
    <x v="0"/>
  </r>
  <r>
    <n v="44319"/>
    <x v="180"/>
    <x v="20"/>
    <x v="0"/>
    <x v="3"/>
    <x v="389"/>
    <n v="3"/>
    <x v="383"/>
    <x v="4"/>
    <x v="0"/>
  </r>
  <r>
    <n v="44320"/>
    <x v="181"/>
    <x v="14"/>
    <x v="0"/>
    <x v="3"/>
    <x v="390"/>
    <n v="4"/>
    <x v="384"/>
    <x v="4"/>
    <x v="0"/>
  </r>
  <r>
    <n v="44320"/>
    <x v="182"/>
    <x v="37"/>
    <x v="1"/>
    <x v="8"/>
    <x v="391"/>
    <n v="2"/>
    <x v="385"/>
    <x v="4"/>
    <x v="0"/>
  </r>
  <r>
    <n v="44320"/>
    <x v="115"/>
    <x v="0"/>
    <x v="0"/>
    <x v="4"/>
    <x v="392"/>
    <n v="2"/>
    <x v="386"/>
    <x v="4"/>
    <x v="0"/>
  </r>
  <r>
    <n v="44320"/>
    <x v="115"/>
    <x v="0"/>
    <x v="0"/>
    <x v="7"/>
    <x v="283"/>
    <n v="6"/>
    <x v="387"/>
    <x v="4"/>
    <x v="0"/>
  </r>
  <r>
    <n v="44320"/>
    <x v="183"/>
    <x v="22"/>
    <x v="1"/>
    <x v="8"/>
    <x v="393"/>
    <n v="7"/>
    <x v="388"/>
    <x v="4"/>
    <x v="0"/>
  </r>
  <r>
    <n v="44320"/>
    <x v="183"/>
    <x v="22"/>
    <x v="0"/>
    <x v="12"/>
    <x v="394"/>
    <n v="4"/>
    <x v="389"/>
    <x v="4"/>
    <x v="0"/>
  </r>
  <r>
    <n v="44321"/>
    <x v="184"/>
    <x v="5"/>
    <x v="0"/>
    <x v="0"/>
    <x v="395"/>
    <n v="3"/>
    <x v="390"/>
    <x v="4"/>
    <x v="0"/>
  </r>
  <r>
    <n v="44321"/>
    <x v="184"/>
    <x v="5"/>
    <x v="0"/>
    <x v="4"/>
    <x v="239"/>
    <n v="2"/>
    <x v="238"/>
    <x v="4"/>
    <x v="0"/>
  </r>
  <r>
    <n v="44321"/>
    <x v="184"/>
    <x v="5"/>
    <x v="0"/>
    <x v="0"/>
    <x v="396"/>
    <n v="2"/>
    <x v="391"/>
    <x v="4"/>
    <x v="0"/>
  </r>
  <r>
    <n v="44321"/>
    <x v="185"/>
    <x v="0"/>
    <x v="1"/>
    <x v="5"/>
    <x v="397"/>
    <n v="3"/>
    <x v="392"/>
    <x v="4"/>
    <x v="0"/>
  </r>
  <r>
    <n v="44321"/>
    <x v="121"/>
    <x v="1"/>
    <x v="0"/>
    <x v="2"/>
    <x v="398"/>
    <n v="2"/>
    <x v="393"/>
    <x v="4"/>
    <x v="0"/>
  </r>
  <r>
    <n v="44321"/>
    <x v="186"/>
    <x v="6"/>
    <x v="0"/>
    <x v="3"/>
    <x v="399"/>
    <n v="2"/>
    <x v="394"/>
    <x v="4"/>
    <x v="0"/>
  </r>
  <r>
    <n v="44321"/>
    <x v="186"/>
    <x v="6"/>
    <x v="0"/>
    <x v="0"/>
    <x v="400"/>
    <n v="1"/>
    <x v="395"/>
    <x v="4"/>
    <x v="0"/>
  </r>
  <r>
    <n v="44322"/>
    <x v="187"/>
    <x v="3"/>
    <x v="0"/>
    <x v="3"/>
    <x v="401"/>
    <n v="8"/>
    <x v="396"/>
    <x v="4"/>
    <x v="0"/>
  </r>
  <r>
    <n v="44322"/>
    <x v="188"/>
    <x v="3"/>
    <x v="0"/>
    <x v="1"/>
    <x v="402"/>
    <n v="2"/>
    <x v="397"/>
    <x v="4"/>
    <x v="0"/>
  </r>
  <r>
    <n v="44322"/>
    <x v="188"/>
    <x v="3"/>
    <x v="0"/>
    <x v="4"/>
    <x v="403"/>
    <n v="6"/>
    <x v="398"/>
    <x v="4"/>
    <x v="0"/>
  </r>
  <r>
    <n v="44323"/>
    <x v="189"/>
    <x v="32"/>
    <x v="0"/>
    <x v="3"/>
    <x v="404"/>
    <n v="3"/>
    <x v="399"/>
    <x v="4"/>
    <x v="0"/>
  </r>
  <r>
    <n v="44323"/>
    <x v="189"/>
    <x v="32"/>
    <x v="1"/>
    <x v="13"/>
    <x v="405"/>
    <n v="2"/>
    <x v="400"/>
    <x v="4"/>
    <x v="0"/>
  </r>
  <r>
    <n v="44323"/>
    <x v="189"/>
    <x v="32"/>
    <x v="0"/>
    <x v="4"/>
    <x v="406"/>
    <n v="3"/>
    <x v="368"/>
    <x v="4"/>
    <x v="0"/>
  </r>
  <r>
    <n v="44323"/>
    <x v="189"/>
    <x v="32"/>
    <x v="1"/>
    <x v="5"/>
    <x v="407"/>
    <n v="4"/>
    <x v="401"/>
    <x v="4"/>
    <x v="0"/>
  </r>
  <r>
    <n v="44324"/>
    <x v="73"/>
    <x v="2"/>
    <x v="2"/>
    <x v="16"/>
    <x v="408"/>
    <n v="5"/>
    <x v="402"/>
    <x v="4"/>
    <x v="0"/>
  </r>
  <r>
    <n v="44325"/>
    <x v="190"/>
    <x v="3"/>
    <x v="2"/>
    <x v="9"/>
    <x v="409"/>
    <n v="4"/>
    <x v="403"/>
    <x v="4"/>
    <x v="0"/>
  </r>
  <r>
    <n v="44325"/>
    <x v="190"/>
    <x v="3"/>
    <x v="2"/>
    <x v="9"/>
    <x v="410"/>
    <n v="3"/>
    <x v="404"/>
    <x v="4"/>
    <x v="0"/>
  </r>
  <r>
    <n v="44325"/>
    <x v="191"/>
    <x v="5"/>
    <x v="0"/>
    <x v="2"/>
    <x v="411"/>
    <n v="3"/>
    <x v="405"/>
    <x v="4"/>
    <x v="0"/>
  </r>
  <r>
    <n v="44325"/>
    <x v="191"/>
    <x v="5"/>
    <x v="0"/>
    <x v="1"/>
    <x v="412"/>
    <n v="3"/>
    <x v="406"/>
    <x v="4"/>
    <x v="0"/>
  </r>
  <r>
    <n v="44325"/>
    <x v="191"/>
    <x v="5"/>
    <x v="0"/>
    <x v="1"/>
    <x v="153"/>
    <n v="5"/>
    <x v="150"/>
    <x v="4"/>
    <x v="0"/>
  </r>
  <r>
    <n v="44325"/>
    <x v="191"/>
    <x v="5"/>
    <x v="0"/>
    <x v="0"/>
    <x v="413"/>
    <n v="7"/>
    <x v="407"/>
    <x v="4"/>
    <x v="0"/>
  </r>
  <r>
    <n v="44326"/>
    <x v="170"/>
    <x v="22"/>
    <x v="0"/>
    <x v="10"/>
    <x v="414"/>
    <n v="3"/>
    <x v="408"/>
    <x v="4"/>
    <x v="0"/>
  </r>
  <r>
    <n v="44326"/>
    <x v="170"/>
    <x v="22"/>
    <x v="2"/>
    <x v="6"/>
    <x v="415"/>
    <n v="5"/>
    <x v="409"/>
    <x v="4"/>
    <x v="0"/>
  </r>
  <r>
    <n v="44326"/>
    <x v="192"/>
    <x v="2"/>
    <x v="1"/>
    <x v="11"/>
    <x v="416"/>
    <n v="7"/>
    <x v="410"/>
    <x v="4"/>
    <x v="0"/>
  </r>
  <r>
    <n v="44326"/>
    <x v="192"/>
    <x v="2"/>
    <x v="0"/>
    <x v="4"/>
    <x v="417"/>
    <n v="5"/>
    <x v="411"/>
    <x v="4"/>
    <x v="0"/>
  </r>
  <r>
    <n v="44326"/>
    <x v="193"/>
    <x v="3"/>
    <x v="0"/>
    <x v="0"/>
    <x v="418"/>
    <n v="2"/>
    <x v="412"/>
    <x v="4"/>
    <x v="0"/>
  </r>
  <r>
    <n v="44326"/>
    <x v="193"/>
    <x v="3"/>
    <x v="2"/>
    <x v="6"/>
    <x v="419"/>
    <n v="5"/>
    <x v="413"/>
    <x v="4"/>
    <x v="0"/>
  </r>
  <r>
    <n v="44326"/>
    <x v="193"/>
    <x v="3"/>
    <x v="0"/>
    <x v="14"/>
    <x v="420"/>
    <n v="6"/>
    <x v="414"/>
    <x v="4"/>
    <x v="0"/>
  </r>
  <r>
    <n v="44326"/>
    <x v="193"/>
    <x v="3"/>
    <x v="1"/>
    <x v="5"/>
    <x v="421"/>
    <n v="1"/>
    <x v="415"/>
    <x v="4"/>
    <x v="0"/>
  </r>
  <r>
    <n v="44327"/>
    <x v="194"/>
    <x v="0"/>
    <x v="2"/>
    <x v="9"/>
    <x v="422"/>
    <n v="2"/>
    <x v="416"/>
    <x v="4"/>
    <x v="0"/>
  </r>
  <r>
    <n v="44327"/>
    <x v="194"/>
    <x v="0"/>
    <x v="2"/>
    <x v="6"/>
    <x v="423"/>
    <n v="1"/>
    <x v="417"/>
    <x v="4"/>
    <x v="0"/>
  </r>
  <r>
    <n v="44327"/>
    <x v="194"/>
    <x v="0"/>
    <x v="1"/>
    <x v="8"/>
    <x v="424"/>
    <n v="4"/>
    <x v="418"/>
    <x v="4"/>
    <x v="0"/>
  </r>
  <r>
    <n v="44327"/>
    <x v="195"/>
    <x v="0"/>
    <x v="2"/>
    <x v="9"/>
    <x v="425"/>
    <n v="2"/>
    <x v="419"/>
    <x v="4"/>
    <x v="0"/>
  </r>
  <r>
    <n v="44327"/>
    <x v="196"/>
    <x v="20"/>
    <x v="0"/>
    <x v="12"/>
    <x v="426"/>
    <n v="3"/>
    <x v="420"/>
    <x v="4"/>
    <x v="0"/>
  </r>
  <r>
    <n v="44327"/>
    <x v="197"/>
    <x v="0"/>
    <x v="1"/>
    <x v="5"/>
    <x v="427"/>
    <n v="8"/>
    <x v="421"/>
    <x v="4"/>
    <x v="0"/>
  </r>
  <r>
    <n v="44327"/>
    <x v="198"/>
    <x v="1"/>
    <x v="0"/>
    <x v="0"/>
    <x v="124"/>
    <n v="3"/>
    <x v="123"/>
    <x v="4"/>
    <x v="0"/>
  </r>
  <r>
    <n v="44327"/>
    <x v="198"/>
    <x v="1"/>
    <x v="0"/>
    <x v="3"/>
    <x v="428"/>
    <n v="9"/>
    <x v="422"/>
    <x v="4"/>
    <x v="0"/>
  </r>
  <r>
    <n v="44328"/>
    <x v="19"/>
    <x v="21"/>
    <x v="1"/>
    <x v="8"/>
    <x v="429"/>
    <n v="7"/>
    <x v="423"/>
    <x v="4"/>
    <x v="0"/>
  </r>
  <r>
    <n v="44328"/>
    <x v="73"/>
    <x v="32"/>
    <x v="1"/>
    <x v="13"/>
    <x v="430"/>
    <n v="3"/>
    <x v="424"/>
    <x v="4"/>
    <x v="0"/>
  </r>
  <r>
    <n v="44329"/>
    <x v="199"/>
    <x v="27"/>
    <x v="0"/>
    <x v="2"/>
    <x v="431"/>
    <n v="2"/>
    <x v="425"/>
    <x v="4"/>
    <x v="0"/>
  </r>
  <r>
    <n v="44329"/>
    <x v="200"/>
    <x v="16"/>
    <x v="0"/>
    <x v="7"/>
    <x v="432"/>
    <n v="2"/>
    <x v="426"/>
    <x v="4"/>
    <x v="0"/>
  </r>
  <r>
    <n v="44329"/>
    <x v="200"/>
    <x v="16"/>
    <x v="0"/>
    <x v="3"/>
    <x v="433"/>
    <n v="8"/>
    <x v="427"/>
    <x v="4"/>
    <x v="0"/>
  </r>
  <r>
    <n v="44329"/>
    <x v="201"/>
    <x v="3"/>
    <x v="2"/>
    <x v="9"/>
    <x v="434"/>
    <n v="3"/>
    <x v="428"/>
    <x v="4"/>
    <x v="0"/>
  </r>
  <r>
    <n v="44329"/>
    <x v="160"/>
    <x v="3"/>
    <x v="1"/>
    <x v="5"/>
    <x v="435"/>
    <n v="6"/>
    <x v="429"/>
    <x v="4"/>
    <x v="0"/>
  </r>
  <r>
    <n v="44329"/>
    <x v="160"/>
    <x v="3"/>
    <x v="0"/>
    <x v="0"/>
    <x v="436"/>
    <n v="2"/>
    <x v="430"/>
    <x v="4"/>
    <x v="0"/>
  </r>
  <r>
    <n v="44330"/>
    <x v="202"/>
    <x v="16"/>
    <x v="1"/>
    <x v="8"/>
    <x v="437"/>
    <n v="2"/>
    <x v="431"/>
    <x v="4"/>
    <x v="0"/>
  </r>
  <r>
    <n v="44332"/>
    <x v="203"/>
    <x v="3"/>
    <x v="1"/>
    <x v="5"/>
    <x v="438"/>
    <n v="5"/>
    <x v="129"/>
    <x v="4"/>
    <x v="0"/>
  </r>
  <r>
    <n v="44332"/>
    <x v="204"/>
    <x v="3"/>
    <x v="2"/>
    <x v="9"/>
    <x v="439"/>
    <n v="3"/>
    <x v="432"/>
    <x v="4"/>
    <x v="0"/>
  </r>
  <r>
    <n v="44333"/>
    <x v="205"/>
    <x v="21"/>
    <x v="0"/>
    <x v="3"/>
    <x v="440"/>
    <n v="3"/>
    <x v="433"/>
    <x v="4"/>
    <x v="0"/>
  </r>
  <r>
    <n v="44334"/>
    <x v="206"/>
    <x v="10"/>
    <x v="2"/>
    <x v="6"/>
    <x v="441"/>
    <n v="2"/>
    <x v="434"/>
    <x v="4"/>
    <x v="0"/>
  </r>
  <r>
    <n v="44334"/>
    <x v="207"/>
    <x v="10"/>
    <x v="1"/>
    <x v="8"/>
    <x v="442"/>
    <n v="3"/>
    <x v="435"/>
    <x v="4"/>
    <x v="0"/>
  </r>
  <r>
    <n v="44334"/>
    <x v="207"/>
    <x v="10"/>
    <x v="0"/>
    <x v="0"/>
    <x v="443"/>
    <n v="4"/>
    <x v="436"/>
    <x v="4"/>
    <x v="0"/>
  </r>
  <r>
    <n v="44334"/>
    <x v="208"/>
    <x v="0"/>
    <x v="0"/>
    <x v="0"/>
    <x v="444"/>
    <n v="1"/>
    <x v="437"/>
    <x v="4"/>
    <x v="0"/>
  </r>
  <r>
    <n v="44335"/>
    <x v="209"/>
    <x v="14"/>
    <x v="0"/>
    <x v="3"/>
    <x v="445"/>
    <n v="9"/>
    <x v="438"/>
    <x v="4"/>
    <x v="0"/>
  </r>
  <r>
    <n v="44335"/>
    <x v="210"/>
    <x v="6"/>
    <x v="0"/>
    <x v="14"/>
    <x v="446"/>
    <n v="5"/>
    <x v="439"/>
    <x v="4"/>
    <x v="0"/>
  </r>
  <r>
    <n v="44336"/>
    <x v="211"/>
    <x v="38"/>
    <x v="0"/>
    <x v="12"/>
    <x v="447"/>
    <n v="4"/>
    <x v="440"/>
    <x v="4"/>
    <x v="0"/>
  </r>
  <r>
    <n v="44336"/>
    <x v="211"/>
    <x v="38"/>
    <x v="0"/>
    <x v="4"/>
    <x v="448"/>
    <n v="9"/>
    <x v="441"/>
    <x v="4"/>
    <x v="0"/>
  </r>
  <r>
    <n v="44336"/>
    <x v="211"/>
    <x v="38"/>
    <x v="1"/>
    <x v="8"/>
    <x v="449"/>
    <n v="7"/>
    <x v="442"/>
    <x v="4"/>
    <x v="0"/>
  </r>
  <r>
    <n v="44336"/>
    <x v="212"/>
    <x v="0"/>
    <x v="1"/>
    <x v="8"/>
    <x v="450"/>
    <n v="3"/>
    <x v="443"/>
    <x v="4"/>
    <x v="0"/>
  </r>
  <r>
    <n v="44336"/>
    <x v="212"/>
    <x v="0"/>
    <x v="0"/>
    <x v="0"/>
    <x v="320"/>
    <n v="2"/>
    <x v="316"/>
    <x v="4"/>
    <x v="0"/>
  </r>
  <r>
    <n v="44336"/>
    <x v="212"/>
    <x v="0"/>
    <x v="2"/>
    <x v="9"/>
    <x v="451"/>
    <n v="2"/>
    <x v="444"/>
    <x v="4"/>
    <x v="0"/>
  </r>
  <r>
    <n v="44336"/>
    <x v="212"/>
    <x v="0"/>
    <x v="0"/>
    <x v="2"/>
    <x v="273"/>
    <n v="5"/>
    <x v="445"/>
    <x v="4"/>
    <x v="0"/>
  </r>
  <r>
    <n v="44337"/>
    <x v="213"/>
    <x v="6"/>
    <x v="0"/>
    <x v="3"/>
    <x v="452"/>
    <n v="7"/>
    <x v="446"/>
    <x v="4"/>
    <x v="0"/>
  </r>
  <r>
    <n v="44337"/>
    <x v="213"/>
    <x v="6"/>
    <x v="2"/>
    <x v="6"/>
    <x v="453"/>
    <n v="3"/>
    <x v="447"/>
    <x v="4"/>
    <x v="0"/>
  </r>
  <r>
    <n v="44337"/>
    <x v="214"/>
    <x v="3"/>
    <x v="0"/>
    <x v="4"/>
    <x v="454"/>
    <n v="8"/>
    <x v="448"/>
    <x v="4"/>
    <x v="0"/>
  </r>
  <r>
    <n v="44337"/>
    <x v="215"/>
    <x v="32"/>
    <x v="0"/>
    <x v="3"/>
    <x v="455"/>
    <n v="7"/>
    <x v="449"/>
    <x v="4"/>
    <x v="0"/>
  </r>
  <r>
    <n v="44337"/>
    <x v="215"/>
    <x v="32"/>
    <x v="0"/>
    <x v="0"/>
    <x v="150"/>
    <n v="3"/>
    <x v="450"/>
    <x v="4"/>
    <x v="0"/>
  </r>
  <r>
    <n v="44337"/>
    <x v="215"/>
    <x v="32"/>
    <x v="0"/>
    <x v="12"/>
    <x v="456"/>
    <n v="6"/>
    <x v="451"/>
    <x v="4"/>
    <x v="0"/>
  </r>
  <r>
    <n v="44337"/>
    <x v="175"/>
    <x v="0"/>
    <x v="0"/>
    <x v="10"/>
    <x v="40"/>
    <n v="6"/>
    <x v="452"/>
    <x v="4"/>
    <x v="0"/>
  </r>
  <r>
    <n v="44337"/>
    <x v="175"/>
    <x v="0"/>
    <x v="1"/>
    <x v="5"/>
    <x v="457"/>
    <n v="2"/>
    <x v="453"/>
    <x v="4"/>
    <x v="0"/>
  </r>
  <r>
    <n v="44337"/>
    <x v="175"/>
    <x v="0"/>
    <x v="0"/>
    <x v="0"/>
    <x v="458"/>
    <n v="1"/>
    <x v="454"/>
    <x v="4"/>
    <x v="0"/>
  </r>
  <r>
    <n v="44337"/>
    <x v="175"/>
    <x v="0"/>
    <x v="0"/>
    <x v="3"/>
    <x v="459"/>
    <n v="3"/>
    <x v="455"/>
    <x v="4"/>
    <x v="0"/>
  </r>
  <r>
    <n v="44338"/>
    <x v="216"/>
    <x v="33"/>
    <x v="2"/>
    <x v="6"/>
    <x v="460"/>
    <n v="2"/>
    <x v="456"/>
    <x v="4"/>
    <x v="0"/>
  </r>
  <r>
    <n v="44338"/>
    <x v="216"/>
    <x v="33"/>
    <x v="2"/>
    <x v="6"/>
    <x v="461"/>
    <n v="1"/>
    <x v="457"/>
    <x v="4"/>
    <x v="0"/>
  </r>
  <r>
    <n v="44339"/>
    <x v="177"/>
    <x v="2"/>
    <x v="0"/>
    <x v="3"/>
    <x v="462"/>
    <n v="2"/>
    <x v="458"/>
    <x v="4"/>
    <x v="0"/>
  </r>
  <r>
    <n v="44339"/>
    <x v="177"/>
    <x v="2"/>
    <x v="0"/>
    <x v="4"/>
    <x v="463"/>
    <n v="9"/>
    <x v="459"/>
    <x v="4"/>
    <x v="0"/>
  </r>
  <r>
    <n v="44339"/>
    <x v="177"/>
    <x v="2"/>
    <x v="2"/>
    <x v="6"/>
    <x v="464"/>
    <n v="2"/>
    <x v="265"/>
    <x v="4"/>
    <x v="0"/>
  </r>
  <r>
    <n v="44339"/>
    <x v="15"/>
    <x v="22"/>
    <x v="0"/>
    <x v="0"/>
    <x v="115"/>
    <n v="2"/>
    <x v="113"/>
    <x v="4"/>
    <x v="0"/>
  </r>
  <r>
    <n v="44339"/>
    <x v="217"/>
    <x v="20"/>
    <x v="0"/>
    <x v="3"/>
    <x v="465"/>
    <n v="5"/>
    <x v="460"/>
    <x v="4"/>
    <x v="0"/>
  </r>
  <r>
    <n v="44339"/>
    <x v="217"/>
    <x v="20"/>
    <x v="0"/>
    <x v="14"/>
    <x v="466"/>
    <n v="2"/>
    <x v="461"/>
    <x v="4"/>
    <x v="0"/>
  </r>
  <r>
    <n v="44339"/>
    <x v="217"/>
    <x v="20"/>
    <x v="0"/>
    <x v="12"/>
    <x v="467"/>
    <n v="1"/>
    <x v="462"/>
    <x v="4"/>
    <x v="0"/>
  </r>
  <r>
    <n v="44340"/>
    <x v="218"/>
    <x v="36"/>
    <x v="0"/>
    <x v="0"/>
    <x v="468"/>
    <n v="3"/>
    <x v="463"/>
    <x v="4"/>
    <x v="0"/>
  </r>
  <r>
    <n v="44341"/>
    <x v="219"/>
    <x v="1"/>
    <x v="0"/>
    <x v="12"/>
    <x v="469"/>
    <n v="2"/>
    <x v="464"/>
    <x v="4"/>
    <x v="0"/>
  </r>
  <r>
    <n v="44341"/>
    <x v="219"/>
    <x v="1"/>
    <x v="1"/>
    <x v="8"/>
    <x v="470"/>
    <n v="2"/>
    <x v="465"/>
    <x v="4"/>
    <x v="0"/>
  </r>
  <r>
    <n v="44341"/>
    <x v="220"/>
    <x v="20"/>
    <x v="0"/>
    <x v="0"/>
    <x v="471"/>
    <n v="2"/>
    <x v="466"/>
    <x v="4"/>
    <x v="0"/>
  </r>
  <r>
    <n v="44342"/>
    <x v="44"/>
    <x v="3"/>
    <x v="1"/>
    <x v="11"/>
    <x v="77"/>
    <n v="2"/>
    <x v="467"/>
    <x v="4"/>
    <x v="0"/>
  </r>
  <r>
    <n v="44342"/>
    <x v="44"/>
    <x v="3"/>
    <x v="2"/>
    <x v="6"/>
    <x v="472"/>
    <n v="2"/>
    <x v="468"/>
    <x v="4"/>
    <x v="0"/>
  </r>
  <r>
    <n v="44342"/>
    <x v="44"/>
    <x v="3"/>
    <x v="2"/>
    <x v="6"/>
    <x v="473"/>
    <n v="2"/>
    <x v="469"/>
    <x v="4"/>
    <x v="0"/>
  </r>
  <r>
    <n v="44342"/>
    <x v="221"/>
    <x v="3"/>
    <x v="1"/>
    <x v="5"/>
    <x v="474"/>
    <n v="2"/>
    <x v="470"/>
    <x v="4"/>
    <x v="0"/>
  </r>
  <r>
    <n v="44342"/>
    <x v="222"/>
    <x v="27"/>
    <x v="0"/>
    <x v="0"/>
    <x v="475"/>
    <n v="5"/>
    <x v="471"/>
    <x v="4"/>
    <x v="0"/>
  </r>
  <r>
    <n v="44342"/>
    <x v="147"/>
    <x v="1"/>
    <x v="0"/>
    <x v="2"/>
    <x v="476"/>
    <n v="3"/>
    <x v="472"/>
    <x v="4"/>
    <x v="0"/>
  </r>
  <r>
    <n v="44342"/>
    <x v="147"/>
    <x v="1"/>
    <x v="1"/>
    <x v="5"/>
    <x v="477"/>
    <n v="2"/>
    <x v="473"/>
    <x v="4"/>
    <x v="0"/>
  </r>
  <r>
    <n v="44342"/>
    <x v="147"/>
    <x v="1"/>
    <x v="0"/>
    <x v="4"/>
    <x v="478"/>
    <n v="3"/>
    <x v="474"/>
    <x v="4"/>
    <x v="0"/>
  </r>
  <r>
    <n v="44343"/>
    <x v="223"/>
    <x v="3"/>
    <x v="1"/>
    <x v="13"/>
    <x v="479"/>
    <n v="10"/>
    <x v="475"/>
    <x v="4"/>
    <x v="0"/>
  </r>
  <r>
    <n v="44343"/>
    <x v="223"/>
    <x v="3"/>
    <x v="0"/>
    <x v="2"/>
    <x v="480"/>
    <n v="4"/>
    <x v="476"/>
    <x v="4"/>
    <x v="0"/>
  </r>
  <r>
    <n v="44343"/>
    <x v="164"/>
    <x v="3"/>
    <x v="2"/>
    <x v="6"/>
    <x v="481"/>
    <n v="12"/>
    <x v="477"/>
    <x v="4"/>
    <x v="0"/>
  </r>
  <r>
    <n v="44343"/>
    <x v="164"/>
    <x v="3"/>
    <x v="2"/>
    <x v="9"/>
    <x v="482"/>
    <n v="1"/>
    <x v="478"/>
    <x v="4"/>
    <x v="0"/>
  </r>
  <r>
    <n v="44343"/>
    <x v="224"/>
    <x v="1"/>
    <x v="0"/>
    <x v="3"/>
    <x v="96"/>
    <n v="6"/>
    <x v="479"/>
    <x v="4"/>
    <x v="0"/>
  </r>
  <r>
    <n v="44344"/>
    <x v="225"/>
    <x v="22"/>
    <x v="2"/>
    <x v="6"/>
    <x v="483"/>
    <n v="6"/>
    <x v="480"/>
    <x v="4"/>
    <x v="0"/>
  </r>
  <r>
    <n v="44344"/>
    <x v="225"/>
    <x v="22"/>
    <x v="2"/>
    <x v="9"/>
    <x v="484"/>
    <n v="4"/>
    <x v="481"/>
    <x v="4"/>
    <x v="0"/>
  </r>
  <r>
    <n v="44344"/>
    <x v="226"/>
    <x v="22"/>
    <x v="0"/>
    <x v="3"/>
    <x v="485"/>
    <n v="4"/>
    <x v="482"/>
    <x v="4"/>
    <x v="0"/>
  </r>
  <r>
    <n v="44346"/>
    <x v="227"/>
    <x v="6"/>
    <x v="0"/>
    <x v="0"/>
    <x v="486"/>
    <n v="3"/>
    <x v="483"/>
    <x v="4"/>
    <x v="0"/>
  </r>
  <r>
    <n v="44346"/>
    <x v="228"/>
    <x v="1"/>
    <x v="1"/>
    <x v="13"/>
    <x v="487"/>
    <n v="3"/>
    <x v="484"/>
    <x v="4"/>
    <x v="0"/>
  </r>
  <r>
    <n v="44346"/>
    <x v="229"/>
    <x v="20"/>
    <x v="0"/>
    <x v="3"/>
    <x v="488"/>
    <n v="4"/>
    <x v="485"/>
    <x v="4"/>
    <x v="0"/>
  </r>
  <r>
    <n v="44346"/>
    <x v="230"/>
    <x v="20"/>
    <x v="0"/>
    <x v="3"/>
    <x v="489"/>
    <n v="2"/>
    <x v="53"/>
    <x v="4"/>
    <x v="0"/>
  </r>
  <r>
    <n v="44346"/>
    <x v="230"/>
    <x v="20"/>
    <x v="2"/>
    <x v="6"/>
    <x v="490"/>
    <n v="5"/>
    <x v="486"/>
    <x v="4"/>
    <x v="0"/>
  </r>
  <r>
    <n v="44346"/>
    <x v="230"/>
    <x v="20"/>
    <x v="0"/>
    <x v="12"/>
    <x v="491"/>
    <n v="3"/>
    <x v="487"/>
    <x v="4"/>
    <x v="0"/>
  </r>
  <r>
    <n v="44346"/>
    <x v="230"/>
    <x v="20"/>
    <x v="0"/>
    <x v="0"/>
    <x v="418"/>
    <n v="4"/>
    <x v="488"/>
    <x v="4"/>
    <x v="0"/>
  </r>
  <r>
    <n v="44346"/>
    <x v="231"/>
    <x v="1"/>
    <x v="2"/>
    <x v="16"/>
    <x v="492"/>
    <n v="3"/>
    <x v="489"/>
    <x v="4"/>
    <x v="0"/>
  </r>
  <r>
    <n v="44347"/>
    <x v="232"/>
    <x v="29"/>
    <x v="2"/>
    <x v="6"/>
    <x v="493"/>
    <n v="3"/>
    <x v="490"/>
    <x v="4"/>
    <x v="0"/>
  </r>
  <r>
    <n v="44347"/>
    <x v="232"/>
    <x v="29"/>
    <x v="2"/>
    <x v="6"/>
    <x v="494"/>
    <n v="3"/>
    <x v="491"/>
    <x v="4"/>
    <x v="0"/>
  </r>
  <r>
    <n v="44348"/>
    <x v="233"/>
    <x v="28"/>
    <x v="1"/>
    <x v="5"/>
    <x v="495"/>
    <n v="7"/>
    <x v="492"/>
    <x v="5"/>
    <x v="0"/>
  </r>
  <r>
    <n v="44348"/>
    <x v="233"/>
    <x v="28"/>
    <x v="0"/>
    <x v="2"/>
    <x v="496"/>
    <n v="2"/>
    <x v="493"/>
    <x v="5"/>
    <x v="0"/>
  </r>
  <r>
    <n v="44348"/>
    <x v="233"/>
    <x v="28"/>
    <x v="0"/>
    <x v="0"/>
    <x v="497"/>
    <n v="6"/>
    <x v="494"/>
    <x v="5"/>
    <x v="0"/>
  </r>
  <r>
    <n v="44348"/>
    <x v="233"/>
    <x v="28"/>
    <x v="0"/>
    <x v="12"/>
    <x v="498"/>
    <n v="5"/>
    <x v="495"/>
    <x v="5"/>
    <x v="0"/>
  </r>
  <r>
    <n v="44348"/>
    <x v="233"/>
    <x v="28"/>
    <x v="0"/>
    <x v="0"/>
    <x v="499"/>
    <n v="4"/>
    <x v="496"/>
    <x v="5"/>
    <x v="0"/>
  </r>
  <r>
    <n v="44348"/>
    <x v="234"/>
    <x v="23"/>
    <x v="0"/>
    <x v="3"/>
    <x v="241"/>
    <n v="3"/>
    <x v="497"/>
    <x v="5"/>
    <x v="0"/>
  </r>
  <r>
    <n v="44348"/>
    <x v="234"/>
    <x v="23"/>
    <x v="0"/>
    <x v="4"/>
    <x v="500"/>
    <n v="6"/>
    <x v="498"/>
    <x v="5"/>
    <x v="0"/>
  </r>
  <r>
    <n v="44348"/>
    <x v="235"/>
    <x v="13"/>
    <x v="1"/>
    <x v="8"/>
    <x v="501"/>
    <n v="6"/>
    <x v="499"/>
    <x v="5"/>
    <x v="0"/>
  </r>
  <r>
    <n v="44348"/>
    <x v="235"/>
    <x v="13"/>
    <x v="2"/>
    <x v="6"/>
    <x v="502"/>
    <n v="7"/>
    <x v="500"/>
    <x v="5"/>
    <x v="0"/>
  </r>
  <r>
    <n v="44348"/>
    <x v="87"/>
    <x v="14"/>
    <x v="0"/>
    <x v="3"/>
    <x v="503"/>
    <n v="4"/>
    <x v="501"/>
    <x v="5"/>
    <x v="0"/>
  </r>
  <r>
    <n v="44348"/>
    <x v="87"/>
    <x v="14"/>
    <x v="0"/>
    <x v="12"/>
    <x v="504"/>
    <n v="5"/>
    <x v="502"/>
    <x v="5"/>
    <x v="0"/>
  </r>
  <r>
    <n v="44349"/>
    <x v="79"/>
    <x v="27"/>
    <x v="0"/>
    <x v="3"/>
    <x v="505"/>
    <n v="3"/>
    <x v="503"/>
    <x v="5"/>
    <x v="0"/>
  </r>
  <r>
    <n v="44349"/>
    <x v="79"/>
    <x v="27"/>
    <x v="1"/>
    <x v="8"/>
    <x v="506"/>
    <n v="6"/>
    <x v="504"/>
    <x v="5"/>
    <x v="0"/>
  </r>
  <r>
    <n v="44349"/>
    <x v="149"/>
    <x v="4"/>
    <x v="0"/>
    <x v="4"/>
    <x v="507"/>
    <n v="2"/>
    <x v="505"/>
    <x v="5"/>
    <x v="0"/>
  </r>
  <r>
    <n v="44349"/>
    <x v="149"/>
    <x v="4"/>
    <x v="2"/>
    <x v="6"/>
    <x v="104"/>
    <n v="3"/>
    <x v="506"/>
    <x v="5"/>
    <x v="0"/>
  </r>
  <r>
    <n v="44349"/>
    <x v="149"/>
    <x v="4"/>
    <x v="0"/>
    <x v="2"/>
    <x v="508"/>
    <n v="2"/>
    <x v="507"/>
    <x v="5"/>
    <x v="0"/>
  </r>
  <r>
    <n v="44350"/>
    <x v="236"/>
    <x v="22"/>
    <x v="1"/>
    <x v="13"/>
    <x v="509"/>
    <n v="6"/>
    <x v="508"/>
    <x v="5"/>
    <x v="0"/>
  </r>
  <r>
    <n v="44350"/>
    <x v="237"/>
    <x v="14"/>
    <x v="0"/>
    <x v="10"/>
    <x v="510"/>
    <n v="2"/>
    <x v="509"/>
    <x v="5"/>
    <x v="0"/>
  </r>
  <r>
    <n v="44350"/>
    <x v="238"/>
    <x v="1"/>
    <x v="0"/>
    <x v="1"/>
    <x v="443"/>
    <n v="4"/>
    <x v="510"/>
    <x v="5"/>
    <x v="0"/>
  </r>
  <r>
    <n v="44350"/>
    <x v="238"/>
    <x v="1"/>
    <x v="1"/>
    <x v="8"/>
    <x v="511"/>
    <n v="7"/>
    <x v="511"/>
    <x v="5"/>
    <x v="0"/>
  </r>
  <r>
    <n v="44350"/>
    <x v="238"/>
    <x v="1"/>
    <x v="0"/>
    <x v="2"/>
    <x v="512"/>
    <n v="3"/>
    <x v="512"/>
    <x v="5"/>
    <x v="0"/>
  </r>
  <r>
    <n v="44351"/>
    <x v="114"/>
    <x v="10"/>
    <x v="0"/>
    <x v="0"/>
    <x v="513"/>
    <n v="2"/>
    <x v="513"/>
    <x v="5"/>
    <x v="0"/>
  </r>
  <r>
    <n v="44351"/>
    <x v="239"/>
    <x v="20"/>
    <x v="1"/>
    <x v="8"/>
    <x v="514"/>
    <n v="2"/>
    <x v="514"/>
    <x v="5"/>
    <x v="0"/>
  </r>
  <r>
    <n v="44351"/>
    <x v="239"/>
    <x v="20"/>
    <x v="0"/>
    <x v="12"/>
    <x v="515"/>
    <n v="4"/>
    <x v="51"/>
    <x v="5"/>
    <x v="0"/>
  </r>
  <r>
    <n v="44351"/>
    <x v="239"/>
    <x v="20"/>
    <x v="1"/>
    <x v="11"/>
    <x v="516"/>
    <n v="2"/>
    <x v="515"/>
    <x v="5"/>
    <x v="0"/>
  </r>
  <r>
    <n v="44351"/>
    <x v="239"/>
    <x v="20"/>
    <x v="1"/>
    <x v="8"/>
    <x v="517"/>
    <n v="2"/>
    <x v="516"/>
    <x v="5"/>
    <x v="0"/>
  </r>
  <r>
    <n v="44353"/>
    <x v="240"/>
    <x v="20"/>
    <x v="0"/>
    <x v="4"/>
    <x v="518"/>
    <n v="2"/>
    <x v="517"/>
    <x v="5"/>
    <x v="0"/>
  </r>
  <r>
    <n v="44353"/>
    <x v="241"/>
    <x v="20"/>
    <x v="0"/>
    <x v="3"/>
    <x v="519"/>
    <n v="9"/>
    <x v="518"/>
    <x v="5"/>
    <x v="0"/>
  </r>
  <r>
    <n v="44353"/>
    <x v="241"/>
    <x v="20"/>
    <x v="0"/>
    <x v="14"/>
    <x v="520"/>
    <n v="2"/>
    <x v="519"/>
    <x v="5"/>
    <x v="0"/>
  </r>
  <r>
    <n v="44353"/>
    <x v="241"/>
    <x v="20"/>
    <x v="1"/>
    <x v="13"/>
    <x v="521"/>
    <n v="3"/>
    <x v="520"/>
    <x v="5"/>
    <x v="0"/>
  </r>
  <r>
    <n v="44353"/>
    <x v="242"/>
    <x v="1"/>
    <x v="0"/>
    <x v="3"/>
    <x v="522"/>
    <n v="3"/>
    <x v="521"/>
    <x v="5"/>
    <x v="0"/>
  </r>
  <r>
    <n v="44353"/>
    <x v="242"/>
    <x v="1"/>
    <x v="0"/>
    <x v="10"/>
    <x v="51"/>
    <n v="2"/>
    <x v="522"/>
    <x v="5"/>
    <x v="0"/>
  </r>
  <r>
    <n v="44353"/>
    <x v="243"/>
    <x v="0"/>
    <x v="0"/>
    <x v="1"/>
    <x v="523"/>
    <n v="10"/>
    <x v="523"/>
    <x v="5"/>
    <x v="0"/>
  </r>
  <r>
    <n v="44353"/>
    <x v="149"/>
    <x v="16"/>
    <x v="0"/>
    <x v="3"/>
    <x v="524"/>
    <n v="1"/>
    <x v="524"/>
    <x v="5"/>
    <x v="0"/>
  </r>
  <r>
    <n v="44353"/>
    <x v="149"/>
    <x v="16"/>
    <x v="0"/>
    <x v="0"/>
    <x v="525"/>
    <n v="2"/>
    <x v="525"/>
    <x v="5"/>
    <x v="0"/>
  </r>
  <r>
    <n v="44354"/>
    <x v="244"/>
    <x v="1"/>
    <x v="0"/>
    <x v="3"/>
    <x v="526"/>
    <n v="3"/>
    <x v="526"/>
    <x v="5"/>
    <x v="0"/>
  </r>
  <r>
    <n v="44354"/>
    <x v="245"/>
    <x v="1"/>
    <x v="1"/>
    <x v="13"/>
    <x v="527"/>
    <n v="3"/>
    <x v="527"/>
    <x v="5"/>
    <x v="0"/>
  </r>
  <r>
    <n v="44355"/>
    <x v="246"/>
    <x v="22"/>
    <x v="1"/>
    <x v="5"/>
    <x v="528"/>
    <n v="3"/>
    <x v="528"/>
    <x v="5"/>
    <x v="0"/>
  </r>
  <r>
    <n v="44355"/>
    <x v="124"/>
    <x v="15"/>
    <x v="1"/>
    <x v="5"/>
    <x v="529"/>
    <n v="3"/>
    <x v="529"/>
    <x v="5"/>
    <x v="0"/>
  </r>
  <r>
    <n v="44355"/>
    <x v="247"/>
    <x v="20"/>
    <x v="0"/>
    <x v="3"/>
    <x v="530"/>
    <n v="2"/>
    <x v="530"/>
    <x v="5"/>
    <x v="0"/>
  </r>
  <r>
    <n v="44355"/>
    <x v="247"/>
    <x v="20"/>
    <x v="0"/>
    <x v="2"/>
    <x v="531"/>
    <n v="6"/>
    <x v="531"/>
    <x v="5"/>
    <x v="0"/>
  </r>
  <r>
    <n v="44356"/>
    <x v="248"/>
    <x v="3"/>
    <x v="1"/>
    <x v="8"/>
    <x v="532"/>
    <n v="7"/>
    <x v="160"/>
    <x v="5"/>
    <x v="0"/>
  </r>
  <r>
    <n v="44356"/>
    <x v="248"/>
    <x v="3"/>
    <x v="0"/>
    <x v="4"/>
    <x v="533"/>
    <n v="4"/>
    <x v="532"/>
    <x v="5"/>
    <x v="0"/>
  </r>
  <r>
    <n v="44356"/>
    <x v="248"/>
    <x v="3"/>
    <x v="2"/>
    <x v="6"/>
    <x v="534"/>
    <n v="6"/>
    <x v="533"/>
    <x v="5"/>
    <x v="0"/>
  </r>
  <r>
    <n v="44356"/>
    <x v="248"/>
    <x v="3"/>
    <x v="0"/>
    <x v="3"/>
    <x v="535"/>
    <n v="3"/>
    <x v="436"/>
    <x v="5"/>
    <x v="0"/>
  </r>
  <r>
    <n v="44356"/>
    <x v="248"/>
    <x v="3"/>
    <x v="0"/>
    <x v="12"/>
    <x v="536"/>
    <n v="5"/>
    <x v="534"/>
    <x v="5"/>
    <x v="0"/>
  </r>
  <r>
    <n v="44356"/>
    <x v="248"/>
    <x v="3"/>
    <x v="1"/>
    <x v="13"/>
    <x v="537"/>
    <n v="9"/>
    <x v="535"/>
    <x v="5"/>
    <x v="0"/>
  </r>
  <r>
    <n v="44356"/>
    <x v="248"/>
    <x v="3"/>
    <x v="2"/>
    <x v="6"/>
    <x v="538"/>
    <n v="4"/>
    <x v="536"/>
    <x v="5"/>
    <x v="0"/>
  </r>
  <r>
    <n v="44356"/>
    <x v="249"/>
    <x v="0"/>
    <x v="2"/>
    <x v="6"/>
    <x v="539"/>
    <n v="1"/>
    <x v="537"/>
    <x v="5"/>
    <x v="0"/>
  </r>
  <r>
    <n v="44356"/>
    <x v="249"/>
    <x v="0"/>
    <x v="2"/>
    <x v="9"/>
    <x v="540"/>
    <n v="2"/>
    <x v="538"/>
    <x v="5"/>
    <x v="0"/>
  </r>
  <r>
    <n v="44356"/>
    <x v="249"/>
    <x v="0"/>
    <x v="0"/>
    <x v="4"/>
    <x v="488"/>
    <n v="2"/>
    <x v="539"/>
    <x v="5"/>
    <x v="0"/>
  </r>
  <r>
    <n v="44356"/>
    <x v="250"/>
    <x v="3"/>
    <x v="0"/>
    <x v="14"/>
    <x v="541"/>
    <n v="2"/>
    <x v="461"/>
    <x v="5"/>
    <x v="0"/>
  </r>
  <r>
    <n v="44356"/>
    <x v="250"/>
    <x v="3"/>
    <x v="0"/>
    <x v="4"/>
    <x v="542"/>
    <n v="2"/>
    <x v="540"/>
    <x v="5"/>
    <x v="0"/>
  </r>
  <r>
    <n v="44356"/>
    <x v="251"/>
    <x v="6"/>
    <x v="1"/>
    <x v="13"/>
    <x v="543"/>
    <n v="7"/>
    <x v="541"/>
    <x v="5"/>
    <x v="0"/>
  </r>
  <r>
    <n v="44356"/>
    <x v="93"/>
    <x v="17"/>
    <x v="0"/>
    <x v="4"/>
    <x v="544"/>
    <n v="7"/>
    <x v="542"/>
    <x v="5"/>
    <x v="0"/>
  </r>
  <r>
    <n v="44356"/>
    <x v="93"/>
    <x v="17"/>
    <x v="0"/>
    <x v="0"/>
    <x v="545"/>
    <n v="3"/>
    <x v="543"/>
    <x v="5"/>
    <x v="0"/>
  </r>
  <r>
    <n v="44356"/>
    <x v="93"/>
    <x v="17"/>
    <x v="1"/>
    <x v="8"/>
    <x v="546"/>
    <n v="2"/>
    <x v="544"/>
    <x v="5"/>
    <x v="0"/>
  </r>
  <r>
    <n v="44357"/>
    <x v="252"/>
    <x v="14"/>
    <x v="0"/>
    <x v="1"/>
    <x v="547"/>
    <n v="5"/>
    <x v="545"/>
    <x v="5"/>
    <x v="0"/>
  </r>
  <r>
    <n v="44360"/>
    <x v="76"/>
    <x v="3"/>
    <x v="0"/>
    <x v="4"/>
    <x v="548"/>
    <n v="3"/>
    <x v="546"/>
    <x v="5"/>
    <x v="0"/>
  </r>
  <r>
    <n v="44361"/>
    <x v="253"/>
    <x v="14"/>
    <x v="1"/>
    <x v="11"/>
    <x v="549"/>
    <n v="3"/>
    <x v="547"/>
    <x v="5"/>
    <x v="0"/>
  </r>
  <r>
    <n v="44362"/>
    <x v="254"/>
    <x v="0"/>
    <x v="1"/>
    <x v="13"/>
    <x v="380"/>
    <n v="2"/>
    <x v="548"/>
    <x v="5"/>
    <x v="0"/>
  </r>
  <r>
    <n v="44362"/>
    <x v="254"/>
    <x v="0"/>
    <x v="1"/>
    <x v="5"/>
    <x v="550"/>
    <n v="4"/>
    <x v="549"/>
    <x v="5"/>
    <x v="0"/>
  </r>
  <r>
    <n v="44362"/>
    <x v="254"/>
    <x v="0"/>
    <x v="0"/>
    <x v="3"/>
    <x v="551"/>
    <n v="3"/>
    <x v="550"/>
    <x v="5"/>
    <x v="0"/>
  </r>
  <r>
    <n v="44362"/>
    <x v="255"/>
    <x v="0"/>
    <x v="0"/>
    <x v="0"/>
    <x v="552"/>
    <n v="2"/>
    <x v="551"/>
    <x v="5"/>
    <x v="0"/>
  </r>
  <r>
    <n v="44363"/>
    <x v="256"/>
    <x v="18"/>
    <x v="1"/>
    <x v="5"/>
    <x v="553"/>
    <n v="8"/>
    <x v="552"/>
    <x v="5"/>
    <x v="0"/>
  </r>
  <r>
    <n v="44363"/>
    <x v="74"/>
    <x v="20"/>
    <x v="0"/>
    <x v="10"/>
    <x v="554"/>
    <n v="5"/>
    <x v="553"/>
    <x v="5"/>
    <x v="0"/>
  </r>
  <r>
    <n v="44363"/>
    <x v="74"/>
    <x v="20"/>
    <x v="0"/>
    <x v="4"/>
    <x v="555"/>
    <n v="4"/>
    <x v="554"/>
    <x v="5"/>
    <x v="0"/>
  </r>
  <r>
    <n v="44363"/>
    <x v="74"/>
    <x v="20"/>
    <x v="0"/>
    <x v="3"/>
    <x v="556"/>
    <n v="3"/>
    <x v="555"/>
    <x v="5"/>
    <x v="0"/>
  </r>
  <r>
    <n v="44364"/>
    <x v="257"/>
    <x v="7"/>
    <x v="2"/>
    <x v="15"/>
    <x v="557"/>
    <n v="3"/>
    <x v="556"/>
    <x v="5"/>
    <x v="0"/>
  </r>
  <r>
    <n v="44364"/>
    <x v="258"/>
    <x v="22"/>
    <x v="1"/>
    <x v="8"/>
    <x v="274"/>
    <n v="3"/>
    <x v="557"/>
    <x v="5"/>
    <x v="0"/>
  </r>
  <r>
    <n v="44364"/>
    <x v="258"/>
    <x v="22"/>
    <x v="0"/>
    <x v="7"/>
    <x v="558"/>
    <n v="5"/>
    <x v="53"/>
    <x v="5"/>
    <x v="0"/>
  </r>
  <r>
    <n v="44364"/>
    <x v="258"/>
    <x v="22"/>
    <x v="0"/>
    <x v="3"/>
    <x v="559"/>
    <n v="3"/>
    <x v="558"/>
    <x v="5"/>
    <x v="0"/>
  </r>
  <r>
    <n v="44364"/>
    <x v="259"/>
    <x v="1"/>
    <x v="0"/>
    <x v="0"/>
    <x v="525"/>
    <n v="2"/>
    <x v="525"/>
    <x v="5"/>
    <x v="0"/>
  </r>
  <r>
    <n v="44365"/>
    <x v="260"/>
    <x v="3"/>
    <x v="2"/>
    <x v="6"/>
    <x v="560"/>
    <n v="5"/>
    <x v="559"/>
    <x v="5"/>
    <x v="0"/>
  </r>
  <r>
    <n v="44367"/>
    <x v="66"/>
    <x v="0"/>
    <x v="2"/>
    <x v="6"/>
    <x v="472"/>
    <n v="2"/>
    <x v="468"/>
    <x v="5"/>
    <x v="0"/>
  </r>
  <r>
    <n v="44367"/>
    <x v="66"/>
    <x v="0"/>
    <x v="0"/>
    <x v="3"/>
    <x v="561"/>
    <n v="4"/>
    <x v="560"/>
    <x v="5"/>
    <x v="0"/>
  </r>
  <r>
    <n v="44367"/>
    <x v="66"/>
    <x v="0"/>
    <x v="1"/>
    <x v="11"/>
    <x v="562"/>
    <n v="4"/>
    <x v="561"/>
    <x v="5"/>
    <x v="0"/>
  </r>
  <r>
    <n v="44367"/>
    <x v="66"/>
    <x v="0"/>
    <x v="0"/>
    <x v="0"/>
    <x v="143"/>
    <n v="3"/>
    <x v="192"/>
    <x v="5"/>
    <x v="0"/>
  </r>
  <r>
    <n v="44367"/>
    <x v="66"/>
    <x v="0"/>
    <x v="0"/>
    <x v="0"/>
    <x v="563"/>
    <n v="2"/>
    <x v="562"/>
    <x v="5"/>
    <x v="0"/>
  </r>
  <r>
    <n v="44367"/>
    <x v="66"/>
    <x v="0"/>
    <x v="2"/>
    <x v="15"/>
    <x v="564"/>
    <n v="2"/>
    <x v="563"/>
    <x v="5"/>
    <x v="0"/>
  </r>
  <r>
    <n v="44367"/>
    <x v="66"/>
    <x v="0"/>
    <x v="0"/>
    <x v="2"/>
    <x v="565"/>
    <n v="7"/>
    <x v="564"/>
    <x v="5"/>
    <x v="0"/>
  </r>
  <r>
    <n v="44367"/>
    <x v="261"/>
    <x v="39"/>
    <x v="0"/>
    <x v="12"/>
    <x v="566"/>
    <n v="6"/>
    <x v="565"/>
    <x v="5"/>
    <x v="0"/>
  </r>
  <r>
    <n v="44367"/>
    <x v="261"/>
    <x v="39"/>
    <x v="0"/>
    <x v="4"/>
    <x v="567"/>
    <n v="2"/>
    <x v="566"/>
    <x v="5"/>
    <x v="0"/>
  </r>
  <r>
    <n v="44368"/>
    <x v="201"/>
    <x v="6"/>
    <x v="1"/>
    <x v="8"/>
    <x v="568"/>
    <n v="1"/>
    <x v="382"/>
    <x v="5"/>
    <x v="0"/>
  </r>
  <r>
    <n v="44368"/>
    <x v="201"/>
    <x v="6"/>
    <x v="2"/>
    <x v="6"/>
    <x v="569"/>
    <n v="1"/>
    <x v="567"/>
    <x v="5"/>
    <x v="0"/>
  </r>
  <r>
    <n v="44368"/>
    <x v="201"/>
    <x v="6"/>
    <x v="0"/>
    <x v="2"/>
    <x v="570"/>
    <n v="3"/>
    <x v="568"/>
    <x v="5"/>
    <x v="0"/>
  </r>
  <r>
    <n v="44368"/>
    <x v="56"/>
    <x v="23"/>
    <x v="2"/>
    <x v="6"/>
    <x v="571"/>
    <n v="7"/>
    <x v="569"/>
    <x v="5"/>
    <x v="0"/>
  </r>
  <r>
    <n v="44368"/>
    <x v="56"/>
    <x v="23"/>
    <x v="0"/>
    <x v="4"/>
    <x v="572"/>
    <n v="2"/>
    <x v="570"/>
    <x v="5"/>
    <x v="0"/>
  </r>
  <r>
    <n v="44368"/>
    <x v="195"/>
    <x v="37"/>
    <x v="0"/>
    <x v="4"/>
    <x v="369"/>
    <n v="5"/>
    <x v="363"/>
    <x v="5"/>
    <x v="0"/>
  </r>
  <r>
    <n v="44368"/>
    <x v="149"/>
    <x v="26"/>
    <x v="0"/>
    <x v="3"/>
    <x v="573"/>
    <n v="7"/>
    <x v="571"/>
    <x v="5"/>
    <x v="0"/>
  </r>
  <r>
    <n v="44368"/>
    <x v="149"/>
    <x v="26"/>
    <x v="0"/>
    <x v="3"/>
    <x v="111"/>
    <n v="2"/>
    <x v="572"/>
    <x v="5"/>
    <x v="0"/>
  </r>
  <r>
    <n v="44368"/>
    <x v="262"/>
    <x v="2"/>
    <x v="0"/>
    <x v="10"/>
    <x v="236"/>
    <n v="4"/>
    <x v="573"/>
    <x v="5"/>
    <x v="0"/>
  </r>
  <r>
    <n v="44368"/>
    <x v="262"/>
    <x v="2"/>
    <x v="1"/>
    <x v="8"/>
    <x v="444"/>
    <n v="1"/>
    <x v="574"/>
    <x v="5"/>
    <x v="0"/>
  </r>
  <r>
    <n v="44368"/>
    <x v="262"/>
    <x v="2"/>
    <x v="2"/>
    <x v="9"/>
    <x v="574"/>
    <n v="4"/>
    <x v="575"/>
    <x v="5"/>
    <x v="0"/>
  </r>
  <r>
    <n v="44368"/>
    <x v="262"/>
    <x v="2"/>
    <x v="2"/>
    <x v="15"/>
    <x v="575"/>
    <n v="3"/>
    <x v="576"/>
    <x v="5"/>
    <x v="0"/>
  </r>
  <r>
    <n v="44368"/>
    <x v="262"/>
    <x v="2"/>
    <x v="0"/>
    <x v="12"/>
    <x v="576"/>
    <n v="2"/>
    <x v="577"/>
    <x v="5"/>
    <x v="0"/>
  </r>
  <r>
    <n v="44368"/>
    <x v="262"/>
    <x v="2"/>
    <x v="0"/>
    <x v="3"/>
    <x v="577"/>
    <n v="2"/>
    <x v="578"/>
    <x v="5"/>
    <x v="0"/>
  </r>
  <r>
    <n v="44368"/>
    <x v="263"/>
    <x v="20"/>
    <x v="0"/>
    <x v="0"/>
    <x v="578"/>
    <n v="3"/>
    <x v="579"/>
    <x v="5"/>
    <x v="0"/>
  </r>
  <r>
    <n v="44368"/>
    <x v="263"/>
    <x v="20"/>
    <x v="2"/>
    <x v="6"/>
    <x v="453"/>
    <n v="3"/>
    <x v="580"/>
    <x v="5"/>
    <x v="0"/>
  </r>
  <r>
    <n v="44368"/>
    <x v="263"/>
    <x v="20"/>
    <x v="0"/>
    <x v="12"/>
    <x v="579"/>
    <n v="3"/>
    <x v="581"/>
    <x v="5"/>
    <x v="0"/>
  </r>
  <r>
    <n v="44368"/>
    <x v="229"/>
    <x v="20"/>
    <x v="2"/>
    <x v="6"/>
    <x v="580"/>
    <n v="3"/>
    <x v="582"/>
    <x v="5"/>
    <x v="0"/>
  </r>
  <r>
    <n v="44369"/>
    <x v="264"/>
    <x v="26"/>
    <x v="2"/>
    <x v="9"/>
    <x v="581"/>
    <n v="6"/>
    <x v="583"/>
    <x v="5"/>
    <x v="0"/>
  </r>
  <r>
    <n v="44369"/>
    <x v="265"/>
    <x v="28"/>
    <x v="0"/>
    <x v="2"/>
    <x v="582"/>
    <n v="3"/>
    <x v="62"/>
    <x v="5"/>
    <x v="0"/>
  </r>
  <r>
    <n v="44369"/>
    <x v="265"/>
    <x v="28"/>
    <x v="0"/>
    <x v="2"/>
    <x v="583"/>
    <n v="3"/>
    <x v="584"/>
    <x v="5"/>
    <x v="0"/>
  </r>
  <r>
    <n v="44369"/>
    <x v="266"/>
    <x v="2"/>
    <x v="1"/>
    <x v="5"/>
    <x v="584"/>
    <n v="3"/>
    <x v="585"/>
    <x v="5"/>
    <x v="0"/>
  </r>
  <r>
    <n v="44369"/>
    <x v="266"/>
    <x v="2"/>
    <x v="2"/>
    <x v="6"/>
    <x v="585"/>
    <n v="3"/>
    <x v="586"/>
    <x v="5"/>
    <x v="0"/>
  </r>
  <r>
    <n v="44369"/>
    <x v="266"/>
    <x v="2"/>
    <x v="1"/>
    <x v="5"/>
    <x v="586"/>
    <n v="5"/>
    <x v="62"/>
    <x v="5"/>
    <x v="0"/>
  </r>
  <r>
    <n v="44369"/>
    <x v="263"/>
    <x v="12"/>
    <x v="0"/>
    <x v="3"/>
    <x v="587"/>
    <n v="3"/>
    <x v="587"/>
    <x v="5"/>
    <x v="0"/>
  </r>
  <r>
    <n v="44370"/>
    <x v="267"/>
    <x v="2"/>
    <x v="2"/>
    <x v="9"/>
    <x v="588"/>
    <n v="3"/>
    <x v="588"/>
    <x v="5"/>
    <x v="0"/>
  </r>
  <r>
    <n v="44370"/>
    <x v="268"/>
    <x v="25"/>
    <x v="0"/>
    <x v="4"/>
    <x v="215"/>
    <n v="9"/>
    <x v="589"/>
    <x v="5"/>
    <x v="0"/>
  </r>
  <r>
    <n v="44370"/>
    <x v="268"/>
    <x v="25"/>
    <x v="0"/>
    <x v="14"/>
    <x v="589"/>
    <n v="1"/>
    <x v="590"/>
    <x v="5"/>
    <x v="0"/>
  </r>
  <r>
    <n v="44371"/>
    <x v="269"/>
    <x v="12"/>
    <x v="1"/>
    <x v="8"/>
    <x v="590"/>
    <n v="2"/>
    <x v="591"/>
    <x v="5"/>
    <x v="0"/>
  </r>
  <r>
    <n v="44372"/>
    <x v="270"/>
    <x v="3"/>
    <x v="1"/>
    <x v="13"/>
    <x v="591"/>
    <n v="5"/>
    <x v="592"/>
    <x v="5"/>
    <x v="0"/>
  </r>
  <r>
    <n v="44372"/>
    <x v="271"/>
    <x v="11"/>
    <x v="2"/>
    <x v="6"/>
    <x v="592"/>
    <n v="5"/>
    <x v="593"/>
    <x v="5"/>
    <x v="0"/>
  </r>
  <r>
    <n v="44372"/>
    <x v="271"/>
    <x v="11"/>
    <x v="0"/>
    <x v="4"/>
    <x v="593"/>
    <n v="11"/>
    <x v="594"/>
    <x v="5"/>
    <x v="0"/>
  </r>
  <r>
    <n v="44372"/>
    <x v="271"/>
    <x v="11"/>
    <x v="0"/>
    <x v="4"/>
    <x v="594"/>
    <n v="1"/>
    <x v="595"/>
    <x v="5"/>
    <x v="0"/>
  </r>
  <r>
    <n v="44374"/>
    <x v="272"/>
    <x v="29"/>
    <x v="0"/>
    <x v="2"/>
    <x v="595"/>
    <n v="5"/>
    <x v="62"/>
    <x v="5"/>
    <x v="0"/>
  </r>
  <r>
    <n v="44374"/>
    <x v="272"/>
    <x v="29"/>
    <x v="1"/>
    <x v="13"/>
    <x v="596"/>
    <n v="1"/>
    <x v="596"/>
    <x v="5"/>
    <x v="0"/>
  </r>
  <r>
    <n v="44374"/>
    <x v="272"/>
    <x v="29"/>
    <x v="2"/>
    <x v="9"/>
    <x v="597"/>
    <n v="4"/>
    <x v="597"/>
    <x v="5"/>
    <x v="0"/>
  </r>
  <r>
    <n v="44375"/>
    <x v="273"/>
    <x v="2"/>
    <x v="0"/>
    <x v="0"/>
    <x v="598"/>
    <n v="8"/>
    <x v="598"/>
    <x v="5"/>
    <x v="0"/>
  </r>
  <r>
    <n v="44375"/>
    <x v="273"/>
    <x v="2"/>
    <x v="0"/>
    <x v="3"/>
    <x v="599"/>
    <n v="3"/>
    <x v="599"/>
    <x v="5"/>
    <x v="0"/>
  </r>
  <r>
    <n v="44375"/>
    <x v="273"/>
    <x v="2"/>
    <x v="1"/>
    <x v="5"/>
    <x v="600"/>
    <n v="5"/>
    <x v="62"/>
    <x v="5"/>
    <x v="0"/>
  </r>
  <r>
    <n v="44375"/>
    <x v="273"/>
    <x v="2"/>
    <x v="0"/>
    <x v="3"/>
    <x v="601"/>
    <n v="3"/>
    <x v="600"/>
    <x v="5"/>
    <x v="0"/>
  </r>
  <r>
    <n v="44375"/>
    <x v="273"/>
    <x v="2"/>
    <x v="0"/>
    <x v="0"/>
    <x v="602"/>
    <n v="4"/>
    <x v="601"/>
    <x v="5"/>
    <x v="0"/>
  </r>
  <r>
    <n v="44375"/>
    <x v="274"/>
    <x v="14"/>
    <x v="0"/>
    <x v="7"/>
    <x v="603"/>
    <n v="1"/>
    <x v="602"/>
    <x v="5"/>
    <x v="0"/>
  </r>
  <r>
    <n v="44376"/>
    <x v="275"/>
    <x v="10"/>
    <x v="0"/>
    <x v="4"/>
    <x v="604"/>
    <n v="7"/>
    <x v="603"/>
    <x v="5"/>
    <x v="0"/>
  </r>
  <r>
    <n v="44376"/>
    <x v="232"/>
    <x v="20"/>
    <x v="0"/>
    <x v="3"/>
    <x v="605"/>
    <n v="3"/>
    <x v="604"/>
    <x v="5"/>
    <x v="0"/>
  </r>
  <r>
    <n v="44377"/>
    <x v="276"/>
    <x v="20"/>
    <x v="0"/>
    <x v="3"/>
    <x v="606"/>
    <n v="7"/>
    <x v="605"/>
    <x v="5"/>
    <x v="0"/>
  </r>
  <r>
    <n v="44377"/>
    <x v="277"/>
    <x v="1"/>
    <x v="0"/>
    <x v="4"/>
    <x v="607"/>
    <n v="4"/>
    <x v="606"/>
    <x v="5"/>
    <x v="0"/>
  </r>
  <r>
    <n v="44377"/>
    <x v="278"/>
    <x v="3"/>
    <x v="0"/>
    <x v="4"/>
    <x v="331"/>
    <n v="5"/>
    <x v="607"/>
    <x v="5"/>
    <x v="0"/>
  </r>
  <r>
    <n v="44377"/>
    <x v="279"/>
    <x v="0"/>
    <x v="0"/>
    <x v="0"/>
    <x v="499"/>
    <n v="5"/>
    <x v="278"/>
    <x v="5"/>
    <x v="0"/>
  </r>
  <r>
    <n v="44377"/>
    <x v="279"/>
    <x v="0"/>
    <x v="0"/>
    <x v="7"/>
    <x v="608"/>
    <n v="6"/>
    <x v="476"/>
    <x v="5"/>
    <x v="0"/>
  </r>
  <r>
    <n v="44377"/>
    <x v="178"/>
    <x v="20"/>
    <x v="0"/>
    <x v="3"/>
    <x v="345"/>
    <n v="1"/>
    <x v="243"/>
    <x v="5"/>
    <x v="0"/>
  </r>
  <r>
    <n v="44377"/>
    <x v="178"/>
    <x v="20"/>
    <x v="0"/>
    <x v="4"/>
    <x v="609"/>
    <n v="3"/>
    <x v="608"/>
    <x v="5"/>
    <x v="0"/>
  </r>
  <r>
    <n v="44377"/>
    <x v="280"/>
    <x v="25"/>
    <x v="0"/>
    <x v="0"/>
    <x v="610"/>
    <n v="7"/>
    <x v="609"/>
    <x v="5"/>
    <x v="0"/>
  </r>
  <r>
    <n v="44378"/>
    <x v="112"/>
    <x v="22"/>
    <x v="0"/>
    <x v="3"/>
    <x v="611"/>
    <n v="5"/>
    <x v="610"/>
    <x v="6"/>
    <x v="0"/>
  </r>
  <r>
    <n v="44378"/>
    <x v="230"/>
    <x v="16"/>
    <x v="2"/>
    <x v="6"/>
    <x v="612"/>
    <n v="2"/>
    <x v="611"/>
    <x v="6"/>
    <x v="0"/>
  </r>
  <r>
    <n v="44378"/>
    <x v="230"/>
    <x v="16"/>
    <x v="0"/>
    <x v="3"/>
    <x v="193"/>
    <n v="6"/>
    <x v="612"/>
    <x v="6"/>
    <x v="0"/>
  </r>
  <r>
    <n v="44379"/>
    <x v="281"/>
    <x v="23"/>
    <x v="2"/>
    <x v="6"/>
    <x v="613"/>
    <n v="2"/>
    <x v="613"/>
    <x v="6"/>
    <x v="0"/>
  </r>
  <r>
    <n v="44379"/>
    <x v="281"/>
    <x v="23"/>
    <x v="0"/>
    <x v="4"/>
    <x v="614"/>
    <n v="1"/>
    <x v="614"/>
    <x v="6"/>
    <x v="0"/>
  </r>
  <r>
    <n v="44381"/>
    <x v="124"/>
    <x v="26"/>
    <x v="0"/>
    <x v="0"/>
    <x v="615"/>
    <n v="4"/>
    <x v="615"/>
    <x v="6"/>
    <x v="0"/>
  </r>
  <r>
    <n v="44381"/>
    <x v="124"/>
    <x v="26"/>
    <x v="0"/>
    <x v="12"/>
    <x v="616"/>
    <n v="2"/>
    <x v="167"/>
    <x v="6"/>
    <x v="0"/>
  </r>
  <r>
    <n v="44381"/>
    <x v="282"/>
    <x v="6"/>
    <x v="0"/>
    <x v="0"/>
    <x v="617"/>
    <n v="3"/>
    <x v="616"/>
    <x v="6"/>
    <x v="0"/>
  </r>
  <r>
    <n v="44381"/>
    <x v="282"/>
    <x v="6"/>
    <x v="0"/>
    <x v="3"/>
    <x v="618"/>
    <n v="5"/>
    <x v="617"/>
    <x v="6"/>
    <x v="0"/>
  </r>
  <r>
    <n v="44382"/>
    <x v="283"/>
    <x v="29"/>
    <x v="2"/>
    <x v="9"/>
    <x v="145"/>
    <n v="3"/>
    <x v="618"/>
    <x v="6"/>
    <x v="0"/>
  </r>
  <r>
    <n v="44382"/>
    <x v="283"/>
    <x v="29"/>
    <x v="0"/>
    <x v="1"/>
    <x v="471"/>
    <n v="2"/>
    <x v="96"/>
    <x v="6"/>
    <x v="0"/>
  </r>
  <r>
    <n v="44382"/>
    <x v="283"/>
    <x v="29"/>
    <x v="0"/>
    <x v="0"/>
    <x v="5"/>
    <n v="3"/>
    <x v="5"/>
    <x v="6"/>
    <x v="0"/>
  </r>
  <r>
    <n v="44382"/>
    <x v="284"/>
    <x v="0"/>
    <x v="0"/>
    <x v="2"/>
    <x v="619"/>
    <n v="3"/>
    <x v="619"/>
    <x v="6"/>
    <x v="0"/>
  </r>
  <r>
    <n v="44382"/>
    <x v="284"/>
    <x v="0"/>
    <x v="0"/>
    <x v="2"/>
    <x v="620"/>
    <n v="11"/>
    <x v="620"/>
    <x v="6"/>
    <x v="0"/>
  </r>
  <r>
    <n v="44382"/>
    <x v="285"/>
    <x v="3"/>
    <x v="0"/>
    <x v="3"/>
    <x v="81"/>
    <n v="6"/>
    <x v="621"/>
    <x v="6"/>
    <x v="0"/>
  </r>
  <r>
    <n v="44382"/>
    <x v="17"/>
    <x v="15"/>
    <x v="0"/>
    <x v="4"/>
    <x v="621"/>
    <n v="3"/>
    <x v="622"/>
    <x v="6"/>
    <x v="0"/>
  </r>
  <r>
    <n v="44382"/>
    <x v="286"/>
    <x v="16"/>
    <x v="1"/>
    <x v="8"/>
    <x v="622"/>
    <n v="2"/>
    <x v="193"/>
    <x v="6"/>
    <x v="0"/>
  </r>
  <r>
    <n v="44382"/>
    <x v="286"/>
    <x v="16"/>
    <x v="0"/>
    <x v="3"/>
    <x v="623"/>
    <n v="5"/>
    <x v="623"/>
    <x v="6"/>
    <x v="0"/>
  </r>
  <r>
    <n v="44382"/>
    <x v="286"/>
    <x v="16"/>
    <x v="1"/>
    <x v="8"/>
    <x v="624"/>
    <n v="3"/>
    <x v="624"/>
    <x v="6"/>
    <x v="0"/>
  </r>
  <r>
    <n v="44383"/>
    <x v="287"/>
    <x v="20"/>
    <x v="2"/>
    <x v="16"/>
    <x v="625"/>
    <n v="1"/>
    <x v="625"/>
    <x v="6"/>
    <x v="0"/>
  </r>
  <r>
    <n v="44383"/>
    <x v="288"/>
    <x v="3"/>
    <x v="1"/>
    <x v="5"/>
    <x v="626"/>
    <n v="2"/>
    <x v="626"/>
    <x v="6"/>
    <x v="0"/>
  </r>
  <r>
    <n v="44384"/>
    <x v="154"/>
    <x v="2"/>
    <x v="1"/>
    <x v="5"/>
    <x v="627"/>
    <n v="2"/>
    <x v="627"/>
    <x v="6"/>
    <x v="0"/>
  </r>
  <r>
    <n v="44384"/>
    <x v="154"/>
    <x v="2"/>
    <x v="1"/>
    <x v="8"/>
    <x v="628"/>
    <n v="2"/>
    <x v="628"/>
    <x v="6"/>
    <x v="0"/>
  </r>
  <r>
    <n v="44385"/>
    <x v="289"/>
    <x v="20"/>
    <x v="1"/>
    <x v="5"/>
    <x v="629"/>
    <n v="1"/>
    <x v="529"/>
    <x v="6"/>
    <x v="0"/>
  </r>
  <r>
    <n v="44385"/>
    <x v="290"/>
    <x v="3"/>
    <x v="1"/>
    <x v="13"/>
    <x v="630"/>
    <n v="3"/>
    <x v="629"/>
    <x v="6"/>
    <x v="0"/>
  </r>
  <r>
    <n v="44385"/>
    <x v="290"/>
    <x v="3"/>
    <x v="0"/>
    <x v="3"/>
    <x v="631"/>
    <n v="6"/>
    <x v="451"/>
    <x v="6"/>
    <x v="0"/>
  </r>
  <r>
    <n v="44386"/>
    <x v="291"/>
    <x v="0"/>
    <x v="0"/>
    <x v="0"/>
    <x v="320"/>
    <n v="2"/>
    <x v="316"/>
    <x v="6"/>
    <x v="0"/>
  </r>
  <r>
    <n v="44386"/>
    <x v="291"/>
    <x v="0"/>
    <x v="0"/>
    <x v="0"/>
    <x v="632"/>
    <n v="3"/>
    <x v="630"/>
    <x v="6"/>
    <x v="0"/>
  </r>
  <r>
    <n v="44386"/>
    <x v="292"/>
    <x v="3"/>
    <x v="0"/>
    <x v="1"/>
    <x v="633"/>
    <n v="1"/>
    <x v="631"/>
    <x v="6"/>
    <x v="0"/>
  </r>
  <r>
    <n v="44386"/>
    <x v="292"/>
    <x v="3"/>
    <x v="0"/>
    <x v="3"/>
    <x v="634"/>
    <n v="6"/>
    <x v="632"/>
    <x v="6"/>
    <x v="0"/>
  </r>
  <r>
    <n v="44386"/>
    <x v="292"/>
    <x v="3"/>
    <x v="0"/>
    <x v="2"/>
    <x v="635"/>
    <n v="4"/>
    <x v="403"/>
    <x v="6"/>
    <x v="0"/>
  </r>
  <r>
    <n v="44386"/>
    <x v="293"/>
    <x v="3"/>
    <x v="0"/>
    <x v="3"/>
    <x v="636"/>
    <n v="6"/>
    <x v="633"/>
    <x v="6"/>
    <x v="0"/>
  </r>
  <r>
    <n v="44386"/>
    <x v="293"/>
    <x v="3"/>
    <x v="1"/>
    <x v="11"/>
    <x v="637"/>
    <n v="1"/>
    <x v="634"/>
    <x v="6"/>
    <x v="0"/>
  </r>
  <r>
    <n v="44386"/>
    <x v="293"/>
    <x v="3"/>
    <x v="0"/>
    <x v="4"/>
    <x v="638"/>
    <n v="2"/>
    <x v="635"/>
    <x v="6"/>
    <x v="0"/>
  </r>
  <r>
    <n v="44386"/>
    <x v="293"/>
    <x v="3"/>
    <x v="0"/>
    <x v="0"/>
    <x v="331"/>
    <n v="5"/>
    <x v="327"/>
    <x v="6"/>
    <x v="0"/>
  </r>
  <r>
    <n v="44388"/>
    <x v="174"/>
    <x v="23"/>
    <x v="0"/>
    <x v="0"/>
    <x v="639"/>
    <n v="5"/>
    <x v="287"/>
    <x v="6"/>
    <x v="0"/>
  </r>
  <r>
    <n v="44388"/>
    <x v="174"/>
    <x v="23"/>
    <x v="2"/>
    <x v="6"/>
    <x v="640"/>
    <n v="3"/>
    <x v="636"/>
    <x v="6"/>
    <x v="0"/>
  </r>
  <r>
    <n v="44388"/>
    <x v="174"/>
    <x v="23"/>
    <x v="1"/>
    <x v="5"/>
    <x v="641"/>
    <n v="3"/>
    <x v="637"/>
    <x v="6"/>
    <x v="0"/>
  </r>
  <r>
    <n v="44388"/>
    <x v="174"/>
    <x v="23"/>
    <x v="1"/>
    <x v="8"/>
    <x v="642"/>
    <n v="9"/>
    <x v="638"/>
    <x v="6"/>
    <x v="0"/>
  </r>
  <r>
    <n v="44388"/>
    <x v="174"/>
    <x v="23"/>
    <x v="0"/>
    <x v="1"/>
    <x v="221"/>
    <n v="5"/>
    <x v="639"/>
    <x v="6"/>
    <x v="0"/>
  </r>
  <r>
    <n v="44388"/>
    <x v="46"/>
    <x v="0"/>
    <x v="2"/>
    <x v="6"/>
    <x v="643"/>
    <n v="4"/>
    <x v="640"/>
    <x v="6"/>
    <x v="0"/>
  </r>
  <r>
    <n v="44388"/>
    <x v="46"/>
    <x v="0"/>
    <x v="0"/>
    <x v="0"/>
    <x v="320"/>
    <n v="2"/>
    <x v="316"/>
    <x v="6"/>
    <x v="0"/>
  </r>
  <r>
    <n v="44388"/>
    <x v="294"/>
    <x v="20"/>
    <x v="0"/>
    <x v="0"/>
    <x v="644"/>
    <n v="4"/>
    <x v="641"/>
    <x v="6"/>
    <x v="0"/>
  </r>
  <r>
    <n v="44388"/>
    <x v="294"/>
    <x v="20"/>
    <x v="0"/>
    <x v="3"/>
    <x v="645"/>
    <n v="5"/>
    <x v="642"/>
    <x v="6"/>
    <x v="0"/>
  </r>
  <r>
    <n v="44388"/>
    <x v="295"/>
    <x v="20"/>
    <x v="2"/>
    <x v="6"/>
    <x v="646"/>
    <n v="3"/>
    <x v="643"/>
    <x v="6"/>
    <x v="0"/>
  </r>
  <r>
    <n v="44389"/>
    <x v="296"/>
    <x v="3"/>
    <x v="0"/>
    <x v="3"/>
    <x v="647"/>
    <n v="2"/>
    <x v="644"/>
    <x v="6"/>
    <x v="0"/>
  </r>
  <r>
    <n v="44389"/>
    <x v="296"/>
    <x v="3"/>
    <x v="1"/>
    <x v="13"/>
    <x v="648"/>
    <n v="3"/>
    <x v="645"/>
    <x v="6"/>
    <x v="0"/>
  </r>
  <r>
    <n v="44389"/>
    <x v="151"/>
    <x v="3"/>
    <x v="0"/>
    <x v="2"/>
    <x v="649"/>
    <n v="9"/>
    <x v="646"/>
    <x v="6"/>
    <x v="0"/>
  </r>
  <r>
    <n v="44389"/>
    <x v="151"/>
    <x v="3"/>
    <x v="2"/>
    <x v="6"/>
    <x v="650"/>
    <n v="8"/>
    <x v="575"/>
    <x v="6"/>
    <x v="0"/>
  </r>
  <r>
    <n v="44389"/>
    <x v="68"/>
    <x v="22"/>
    <x v="1"/>
    <x v="5"/>
    <x v="651"/>
    <n v="4"/>
    <x v="647"/>
    <x v="6"/>
    <x v="0"/>
  </r>
  <r>
    <n v="44389"/>
    <x v="68"/>
    <x v="22"/>
    <x v="0"/>
    <x v="3"/>
    <x v="652"/>
    <n v="4"/>
    <x v="338"/>
    <x v="6"/>
    <x v="0"/>
  </r>
  <r>
    <n v="44389"/>
    <x v="297"/>
    <x v="1"/>
    <x v="0"/>
    <x v="0"/>
    <x v="653"/>
    <n v="9"/>
    <x v="648"/>
    <x v="6"/>
    <x v="0"/>
  </r>
  <r>
    <n v="44389"/>
    <x v="297"/>
    <x v="1"/>
    <x v="2"/>
    <x v="9"/>
    <x v="654"/>
    <n v="4"/>
    <x v="649"/>
    <x v="6"/>
    <x v="0"/>
  </r>
  <r>
    <n v="44389"/>
    <x v="298"/>
    <x v="0"/>
    <x v="1"/>
    <x v="5"/>
    <x v="655"/>
    <n v="3"/>
    <x v="650"/>
    <x v="6"/>
    <x v="0"/>
  </r>
  <r>
    <n v="44389"/>
    <x v="298"/>
    <x v="0"/>
    <x v="0"/>
    <x v="7"/>
    <x v="656"/>
    <n v="2"/>
    <x v="651"/>
    <x v="6"/>
    <x v="0"/>
  </r>
  <r>
    <n v="44389"/>
    <x v="298"/>
    <x v="0"/>
    <x v="0"/>
    <x v="4"/>
    <x v="657"/>
    <n v="7"/>
    <x v="388"/>
    <x v="6"/>
    <x v="0"/>
  </r>
  <r>
    <n v="44389"/>
    <x v="298"/>
    <x v="0"/>
    <x v="0"/>
    <x v="0"/>
    <x v="658"/>
    <n v="3"/>
    <x v="348"/>
    <x v="6"/>
    <x v="0"/>
  </r>
  <r>
    <n v="44390"/>
    <x v="271"/>
    <x v="3"/>
    <x v="1"/>
    <x v="13"/>
    <x v="659"/>
    <n v="3"/>
    <x v="652"/>
    <x v="6"/>
    <x v="0"/>
  </r>
  <r>
    <n v="44391"/>
    <x v="299"/>
    <x v="1"/>
    <x v="0"/>
    <x v="3"/>
    <x v="660"/>
    <n v="7"/>
    <x v="653"/>
    <x v="6"/>
    <x v="0"/>
  </r>
  <r>
    <n v="44391"/>
    <x v="299"/>
    <x v="1"/>
    <x v="2"/>
    <x v="6"/>
    <x v="661"/>
    <n v="4"/>
    <x v="654"/>
    <x v="6"/>
    <x v="0"/>
  </r>
  <r>
    <n v="44391"/>
    <x v="300"/>
    <x v="12"/>
    <x v="0"/>
    <x v="2"/>
    <x v="662"/>
    <n v="5"/>
    <x v="655"/>
    <x v="6"/>
    <x v="0"/>
  </r>
  <r>
    <n v="44391"/>
    <x v="43"/>
    <x v="2"/>
    <x v="2"/>
    <x v="6"/>
    <x v="663"/>
    <n v="1"/>
    <x v="656"/>
    <x v="6"/>
    <x v="0"/>
  </r>
  <r>
    <n v="44391"/>
    <x v="43"/>
    <x v="2"/>
    <x v="2"/>
    <x v="6"/>
    <x v="664"/>
    <n v="2"/>
    <x v="657"/>
    <x v="6"/>
    <x v="0"/>
  </r>
  <r>
    <n v="44391"/>
    <x v="43"/>
    <x v="2"/>
    <x v="1"/>
    <x v="8"/>
    <x v="665"/>
    <n v="2"/>
    <x v="217"/>
    <x v="6"/>
    <x v="0"/>
  </r>
  <r>
    <n v="44391"/>
    <x v="43"/>
    <x v="2"/>
    <x v="0"/>
    <x v="4"/>
    <x v="666"/>
    <n v="2"/>
    <x v="658"/>
    <x v="6"/>
    <x v="0"/>
  </r>
  <r>
    <n v="44391"/>
    <x v="301"/>
    <x v="7"/>
    <x v="0"/>
    <x v="12"/>
    <x v="667"/>
    <n v="1"/>
    <x v="659"/>
    <x v="6"/>
    <x v="0"/>
  </r>
  <r>
    <n v="44391"/>
    <x v="302"/>
    <x v="20"/>
    <x v="0"/>
    <x v="4"/>
    <x v="150"/>
    <n v="3"/>
    <x v="630"/>
    <x v="6"/>
    <x v="0"/>
  </r>
  <r>
    <n v="44392"/>
    <x v="197"/>
    <x v="19"/>
    <x v="2"/>
    <x v="9"/>
    <x v="668"/>
    <n v="3"/>
    <x v="660"/>
    <x v="6"/>
    <x v="0"/>
  </r>
  <r>
    <n v="44392"/>
    <x v="197"/>
    <x v="19"/>
    <x v="0"/>
    <x v="7"/>
    <x v="13"/>
    <n v="3"/>
    <x v="268"/>
    <x v="6"/>
    <x v="0"/>
  </r>
  <r>
    <n v="44395"/>
    <x v="303"/>
    <x v="12"/>
    <x v="1"/>
    <x v="5"/>
    <x v="669"/>
    <n v="4"/>
    <x v="661"/>
    <x v="6"/>
    <x v="0"/>
  </r>
  <r>
    <n v="44395"/>
    <x v="304"/>
    <x v="20"/>
    <x v="0"/>
    <x v="3"/>
    <x v="670"/>
    <n v="2"/>
    <x v="662"/>
    <x v="6"/>
    <x v="0"/>
  </r>
  <r>
    <n v="44396"/>
    <x v="305"/>
    <x v="37"/>
    <x v="2"/>
    <x v="6"/>
    <x v="671"/>
    <n v="2"/>
    <x v="663"/>
    <x v="6"/>
    <x v="0"/>
  </r>
  <r>
    <n v="44396"/>
    <x v="305"/>
    <x v="37"/>
    <x v="1"/>
    <x v="13"/>
    <x v="672"/>
    <n v="1"/>
    <x v="664"/>
    <x v="6"/>
    <x v="0"/>
  </r>
  <r>
    <n v="44396"/>
    <x v="305"/>
    <x v="37"/>
    <x v="0"/>
    <x v="3"/>
    <x v="673"/>
    <n v="2"/>
    <x v="665"/>
    <x v="6"/>
    <x v="0"/>
  </r>
  <r>
    <n v="44396"/>
    <x v="305"/>
    <x v="37"/>
    <x v="0"/>
    <x v="3"/>
    <x v="674"/>
    <n v="1"/>
    <x v="666"/>
    <x v="6"/>
    <x v="0"/>
  </r>
  <r>
    <n v="44396"/>
    <x v="306"/>
    <x v="35"/>
    <x v="0"/>
    <x v="3"/>
    <x v="675"/>
    <n v="2"/>
    <x v="481"/>
    <x v="6"/>
    <x v="0"/>
  </r>
  <r>
    <n v="44397"/>
    <x v="307"/>
    <x v="0"/>
    <x v="0"/>
    <x v="2"/>
    <x v="676"/>
    <n v="3"/>
    <x v="667"/>
    <x v="6"/>
    <x v="0"/>
  </r>
  <r>
    <n v="44397"/>
    <x v="307"/>
    <x v="0"/>
    <x v="1"/>
    <x v="8"/>
    <x v="677"/>
    <n v="5"/>
    <x v="668"/>
    <x v="6"/>
    <x v="0"/>
  </r>
  <r>
    <n v="44397"/>
    <x v="307"/>
    <x v="0"/>
    <x v="1"/>
    <x v="5"/>
    <x v="678"/>
    <n v="2"/>
    <x v="669"/>
    <x v="6"/>
    <x v="0"/>
  </r>
  <r>
    <n v="44397"/>
    <x v="308"/>
    <x v="10"/>
    <x v="0"/>
    <x v="2"/>
    <x v="679"/>
    <n v="1"/>
    <x v="670"/>
    <x v="6"/>
    <x v="0"/>
  </r>
  <r>
    <n v="44397"/>
    <x v="308"/>
    <x v="10"/>
    <x v="0"/>
    <x v="3"/>
    <x v="680"/>
    <n v="3"/>
    <x v="671"/>
    <x v="6"/>
    <x v="0"/>
  </r>
  <r>
    <n v="44397"/>
    <x v="309"/>
    <x v="3"/>
    <x v="0"/>
    <x v="0"/>
    <x v="681"/>
    <n v="1"/>
    <x v="672"/>
    <x v="6"/>
    <x v="0"/>
  </r>
  <r>
    <n v="44397"/>
    <x v="309"/>
    <x v="3"/>
    <x v="0"/>
    <x v="3"/>
    <x v="682"/>
    <n v="2"/>
    <x v="673"/>
    <x v="6"/>
    <x v="0"/>
  </r>
  <r>
    <n v="44397"/>
    <x v="309"/>
    <x v="3"/>
    <x v="0"/>
    <x v="0"/>
    <x v="611"/>
    <n v="4"/>
    <x v="674"/>
    <x v="6"/>
    <x v="0"/>
  </r>
  <r>
    <n v="44397"/>
    <x v="309"/>
    <x v="3"/>
    <x v="1"/>
    <x v="8"/>
    <x v="683"/>
    <n v="3"/>
    <x v="675"/>
    <x v="6"/>
    <x v="0"/>
  </r>
  <r>
    <n v="44397"/>
    <x v="310"/>
    <x v="3"/>
    <x v="0"/>
    <x v="3"/>
    <x v="684"/>
    <n v="6"/>
    <x v="676"/>
    <x v="6"/>
    <x v="0"/>
  </r>
  <r>
    <n v="44397"/>
    <x v="310"/>
    <x v="3"/>
    <x v="0"/>
    <x v="0"/>
    <x v="685"/>
    <n v="3"/>
    <x v="677"/>
    <x v="6"/>
    <x v="0"/>
  </r>
  <r>
    <n v="44397"/>
    <x v="104"/>
    <x v="3"/>
    <x v="2"/>
    <x v="9"/>
    <x v="686"/>
    <n v="2"/>
    <x v="678"/>
    <x v="6"/>
    <x v="0"/>
  </r>
  <r>
    <n v="44397"/>
    <x v="104"/>
    <x v="3"/>
    <x v="0"/>
    <x v="0"/>
    <x v="687"/>
    <n v="2"/>
    <x v="679"/>
    <x v="6"/>
    <x v="0"/>
  </r>
  <r>
    <n v="44397"/>
    <x v="104"/>
    <x v="3"/>
    <x v="0"/>
    <x v="4"/>
    <x v="342"/>
    <n v="4"/>
    <x v="338"/>
    <x v="6"/>
    <x v="0"/>
  </r>
  <r>
    <n v="44397"/>
    <x v="104"/>
    <x v="3"/>
    <x v="0"/>
    <x v="2"/>
    <x v="688"/>
    <n v="3"/>
    <x v="680"/>
    <x v="6"/>
    <x v="0"/>
  </r>
  <r>
    <n v="44398"/>
    <x v="311"/>
    <x v="3"/>
    <x v="0"/>
    <x v="4"/>
    <x v="689"/>
    <n v="5"/>
    <x v="681"/>
    <x v="6"/>
    <x v="0"/>
  </r>
  <r>
    <n v="44398"/>
    <x v="311"/>
    <x v="3"/>
    <x v="1"/>
    <x v="5"/>
    <x v="690"/>
    <n v="2"/>
    <x v="682"/>
    <x v="6"/>
    <x v="0"/>
  </r>
  <r>
    <n v="44398"/>
    <x v="311"/>
    <x v="3"/>
    <x v="1"/>
    <x v="13"/>
    <x v="691"/>
    <n v="1"/>
    <x v="683"/>
    <x v="6"/>
    <x v="0"/>
  </r>
  <r>
    <n v="44398"/>
    <x v="312"/>
    <x v="0"/>
    <x v="0"/>
    <x v="12"/>
    <x v="214"/>
    <n v="3"/>
    <x v="684"/>
    <x v="6"/>
    <x v="0"/>
  </r>
  <r>
    <n v="44398"/>
    <x v="312"/>
    <x v="0"/>
    <x v="0"/>
    <x v="10"/>
    <x v="692"/>
    <n v="5"/>
    <x v="685"/>
    <x v="6"/>
    <x v="0"/>
  </r>
  <r>
    <n v="44398"/>
    <x v="312"/>
    <x v="0"/>
    <x v="1"/>
    <x v="5"/>
    <x v="693"/>
    <n v="5"/>
    <x v="686"/>
    <x v="6"/>
    <x v="0"/>
  </r>
  <r>
    <n v="44398"/>
    <x v="312"/>
    <x v="0"/>
    <x v="0"/>
    <x v="3"/>
    <x v="694"/>
    <n v="1"/>
    <x v="687"/>
    <x v="6"/>
    <x v="0"/>
  </r>
  <r>
    <n v="44398"/>
    <x v="190"/>
    <x v="40"/>
    <x v="2"/>
    <x v="6"/>
    <x v="695"/>
    <n v="2"/>
    <x v="331"/>
    <x v="6"/>
    <x v="0"/>
  </r>
  <r>
    <n v="44399"/>
    <x v="313"/>
    <x v="20"/>
    <x v="0"/>
    <x v="4"/>
    <x v="696"/>
    <n v="2"/>
    <x v="688"/>
    <x v="6"/>
    <x v="0"/>
  </r>
  <r>
    <n v="44399"/>
    <x v="313"/>
    <x v="20"/>
    <x v="2"/>
    <x v="9"/>
    <x v="281"/>
    <n v="2"/>
    <x v="277"/>
    <x v="6"/>
    <x v="0"/>
  </r>
  <r>
    <n v="44399"/>
    <x v="201"/>
    <x v="3"/>
    <x v="0"/>
    <x v="4"/>
    <x v="697"/>
    <n v="4"/>
    <x v="689"/>
    <x v="6"/>
    <x v="0"/>
  </r>
  <r>
    <n v="44399"/>
    <x v="201"/>
    <x v="3"/>
    <x v="1"/>
    <x v="5"/>
    <x v="698"/>
    <n v="3"/>
    <x v="690"/>
    <x v="6"/>
    <x v="0"/>
  </r>
  <r>
    <n v="44399"/>
    <x v="201"/>
    <x v="3"/>
    <x v="0"/>
    <x v="2"/>
    <x v="699"/>
    <n v="10"/>
    <x v="691"/>
    <x v="6"/>
    <x v="0"/>
  </r>
  <r>
    <n v="44399"/>
    <x v="201"/>
    <x v="3"/>
    <x v="1"/>
    <x v="13"/>
    <x v="529"/>
    <n v="3"/>
    <x v="692"/>
    <x v="6"/>
    <x v="0"/>
  </r>
  <r>
    <n v="44399"/>
    <x v="314"/>
    <x v="3"/>
    <x v="0"/>
    <x v="4"/>
    <x v="184"/>
    <n v="6"/>
    <x v="38"/>
    <x v="6"/>
    <x v="0"/>
  </r>
  <r>
    <n v="44399"/>
    <x v="315"/>
    <x v="0"/>
    <x v="0"/>
    <x v="2"/>
    <x v="700"/>
    <n v="1"/>
    <x v="72"/>
    <x v="6"/>
    <x v="0"/>
  </r>
  <r>
    <n v="44400"/>
    <x v="316"/>
    <x v="12"/>
    <x v="0"/>
    <x v="3"/>
    <x v="701"/>
    <n v="5"/>
    <x v="693"/>
    <x v="6"/>
    <x v="0"/>
  </r>
  <r>
    <n v="44400"/>
    <x v="316"/>
    <x v="12"/>
    <x v="2"/>
    <x v="9"/>
    <x v="702"/>
    <n v="8"/>
    <x v="694"/>
    <x v="6"/>
    <x v="0"/>
  </r>
  <r>
    <n v="44400"/>
    <x v="316"/>
    <x v="12"/>
    <x v="0"/>
    <x v="4"/>
    <x v="703"/>
    <n v="1"/>
    <x v="695"/>
    <x v="6"/>
    <x v="0"/>
  </r>
  <r>
    <n v="44400"/>
    <x v="316"/>
    <x v="12"/>
    <x v="2"/>
    <x v="9"/>
    <x v="704"/>
    <n v="10"/>
    <x v="696"/>
    <x v="6"/>
    <x v="0"/>
  </r>
  <r>
    <n v="44400"/>
    <x v="199"/>
    <x v="20"/>
    <x v="2"/>
    <x v="9"/>
    <x v="287"/>
    <n v="2"/>
    <x v="697"/>
    <x v="6"/>
    <x v="0"/>
  </r>
  <r>
    <n v="44400"/>
    <x v="317"/>
    <x v="3"/>
    <x v="2"/>
    <x v="6"/>
    <x v="234"/>
    <n v="6"/>
    <x v="698"/>
    <x v="6"/>
    <x v="0"/>
  </r>
  <r>
    <n v="44400"/>
    <x v="317"/>
    <x v="3"/>
    <x v="0"/>
    <x v="14"/>
    <x v="705"/>
    <n v="5"/>
    <x v="699"/>
    <x v="6"/>
    <x v="0"/>
  </r>
  <r>
    <n v="44400"/>
    <x v="317"/>
    <x v="3"/>
    <x v="2"/>
    <x v="6"/>
    <x v="250"/>
    <n v="3"/>
    <x v="233"/>
    <x v="6"/>
    <x v="0"/>
  </r>
  <r>
    <n v="44400"/>
    <x v="317"/>
    <x v="3"/>
    <x v="2"/>
    <x v="9"/>
    <x v="706"/>
    <n v="3"/>
    <x v="700"/>
    <x v="6"/>
    <x v="0"/>
  </r>
  <r>
    <n v="44402"/>
    <x v="318"/>
    <x v="3"/>
    <x v="0"/>
    <x v="2"/>
    <x v="707"/>
    <n v="4"/>
    <x v="701"/>
    <x v="6"/>
    <x v="0"/>
  </r>
  <r>
    <n v="44402"/>
    <x v="318"/>
    <x v="3"/>
    <x v="0"/>
    <x v="14"/>
    <x v="708"/>
    <n v="5"/>
    <x v="702"/>
    <x v="6"/>
    <x v="0"/>
  </r>
  <r>
    <n v="44402"/>
    <x v="318"/>
    <x v="3"/>
    <x v="1"/>
    <x v="8"/>
    <x v="709"/>
    <n v="8"/>
    <x v="703"/>
    <x v="6"/>
    <x v="0"/>
  </r>
  <r>
    <n v="44402"/>
    <x v="58"/>
    <x v="3"/>
    <x v="0"/>
    <x v="0"/>
    <x v="710"/>
    <n v="1"/>
    <x v="474"/>
    <x v="6"/>
    <x v="0"/>
  </r>
  <r>
    <n v="44402"/>
    <x v="58"/>
    <x v="3"/>
    <x v="0"/>
    <x v="14"/>
    <x v="711"/>
    <n v="4"/>
    <x v="704"/>
    <x v="6"/>
    <x v="0"/>
  </r>
  <r>
    <n v="44403"/>
    <x v="319"/>
    <x v="1"/>
    <x v="0"/>
    <x v="2"/>
    <x v="712"/>
    <n v="3"/>
    <x v="705"/>
    <x v="6"/>
    <x v="0"/>
  </r>
  <r>
    <n v="44403"/>
    <x v="111"/>
    <x v="17"/>
    <x v="2"/>
    <x v="6"/>
    <x v="713"/>
    <n v="2"/>
    <x v="706"/>
    <x v="6"/>
    <x v="0"/>
  </r>
  <r>
    <n v="44403"/>
    <x v="111"/>
    <x v="17"/>
    <x v="1"/>
    <x v="5"/>
    <x v="714"/>
    <n v="3"/>
    <x v="707"/>
    <x v="6"/>
    <x v="0"/>
  </r>
  <r>
    <n v="44403"/>
    <x v="111"/>
    <x v="17"/>
    <x v="1"/>
    <x v="8"/>
    <x v="715"/>
    <n v="9"/>
    <x v="708"/>
    <x v="6"/>
    <x v="0"/>
  </r>
  <r>
    <n v="44403"/>
    <x v="111"/>
    <x v="17"/>
    <x v="2"/>
    <x v="9"/>
    <x v="716"/>
    <n v="3"/>
    <x v="709"/>
    <x v="6"/>
    <x v="0"/>
  </r>
  <r>
    <n v="44403"/>
    <x v="4"/>
    <x v="27"/>
    <x v="2"/>
    <x v="9"/>
    <x v="717"/>
    <n v="7"/>
    <x v="710"/>
    <x v="6"/>
    <x v="0"/>
  </r>
  <r>
    <n v="44403"/>
    <x v="320"/>
    <x v="4"/>
    <x v="1"/>
    <x v="5"/>
    <x v="718"/>
    <n v="2"/>
    <x v="711"/>
    <x v="6"/>
    <x v="0"/>
  </r>
  <r>
    <n v="44403"/>
    <x v="320"/>
    <x v="4"/>
    <x v="0"/>
    <x v="1"/>
    <x v="719"/>
    <n v="13"/>
    <x v="712"/>
    <x v="6"/>
    <x v="0"/>
  </r>
  <r>
    <n v="44403"/>
    <x v="320"/>
    <x v="4"/>
    <x v="1"/>
    <x v="8"/>
    <x v="720"/>
    <n v="3"/>
    <x v="713"/>
    <x v="6"/>
    <x v="0"/>
  </r>
  <r>
    <n v="44403"/>
    <x v="321"/>
    <x v="0"/>
    <x v="0"/>
    <x v="3"/>
    <x v="721"/>
    <n v="8"/>
    <x v="714"/>
    <x v="6"/>
    <x v="0"/>
  </r>
  <r>
    <n v="44403"/>
    <x v="321"/>
    <x v="0"/>
    <x v="1"/>
    <x v="8"/>
    <x v="722"/>
    <n v="3"/>
    <x v="715"/>
    <x v="6"/>
    <x v="0"/>
  </r>
  <r>
    <n v="44403"/>
    <x v="321"/>
    <x v="0"/>
    <x v="0"/>
    <x v="3"/>
    <x v="723"/>
    <n v="4"/>
    <x v="716"/>
    <x v="6"/>
    <x v="0"/>
  </r>
  <r>
    <n v="44403"/>
    <x v="321"/>
    <x v="0"/>
    <x v="2"/>
    <x v="9"/>
    <x v="724"/>
    <n v="9"/>
    <x v="717"/>
    <x v="6"/>
    <x v="0"/>
  </r>
  <r>
    <n v="44403"/>
    <x v="321"/>
    <x v="0"/>
    <x v="0"/>
    <x v="3"/>
    <x v="725"/>
    <n v="5"/>
    <x v="718"/>
    <x v="6"/>
    <x v="0"/>
  </r>
  <r>
    <n v="44403"/>
    <x v="321"/>
    <x v="0"/>
    <x v="0"/>
    <x v="12"/>
    <x v="726"/>
    <n v="2"/>
    <x v="719"/>
    <x v="6"/>
    <x v="0"/>
  </r>
  <r>
    <n v="44404"/>
    <x v="60"/>
    <x v="3"/>
    <x v="2"/>
    <x v="9"/>
    <x v="727"/>
    <n v="2"/>
    <x v="720"/>
    <x v="6"/>
    <x v="0"/>
  </r>
  <r>
    <n v="44404"/>
    <x v="322"/>
    <x v="20"/>
    <x v="0"/>
    <x v="0"/>
    <x v="728"/>
    <n v="11"/>
    <x v="721"/>
    <x v="6"/>
    <x v="0"/>
  </r>
  <r>
    <n v="44404"/>
    <x v="323"/>
    <x v="3"/>
    <x v="0"/>
    <x v="2"/>
    <x v="729"/>
    <n v="2"/>
    <x v="62"/>
    <x v="6"/>
    <x v="0"/>
  </r>
  <r>
    <n v="44405"/>
    <x v="74"/>
    <x v="16"/>
    <x v="0"/>
    <x v="7"/>
    <x v="730"/>
    <n v="5"/>
    <x v="376"/>
    <x v="6"/>
    <x v="0"/>
  </r>
  <r>
    <n v="44405"/>
    <x v="74"/>
    <x v="16"/>
    <x v="1"/>
    <x v="8"/>
    <x v="731"/>
    <n v="6"/>
    <x v="372"/>
    <x v="6"/>
    <x v="0"/>
  </r>
  <r>
    <n v="44405"/>
    <x v="74"/>
    <x v="16"/>
    <x v="0"/>
    <x v="10"/>
    <x v="732"/>
    <n v="7"/>
    <x v="722"/>
    <x v="6"/>
    <x v="0"/>
  </r>
  <r>
    <n v="44407"/>
    <x v="324"/>
    <x v="22"/>
    <x v="1"/>
    <x v="11"/>
    <x v="733"/>
    <n v="8"/>
    <x v="723"/>
    <x v="6"/>
    <x v="0"/>
  </r>
  <r>
    <n v="44409"/>
    <x v="302"/>
    <x v="25"/>
    <x v="0"/>
    <x v="1"/>
    <x v="734"/>
    <n v="3"/>
    <x v="204"/>
    <x v="7"/>
    <x v="0"/>
  </r>
  <r>
    <n v="44409"/>
    <x v="302"/>
    <x v="25"/>
    <x v="1"/>
    <x v="8"/>
    <x v="735"/>
    <n v="4"/>
    <x v="724"/>
    <x v="7"/>
    <x v="0"/>
  </r>
  <r>
    <n v="44409"/>
    <x v="302"/>
    <x v="25"/>
    <x v="0"/>
    <x v="12"/>
    <x v="736"/>
    <n v="1"/>
    <x v="725"/>
    <x v="7"/>
    <x v="0"/>
  </r>
  <r>
    <n v="44409"/>
    <x v="302"/>
    <x v="25"/>
    <x v="0"/>
    <x v="0"/>
    <x v="737"/>
    <n v="2"/>
    <x v="726"/>
    <x v="7"/>
    <x v="0"/>
  </r>
  <r>
    <n v="44409"/>
    <x v="325"/>
    <x v="3"/>
    <x v="0"/>
    <x v="3"/>
    <x v="738"/>
    <n v="3"/>
    <x v="112"/>
    <x v="7"/>
    <x v="0"/>
  </r>
  <r>
    <n v="44409"/>
    <x v="326"/>
    <x v="2"/>
    <x v="0"/>
    <x v="7"/>
    <x v="739"/>
    <n v="2"/>
    <x v="727"/>
    <x v="7"/>
    <x v="0"/>
  </r>
  <r>
    <n v="44410"/>
    <x v="327"/>
    <x v="24"/>
    <x v="0"/>
    <x v="3"/>
    <x v="292"/>
    <n v="5"/>
    <x v="728"/>
    <x v="7"/>
    <x v="0"/>
  </r>
  <r>
    <n v="44410"/>
    <x v="327"/>
    <x v="24"/>
    <x v="2"/>
    <x v="9"/>
    <x v="740"/>
    <n v="2"/>
    <x v="729"/>
    <x v="7"/>
    <x v="0"/>
  </r>
  <r>
    <n v="44410"/>
    <x v="327"/>
    <x v="24"/>
    <x v="0"/>
    <x v="2"/>
    <x v="741"/>
    <n v="2"/>
    <x v="730"/>
    <x v="7"/>
    <x v="0"/>
  </r>
  <r>
    <n v="44411"/>
    <x v="206"/>
    <x v="26"/>
    <x v="1"/>
    <x v="13"/>
    <x v="742"/>
    <n v="2"/>
    <x v="731"/>
    <x v="7"/>
    <x v="0"/>
  </r>
  <r>
    <n v="44411"/>
    <x v="206"/>
    <x v="26"/>
    <x v="0"/>
    <x v="12"/>
    <x v="743"/>
    <n v="1"/>
    <x v="732"/>
    <x v="7"/>
    <x v="0"/>
  </r>
  <r>
    <n v="44411"/>
    <x v="328"/>
    <x v="20"/>
    <x v="0"/>
    <x v="0"/>
    <x v="418"/>
    <n v="2"/>
    <x v="733"/>
    <x v="7"/>
    <x v="0"/>
  </r>
  <r>
    <n v="44411"/>
    <x v="328"/>
    <x v="20"/>
    <x v="0"/>
    <x v="14"/>
    <x v="744"/>
    <n v="10"/>
    <x v="734"/>
    <x v="7"/>
    <x v="0"/>
  </r>
  <r>
    <n v="44411"/>
    <x v="328"/>
    <x v="20"/>
    <x v="0"/>
    <x v="2"/>
    <x v="107"/>
    <n v="2"/>
    <x v="169"/>
    <x v="7"/>
    <x v="0"/>
  </r>
  <r>
    <n v="44411"/>
    <x v="292"/>
    <x v="12"/>
    <x v="0"/>
    <x v="0"/>
    <x v="745"/>
    <n v="3"/>
    <x v="735"/>
    <x v="7"/>
    <x v="0"/>
  </r>
  <r>
    <n v="44412"/>
    <x v="329"/>
    <x v="27"/>
    <x v="0"/>
    <x v="12"/>
    <x v="746"/>
    <n v="3"/>
    <x v="736"/>
    <x v="7"/>
    <x v="0"/>
  </r>
  <r>
    <n v="44412"/>
    <x v="329"/>
    <x v="27"/>
    <x v="0"/>
    <x v="0"/>
    <x v="591"/>
    <n v="8"/>
    <x v="737"/>
    <x v="7"/>
    <x v="0"/>
  </r>
  <r>
    <n v="44412"/>
    <x v="329"/>
    <x v="27"/>
    <x v="0"/>
    <x v="4"/>
    <x v="747"/>
    <n v="5"/>
    <x v="738"/>
    <x v="7"/>
    <x v="0"/>
  </r>
  <r>
    <n v="44412"/>
    <x v="329"/>
    <x v="27"/>
    <x v="2"/>
    <x v="6"/>
    <x v="316"/>
    <n v="5"/>
    <x v="739"/>
    <x v="7"/>
    <x v="0"/>
  </r>
  <r>
    <n v="44412"/>
    <x v="329"/>
    <x v="27"/>
    <x v="0"/>
    <x v="2"/>
    <x v="748"/>
    <n v="5"/>
    <x v="740"/>
    <x v="7"/>
    <x v="0"/>
  </r>
  <r>
    <n v="44412"/>
    <x v="329"/>
    <x v="27"/>
    <x v="0"/>
    <x v="3"/>
    <x v="749"/>
    <n v="1"/>
    <x v="741"/>
    <x v="7"/>
    <x v="0"/>
  </r>
  <r>
    <n v="44412"/>
    <x v="44"/>
    <x v="41"/>
    <x v="0"/>
    <x v="12"/>
    <x v="750"/>
    <n v="2"/>
    <x v="742"/>
    <x v="7"/>
    <x v="0"/>
  </r>
  <r>
    <n v="44412"/>
    <x v="44"/>
    <x v="41"/>
    <x v="0"/>
    <x v="0"/>
    <x v="751"/>
    <n v="13"/>
    <x v="743"/>
    <x v="7"/>
    <x v="0"/>
  </r>
  <r>
    <n v="44412"/>
    <x v="44"/>
    <x v="41"/>
    <x v="2"/>
    <x v="9"/>
    <x v="752"/>
    <n v="9"/>
    <x v="744"/>
    <x v="7"/>
    <x v="0"/>
  </r>
  <r>
    <n v="44413"/>
    <x v="330"/>
    <x v="3"/>
    <x v="0"/>
    <x v="0"/>
    <x v="753"/>
    <n v="3"/>
    <x v="745"/>
    <x v="7"/>
    <x v="0"/>
  </r>
  <r>
    <n v="44413"/>
    <x v="330"/>
    <x v="3"/>
    <x v="0"/>
    <x v="0"/>
    <x v="754"/>
    <n v="2"/>
    <x v="746"/>
    <x v="7"/>
    <x v="0"/>
  </r>
  <r>
    <n v="44413"/>
    <x v="330"/>
    <x v="3"/>
    <x v="1"/>
    <x v="5"/>
    <x v="755"/>
    <n v="7"/>
    <x v="747"/>
    <x v="7"/>
    <x v="0"/>
  </r>
  <r>
    <n v="44413"/>
    <x v="331"/>
    <x v="3"/>
    <x v="2"/>
    <x v="9"/>
    <x v="756"/>
    <n v="1"/>
    <x v="606"/>
    <x v="7"/>
    <x v="0"/>
  </r>
  <r>
    <n v="44413"/>
    <x v="331"/>
    <x v="3"/>
    <x v="0"/>
    <x v="2"/>
    <x v="757"/>
    <n v="2"/>
    <x v="748"/>
    <x v="7"/>
    <x v="0"/>
  </r>
  <r>
    <n v="44413"/>
    <x v="331"/>
    <x v="3"/>
    <x v="0"/>
    <x v="4"/>
    <x v="758"/>
    <n v="2"/>
    <x v="749"/>
    <x v="7"/>
    <x v="0"/>
  </r>
  <r>
    <n v="44413"/>
    <x v="332"/>
    <x v="37"/>
    <x v="0"/>
    <x v="12"/>
    <x v="759"/>
    <n v="3"/>
    <x v="750"/>
    <x v="7"/>
    <x v="0"/>
  </r>
  <r>
    <n v="44413"/>
    <x v="332"/>
    <x v="37"/>
    <x v="0"/>
    <x v="4"/>
    <x v="760"/>
    <n v="2"/>
    <x v="751"/>
    <x v="7"/>
    <x v="0"/>
  </r>
  <r>
    <n v="44413"/>
    <x v="332"/>
    <x v="37"/>
    <x v="1"/>
    <x v="5"/>
    <x v="761"/>
    <n v="5"/>
    <x v="752"/>
    <x v="7"/>
    <x v="0"/>
  </r>
  <r>
    <n v="44413"/>
    <x v="153"/>
    <x v="20"/>
    <x v="2"/>
    <x v="6"/>
    <x v="762"/>
    <n v="1"/>
    <x v="753"/>
    <x v="7"/>
    <x v="0"/>
  </r>
  <r>
    <n v="44413"/>
    <x v="153"/>
    <x v="20"/>
    <x v="0"/>
    <x v="4"/>
    <x v="763"/>
    <n v="7"/>
    <x v="162"/>
    <x v="7"/>
    <x v="0"/>
  </r>
  <r>
    <n v="44413"/>
    <x v="333"/>
    <x v="0"/>
    <x v="1"/>
    <x v="13"/>
    <x v="764"/>
    <n v="2"/>
    <x v="754"/>
    <x v="7"/>
    <x v="0"/>
  </r>
  <r>
    <n v="44414"/>
    <x v="334"/>
    <x v="9"/>
    <x v="2"/>
    <x v="9"/>
    <x v="765"/>
    <n v="3"/>
    <x v="755"/>
    <x v="7"/>
    <x v="0"/>
  </r>
  <r>
    <n v="44414"/>
    <x v="335"/>
    <x v="20"/>
    <x v="2"/>
    <x v="9"/>
    <x v="766"/>
    <n v="2"/>
    <x v="756"/>
    <x v="7"/>
    <x v="0"/>
  </r>
  <r>
    <n v="44416"/>
    <x v="336"/>
    <x v="3"/>
    <x v="0"/>
    <x v="12"/>
    <x v="767"/>
    <n v="2"/>
    <x v="757"/>
    <x v="7"/>
    <x v="0"/>
  </r>
  <r>
    <n v="44416"/>
    <x v="336"/>
    <x v="3"/>
    <x v="2"/>
    <x v="16"/>
    <x v="768"/>
    <n v="3"/>
    <x v="758"/>
    <x v="7"/>
    <x v="0"/>
  </r>
  <r>
    <n v="44416"/>
    <x v="336"/>
    <x v="3"/>
    <x v="2"/>
    <x v="6"/>
    <x v="769"/>
    <n v="5"/>
    <x v="759"/>
    <x v="7"/>
    <x v="0"/>
  </r>
  <r>
    <n v="44416"/>
    <x v="336"/>
    <x v="3"/>
    <x v="1"/>
    <x v="8"/>
    <x v="770"/>
    <n v="8"/>
    <x v="760"/>
    <x v="7"/>
    <x v="0"/>
  </r>
  <r>
    <n v="44416"/>
    <x v="337"/>
    <x v="12"/>
    <x v="1"/>
    <x v="8"/>
    <x v="771"/>
    <n v="4"/>
    <x v="761"/>
    <x v="7"/>
    <x v="0"/>
  </r>
  <r>
    <n v="44416"/>
    <x v="337"/>
    <x v="12"/>
    <x v="2"/>
    <x v="9"/>
    <x v="772"/>
    <n v="3"/>
    <x v="762"/>
    <x v="7"/>
    <x v="0"/>
  </r>
  <r>
    <n v="44416"/>
    <x v="51"/>
    <x v="3"/>
    <x v="0"/>
    <x v="2"/>
    <x v="773"/>
    <n v="11"/>
    <x v="763"/>
    <x v="7"/>
    <x v="0"/>
  </r>
  <r>
    <n v="44416"/>
    <x v="338"/>
    <x v="14"/>
    <x v="2"/>
    <x v="16"/>
    <x v="774"/>
    <n v="1"/>
    <x v="764"/>
    <x v="7"/>
    <x v="0"/>
  </r>
  <r>
    <n v="44416"/>
    <x v="338"/>
    <x v="14"/>
    <x v="0"/>
    <x v="12"/>
    <x v="775"/>
    <n v="3"/>
    <x v="765"/>
    <x v="7"/>
    <x v="0"/>
  </r>
  <r>
    <n v="44416"/>
    <x v="338"/>
    <x v="14"/>
    <x v="0"/>
    <x v="10"/>
    <x v="776"/>
    <n v="3"/>
    <x v="766"/>
    <x v="7"/>
    <x v="0"/>
  </r>
  <r>
    <n v="44416"/>
    <x v="338"/>
    <x v="14"/>
    <x v="1"/>
    <x v="8"/>
    <x v="777"/>
    <n v="6"/>
    <x v="767"/>
    <x v="7"/>
    <x v="0"/>
  </r>
  <r>
    <n v="44416"/>
    <x v="338"/>
    <x v="14"/>
    <x v="2"/>
    <x v="6"/>
    <x v="778"/>
    <n v="2"/>
    <x v="756"/>
    <x v="7"/>
    <x v="0"/>
  </r>
  <r>
    <n v="44416"/>
    <x v="339"/>
    <x v="16"/>
    <x v="1"/>
    <x v="11"/>
    <x v="779"/>
    <n v="4"/>
    <x v="768"/>
    <x v="7"/>
    <x v="0"/>
  </r>
  <r>
    <n v="44417"/>
    <x v="340"/>
    <x v="16"/>
    <x v="2"/>
    <x v="6"/>
    <x v="780"/>
    <n v="2"/>
    <x v="769"/>
    <x v="7"/>
    <x v="0"/>
  </r>
  <r>
    <n v="44417"/>
    <x v="340"/>
    <x v="16"/>
    <x v="0"/>
    <x v="0"/>
    <x v="143"/>
    <n v="3"/>
    <x v="192"/>
    <x v="7"/>
    <x v="0"/>
  </r>
  <r>
    <n v="44417"/>
    <x v="341"/>
    <x v="3"/>
    <x v="0"/>
    <x v="1"/>
    <x v="673"/>
    <n v="8"/>
    <x v="665"/>
    <x v="7"/>
    <x v="0"/>
  </r>
  <r>
    <n v="44417"/>
    <x v="342"/>
    <x v="22"/>
    <x v="2"/>
    <x v="6"/>
    <x v="781"/>
    <n v="4"/>
    <x v="770"/>
    <x v="7"/>
    <x v="0"/>
  </r>
  <r>
    <n v="44417"/>
    <x v="342"/>
    <x v="22"/>
    <x v="2"/>
    <x v="6"/>
    <x v="782"/>
    <n v="2"/>
    <x v="771"/>
    <x v="7"/>
    <x v="0"/>
  </r>
  <r>
    <n v="44417"/>
    <x v="343"/>
    <x v="22"/>
    <x v="0"/>
    <x v="3"/>
    <x v="783"/>
    <n v="7"/>
    <x v="772"/>
    <x v="7"/>
    <x v="0"/>
  </r>
  <r>
    <n v="44417"/>
    <x v="344"/>
    <x v="3"/>
    <x v="0"/>
    <x v="0"/>
    <x v="784"/>
    <n v="1"/>
    <x v="773"/>
    <x v="7"/>
    <x v="0"/>
  </r>
  <r>
    <n v="44417"/>
    <x v="310"/>
    <x v="12"/>
    <x v="0"/>
    <x v="7"/>
    <x v="785"/>
    <n v="3"/>
    <x v="774"/>
    <x v="7"/>
    <x v="0"/>
  </r>
  <r>
    <n v="44417"/>
    <x v="310"/>
    <x v="12"/>
    <x v="0"/>
    <x v="3"/>
    <x v="786"/>
    <n v="5"/>
    <x v="775"/>
    <x v="7"/>
    <x v="0"/>
  </r>
  <r>
    <n v="44419"/>
    <x v="193"/>
    <x v="22"/>
    <x v="1"/>
    <x v="8"/>
    <x v="79"/>
    <n v="1"/>
    <x v="776"/>
    <x v="7"/>
    <x v="0"/>
  </r>
  <r>
    <n v="44419"/>
    <x v="193"/>
    <x v="22"/>
    <x v="0"/>
    <x v="4"/>
    <x v="787"/>
    <n v="1"/>
    <x v="529"/>
    <x v="7"/>
    <x v="0"/>
  </r>
  <r>
    <n v="44419"/>
    <x v="193"/>
    <x v="22"/>
    <x v="0"/>
    <x v="7"/>
    <x v="44"/>
    <n v="2"/>
    <x v="777"/>
    <x v="7"/>
    <x v="0"/>
  </r>
  <r>
    <n v="44419"/>
    <x v="318"/>
    <x v="20"/>
    <x v="0"/>
    <x v="2"/>
    <x v="788"/>
    <n v="1"/>
    <x v="778"/>
    <x v="7"/>
    <x v="0"/>
  </r>
  <r>
    <n v="44420"/>
    <x v="345"/>
    <x v="23"/>
    <x v="0"/>
    <x v="3"/>
    <x v="789"/>
    <n v="7"/>
    <x v="779"/>
    <x v="7"/>
    <x v="0"/>
  </r>
  <r>
    <n v="44420"/>
    <x v="346"/>
    <x v="3"/>
    <x v="2"/>
    <x v="6"/>
    <x v="790"/>
    <n v="8"/>
    <x v="780"/>
    <x v="7"/>
    <x v="0"/>
  </r>
  <r>
    <n v="44420"/>
    <x v="346"/>
    <x v="3"/>
    <x v="1"/>
    <x v="8"/>
    <x v="791"/>
    <n v="3"/>
    <x v="781"/>
    <x v="7"/>
    <x v="0"/>
  </r>
  <r>
    <n v="44420"/>
    <x v="347"/>
    <x v="16"/>
    <x v="0"/>
    <x v="0"/>
    <x v="792"/>
    <n v="6"/>
    <x v="782"/>
    <x v="7"/>
    <x v="0"/>
  </r>
  <r>
    <n v="44420"/>
    <x v="347"/>
    <x v="16"/>
    <x v="0"/>
    <x v="4"/>
    <x v="793"/>
    <n v="5"/>
    <x v="783"/>
    <x v="7"/>
    <x v="0"/>
  </r>
  <r>
    <n v="44420"/>
    <x v="347"/>
    <x v="16"/>
    <x v="2"/>
    <x v="9"/>
    <x v="794"/>
    <n v="7"/>
    <x v="784"/>
    <x v="7"/>
    <x v="0"/>
  </r>
  <r>
    <n v="44420"/>
    <x v="347"/>
    <x v="16"/>
    <x v="0"/>
    <x v="12"/>
    <x v="795"/>
    <n v="6"/>
    <x v="785"/>
    <x v="7"/>
    <x v="0"/>
  </r>
  <r>
    <n v="44420"/>
    <x v="347"/>
    <x v="16"/>
    <x v="0"/>
    <x v="14"/>
    <x v="796"/>
    <n v="2"/>
    <x v="786"/>
    <x v="7"/>
    <x v="0"/>
  </r>
  <r>
    <n v="44420"/>
    <x v="347"/>
    <x v="16"/>
    <x v="0"/>
    <x v="1"/>
    <x v="797"/>
    <n v="1"/>
    <x v="202"/>
    <x v="7"/>
    <x v="0"/>
  </r>
  <r>
    <n v="44420"/>
    <x v="172"/>
    <x v="4"/>
    <x v="0"/>
    <x v="3"/>
    <x v="798"/>
    <n v="3"/>
    <x v="787"/>
    <x v="7"/>
    <x v="0"/>
  </r>
  <r>
    <n v="44420"/>
    <x v="172"/>
    <x v="4"/>
    <x v="2"/>
    <x v="9"/>
    <x v="799"/>
    <n v="13"/>
    <x v="788"/>
    <x v="7"/>
    <x v="0"/>
  </r>
  <r>
    <n v="44423"/>
    <x v="348"/>
    <x v="0"/>
    <x v="0"/>
    <x v="3"/>
    <x v="800"/>
    <n v="8"/>
    <x v="789"/>
    <x v="7"/>
    <x v="0"/>
  </r>
  <r>
    <n v="44423"/>
    <x v="349"/>
    <x v="37"/>
    <x v="0"/>
    <x v="3"/>
    <x v="801"/>
    <n v="3"/>
    <x v="790"/>
    <x v="7"/>
    <x v="0"/>
  </r>
  <r>
    <n v="44423"/>
    <x v="349"/>
    <x v="16"/>
    <x v="0"/>
    <x v="0"/>
    <x v="802"/>
    <n v="5"/>
    <x v="791"/>
    <x v="7"/>
    <x v="0"/>
  </r>
  <r>
    <n v="44423"/>
    <x v="349"/>
    <x v="16"/>
    <x v="0"/>
    <x v="12"/>
    <x v="803"/>
    <n v="5"/>
    <x v="792"/>
    <x v="7"/>
    <x v="0"/>
  </r>
  <r>
    <n v="44423"/>
    <x v="12"/>
    <x v="3"/>
    <x v="0"/>
    <x v="12"/>
    <x v="804"/>
    <n v="3"/>
    <x v="793"/>
    <x v="7"/>
    <x v="0"/>
  </r>
  <r>
    <n v="44423"/>
    <x v="12"/>
    <x v="3"/>
    <x v="0"/>
    <x v="0"/>
    <x v="805"/>
    <n v="3"/>
    <x v="794"/>
    <x v="7"/>
    <x v="0"/>
  </r>
  <r>
    <n v="44423"/>
    <x v="12"/>
    <x v="3"/>
    <x v="0"/>
    <x v="3"/>
    <x v="333"/>
    <n v="4"/>
    <x v="795"/>
    <x v="7"/>
    <x v="0"/>
  </r>
  <r>
    <n v="44423"/>
    <x v="12"/>
    <x v="3"/>
    <x v="0"/>
    <x v="3"/>
    <x v="806"/>
    <n v="3"/>
    <x v="796"/>
    <x v="7"/>
    <x v="0"/>
  </r>
  <r>
    <n v="44423"/>
    <x v="12"/>
    <x v="3"/>
    <x v="1"/>
    <x v="5"/>
    <x v="807"/>
    <n v="4"/>
    <x v="797"/>
    <x v="7"/>
    <x v="0"/>
  </r>
  <r>
    <n v="44424"/>
    <x v="350"/>
    <x v="2"/>
    <x v="1"/>
    <x v="13"/>
    <x v="808"/>
    <n v="6"/>
    <x v="798"/>
    <x v="7"/>
    <x v="0"/>
  </r>
  <r>
    <n v="44425"/>
    <x v="127"/>
    <x v="0"/>
    <x v="0"/>
    <x v="0"/>
    <x v="143"/>
    <n v="3"/>
    <x v="192"/>
    <x v="7"/>
    <x v="0"/>
  </r>
  <r>
    <n v="44425"/>
    <x v="351"/>
    <x v="13"/>
    <x v="0"/>
    <x v="0"/>
    <x v="809"/>
    <n v="5"/>
    <x v="799"/>
    <x v="7"/>
    <x v="0"/>
  </r>
  <r>
    <n v="44425"/>
    <x v="351"/>
    <x v="13"/>
    <x v="0"/>
    <x v="3"/>
    <x v="465"/>
    <n v="4"/>
    <x v="800"/>
    <x v="7"/>
    <x v="0"/>
  </r>
  <r>
    <n v="44425"/>
    <x v="351"/>
    <x v="13"/>
    <x v="0"/>
    <x v="7"/>
    <x v="810"/>
    <n v="7"/>
    <x v="801"/>
    <x v="7"/>
    <x v="0"/>
  </r>
  <r>
    <n v="44425"/>
    <x v="351"/>
    <x v="13"/>
    <x v="2"/>
    <x v="9"/>
    <x v="811"/>
    <n v="4"/>
    <x v="802"/>
    <x v="7"/>
    <x v="0"/>
  </r>
  <r>
    <n v="44427"/>
    <x v="232"/>
    <x v="10"/>
    <x v="0"/>
    <x v="4"/>
    <x v="812"/>
    <n v="2"/>
    <x v="803"/>
    <x v="7"/>
    <x v="0"/>
  </r>
  <r>
    <n v="44427"/>
    <x v="282"/>
    <x v="10"/>
    <x v="0"/>
    <x v="3"/>
    <x v="813"/>
    <n v="4"/>
    <x v="804"/>
    <x v="7"/>
    <x v="0"/>
  </r>
  <r>
    <n v="44427"/>
    <x v="282"/>
    <x v="10"/>
    <x v="0"/>
    <x v="14"/>
    <x v="814"/>
    <n v="2"/>
    <x v="805"/>
    <x v="7"/>
    <x v="0"/>
  </r>
  <r>
    <n v="44427"/>
    <x v="352"/>
    <x v="13"/>
    <x v="1"/>
    <x v="11"/>
    <x v="815"/>
    <n v="9"/>
    <x v="806"/>
    <x v="7"/>
    <x v="0"/>
  </r>
  <r>
    <n v="44427"/>
    <x v="17"/>
    <x v="3"/>
    <x v="1"/>
    <x v="8"/>
    <x v="816"/>
    <n v="7"/>
    <x v="807"/>
    <x v="7"/>
    <x v="0"/>
  </r>
  <r>
    <n v="44427"/>
    <x v="17"/>
    <x v="3"/>
    <x v="0"/>
    <x v="3"/>
    <x v="817"/>
    <n v="2"/>
    <x v="808"/>
    <x v="7"/>
    <x v="0"/>
  </r>
  <r>
    <n v="44427"/>
    <x v="183"/>
    <x v="4"/>
    <x v="0"/>
    <x v="2"/>
    <x v="818"/>
    <n v="3"/>
    <x v="381"/>
    <x v="7"/>
    <x v="0"/>
  </r>
  <r>
    <n v="44428"/>
    <x v="353"/>
    <x v="1"/>
    <x v="1"/>
    <x v="5"/>
    <x v="819"/>
    <n v="2"/>
    <x v="809"/>
    <x v="7"/>
    <x v="0"/>
  </r>
  <r>
    <n v="44428"/>
    <x v="317"/>
    <x v="6"/>
    <x v="1"/>
    <x v="5"/>
    <x v="820"/>
    <n v="13"/>
    <x v="810"/>
    <x v="7"/>
    <x v="0"/>
  </r>
  <r>
    <n v="44428"/>
    <x v="317"/>
    <x v="6"/>
    <x v="0"/>
    <x v="0"/>
    <x v="821"/>
    <n v="2"/>
    <x v="713"/>
    <x v="7"/>
    <x v="0"/>
  </r>
  <r>
    <n v="44428"/>
    <x v="317"/>
    <x v="6"/>
    <x v="0"/>
    <x v="3"/>
    <x v="822"/>
    <n v="1"/>
    <x v="811"/>
    <x v="7"/>
    <x v="0"/>
  </r>
  <r>
    <n v="44430"/>
    <x v="354"/>
    <x v="10"/>
    <x v="0"/>
    <x v="4"/>
    <x v="823"/>
    <n v="1"/>
    <x v="812"/>
    <x v="7"/>
    <x v="0"/>
  </r>
  <r>
    <n v="44430"/>
    <x v="355"/>
    <x v="16"/>
    <x v="0"/>
    <x v="14"/>
    <x v="824"/>
    <n v="3"/>
    <x v="813"/>
    <x v="7"/>
    <x v="0"/>
  </r>
  <r>
    <n v="44430"/>
    <x v="259"/>
    <x v="24"/>
    <x v="0"/>
    <x v="0"/>
    <x v="825"/>
    <n v="2"/>
    <x v="814"/>
    <x v="7"/>
    <x v="0"/>
  </r>
  <r>
    <n v="44431"/>
    <x v="356"/>
    <x v="20"/>
    <x v="0"/>
    <x v="0"/>
    <x v="499"/>
    <n v="4"/>
    <x v="496"/>
    <x v="7"/>
    <x v="0"/>
  </r>
  <r>
    <n v="44431"/>
    <x v="356"/>
    <x v="20"/>
    <x v="0"/>
    <x v="0"/>
    <x v="826"/>
    <n v="4"/>
    <x v="815"/>
    <x v="7"/>
    <x v="0"/>
  </r>
  <r>
    <n v="44431"/>
    <x v="357"/>
    <x v="3"/>
    <x v="0"/>
    <x v="3"/>
    <x v="827"/>
    <n v="2"/>
    <x v="816"/>
    <x v="7"/>
    <x v="0"/>
  </r>
  <r>
    <n v="44431"/>
    <x v="358"/>
    <x v="26"/>
    <x v="0"/>
    <x v="0"/>
    <x v="143"/>
    <n v="3"/>
    <x v="192"/>
    <x v="7"/>
    <x v="0"/>
  </r>
  <r>
    <n v="44431"/>
    <x v="358"/>
    <x v="26"/>
    <x v="0"/>
    <x v="14"/>
    <x v="828"/>
    <n v="1"/>
    <x v="817"/>
    <x v="7"/>
    <x v="0"/>
  </r>
  <r>
    <n v="44431"/>
    <x v="358"/>
    <x v="26"/>
    <x v="1"/>
    <x v="8"/>
    <x v="829"/>
    <n v="3"/>
    <x v="818"/>
    <x v="7"/>
    <x v="0"/>
  </r>
  <r>
    <n v="44431"/>
    <x v="358"/>
    <x v="26"/>
    <x v="2"/>
    <x v="6"/>
    <x v="830"/>
    <n v="9"/>
    <x v="819"/>
    <x v="7"/>
    <x v="0"/>
  </r>
  <r>
    <n v="44431"/>
    <x v="358"/>
    <x v="26"/>
    <x v="0"/>
    <x v="0"/>
    <x v="792"/>
    <n v="6"/>
    <x v="782"/>
    <x v="7"/>
    <x v="0"/>
  </r>
  <r>
    <n v="44431"/>
    <x v="358"/>
    <x v="26"/>
    <x v="0"/>
    <x v="0"/>
    <x v="831"/>
    <n v="9"/>
    <x v="820"/>
    <x v="7"/>
    <x v="0"/>
  </r>
  <r>
    <n v="44431"/>
    <x v="234"/>
    <x v="14"/>
    <x v="0"/>
    <x v="0"/>
    <x v="5"/>
    <n v="3"/>
    <x v="821"/>
    <x v="7"/>
    <x v="0"/>
  </r>
  <r>
    <n v="44432"/>
    <x v="357"/>
    <x v="35"/>
    <x v="0"/>
    <x v="3"/>
    <x v="832"/>
    <n v="2"/>
    <x v="773"/>
    <x v="7"/>
    <x v="0"/>
  </r>
  <r>
    <n v="44432"/>
    <x v="359"/>
    <x v="20"/>
    <x v="1"/>
    <x v="8"/>
    <x v="833"/>
    <n v="2"/>
    <x v="822"/>
    <x v="7"/>
    <x v="0"/>
  </r>
  <r>
    <n v="44432"/>
    <x v="359"/>
    <x v="20"/>
    <x v="0"/>
    <x v="3"/>
    <x v="810"/>
    <n v="3"/>
    <x v="823"/>
    <x v="7"/>
    <x v="0"/>
  </r>
  <r>
    <n v="44432"/>
    <x v="360"/>
    <x v="5"/>
    <x v="0"/>
    <x v="14"/>
    <x v="834"/>
    <n v="3"/>
    <x v="824"/>
    <x v="7"/>
    <x v="0"/>
  </r>
  <r>
    <n v="44433"/>
    <x v="361"/>
    <x v="10"/>
    <x v="0"/>
    <x v="7"/>
    <x v="835"/>
    <n v="14"/>
    <x v="825"/>
    <x v="7"/>
    <x v="0"/>
  </r>
  <r>
    <n v="44433"/>
    <x v="361"/>
    <x v="10"/>
    <x v="0"/>
    <x v="10"/>
    <x v="836"/>
    <n v="2"/>
    <x v="826"/>
    <x v="7"/>
    <x v="0"/>
  </r>
  <r>
    <n v="44433"/>
    <x v="361"/>
    <x v="10"/>
    <x v="0"/>
    <x v="0"/>
    <x v="837"/>
    <n v="3"/>
    <x v="509"/>
    <x v="7"/>
    <x v="0"/>
  </r>
  <r>
    <n v="44433"/>
    <x v="361"/>
    <x v="10"/>
    <x v="0"/>
    <x v="10"/>
    <x v="838"/>
    <n v="6"/>
    <x v="827"/>
    <x v="7"/>
    <x v="0"/>
  </r>
  <r>
    <n v="44433"/>
    <x v="362"/>
    <x v="3"/>
    <x v="1"/>
    <x v="8"/>
    <x v="839"/>
    <n v="1"/>
    <x v="172"/>
    <x v="7"/>
    <x v="0"/>
  </r>
  <r>
    <n v="44433"/>
    <x v="362"/>
    <x v="3"/>
    <x v="2"/>
    <x v="9"/>
    <x v="840"/>
    <n v="5"/>
    <x v="828"/>
    <x v="7"/>
    <x v="0"/>
  </r>
  <r>
    <n v="44433"/>
    <x v="362"/>
    <x v="3"/>
    <x v="0"/>
    <x v="0"/>
    <x v="499"/>
    <n v="4"/>
    <x v="496"/>
    <x v="7"/>
    <x v="0"/>
  </r>
  <r>
    <n v="44433"/>
    <x v="362"/>
    <x v="3"/>
    <x v="0"/>
    <x v="2"/>
    <x v="841"/>
    <n v="4"/>
    <x v="829"/>
    <x v="7"/>
    <x v="0"/>
  </r>
  <r>
    <n v="44433"/>
    <x v="363"/>
    <x v="22"/>
    <x v="2"/>
    <x v="6"/>
    <x v="842"/>
    <n v="7"/>
    <x v="830"/>
    <x v="7"/>
    <x v="0"/>
  </r>
  <r>
    <n v="44433"/>
    <x v="364"/>
    <x v="0"/>
    <x v="0"/>
    <x v="3"/>
    <x v="843"/>
    <n v="3"/>
    <x v="831"/>
    <x v="7"/>
    <x v="0"/>
  </r>
  <r>
    <n v="44433"/>
    <x v="364"/>
    <x v="0"/>
    <x v="0"/>
    <x v="3"/>
    <x v="844"/>
    <n v="3"/>
    <x v="832"/>
    <x v="7"/>
    <x v="0"/>
  </r>
  <r>
    <n v="44433"/>
    <x v="14"/>
    <x v="10"/>
    <x v="0"/>
    <x v="3"/>
    <x v="845"/>
    <n v="4"/>
    <x v="833"/>
    <x v="7"/>
    <x v="0"/>
  </r>
  <r>
    <n v="44433"/>
    <x v="14"/>
    <x v="10"/>
    <x v="0"/>
    <x v="3"/>
    <x v="846"/>
    <n v="3"/>
    <x v="834"/>
    <x v="7"/>
    <x v="0"/>
  </r>
  <r>
    <n v="44433"/>
    <x v="14"/>
    <x v="10"/>
    <x v="0"/>
    <x v="3"/>
    <x v="371"/>
    <n v="8"/>
    <x v="835"/>
    <x v="7"/>
    <x v="0"/>
  </r>
  <r>
    <n v="44434"/>
    <x v="365"/>
    <x v="3"/>
    <x v="2"/>
    <x v="9"/>
    <x v="847"/>
    <n v="8"/>
    <x v="836"/>
    <x v="7"/>
    <x v="0"/>
  </r>
  <r>
    <n v="44434"/>
    <x v="366"/>
    <x v="7"/>
    <x v="1"/>
    <x v="8"/>
    <x v="69"/>
    <n v="4"/>
    <x v="837"/>
    <x v="7"/>
    <x v="0"/>
  </r>
  <r>
    <n v="44434"/>
    <x v="366"/>
    <x v="7"/>
    <x v="0"/>
    <x v="0"/>
    <x v="848"/>
    <n v="3"/>
    <x v="838"/>
    <x v="7"/>
    <x v="0"/>
  </r>
  <r>
    <n v="44434"/>
    <x v="366"/>
    <x v="7"/>
    <x v="0"/>
    <x v="0"/>
    <x v="167"/>
    <n v="1"/>
    <x v="839"/>
    <x v="7"/>
    <x v="0"/>
  </r>
  <r>
    <n v="44434"/>
    <x v="367"/>
    <x v="7"/>
    <x v="0"/>
    <x v="4"/>
    <x v="406"/>
    <n v="3"/>
    <x v="368"/>
    <x v="7"/>
    <x v="0"/>
  </r>
  <r>
    <n v="44434"/>
    <x v="367"/>
    <x v="7"/>
    <x v="2"/>
    <x v="9"/>
    <x v="434"/>
    <n v="3"/>
    <x v="428"/>
    <x v="7"/>
    <x v="0"/>
  </r>
  <r>
    <n v="44435"/>
    <x v="368"/>
    <x v="3"/>
    <x v="0"/>
    <x v="4"/>
    <x v="507"/>
    <n v="2"/>
    <x v="840"/>
    <x v="7"/>
    <x v="0"/>
  </r>
  <r>
    <n v="44435"/>
    <x v="368"/>
    <x v="3"/>
    <x v="2"/>
    <x v="6"/>
    <x v="849"/>
    <n v="3"/>
    <x v="841"/>
    <x v="7"/>
    <x v="0"/>
  </r>
  <r>
    <n v="44435"/>
    <x v="368"/>
    <x v="3"/>
    <x v="0"/>
    <x v="3"/>
    <x v="850"/>
    <n v="4"/>
    <x v="842"/>
    <x v="7"/>
    <x v="0"/>
  </r>
  <r>
    <n v="44435"/>
    <x v="369"/>
    <x v="6"/>
    <x v="2"/>
    <x v="6"/>
    <x v="851"/>
    <n v="5"/>
    <x v="843"/>
    <x v="7"/>
    <x v="0"/>
  </r>
  <r>
    <n v="44435"/>
    <x v="369"/>
    <x v="6"/>
    <x v="1"/>
    <x v="8"/>
    <x v="852"/>
    <n v="4"/>
    <x v="844"/>
    <x v="7"/>
    <x v="0"/>
  </r>
  <r>
    <n v="44435"/>
    <x v="369"/>
    <x v="6"/>
    <x v="1"/>
    <x v="13"/>
    <x v="853"/>
    <n v="3"/>
    <x v="845"/>
    <x v="7"/>
    <x v="0"/>
  </r>
  <r>
    <n v="44435"/>
    <x v="13"/>
    <x v="6"/>
    <x v="0"/>
    <x v="0"/>
    <x v="518"/>
    <n v="2"/>
    <x v="846"/>
    <x v="7"/>
    <x v="0"/>
  </r>
  <r>
    <n v="44437"/>
    <x v="370"/>
    <x v="3"/>
    <x v="0"/>
    <x v="0"/>
    <x v="854"/>
    <n v="2"/>
    <x v="847"/>
    <x v="7"/>
    <x v="0"/>
  </r>
  <r>
    <n v="44437"/>
    <x v="370"/>
    <x v="3"/>
    <x v="0"/>
    <x v="0"/>
    <x v="518"/>
    <n v="2"/>
    <x v="846"/>
    <x v="7"/>
    <x v="0"/>
  </r>
  <r>
    <n v="44437"/>
    <x v="371"/>
    <x v="16"/>
    <x v="0"/>
    <x v="10"/>
    <x v="855"/>
    <n v="2"/>
    <x v="848"/>
    <x v="7"/>
    <x v="0"/>
  </r>
  <r>
    <n v="44437"/>
    <x v="371"/>
    <x v="16"/>
    <x v="0"/>
    <x v="3"/>
    <x v="856"/>
    <n v="4"/>
    <x v="849"/>
    <x v="7"/>
    <x v="0"/>
  </r>
  <r>
    <n v="44437"/>
    <x v="371"/>
    <x v="16"/>
    <x v="1"/>
    <x v="13"/>
    <x v="857"/>
    <n v="3"/>
    <x v="850"/>
    <x v="7"/>
    <x v="0"/>
  </r>
  <r>
    <n v="44438"/>
    <x v="372"/>
    <x v="37"/>
    <x v="0"/>
    <x v="3"/>
    <x v="858"/>
    <n v="5"/>
    <x v="851"/>
    <x v="7"/>
    <x v="0"/>
  </r>
  <r>
    <n v="44438"/>
    <x v="372"/>
    <x v="37"/>
    <x v="0"/>
    <x v="2"/>
    <x v="859"/>
    <n v="3"/>
    <x v="852"/>
    <x v="7"/>
    <x v="0"/>
  </r>
  <r>
    <n v="44439"/>
    <x v="373"/>
    <x v="31"/>
    <x v="2"/>
    <x v="9"/>
    <x v="860"/>
    <n v="9"/>
    <x v="853"/>
    <x v="7"/>
    <x v="0"/>
  </r>
  <r>
    <n v="44440"/>
    <x v="374"/>
    <x v="3"/>
    <x v="0"/>
    <x v="4"/>
    <x v="861"/>
    <n v="3"/>
    <x v="854"/>
    <x v="8"/>
    <x v="0"/>
  </r>
  <r>
    <n v="44440"/>
    <x v="304"/>
    <x v="0"/>
    <x v="0"/>
    <x v="3"/>
    <x v="862"/>
    <n v="3"/>
    <x v="809"/>
    <x v="8"/>
    <x v="0"/>
  </r>
  <r>
    <n v="44440"/>
    <x v="304"/>
    <x v="0"/>
    <x v="0"/>
    <x v="0"/>
    <x v="792"/>
    <n v="6"/>
    <x v="782"/>
    <x v="8"/>
    <x v="0"/>
  </r>
  <r>
    <n v="44440"/>
    <x v="352"/>
    <x v="20"/>
    <x v="0"/>
    <x v="3"/>
    <x v="863"/>
    <n v="2"/>
    <x v="855"/>
    <x v="8"/>
    <x v="0"/>
  </r>
  <r>
    <n v="44440"/>
    <x v="352"/>
    <x v="20"/>
    <x v="2"/>
    <x v="9"/>
    <x v="864"/>
    <n v="3"/>
    <x v="856"/>
    <x v="8"/>
    <x v="0"/>
  </r>
  <r>
    <n v="44441"/>
    <x v="176"/>
    <x v="20"/>
    <x v="0"/>
    <x v="12"/>
    <x v="29"/>
    <n v="1"/>
    <x v="857"/>
    <x v="8"/>
    <x v="0"/>
  </r>
  <r>
    <n v="44441"/>
    <x v="176"/>
    <x v="20"/>
    <x v="1"/>
    <x v="8"/>
    <x v="865"/>
    <n v="1"/>
    <x v="700"/>
    <x v="8"/>
    <x v="0"/>
  </r>
  <r>
    <n v="44441"/>
    <x v="68"/>
    <x v="20"/>
    <x v="0"/>
    <x v="4"/>
    <x v="866"/>
    <n v="3"/>
    <x v="858"/>
    <x v="8"/>
    <x v="0"/>
  </r>
  <r>
    <n v="44441"/>
    <x v="375"/>
    <x v="20"/>
    <x v="0"/>
    <x v="4"/>
    <x v="867"/>
    <n v="5"/>
    <x v="859"/>
    <x v="8"/>
    <x v="0"/>
  </r>
  <r>
    <n v="44441"/>
    <x v="375"/>
    <x v="20"/>
    <x v="0"/>
    <x v="0"/>
    <x v="98"/>
    <n v="3"/>
    <x v="162"/>
    <x v="8"/>
    <x v="0"/>
  </r>
  <r>
    <n v="44441"/>
    <x v="107"/>
    <x v="1"/>
    <x v="2"/>
    <x v="9"/>
    <x v="868"/>
    <n v="3"/>
    <x v="860"/>
    <x v="8"/>
    <x v="0"/>
  </r>
  <r>
    <n v="44441"/>
    <x v="340"/>
    <x v="0"/>
    <x v="2"/>
    <x v="15"/>
    <x v="869"/>
    <n v="3"/>
    <x v="861"/>
    <x v="8"/>
    <x v="0"/>
  </r>
  <r>
    <n v="44441"/>
    <x v="42"/>
    <x v="13"/>
    <x v="0"/>
    <x v="3"/>
    <x v="870"/>
    <n v="2"/>
    <x v="862"/>
    <x v="8"/>
    <x v="0"/>
  </r>
  <r>
    <n v="44441"/>
    <x v="240"/>
    <x v="1"/>
    <x v="2"/>
    <x v="9"/>
    <x v="871"/>
    <n v="7"/>
    <x v="863"/>
    <x v="8"/>
    <x v="0"/>
  </r>
  <r>
    <n v="44442"/>
    <x v="156"/>
    <x v="20"/>
    <x v="0"/>
    <x v="1"/>
    <x v="221"/>
    <n v="5"/>
    <x v="639"/>
    <x v="8"/>
    <x v="0"/>
  </r>
  <r>
    <n v="44442"/>
    <x v="376"/>
    <x v="0"/>
    <x v="0"/>
    <x v="3"/>
    <x v="872"/>
    <n v="5"/>
    <x v="864"/>
    <x v="8"/>
    <x v="0"/>
  </r>
  <r>
    <n v="44444"/>
    <x v="377"/>
    <x v="10"/>
    <x v="0"/>
    <x v="2"/>
    <x v="873"/>
    <n v="2"/>
    <x v="865"/>
    <x v="8"/>
    <x v="0"/>
  </r>
  <r>
    <n v="44444"/>
    <x v="378"/>
    <x v="16"/>
    <x v="1"/>
    <x v="8"/>
    <x v="665"/>
    <n v="2"/>
    <x v="866"/>
    <x v="8"/>
    <x v="0"/>
  </r>
  <r>
    <n v="44445"/>
    <x v="379"/>
    <x v="3"/>
    <x v="1"/>
    <x v="8"/>
    <x v="874"/>
    <n v="6"/>
    <x v="867"/>
    <x v="8"/>
    <x v="0"/>
  </r>
  <r>
    <n v="44445"/>
    <x v="379"/>
    <x v="3"/>
    <x v="0"/>
    <x v="1"/>
    <x v="875"/>
    <n v="8"/>
    <x v="868"/>
    <x v="8"/>
    <x v="0"/>
  </r>
  <r>
    <n v="44446"/>
    <x v="191"/>
    <x v="2"/>
    <x v="0"/>
    <x v="2"/>
    <x v="876"/>
    <n v="1"/>
    <x v="869"/>
    <x v="8"/>
    <x v="0"/>
  </r>
  <r>
    <n v="44446"/>
    <x v="191"/>
    <x v="2"/>
    <x v="2"/>
    <x v="6"/>
    <x v="877"/>
    <n v="3"/>
    <x v="870"/>
    <x v="8"/>
    <x v="0"/>
  </r>
  <r>
    <n v="44446"/>
    <x v="191"/>
    <x v="2"/>
    <x v="1"/>
    <x v="8"/>
    <x v="878"/>
    <n v="2"/>
    <x v="871"/>
    <x v="8"/>
    <x v="0"/>
  </r>
  <r>
    <n v="44446"/>
    <x v="191"/>
    <x v="2"/>
    <x v="2"/>
    <x v="15"/>
    <x v="879"/>
    <n v="4"/>
    <x v="872"/>
    <x v="8"/>
    <x v="0"/>
  </r>
  <r>
    <n v="44446"/>
    <x v="23"/>
    <x v="39"/>
    <x v="1"/>
    <x v="8"/>
    <x v="880"/>
    <n v="3"/>
    <x v="873"/>
    <x v="8"/>
    <x v="0"/>
  </r>
  <r>
    <n v="44446"/>
    <x v="23"/>
    <x v="39"/>
    <x v="0"/>
    <x v="3"/>
    <x v="881"/>
    <n v="3"/>
    <x v="874"/>
    <x v="8"/>
    <x v="0"/>
  </r>
  <r>
    <n v="44446"/>
    <x v="23"/>
    <x v="39"/>
    <x v="0"/>
    <x v="0"/>
    <x v="115"/>
    <n v="2"/>
    <x v="113"/>
    <x v="8"/>
    <x v="0"/>
  </r>
  <r>
    <n v="44446"/>
    <x v="23"/>
    <x v="39"/>
    <x v="1"/>
    <x v="8"/>
    <x v="882"/>
    <n v="6"/>
    <x v="875"/>
    <x v="8"/>
    <x v="0"/>
  </r>
  <r>
    <n v="44446"/>
    <x v="23"/>
    <x v="39"/>
    <x v="2"/>
    <x v="6"/>
    <x v="681"/>
    <n v="3"/>
    <x v="876"/>
    <x v="8"/>
    <x v="0"/>
  </r>
  <r>
    <n v="44446"/>
    <x v="380"/>
    <x v="20"/>
    <x v="2"/>
    <x v="6"/>
    <x v="883"/>
    <n v="3"/>
    <x v="877"/>
    <x v="8"/>
    <x v="0"/>
  </r>
  <r>
    <n v="44446"/>
    <x v="381"/>
    <x v="0"/>
    <x v="2"/>
    <x v="6"/>
    <x v="884"/>
    <n v="3"/>
    <x v="878"/>
    <x v="8"/>
    <x v="0"/>
  </r>
  <r>
    <n v="44446"/>
    <x v="381"/>
    <x v="0"/>
    <x v="0"/>
    <x v="3"/>
    <x v="885"/>
    <n v="2"/>
    <x v="879"/>
    <x v="8"/>
    <x v="0"/>
  </r>
  <r>
    <n v="44446"/>
    <x v="381"/>
    <x v="0"/>
    <x v="1"/>
    <x v="13"/>
    <x v="886"/>
    <n v="1"/>
    <x v="880"/>
    <x v="8"/>
    <x v="0"/>
  </r>
  <r>
    <n v="44446"/>
    <x v="381"/>
    <x v="0"/>
    <x v="2"/>
    <x v="9"/>
    <x v="887"/>
    <n v="4"/>
    <x v="881"/>
    <x v="8"/>
    <x v="0"/>
  </r>
  <r>
    <n v="44446"/>
    <x v="381"/>
    <x v="0"/>
    <x v="0"/>
    <x v="4"/>
    <x v="888"/>
    <n v="3"/>
    <x v="339"/>
    <x v="8"/>
    <x v="0"/>
  </r>
  <r>
    <n v="44446"/>
    <x v="81"/>
    <x v="39"/>
    <x v="1"/>
    <x v="13"/>
    <x v="889"/>
    <n v="5"/>
    <x v="882"/>
    <x v="8"/>
    <x v="0"/>
  </r>
  <r>
    <n v="44446"/>
    <x v="81"/>
    <x v="39"/>
    <x v="0"/>
    <x v="3"/>
    <x v="890"/>
    <n v="2"/>
    <x v="883"/>
    <x v="8"/>
    <x v="0"/>
  </r>
  <r>
    <n v="44446"/>
    <x v="81"/>
    <x v="39"/>
    <x v="1"/>
    <x v="5"/>
    <x v="891"/>
    <n v="2"/>
    <x v="884"/>
    <x v="8"/>
    <x v="0"/>
  </r>
  <r>
    <n v="44446"/>
    <x v="81"/>
    <x v="39"/>
    <x v="0"/>
    <x v="2"/>
    <x v="892"/>
    <n v="2"/>
    <x v="885"/>
    <x v="8"/>
    <x v="0"/>
  </r>
  <r>
    <n v="44446"/>
    <x v="382"/>
    <x v="3"/>
    <x v="0"/>
    <x v="14"/>
    <x v="680"/>
    <n v="4"/>
    <x v="886"/>
    <x v="8"/>
    <x v="0"/>
  </r>
  <r>
    <n v="44446"/>
    <x v="382"/>
    <x v="3"/>
    <x v="0"/>
    <x v="0"/>
    <x v="893"/>
    <n v="2"/>
    <x v="887"/>
    <x v="8"/>
    <x v="0"/>
  </r>
  <r>
    <n v="44446"/>
    <x v="382"/>
    <x v="3"/>
    <x v="0"/>
    <x v="3"/>
    <x v="894"/>
    <n v="5"/>
    <x v="888"/>
    <x v="8"/>
    <x v="0"/>
  </r>
  <r>
    <n v="44446"/>
    <x v="228"/>
    <x v="1"/>
    <x v="0"/>
    <x v="7"/>
    <x v="895"/>
    <n v="5"/>
    <x v="889"/>
    <x v="8"/>
    <x v="0"/>
  </r>
  <r>
    <n v="44446"/>
    <x v="228"/>
    <x v="1"/>
    <x v="0"/>
    <x v="3"/>
    <x v="896"/>
    <n v="3"/>
    <x v="890"/>
    <x v="8"/>
    <x v="0"/>
  </r>
  <r>
    <n v="44446"/>
    <x v="228"/>
    <x v="1"/>
    <x v="0"/>
    <x v="3"/>
    <x v="897"/>
    <n v="5"/>
    <x v="891"/>
    <x v="8"/>
    <x v="0"/>
  </r>
  <r>
    <n v="44447"/>
    <x v="383"/>
    <x v="0"/>
    <x v="0"/>
    <x v="4"/>
    <x v="20"/>
    <n v="3"/>
    <x v="892"/>
    <x v="8"/>
    <x v="0"/>
  </r>
  <r>
    <n v="44447"/>
    <x v="383"/>
    <x v="0"/>
    <x v="2"/>
    <x v="15"/>
    <x v="898"/>
    <n v="8"/>
    <x v="893"/>
    <x v="8"/>
    <x v="0"/>
  </r>
  <r>
    <n v="44447"/>
    <x v="383"/>
    <x v="0"/>
    <x v="0"/>
    <x v="2"/>
    <x v="899"/>
    <n v="3"/>
    <x v="894"/>
    <x v="8"/>
    <x v="0"/>
  </r>
  <r>
    <n v="44447"/>
    <x v="383"/>
    <x v="0"/>
    <x v="1"/>
    <x v="5"/>
    <x v="900"/>
    <n v="9"/>
    <x v="895"/>
    <x v="8"/>
    <x v="0"/>
  </r>
  <r>
    <n v="44447"/>
    <x v="383"/>
    <x v="0"/>
    <x v="0"/>
    <x v="4"/>
    <x v="890"/>
    <n v="6"/>
    <x v="896"/>
    <x v="8"/>
    <x v="0"/>
  </r>
  <r>
    <n v="44447"/>
    <x v="383"/>
    <x v="0"/>
    <x v="0"/>
    <x v="12"/>
    <x v="901"/>
    <n v="5"/>
    <x v="897"/>
    <x v="8"/>
    <x v="0"/>
  </r>
  <r>
    <n v="44447"/>
    <x v="383"/>
    <x v="0"/>
    <x v="2"/>
    <x v="6"/>
    <x v="902"/>
    <n v="3"/>
    <x v="246"/>
    <x v="8"/>
    <x v="0"/>
  </r>
  <r>
    <n v="44447"/>
    <x v="333"/>
    <x v="3"/>
    <x v="2"/>
    <x v="9"/>
    <x v="903"/>
    <n v="2"/>
    <x v="838"/>
    <x v="8"/>
    <x v="0"/>
  </r>
  <r>
    <n v="44447"/>
    <x v="384"/>
    <x v="0"/>
    <x v="0"/>
    <x v="3"/>
    <x v="904"/>
    <n v="4"/>
    <x v="898"/>
    <x v="8"/>
    <x v="0"/>
  </r>
  <r>
    <n v="44447"/>
    <x v="385"/>
    <x v="4"/>
    <x v="2"/>
    <x v="9"/>
    <x v="905"/>
    <n v="3"/>
    <x v="899"/>
    <x v="8"/>
    <x v="0"/>
  </r>
  <r>
    <n v="44447"/>
    <x v="385"/>
    <x v="4"/>
    <x v="2"/>
    <x v="9"/>
    <x v="906"/>
    <n v="4"/>
    <x v="900"/>
    <x v="8"/>
    <x v="0"/>
  </r>
  <r>
    <n v="44447"/>
    <x v="285"/>
    <x v="3"/>
    <x v="0"/>
    <x v="12"/>
    <x v="907"/>
    <n v="5"/>
    <x v="901"/>
    <x v="8"/>
    <x v="0"/>
  </r>
  <r>
    <n v="44447"/>
    <x v="285"/>
    <x v="3"/>
    <x v="0"/>
    <x v="2"/>
    <x v="908"/>
    <n v="1"/>
    <x v="902"/>
    <x v="8"/>
    <x v="0"/>
  </r>
  <r>
    <n v="44447"/>
    <x v="285"/>
    <x v="3"/>
    <x v="0"/>
    <x v="7"/>
    <x v="909"/>
    <n v="2"/>
    <x v="532"/>
    <x v="8"/>
    <x v="0"/>
  </r>
  <r>
    <n v="44447"/>
    <x v="207"/>
    <x v="6"/>
    <x v="0"/>
    <x v="7"/>
    <x v="706"/>
    <n v="9"/>
    <x v="903"/>
    <x v="8"/>
    <x v="0"/>
  </r>
  <r>
    <n v="44447"/>
    <x v="207"/>
    <x v="6"/>
    <x v="2"/>
    <x v="15"/>
    <x v="910"/>
    <n v="3"/>
    <x v="904"/>
    <x v="8"/>
    <x v="0"/>
  </r>
  <r>
    <n v="44447"/>
    <x v="386"/>
    <x v="20"/>
    <x v="0"/>
    <x v="12"/>
    <x v="723"/>
    <n v="2"/>
    <x v="783"/>
    <x v="8"/>
    <x v="0"/>
  </r>
  <r>
    <n v="44447"/>
    <x v="387"/>
    <x v="22"/>
    <x v="0"/>
    <x v="4"/>
    <x v="911"/>
    <n v="2"/>
    <x v="505"/>
    <x v="8"/>
    <x v="0"/>
  </r>
  <r>
    <n v="44447"/>
    <x v="387"/>
    <x v="22"/>
    <x v="1"/>
    <x v="5"/>
    <x v="912"/>
    <n v="5"/>
    <x v="905"/>
    <x v="8"/>
    <x v="0"/>
  </r>
  <r>
    <n v="44447"/>
    <x v="387"/>
    <x v="22"/>
    <x v="0"/>
    <x v="4"/>
    <x v="913"/>
    <n v="8"/>
    <x v="906"/>
    <x v="8"/>
    <x v="0"/>
  </r>
  <r>
    <n v="44447"/>
    <x v="387"/>
    <x v="22"/>
    <x v="0"/>
    <x v="2"/>
    <x v="914"/>
    <n v="6"/>
    <x v="503"/>
    <x v="8"/>
    <x v="0"/>
  </r>
  <r>
    <n v="44447"/>
    <x v="388"/>
    <x v="0"/>
    <x v="0"/>
    <x v="0"/>
    <x v="558"/>
    <n v="2"/>
    <x v="907"/>
    <x v="8"/>
    <x v="0"/>
  </r>
  <r>
    <n v="44447"/>
    <x v="388"/>
    <x v="0"/>
    <x v="1"/>
    <x v="5"/>
    <x v="915"/>
    <n v="5"/>
    <x v="908"/>
    <x v="8"/>
    <x v="0"/>
  </r>
  <r>
    <n v="44447"/>
    <x v="388"/>
    <x v="0"/>
    <x v="0"/>
    <x v="0"/>
    <x v="916"/>
    <n v="6"/>
    <x v="909"/>
    <x v="8"/>
    <x v="0"/>
  </r>
  <r>
    <n v="44447"/>
    <x v="367"/>
    <x v="20"/>
    <x v="1"/>
    <x v="5"/>
    <x v="917"/>
    <n v="2"/>
    <x v="910"/>
    <x v="8"/>
    <x v="0"/>
  </r>
  <r>
    <n v="44447"/>
    <x v="367"/>
    <x v="20"/>
    <x v="0"/>
    <x v="4"/>
    <x v="567"/>
    <n v="2"/>
    <x v="566"/>
    <x v="8"/>
    <x v="0"/>
  </r>
  <r>
    <n v="44447"/>
    <x v="18"/>
    <x v="3"/>
    <x v="0"/>
    <x v="3"/>
    <x v="918"/>
    <n v="2"/>
    <x v="13"/>
    <x v="8"/>
    <x v="0"/>
  </r>
  <r>
    <n v="44448"/>
    <x v="389"/>
    <x v="14"/>
    <x v="0"/>
    <x v="1"/>
    <x v="919"/>
    <n v="7"/>
    <x v="911"/>
    <x v="8"/>
    <x v="0"/>
  </r>
  <r>
    <n v="44448"/>
    <x v="390"/>
    <x v="32"/>
    <x v="0"/>
    <x v="0"/>
    <x v="920"/>
    <n v="3"/>
    <x v="912"/>
    <x v="8"/>
    <x v="0"/>
  </r>
  <r>
    <n v="44448"/>
    <x v="390"/>
    <x v="32"/>
    <x v="1"/>
    <x v="5"/>
    <x v="921"/>
    <n v="6"/>
    <x v="913"/>
    <x v="8"/>
    <x v="0"/>
  </r>
  <r>
    <n v="44448"/>
    <x v="390"/>
    <x v="32"/>
    <x v="0"/>
    <x v="0"/>
    <x v="922"/>
    <n v="2"/>
    <x v="914"/>
    <x v="8"/>
    <x v="0"/>
  </r>
  <r>
    <n v="44448"/>
    <x v="390"/>
    <x v="32"/>
    <x v="0"/>
    <x v="2"/>
    <x v="27"/>
    <n v="5"/>
    <x v="27"/>
    <x v="8"/>
    <x v="0"/>
  </r>
  <r>
    <n v="44448"/>
    <x v="391"/>
    <x v="2"/>
    <x v="0"/>
    <x v="0"/>
    <x v="143"/>
    <n v="3"/>
    <x v="192"/>
    <x v="8"/>
    <x v="0"/>
  </r>
  <r>
    <n v="44448"/>
    <x v="391"/>
    <x v="2"/>
    <x v="2"/>
    <x v="9"/>
    <x v="923"/>
    <n v="6"/>
    <x v="915"/>
    <x v="8"/>
    <x v="0"/>
  </r>
  <r>
    <n v="44448"/>
    <x v="391"/>
    <x v="2"/>
    <x v="1"/>
    <x v="8"/>
    <x v="124"/>
    <n v="3"/>
    <x v="67"/>
    <x v="8"/>
    <x v="0"/>
  </r>
  <r>
    <n v="44448"/>
    <x v="391"/>
    <x v="2"/>
    <x v="2"/>
    <x v="6"/>
    <x v="924"/>
    <n v="1"/>
    <x v="916"/>
    <x v="8"/>
    <x v="0"/>
  </r>
  <r>
    <n v="44448"/>
    <x v="392"/>
    <x v="25"/>
    <x v="2"/>
    <x v="15"/>
    <x v="925"/>
    <n v="2"/>
    <x v="917"/>
    <x v="8"/>
    <x v="0"/>
  </r>
  <r>
    <n v="44448"/>
    <x v="155"/>
    <x v="10"/>
    <x v="1"/>
    <x v="8"/>
    <x v="926"/>
    <n v="6"/>
    <x v="918"/>
    <x v="8"/>
    <x v="0"/>
  </r>
  <r>
    <n v="44448"/>
    <x v="155"/>
    <x v="10"/>
    <x v="0"/>
    <x v="4"/>
    <x v="927"/>
    <n v="9"/>
    <x v="222"/>
    <x v="8"/>
    <x v="0"/>
  </r>
  <r>
    <n v="44448"/>
    <x v="393"/>
    <x v="1"/>
    <x v="0"/>
    <x v="0"/>
    <x v="389"/>
    <n v="3"/>
    <x v="919"/>
    <x v="8"/>
    <x v="0"/>
  </r>
  <r>
    <n v="44449"/>
    <x v="163"/>
    <x v="6"/>
    <x v="0"/>
    <x v="3"/>
    <x v="99"/>
    <n v="2"/>
    <x v="522"/>
    <x v="8"/>
    <x v="0"/>
  </r>
  <r>
    <n v="44449"/>
    <x v="68"/>
    <x v="11"/>
    <x v="0"/>
    <x v="10"/>
    <x v="928"/>
    <n v="7"/>
    <x v="920"/>
    <x v="8"/>
    <x v="0"/>
  </r>
  <r>
    <n v="44449"/>
    <x v="68"/>
    <x v="11"/>
    <x v="1"/>
    <x v="5"/>
    <x v="366"/>
    <n v="5"/>
    <x v="360"/>
    <x v="8"/>
    <x v="0"/>
  </r>
  <r>
    <n v="44449"/>
    <x v="394"/>
    <x v="23"/>
    <x v="0"/>
    <x v="12"/>
    <x v="929"/>
    <n v="4"/>
    <x v="921"/>
    <x v="8"/>
    <x v="0"/>
  </r>
  <r>
    <n v="44449"/>
    <x v="394"/>
    <x v="23"/>
    <x v="1"/>
    <x v="8"/>
    <x v="930"/>
    <n v="5"/>
    <x v="922"/>
    <x v="8"/>
    <x v="0"/>
  </r>
  <r>
    <n v="44450"/>
    <x v="395"/>
    <x v="3"/>
    <x v="1"/>
    <x v="8"/>
    <x v="931"/>
    <n v="3"/>
    <x v="923"/>
    <x v="8"/>
    <x v="0"/>
  </r>
  <r>
    <n v="44451"/>
    <x v="26"/>
    <x v="20"/>
    <x v="2"/>
    <x v="15"/>
    <x v="932"/>
    <n v="1"/>
    <x v="924"/>
    <x v="8"/>
    <x v="0"/>
  </r>
  <r>
    <n v="44451"/>
    <x v="396"/>
    <x v="25"/>
    <x v="0"/>
    <x v="0"/>
    <x v="320"/>
    <n v="2"/>
    <x v="316"/>
    <x v="8"/>
    <x v="0"/>
  </r>
  <r>
    <n v="44451"/>
    <x v="396"/>
    <x v="25"/>
    <x v="0"/>
    <x v="12"/>
    <x v="933"/>
    <n v="5"/>
    <x v="778"/>
    <x v="8"/>
    <x v="0"/>
  </r>
  <r>
    <n v="44451"/>
    <x v="396"/>
    <x v="25"/>
    <x v="2"/>
    <x v="9"/>
    <x v="934"/>
    <n v="1"/>
    <x v="925"/>
    <x v="8"/>
    <x v="0"/>
  </r>
  <r>
    <n v="44451"/>
    <x v="397"/>
    <x v="0"/>
    <x v="0"/>
    <x v="3"/>
    <x v="193"/>
    <n v="5"/>
    <x v="926"/>
    <x v="8"/>
    <x v="0"/>
  </r>
  <r>
    <n v="44451"/>
    <x v="192"/>
    <x v="10"/>
    <x v="0"/>
    <x v="3"/>
    <x v="935"/>
    <n v="7"/>
    <x v="927"/>
    <x v="8"/>
    <x v="0"/>
  </r>
  <r>
    <n v="44451"/>
    <x v="398"/>
    <x v="42"/>
    <x v="0"/>
    <x v="14"/>
    <x v="936"/>
    <n v="3"/>
    <x v="928"/>
    <x v="8"/>
    <x v="0"/>
  </r>
  <r>
    <n v="44451"/>
    <x v="398"/>
    <x v="42"/>
    <x v="2"/>
    <x v="9"/>
    <x v="937"/>
    <n v="5"/>
    <x v="929"/>
    <x v="8"/>
    <x v="0"/>
  </r>
  <r>
    <n v="44451"/>
    <x v="398"/>
    <x v="42"/>
    <x v="0"/>
    <x v="3"/>
    <x v="938"/>
    <n v="2"/>
    <x v="930"/>
    <x v="8"/>
    <x v="0"/>
  </r>
  <r>
    <n v="44451"/>
    <x v="398"/>
    <x v="42"/>
    <x v="1"/>
    <x v="8"/>
    <x v="939"/>
    <n v="2"/>
    <x v="931"/>
    <x v="8"/>
    <x v="0"/>
  </r>
  <r>
    <n v="44451"/>
    <x v="399"/>
    <x v="20"/>
    <x v="1"/>
    <x v="5"/>
    <x v="940"/>
    <n v="6"/>
    <x v="932"/>
    <x v="8"/>
    <x v="0"/>
  </r>
  <r>
    <n v="44452"/>
    <x v="400"/>
    <x v="25"/>
    <x v="0"/>
    <x v="3"/>
    <x v="941"/>
    <n v="7"/>
    <x v="933"/>
    <x v="8"/>
    <x v="0"/>
  </r>
  <r>
    <n v="44452"/>
    <x v="401"/>
    <x v="2"/>
    <x v="0"/>
    <x v="0"/>
    <x v="143"/>
    <n v="3"/>
    <x v="192"/>
    <x v="8"/>
    <x v="0"/>
  </r>
  <r>
    <n v="44452"/>
    <x v="401"/>
    <x v="2"/>
    <x v="2"/>
    <x v="9"/>
    <x v="942"/>
    <n v="5"/>
    <x v="934"/>
    <x v="8"/>
    <x v="0"/>
  </r>
  <r>
    <n v="44452"/>
    <x v="284"/>
    <x v="20"/>
    <x v="0"/>
    <x v="4"/>
    <x v="943"/>
    <n v="3"/>
    <x v="935"/>
    <x v="8"/>
    <x v="0"/>
  </r>
  <r>
    <n v="44452"/>
    <x v="402"/>
    <x v="12"/>
    <x v="0"/>
    <x v="2"/>
    <x v="944"/>
    <n v="5"/>
    <x v="936"/>
    <x v="8"/>
    <x v="0"/>
  </r>
  <r>
    <n v="44452"/>
    <x v="288"/>
    <x v="0"/>
    <x v="1"/>
    <x v="5"/>
    <x v="945"/>
    <n v="6"/>
    <x v="937"/>
    <x v="8"/>
    <x v="0"/>
  </r>
  <r>
    <n v="44452"/>
    <x v="352"/>
    <x v="10"/>
    <x v="0"/>
    <x v="3"/>
    <x v="359"/>
    <n v="3"/>
    <x v="938"/>
    <x v="8"/>
    <x v="0"/>
  </r>
  <r>
    <n v="44452"/>
    <x v="218"/>
    <x v="22"/>
    <x v="0"/>
    <x v="7"/>
    <x v="946"/>
    <n v="5"/>
    <x v="268"/>
    <x v="8"/>
    <x v="0"/>
  </r>
  <r>
    <n v="44452"/>
    <x v="218"/>
    <x v="22"/>
    <x v="1"/>
    <x v="8"/>
    <x v="947"/>
    <n v="3"/>
    <x v="91"/>
    <x v="8"/>
    <x v="0"/>
  </r>
  <r>
    <n v="44452"/>
    <x v="218"/>
    <x v="22"/>
    <x v="0"/>
    <x v="14"/>
    <x v="948"/>
    <n v="2"/>
    <x v="939"/>
    <x v="8"/>
    <x v="0"/>
  </r>
  <r>
    <n v="44452"/>
    <x v="218"/>
    <x v="22"/>
    <x v="2"/>
    <x v="9"/>
    <x v="766"/>
    <n v="2"/>
    <x v="940"/>
    <x v="8"/>
    <x v="0"/>
  </r>
  <r>
    <n v="44452"/>
    <x v="218"/>
    <x v="22"/>
    <x v="2"/>
    <x v="9"/>
    <x v="949"/>
    <n v="4"/>
    <x v="941"/>
    <x v="8"/>
    <x v="0"/>
  </r>
  <r>
    <n v="44452"/>
    <x v="218"/>
    <x v="22"/>
    <x v="2"/>
    <x v="9"/>
    <x v="950"/>
    <n v="2"/>
    <x v="942"/>
    <x v="8"/>
    <x v="0"/>
  </r>
  <r>
    <n v="44452"/>
    <x v="218"/>
    <x v="22"/>
    <x v="0"/>
    <x v="0"/>
    <x v="732"/>
    <n v="1"/>
    <x v="943"/>
    <x v="8"/>
    <x v="0"/>
  </r>
  <r>
    <n v="44452"/>
    <x v="218"/>
    <x v="22"/>
    <x v="0"/>
    <x v="12"/>
    <x v="951"/>
    <n v="2"/>
    <x v="90"/>
    <x v="8"/>
    <x v="0"/>
  </r>
  <r>
    <n v="44453"/>
    <x v="403"/>
    <x v="1"/>
    <x v="0"/>
    <x v="12"/>
    <x v="952"/>
    <n v="2"/>
    <x v="944"/>
    <x v="8"/>
    <x v="0"/>
  </r>
  <r>
    <n v="44453"/>
    <x v="403"/>
    <x v="1"/>
    <x v="0"/>
    <x v="1"/>
    <x v="953"/>
    <n v="4"/>
    <x v="945"/>
    <x v="8"/>
    <x v="0"/>
  </r>
  <r>
    <n v="44453"/>
    <x v="404"/>
    <x v="20"/>
    <x v="0"/>
    <x v="2"/>
    <x v="954"/>
    <n v="5"/>
    <x v="946"/>
    <x v="8"/>
    <x v="0"/>
  </r>
  <r>
    <n v="44453"/>
    <x v="404"/>
    <x v="20"/>
    <x v="0"/>
    <x v="10"/>
    <x v="955"/>
    <n v="3"/>
    <x v="947"/>
    <x v="8"/>
    <x v="0"/>
  </r>
  <r>
    <n v="44453"/>
    <x v="273"/>
    <x v="16"/>
    <x v="0"/>
    <x v="12"/>
    <x v="956"/>
    <n v="5"/>
    <x v="948"/>
    <x v="8"/>
    <x v="0"/>
  </r>
  <r>
    <n v="44453"/>
    <x v="273"/>
    <x v="16"/>
    <x v="1"/>
    <x v="8"/>
    <x v="957"/>
    <n v="3"/>
    <x v="949"/>
    <x v="8"/>
    <x v="0"/>
  </r>
  <r>
    <n v="44453"/>
    <x v="405"/>
    <x v="4"/>
    <x v="1"/>
    <x v="8"/>
    <x v="958"/>
    <n v="5"/>
    <x v="950"/>
    <x v="8"/>
    <x v="0"/>
  </r>
  <r>
    <n v="44453"/>
    <x v="405"/>
    <x v="4"/>
    <x v="0"/>
    <x v="3"/>
    <x v="959"/>
    <n v="2"/>
    <x v="951"/>
    <x v="8"/>
    <x v="0"/>
  </r>
  <r>
    <n v="44453"/>
    <x v="406"/>
    <x v="20"/>
    <x v="1"/>
    <x v="13"/>
    <x v="960"/>
    <n v="9"/>
    <x v="952"/>
    <x v="8"/>
    <x v="0"/>
  </r>
  <r>
    <n v="44453"/>
    <x v="406"/>
    <x v="20"/>
    <x v="0"/>
    <x v="10"/>
    <x v="961"/>
    <n v="7"/>
    <x v="469"/>
    <x v="8"/>
    <x v="0"/>
  </r>
  <r>
    <n v="44453"/>
    <x v="406"/>
    <x v="20"/>
    <x v="2"/>
    <x v="15"/>
    <x v="962"/>
    <n v="4"/>
    <x v="953"/>
    <x v="8"/>
    <x v="0"/>
  </r>
  <r>
    <n v="44453"/>
    <x v="406"/>
    <x v="20"/>
    <x v="0"/>
    <x v="12"/>
    <x v="963"/>
    <n v="2"/>
    <x v="954"/>
    <x v="8"/>
    <x v="0"/>
  </r>
  <r>
    <n v="44453"/>
    <x v="406"/>
    <x v="20"/>
    <x v="2"/>
    <x v="6"/>
    <x v="964"/>
    <n v="1"/>
    <x v="955"/>
    <x v="8"/>
    <x v="0"/>
  </r>
  <r>
    <n v="44453"/>
    <x v="406"/>
    <x v="20"/>
    <x v="2"/>
    <x v="6"/>
    <x v="341"/>
    <n v="3"/>
    <x v="956"/>
    <x v="8"/>
    <x v="0"/>
  </r>
  <r>
    <n v="44453"/>
    <x v="406"/>
    <x v="20"/>
    <x v="0"/>
    <x v="0"/>
    <x v="965"/>
    <n v="9"/>
    <x v="957"/>
    <x v="8"/>
    <x v="0"/>
  </r>
  <r>
    <n v="44453"/>
    <x v="134"/>
    <x v="0"/>
    <x v="0"/>
    <x v="7"/>
    <x v="218"/>
    <n v="4"/>
    <x v="958"/>
    <x v="8"/>
    <x v="0"/>
  </r>
  <r>
    <n v="44453"/>
    <x v="134"/>
    <x v="0"/>
    <x v="0"/>
    <x v="0"/>
    <x v="966"/>
    <n v="2"/>
    <x v="959"/>
    <x v="8"/>
    <x v="0"/>
  </r>
  <r>
    <n v="44453"/>
    <x v="134"/>
    <x v="0"/>
    <x v="1"/>
    <x v="8"/>
    <x v="967"/>
    <n v="5"/>
    <x v="960"/>
    <x v="8"/>
    <x v="0"/>
  </r>
  <r>
    <n v="44453"/>
    <x v="134"/>
    <x v="0"/>
    <x v="0"/>
    <x v="3"/>
    <x v="968"/>
    <n v="2"/>
    <x v="961"/>
    <x v="8"/>
    <x v="0"/>
  </r>
  <r>
    <n v="44454"/>
    <x v="407"/>
    <x v="2"/>
    <x v="1"/>
    <x v="8"/>
    <x v="969"/>
    <n v="4"/>
    <x v="962"/>
    <x v="8"/>
    <x v="0"/>
  </r>
  <r>
    <n v="44454"/>
    <x v="116"/>
    <x v="20"/>
    <x v="0"/>
    <x v="0"/>
    <x v="98"/>
    <n v="3"/>
    <x v="162"/>
    <x v="8"/>
    <x v="0"/>
  </r>
  <r>
    <n v="44454"/>
    <x v="116"/>
    <x v="20"/>
    <x v="1"/>
    <x v="8"/>
    <x v="93"/>
    <n v="2"/>
    <x v="963"/>
    <x v="8"/>
    <x v="0"/>
  </r>
  <r>
    <n v="44455"/>
    <x v="211"/>
    <x v="20"/>
    <x v="0"/>
    <x v="3"/>
    <x v="970"/>
    <n v="1"/>
    <x v="964"/>
    <x v="8"/>
    <x v="0"/>
  </r>
  <r>
    <n v="44456"/>
    <x v="408"/>
    <x v="2"/>
    <x v="0"/>
    <x v="3"/>
    <x v="971"/>
    <n v="4"/>
    <x v="965"/>
    <x v="8"/>
    <x v="0"/>
  </r>
  <r>
    <n v="44456"/>
    <x v="388"/>
    <x v="25"/>
    <x v="2"/>
    <x v="9"/>
    <x v="972"/>
    <n v="2"/>
    <x v="966"/>
    <x v="8"/>
    <x v="0"/>
  </r>
  <r>
    <n v="44456"/>
    <x v="388"/>
    <x v="25"/>
    <x v="0"/>
    <x v="0"/>
    <x v="973"/>
    <n v="1"/>
    <x v="967"/>
    <x v="8"/>
    <x v="0"/>
  </r>
  <r>
    <n v="44456"/>
    <x v="84"/>
    <x v="22"/>
    <x v="0"/>
    <x v="2"/>
    <x v="974"/>
    <n v="2"/>
    <x v="968"/>
    <x v="8"/>
    <x v="0"/>
  </r>
  <r>
    <n v="44456"/>
    <x v="84"/>
    <x v="22"/>
    <x v="0"/>
    <x v="2"/>
    <x v="975"/>
    <n v="3"/>
    <x v="969"/>
    <x v="8"/>
    <x v="0"/>
  </r>
  <r>
    <n v="44456"/>
    <x v="84"/>
    <x v="22"/>
    <x v="1"/>
    <x v="8"/>
    <x v="976"/>
    <n v="2"/>
    <x v="970"/>
    <x v="8"/>
    <x v="0"/>
  </r>
  <r>
    <n v="44456"/>
    <x v="84"/>
    <x v="22"/>
    <x v="0"/>
    <x v="3"/>
    <x v="977"/>
    <n v="5"/>
    <x v="971"/>
    <x v="8"/>
    <x v="0"/>
  </r>
  <r>
    <n v="44456"/>
    <x v="245"/>
    <x v="3"/>
    <x v="0"/>
    <x v="10"/>
    <x v="978"/>
    <n v="3"/>
    <x v="972"/>
    <x v="8"/>
    <x v="0"/>
  </r>
  <r>
    <n v="44456"/>
    <x v="409"/>
    <x v="11"/>
    <x v="0"/>
    <x v="4"/>
    <x v="607"/>
    <n v="2"/>
    <x v="973"/>
    <x v="8"/>
    <x v="0"/>
  </r>
  <r>
    <n v="44456"/>
    <x v="409"/>
    <x v="11"/>
    <x v="0"/>
    <x v="4"/>
    <x v="979"/>
    <n v="3"/>
    <x v="741"/>
    <x v="8"/>
    <x v="0"/>
  </r>
  <r>
    <n v="44456"/>
    <x v="409"/>
    <x v="11"/>
    <x v="0"/>
    <x v="0"/>
    <x v="980"/>
    <n v="5"/>
    <x v="974"/>
    <x v="8"/>
    <x v="0"/>
  </r>
  <r>
    <n v="44456"/>
    <x v="409"/>
    <x v="11"/>
    <x v="2"/>
    <x v="15"/>
    <x v="660"/>
    <n v="5"/>
    <x v="975"/>
    <x v="8"/>
    <x v="0"/>
  </r>
  <r>
    <n v="44456"/>
    <x v="409"/>
    <x v="11"/>
    <x v="0"/>
    <x v="0"/>
    <x v="981"/>
    <n v="6"/>
    <x v="976"/>
    <x v="8"/>
    <x v="0"/>
  </r>
  <r>
    <n v="44456"/>
    <x v="409"/>
    <x v="11"/>
    <x v="2"/>
    <x v="9"/>
    <x v="662"/>
    <n v="10"/>
    <x v="977"/>
    <x v="8"/>
    <x v="0"/>
  </r>
  <r>
    <n v="44458"/>
    <x v="191"/>
    <x v="0"/>
    <x v="2"/>
    <x v="15"/>
    <x v="982"/>
    <n v="3"/>
    <x v="978"/>
    <x v="8"/>
    <x v="0"/>
  </r>
  <r>
    <n v="44458"/>
    <x v="191"/>
    <x v="0"/>
    <x v="2"/>
    <x v="15"/>
    <x v="983"/>
    <n v="7"/>
    <x v="979"/>
    <x v="8"/>
    <x v="0"/>
  </r>
  <r>
    <n v="44458"/>
    <x v="410"/>
    <x v="3"/>
    <x v="0"/>
    <x v="7"/>
    <x v="959"/>
    <n v="2"/>
    <x v="980"/>
    <x v="8"/>
    <x v="0"/>
  </r>
  <r>
    <n v="44458"/>
    <x v="154"/>
    <x v="25"/>
    <x v="0"/>
    <x v="2"/>
    <x v="984"/>
    <n v="6"/>
    <x v="285"/>
    <x v="8"/>
    <x v="0"/>
  </r>
  <r>
    <n v="44458"/>
    <x v="154"/>
    <x v="25"/>
    <x v="2"/>
    <x v="15"/>
    <x v="985"/>
    <n v="3"/>
    <x v="981"/>
    <x v="8"/>
    <x v="0"/>
  </r>
  <r>
    <n v="44458"/>
    <x v="183"/>
    <x v="20"/>
    <x v="1"/>
    <x v="5"/>
    <x v="986"/>
    <n v="7"/>
    <x v="982"/>
    <x v="8"/>
    <x v="0"/>
  </r>
  <r>
    <n v="44458"/>
    <x v="411"/>
    <x v="22"/>
    <x v="0"/>
    <x v="2"/>
    <x v="860"/>
    <n v="6"/>
    <x v="983"/>
    <x v="8"/>
    <x v="0"/>
  </r>
  <r>
    <n v="44458"/>
    <x v="412"/>
    <x v="3"/>
    <x v="0"/>
    <x v="7"/>
    <x v="987"/>
    <n v="3"/>
    <x v="984"/>
    <x v="8"/>
    <x v="0"/>
  </r>
  <r>
    <n v="44458"/>
    <x v="37"/>
    <x v="12"/>
    <x v="1"/>
    <x v="13"/>
    <x v="988"/>
    <n v="1"/>
    <x v="985"/>
    <x v="8"/>
    <x v="0"/>
  </r>
  <r>
    <n v="44459"/>
    <x v="413"/>
    <x v="1"/>
    <x v="1"/>
    <x v="13"/>
    <x v="989"/>
    <n v="6"/>
    <x v="986"/>
    <x v="8"/>
    <x v="0"/>
  </r>
  <r>
    <n v="44459"/>
    <x v="414"/>
    <x v="3"/>
    <x v="0"/>
    <x v="1"/>
    <x v="967"/>
    <n v="2"/>
    <x v="290"/>
    <x v="8"/>
    <x v="0"/>
  </r>
  <r>
    <n v="44459"/>
    <x v="414"/>
    <x v="3"/>
    <x v="0"/>
    <x v="0"/>
    <x v="990"/>
    <n v="4"/>
    <x v="987"/>
    <x v="8"/>
    <x v="0"/>
  </r>
  <r>
    <n v="44459"/>
    <x v="159"/>
    <x v="16"/>
    <x v="0"/>
    <x v="4"/>
    <x v="991"/>
    <n v="2"/>
    <x v="988"/>
    <x v="8"/>
    <x v="0"/>
  </r>
  <r>
    <n v="44459"/>
    <x v="415"/>
    <x v="3"/>
    <x v="0"/>
    <x v="12"/>
    <x v="56"/>
    <n v="4"/>
    <x v="989"/>
    <x v="8"/>
    <x v="0"/>
  </r>
  <r>
    <n v="44459"/>
    <x v="415"/>
    <x v="3"/>
    <x v="0"/>
    <x v="3"/>
    <x v="992"/>
    <n v="3"/>
    <x v="990"/>
    <x v="8"/>
    <x v="0"/>
  </r>
  <r>
    <n v="44459"/>
    <x v="416"/>
    <x v="36"/>
    <x v="1"/>
    <x v="8"/>
    <x v="993"/>
    <n v="3"/>
    <x v="991"/>
    <x v="8"/>
    <x v="0"/>
  </r>
  <r>
    <n v="44459"/>
    <x v="416"/>
    <x v="36"/>
    <x v="1"/>
    <x v="11"/>
    <x v="994"/>
    <n v="3"/>
    <x v="992"/>
    <x v="8"/>
    <x v="0"/>
  </r>
  <r>
    <n v="44459"/>
    <x v="416"/>
    <x v="36"/>
    <x v="2"/>
    <x v="9"/>
    <x v="995"/>
    <n v="2"/>
    <x v="485"/>
    <x v="8"/>
    <x v="0"/>
  </r>
  <r>
    <n v="44459"/>
    <x v="417"/>
    <x v="1"/>
    <x v="1"/>
    <x v="11"/>
    <x v="996"/>
    <n v="5"/>
    <x v="993"/>
    <x v="8"/>
    <x v="0"/>
  </r>
  <r>
    <n v="44459"/>
    <x v="417"/>
    <x v="1"/>
    <x v="2"/>
    <x v="6"/>
    <x v="997"/>
    <n v="2"/>
    <x v="994"/>
    <x v="8"/>
    <x v="0"/>
  </r>
  <r>
    <n v="44459"/>
    <x v="418"/>
    <x v="3"/>
    <x v="0"/>
    <x v="0"/>
    <x v="507"/>
    <n v="2"/>
    <x v="995"/>
    <x v="8"/>
    <x v="0"/>
  </r>
  <r>
    <n v="44459"/>
    <x v="363"/>
    <x v="20"/>
    <x v="2"/>
    <x v="6"/>
    <x v="308"/>
    <n v="5"/>
    <x v="996"/>
    <x v="8"/>
    <x v="0"/>
  </r>
  <r>
    <n v="44459"/>
    <x v="363"/>
    <x v="20"/>
    <x v="1"/>
    <x v="5"/>
    <x v="998"/>
    <n v="2"/>
    <x v="997"/>
    <x v="8"/>
    <x v="0"/>
  </r>
  <r>
    <n v="44459"/>
    <x v="363"/>
    <x v="20"/>
    <x v="1"/>
    <x v="11"/>
    <x v="690"/>
    <n v="2"/>
    <x v="998"/>
    <x v="8"/>
    <x v="0"/>
  </r>
  <r>
    <n v="44459"/>
    <x v="363"/>
    <x v="20"/>
    <x v="0"/>
    <x v="1"/>
    <x v="999"/>
    <n v="6"/>
    <x v="999"/>
    <x v="8"/>
    <x v="0"/>
  </r>
  <r>
    <n v="44459"/>
    <x v="363"/>
    <x v="20"/>
    <x v="0"/>
    <x v="12"/>
    <x v="1000"/>
    <n v="1"/>
    <x v="1000"/>
    <x v="8"/>
    <x v="0"/>
  </r>
  <r>
    <n v="44459"/>
    <x v="363"/>
    <x v="20"/>
    <x v="2"/>
    <x v="6"/>
    <x v="1001"/>
    <n v="9"/>
    <x v="1001"/>
    <x v="8"/>
    <x v="0"/>
  </r>
  <r>
    <n v="44460"/>
    <x v="419"/>
    <x v="22"/>
    <x v="2"/>
    <x v="6"/>
    <x v="1002"/>
    <n v="2"/>
    <x v="1002"/>
    <x v="8"/>
    <x v="0"/>
  </r>
  <r>
    <n v="44460"/>
    <x v="419"/>
    <x v="22"/>
    <x v="2"/>
    <x v="16"/>
    <x v="408"/>
    <n v="3"/>
    <x v="1003"/>
    <x v="8"/>
    <x v="0"/>
  </r>
  <r>
    <n v="44460"/>
    <x v="291"/>
    <x v="40"/>
    <x v="0"/>
    <x v="12"/>
    <x v="1003"/>
    <n v="2"/>
    <x v="1004"/>
    <x v="8"/>
    <x v="0"/>
  </r>
  <r>
    <n v="44460"/>
    <x v="291"/>
    <x v="40"/>
    <x v="0"/>
    <x v="12"/>
    <x v="1004"/>
    <n v="3"/>
    <x v="1005"/>
    <x v="8"/>
    <x v="0"/>
  </r>
  <r>
    <n v="44460"/>
    <x v="291"/>
    <x v="40"/>
    <x v="0"/>
    <x v="0"/>
    <x v="710"/>
    <n v="1"/>
    <x v="1006"/>
    <x v="8"/>
    <x v="0"/>
  </r>
  <r>
    <n v="44460"/>
    <x v="221"/>
    <x v="3"/>
    <x v="0"/>
    <x v="10"/>
    <x v="515"/>
    <n v="2"/>
    <x v="1007"/>
    <x v="8"/>
    <x v="0"/>
  </r>
  <r>
    <n v="44460"/>
    <x v="221"/>
    <x v="3"/>
    <x v="0"/>
    <x v="10"/>
    <x v="1005"/>
    <n v="5"/>
    <x v="1008"/>
    <x v="8"/>
    <x v="0"/>
  </r>
  <r>
    <n v="44460"/>
    <x v="221"/>
    <x v="3"/>
    <x v="0"/>
    <x v="4"/>
    <x v="144"/>
    <n v="3"/>
    <x v="142"/>
    <x v="8"/>
    <x v="0"/>
  </r>
  <r>
    <n v="44460"/>
    <x v="221"/>
    <x v="3"/>
    <x v="0"/>
    <x v="0"/>
    <x v="448"/>
    <n v="9"/>
    <x v="1009"/>
    <x v="8"/>
    <x v="0"/>
  </r>
  <r>
    <n v="44460"/>
    <x v="221"/>
    <x v="3"/>
    <x v="2"/>
    <x v="6"/>
    <x v="868"/>
    <n v="2"/>
    <x v="1010"/>
    <x v="8"/>
    <x v="0"/>
  </r>
  <r>
    <n v="44460"/>
    <x v="221"/>
    <x v="3"/>
    <x v="0"/>
    <x v="0"/>
    <x v="1006"/>
    <n v="3"/>
    <x v="1011"/>
    <x v="8"/>
    <x v="0"/>
  </r>
  <r>
    <n v="44460"/>
    <x v="338"/>
    <x v="2"/>
    <x v="0"/>
    <x v="0"/>
    <x v="1007"/>
    <n v="3"/>
    <x v="1012"/>
    <x v="8"/>
    <x v="0"/>
  </r>
  <r>
    <n v="44460"/>
    <x v="338"/>
    <x v="2"/>
    <x v="0"/>
    <x v="1"/>
    <x v="1008"/>
    <n v="9"/>
    <x v="162"/>
    <x v="8"/>
    <x v="0"/>
  </r>
  <r>
    <n v="44460"/>
    <x v="179"/>
    <x v="0"/>
    <x v="1"/>
    <x v="8"/>
    <x v="1009"/>
    <n v="2"/>
    <x v="1013"/>
    <x v="8"/>
    <x v="0"/>
  </r>
  <r>
    <n v="44460"/>
    <x v="420"/>
    <x v="2"/>
    <x v="0"/>
    <x v="3"/>
    <x v="1010"/>
    <n v="3"/>
    <x v="1014"/>
    <x v="8"/>
    <x v="0"/>
  </r>
  <r>
    <n v="44460"/>
    <x v="421"/>
    <x v="20"/>
    <x v="0"/>
    <x v="4"/>
    <x v="1011"/>
    <n v="3"/>
    <x v="1015"/>
    <x v="8"/>
    <x v="0"/>
  </r>
  <r>
    <n v="44461"/>
    <x v="389"/>
    <x v="16"/>
    <x v="0"/>
    <x v="1"/>
    <x v="1012"/>
    <n v="2"/>
    <x v="688"/>
    <x v="8"/>
    <x v="0"/>
  </r>
  <r>
    <n v="44461"/>
    <x v="422"/>
    <x v="1"/>
    <x v="0"/>
    <x v="2"/>
    <x v="1013"/>
    <n v="3"/>
    <x v="1016"/>
    <x v="8"/>
    <x v="0"/>
  </r>
  <r>
    <n v="44461"/>
    <x v="145"/>
    <x v="3"/>
    <x v="0"/>
    <x v="2"/>
    <x v="1014"/>
    <n v="5"/>
    <x v="1017"/>
    <x v="8"/>
    <x v="0"/>
  </r>
  <r>
    <n v="44461"/>
    <x v="145"/>
    <x v="3"/>
    <x v="0"/>
    <x v="2"/>
    <x v="1015"/>
    <n v="2"/>
    <x v="1018"/>
    <x v="8"/>
    <x v="0"/>
  </r>
  <r>
    <n v="44461"/>
    <x v="423"/>
    <x v="20"/>
    <x v="1"/>
    <x v="8"/>
    <x v="1016"/>
    <n v="3"/>
    <x v="1019"/>
    <x v="8"/>
    <x v="0"/>
  </r>
  <r>
    <n v="44461"/>
    <x v="423"/>
    <x v="20"/>
    <x v="0"/>
    <x v="3"/>
    <x v="444"/>
    <n v="1"/>
    <x v="1020"/>
    <x v="8"/>
    <x v="0"/>
  </r>
  <r>
    <n v="44461"/>
    <x v="423"/>
    <x v="20"/>
    <x v="0"/>
    <x v="4"/>
    <x v="1017"/>
    <n v="4"/>
    <x v="480"/>
    <x v="8"/>
    <x v="0"/>
  </r>
  <r>
    <n v="44461"/>
    <x v="423"/>
    <x v="20"/>
    <x v="1"/>
    <x v="5"/>
    <x v="1018"/>
    <n v="4"/>
    <x v="1021"/>
    <x v="8"/>
    <x v="0"/>
  </r>
  <r>
    <n v="44462"/>
    <x v="291"/>
    <x v="3"/>
    <x v="1"/>
    <x v="11"/>
    <x v="1019"/>
    <n v="3"/>
    <x v="1022"/>
    <x v="8"/>
    <x v="0"/>
  </r>
  <r>
    <n v="44462"/>
    <x v="291"/>
    <x v="3"/>
    <x v="2"/>
    <x v="6"/>
    <x v="473"/>
    <n v="2"/>
    <x v="469"/>
    <x v="8"/>
    <x v="0"/>
  </r>
  <r>
    <n v="44462"/>
    <x v="43"/>
    <x v="20"/>
    <x v="0"/>
    <x v="3"/>
    <x v="1020"/>
    <n v="3"/>
    <x v="1023"/>
    <x v="8"/>
    <x v="0"/>
  </r>
  <r>
    <n v="44462"/>
    <x v="42"/>
    <x v="28"/>
    <x v="0"/>
    <x v="0"/>
    <x v="331"/>
    <n v="5"/>
    <x v="327"/>
    <x v="8"/>
    <x v="0"/>
  </r>
  <r>
    <n v="44462"/>
    <x v="42"/>
    <x v="28"/>
    <x v="0"/>
    <x v="2"/>
    <x v="1021"/>
    <n v="5"/>
    <x v="1024"/>
    <x v="8"/>
    <x v="0"/>
  </r>
  <r>
    <n v="44462"/>
    <x v="42"/>
    <x v="28"/>
    <x v="0"/>
    <x v="3"/>
    <x v="1022"/>
    <n v="5"/>
    <x v="1025"/>
    <x v="8"/>
    <x v="0"/>
  </r>
  <r>
    <n v="44462"/>
    <x v="42"/>
    <x v="28"/>
    <x v="0"/>
    <x v="3"/>
    <x v="1023"/>
    <n v="2"/>
    <x v="257"/>
    <x v="8"/>
    <x v="0"/>
  </r>
  <r>
    <n v="44462"/>
    <x v="412"/>
    <x v="10"/>
    <x v="0"/>
    <x v="0"/>
    <x v="1024"/>
    <n v="9"/>
    <x v="1026"/>
    <x v="8"/>
    <x v="0"/>
  </r>
  <r>
    <n v="44462"/>
    <x v="424"/>
    <x v="7"/>
    <x v="0"/>
    <x v="3"/>
    <x v="997"/>
    <n v="4"/>
    <x v="1027"/>
    <x v="8"/>
    <x v="0"/>
  </r>
  <r>
    <n v="44462"/>
    <x v="425"/>
    <x v="20"/>
    <x v="0"/>
    <x v="3"/>
    <x v="1025"/>
    <n v="4"/>
    <x v="1028"/>
    <x v="8"/>
    <x v="0"/>
  </r>
  <r>
    <n v="44462"/>
    <x v="426"/>
    <x v="7"/>
    <x v="0"/>
    <x v="4"/>
    <x v="1026"/>
    <n v="3"/>
    <x v="1029"/>
    <x v="8"/>
    <x v="0"/>
  </r>
  <r>
    <n v="44462"/>
    <x v="426"/>
    <x v="7"/>
    <x v="0"/>
    <x v="3"/>
    <x v="1027"/>
    <n v="3"/>
    <x v="1030"/>
    <x v="8"/>
    <x v="0"/>
  </r>
  <r>
    <n v="44463"/>
    <x v="427"/>
    <x v="3"/>
    <x v="0"/>
    <x v="2"/>
    <x v="1028"/>
    <n v="4"/>
    <x v="1031"/>
    <x v="8"/>
    <x v="0"/>
  </r>
  <r>
    <n v="44464"/>
    <x v="428"/>
    <x v="0"/>
    <x v="0"/>
    <x v="0"/>
    <x v="1029"/>
    <n v="8"/>
    <x v="1032"/>
    <x v="8"/>
    <x v="0"/>
  </r>
  <r>
    <n v="44464"/>
    <x v="428"/>
    <x v="0"/>
    <x v="1"/>
    <x v="11"/>
    <x v="1030"/>
    <n v="2"/>
    <x v="1033"/>
    <x v="8"/>
    <x v="0"/>
  </r>
  <r>
    <n v="44464"/>
    <x v="428"/>
    <x v="0"/>
    <x v="0"/>
    <x v="3"/>
    <x v="1031"/>
    <n v="2"/>
    <x v="1034"/>
    <x v="8"/>
    <x v="0"/>
  </r>
  <r>
    <n v="44464"/>
    <x v="428"/>
    <x v="0"/>
    <x v="0"/>
    <x v="10"/>
    <x v="1032"/>
    <n v="2"/>
    <x v="1035"/>
    <x v="8"/>
    <x v="0"/>
  </r>
  <r>
    <n v="44464"/>
    <x v="429"/>
    <x v="26"/>
    <x v="0"/>
    <x v="4"/>
    <x v="1033"/>
    <n v="2"/>
    <x v="1036"/>
    <x v="8"/>
    <x v="0"/>
  </r>
  <r>
    <n v="44465"/>
    <x v="388"/>
    <x v="3"/>
    <x v="1"/>
    <x v="5"/>
    <x v="1034"/>
    <n v="2"/>
    <x v="62"/>
    <x v="8"/>
    <x v="0"/>
  </r>
  <r>
    <n v="44465"/>
    <x v="418"/>
    <x v="0"/>
    <x v="0"/>
    <x v="3"/>
    <x v="1035"/>
    <n v="1"/>
    <x v="1037"/>
    <x v="8"/>
    <x v="0"/>
  </r>
  <r>
    <n v="44465"/>
    <x v="430"/>
    <x v="2"/>
    <x v="0"/>
    <x v="12"/>
    <x v="1036"/>
    <n v="3"/>
    <x v="1038"/>
    <x v="8"/>
    <x v="0"/>
  </r>
  <r>
    <n v="44465"/>
    <x v="431"/>
    <x v="22"/>
    <x v="0"/>
    <x v="2"/>
    <x v="1037"/>
    <n v="2"/>
    <x v="956"/>
    <x v="8"/>
    <x v="0"/>
  </r>
  <r>
    <n v="44465"/>
    <x v="432"/>
    <x v="3"/>
    <x v="1"/>
    <x v="5"/>
    <x v="528"/>
    <n v="3"/>
    <x v="528"/>
    <x v="8"/>
    <x v="0"/>
  </r>
  <r>
    <n v="44465"/>
    <x v="432"/>
    <x v="3"/>
    <x v="0"/>
    <x v="0"/>
    <x v="5"/>
    <n v="3"/>
    <x v="5"/>
    <x v="8"/>
    <x v="0"/>
  </r>
  <r>
    <n v="44465"/>
    <x v="71"/>
    <x v="2"/>
    <x v="0"/>
    <x v="3"/>
    <x v="1038"/>
    <n v="5"/>
    <x v="1039"/>
    <x v="8"/>
    <x v="0"/>
  </r>
  <r>
    <n v="44465"/>
    <x v="71"/>
    <x v="2"/>
    <x v="1"/>
    <x v="8"/>
    <x v="1039"/>
    <n v="1"/>
    <x v="105"/>
    <x v="8"/>
    <x v="0"/>
  </r>
  <r>
    <n v="44465"/>
    <x v="71"/>
    <x v="2"/>
    <x v="0"/>
    <x v="12"/>
    <x v="1040"/>
    <n v="6"/>
    <x v="1040"/>
    <x v="8"/>
    <x v="0"/>
  </r>
  <r>
    <n v="44465"/>
    <x v="163"/>
    <x v="10"/>
    <x v="0"/>
    <x v="12"/>
    <x v="1041"/>
    <n v="6"/>
    <x v="164"/>
    <x v="8"/>
    <x v="0"/>
  </r>
  <r>
    <n v="44465"/>
    <x v="163"/>
    <x v="10"/>
    <x v="2"/>
    <x v="9"/>
    <x v="374"/>
    <n v="2"/>
    <x v="1041"/>
    <x v="8"/>
    <x v="0"/>
  </r>
  <r>
    <n v="44465"/>
    <x v="163"/>
    <x v="10"/>
    <x v="0"/>
    <x v="0"/>
    <x v="119"/>
    <n v="4"/>
    <x v="117"/>
    <x v="8"/>
    <x v="0"/>
  </r>
  <r>
    <n v="44465"/>
    <x v="13"/>
    <x v="1"/>
    <x v="2"/>
    <x v="9"/>
    <x v="1042"/>
    <n v="11"/>
    <x v="1042"/>
    <x v="8"/>
    <x v="0"/>
  </r>
  <r>
    <n v="44466"/>
    <x v="93"/>
    <x v="23"/>
    <x v="1"/>
    <x v="8"/>
    <x v="1043"/>
    <n v="3"/>
    <x v="1043"/>
    <x v="8"/>
    <x v="0"/>
  </r>
  <r>
    <n v="44466"/>
    <x v="433"/>
    <x v="3"/>
    <x v="1"/>
    <x v="5"/>
    <x v="1044"/>
    <n v="5"/>
    <x v="1044"/>
    <x v="8"/>
    <x v="0"/>
  </r>
  <r>
    <n v="44466"/>
    <x v="433"/>
    <x v="3"/>
    <x v="0"/>
    <x v="0"/>
    <x v="1045"/>
    <n v="2"/>
    <x v="1045"/>
    <x v="8"/>
    <x v="0"/>
  </r>
  <r>
    <n v="44467"/>
    <x v="434"/>
    <x v="32"/>
    <x v="0"/>
    <x v="2"/>
    <x v="1046"/>
    <n v="3"/>
    <x v="1046"/>
    <x v="8"/>
    <x v="0"/>
  </r>
  <r>
    <n v="44467"/>
    <x v="435"/>
    <x v="25"/>
    <x v="0"/>
    <x v="0"/>
    <x v="1047"/>
    <n v="8"/>
    <x v="1047"/>
    <x v="8"/>
    <x v="0"/>
  </r>
  <r>
    <n v="44467"/>
    <x v="435"/>
    <x v="25"/>
    <x v="0"/>
    <x v="0"/>
    <x v="1048"/>
    <n v="2"/>
    <x v="1048"/>
    <x v="8"/>
    <x v="0"/>
  </r>
  <r>
    <n v="44467"/>
    <x v="21"/>
    <x v="16"/>
    <x v="1"/>
    <x v="8"/>
    <x v="1049"/>
    <n v="4"/>
    <x v="1049"/>
    <x v="8"/>
    <x v="0"/>
  </r>
  <r>
    <n v="44468"/>
    <x v="358"/>
    <x v="3"/>
    <x v="1"/>
    <x v="8"/>
    <x v="1050"/>
    <n v="2"/>
    <x v="216"/>
    <x v="8"/>
    <x v="0"/>
  </r>
  <r>
    <n v="44468"/>
    <x v="358"/>
    <x v="3"/>
    <x v="0"/>
    <x v="7"/>
    <x v="1051"/>
    <n v="4"/>
    <x v="245"/>
    <x v="8"/>
    <x v="0"/>
  </r>
  <r>
    <n v="44468"/>
    <x v="358"/>
    <x v="3"/>
    <x v="0"/>
    <x v="0"/>
    <x v="710"/>
    <n v="1"/>
    <x v="1006"/>
    <x v="8"/>
    <x v="0"/>
  </r>
  <r>
    <n v="44468"/>
    <x v="358"/>
    <x v="3"/>
    <x v="2"/>
    <x v="15"/>
    <x v="1052"/>
    <n v="2"/>
    <x v="1050"/>
    <x v="8"/>
    <x v="0"/>
  </r>
  <r>
    <n v="44468"/>
    <x v="358"/>
    <x v="3"/>
    <x v="0"/>
    <x v="2"/>
    <x v="1053"/>
    <n v="1"/>
    <x v="1051"/>
    <x v="8"/>
    <x v="0"/>
  </r>
  <r>
    <n v="44468"/>
    <x v="436"/>
    <x v="2"/>
    <x v="0"/>
    <x v="4"/>
    <x v="829"/>
    <n v="3"/>
    <x v="9"/>
    <x v="8"/>
    <x v="0"/>
  </r>
  <r>
    <n v="44468"/>
    <x v="436"/>
    <x v="2"/>
    <x v="1"/>
    <x v="13"/>
    <x v="1054"/>
    <n v="2"/>
    <x v="1052"/>
    <x v="8"/>
    <x v="0"/>
  </r>
  <r>
    <n v="44468"/>
    <x v="436"/>
    <x v="2"/>
    <x v="0"/>
    <x v="1"/>
    <x v="1055"/>
    <n v="11"/>
    <x v="1053"/>
    <x v="8"/>
    <x v="0"/>
  </r>
  <r>
    <n v="44468"/>
    <x v="436"/>
    <x v="2"/>
    <x v="0"/>
    <x v="0"/>
    <x v="1056"/>
    <n v="4"/>
    <x v="1054"/>
    <x v="8"/>
    <x v="0"/>
  </r>
  <r>
    <n v="44468"/>
    <x v="436"/>
    <x v="2"/>
    <x v="0"/>
    <x v="2"/>
    <x v="1057"/>
    <n v="6"/>
    <x v="1055"/>
    <x v="8"/>
    <x v="0"/>
  </r>
  <r>
    <n v="44468"/>
    <x v="436"/>
    <x v="2"/>
    <x v="1"/>
    <x v="13"/>
    <x v="1058"/>
    <n v="1"/>
    <x v="1056"/>
    <x v="8"/>
    <x v="0"/>
  </r>
  <r>
    <n v="44468"/>
    <x v="367"/>
    <x v="22"/>
    <x v="1"/>
    <x v="8"/>
    <x v="1059"/>
    <n v="2"/>
    <x v="1057"/>
    <x v="8"/>
    <x v="0"/>
  </r>
  <r>
    <n v="44468"/>
    <x v="367"/>
    <x v="22"/>
    <x v="1"/>
    <x v="13"/>
    <x v="1060"/>
    <n v="9"/>
    <x v="1058"/>
    <x v="8"/>
    <x v="0"/>
  </r>
  <r>
    <n v="44468"/>
    <x v="437"/>
    <x v="20"/>
    <x v="0"/>
    <x v="2"/>
    <x v="1061"/>
    <n v="9"/>
    <x v="1059"/>
    <x v="8"/>
    <x v="0"/>
  </r>
  <r>
    <n v="44468"/>
    <x v="437"/>
    <x v="20"/>
    <x v="1"/>
    <x v="8"/>
    <x v="1062"/>
    <n v="4"/>
    <x v="1060"/>
    <x v="8"/>
    <x v="0"/>
  </r>
  <r>
    <n v="44468"/>
    <x v="437"/>
    <x v="20"/>
    <x v="0"/>
    <x v="1"/>
    <x v="282"/>
    <n v="3"/>
    <x v="1061"/>
    <x v="8"/>
    <x v="0"/>
  </r>
  <r>
    <n v="44468"/>
    <x v="437"/>
    <x v="20"/>
    <x v="0"/>
    <x v="0"/>
    <x v="1063"/>
    <n v="2"/>
    <x v="1062"/>
    <x v="8"/>
    <x v="0"/>
  </r>
  <r>
    <n v="44468"/>
    <x v="438"/>
    <x v="22"/>
    <x v="0"/>
    <x v="3"/>
    <x v="1064"/>
    <n v="2"/>
    <x v="1063"/>
    <x v="8"/>
    <x v="0"/>
  </r>
  <r>
    <n v="44468"/>
    <x v="438"/>
    <x v="22"/>
    <x v="0"/>
    <x v="2"/>
    <x v="1065"/>
    <n v="5"/>
    <x v="1064"/>
    <x v="8"/>
    <x v="0"/>
  </r>
  <r>
    <n v="44469"/>
    <x v="277"/>
    <x v="20"/>
    <x v="0"/>
    <x v="0"/>
    <x v="732"/>
    <n v="1"/>
    <x v="943"/>
    <x v="8"/>
    <x v="0"/>
  </r>
  <r>
    <n v="44469"/>
    <x v="346"/>
    <x v="16"/>
    <x v="0"/>
    <x v="0"/>
    <x v="143"/>
    <n v="3"/>
    <x v="192"/>
    <x v="8"/>
    <x v="0"/>
  </r>
  <r>
    <n v="44469"/>
    <x v="439"/>
    <x v="15"/>
    <x v="0"/>
    <x v="12"/>
    <x v="1066"/>
    <n v="6"/>
    <x v="1065"/>
    <x v="8"/>
    <x v="0"/>
  </r>
  <r>
    <n v="44469"/>
    <x v="440"/>
    <x v="22"/>
    <x v="0"/>
    <x v="3"/>
    <x v="1067"/>
    <n v="7"/>
    <x v="1066"/>
    <x v="8"/>
    <x v="0"/>
  </r>
  <r>
    <n v="44469"/>
    <x v="223"/>
    <x v="20"/>
    <x v="1"/>
    <x v="8"/>
    <x v="1068"/>
    <n v="3"/>
    <x v="510"/>
    <x v="8"/>
    <x v="0"/>
  </r>
  <r>
    <n v="44469"/>
    <x v="441"/>
    <x v="10"/>
    <x v="0"/>
    <x v="12"/>
    <x v="1069"/>
    <n v="6"/>
    <x v="1067"/>
    <x v="8"/>
    <x v="0"/>
  </r>
  <r>
    <n v="44470"/>
    <x v="82"/>
    <x v="17"/>
    <x v="0"/>
    <x v="7"/>
    <x v="1070"/>
    <n v="1"/>
    <x v="62"/>
    <x v="9"/>
    <x v="0"/>
  </r>
  <r>
    <n v="44471"/>
    <x v="442"/>
    <x v="12"/>
    <x v="0"/>
    <x v="0"/>
    <x v="1071"/>
    <n v="2"/>
    <x v="919"/>
    <x v="9"/>
    <x v="0"/>
  </r>
  <r>
    <n v="44471"/>
    <x v="442"/>
    <x v="12"/>
    <x v="0"/>
    <x v="7"/>
    <x v="1072"/>
    <n v="2"/>
    <x v="1068"/>
    <x v="9"/>
    <x v="0"/>
  </r>
  <r>
    <n v="44471"/>
    <x v="442"/>
    <x v="12"/>
    <x v="2"/>
    <x v="6"/>
    <x v="1073"/>
    <n v="2"/>
    <x v="1069"/>
    <x v="9"/>
    <x v="0"/>
  </r>
  <r>
    <n v="44471"/>
    <x v="442"/>
    <x v="12"/>
    <x v="0"/>
    <x v="10"/>
    <x v="1074"/>
    <n v="6"/>
    <x v="1070"/>
    <x v="9"/>
    <x v="0"/>
  </r>
  <r>
    <n v="44471"/>
    <x v="442"/>
    <x v="12"/>
    <x v="0"/>
    <x v="14"/>
    <x v="1075"/>
    <n v="2"/>
    <x v="1071"/>
    <x v="9"/>
    <x v="0"/>
  </r>
  <r>
    <n v="44471"/>
    <x v="442"/>
    <x v="12"/>
    <x v="2"/>
    <x v="6"/>
    <x v="1076"/>
    <n v="3"/>
    <x v="468"/>
    <x v="9"/>
    <x v="0"/>
  </r>
  <r>
    <n v="44471"/>
    <x v="442"/>
    <x v="12"/>
    <x v="2"/>
    <x v="9"/>
    <x v="959"/>
    <n v="1"/>
    <x v="1072"/>
    <x v="9"/>
    <x v="0"/>
  </r>
  <r>
    <n v="44472"/>
    <x v="443"/>
    <x v="1"/>
    <x v="1"/>
    <x v="5"/>
    <x v="1077"/>
    <n v="3"/>
    <x v="1073"/>
    <x v="9"/>
    <x v="0"/>
  </r>
  <r>
    <n v="44472"/>
    <x v="444"/>
    <x v="3"/>
    <x v="1"/>
    <x v="13"/>
    <x v="1078"/>
    <n v="1"/>
    <x v="1074"/>
    <x v="9"/>
    <x v="0"/>
  </r>
  <r>
    <n v="44472"/>
    <x v="444"/>
    <x v="3"/>
    <x v="1"/>
    <x v="5"/>
    <x v="205"/>
    <n v="3"/>
    <x v="1075"/>
    <x v="9"/>
    <x v="0"/>
  </r>
  <r>
    <n v="44472"/>
    <x v="421"/>
    <x v="25"/>
    <x v="0"/>
    <x v="2"/>
    <x v="1079"/>
    <n v="2"/>
    <x v="1076"/>
    <x v="9"/>
    <x v="0"/>
  </r>
  <r>
    <n v="44472"/>
    <x v="421"/>
    <x v="25"/>
    <x v="0"/>
    <x v="4"/>
    <x v="1080"/>
    <n v="3"/>
    <x v="973"/>
    <x v="9"/>
    <x v="0"/>
  </r>
  <r>
    <n v="44472"/>
    <x v="445"/>
    <x v="10"/>
    <x v="0"/>
    <x v="4"/>
    <x v="1081"/>
    <n v="2"/>
    <x v="783"/>
    <x v="9"/>
    <x v="0"/>
  </r>
  <r>
    <n v="44472"/>
    <x v="445"/>
    <x v="10"/>
    <x v="0"/>
    <x v="10"/>
    <x v="1082"/>
    <n v="5"/>
    <x v="1077"/>
    <x v="9"/>
    <x v="0"/>
  </r>
  <r>
    <n v="44472"/>
    <x v="445"/>
    <x v="10"/>
    <x v="2"/>
    <x v="9"/>
    <x v="1083"/>
    <n v="3"/>
    <x v="1078"/>
    <x v="9"/>
    <x v="0"/>
  </r>
  <r>
    <n v="44472"/>
    <x v="446"/>
    <x v="0"/>
    <x v="0"/>
    <x v="7"/>
    <x v="1084"/>
    <n v="3"/>
    <x v="1079"/>
    <x v="9"/>
    <x v="0"/>
  </r>
  <r>
    <n v="44472"/>
    <x v="446"/>
    <x v="0"/>
    <x v="1"/>
    <x v="8"/>
    <x v="1085"/>
    <n v="3"/>
    <x v="1080"/>
    <x v="9"/>
    <x v="0"/>
  </r>
  <r>
    <n v="44472"/>
    <x v="446"/>
    <x v="0"/>
    <x v="0"/>
    <x v="1"/>
    <x v="1086"/>
    <n v="2"/>
    <x v="1081"/>
    <x v="9"/>
    <x v="0"/>
  </r>
  <r>
    <n v="44472"/>
    <x v="446"/>
    <x v="0"/>
    <x v="0"/>
    <x v="3"/>
    <x v="1087"/>
    <n v="3"/>
    <x v="1082"/>
    <x v="9"/>
    <x v="0"/>
  </r>
  <r>
    <n v="44472"/>
    <x v="446"/>
    <x v="0"/>
    <x v="0"/>
    <x v="7"/>
    <x v="1088"/>
    <n v="4"/>
    <x v="1083"/>
    <x v="9"/>
    <x v="0"/>
  </r>
  <r>
    <n v="44473"/>
    <x v="447"/>
    <x v="3"/>
    <x v="0"/>
    <x v="1"/>
    <x v="1089"/>
    <n v="5"/>
    <x v="1084"/>
    <x v="9"/>
    <x v="0"/>
  </r>
  <r>
    <n v="44473"/>
    <x v="447"/>
    <x v="3"/>
    <x v="0"/>
    <x v="3"/>
    <x v="1090"/>
    <n v="2"/>
    <x v="1085"/>
    <x v="9"/>
    <x v="0"/>
  </r>
  <r>
    <n v="44473"/>
    <x v="448"/>
    <x v="22"/>
    <x v="0"/>
    <x v="1"/>
    <x v="1091"/>
    <n v="4"/>
    <x v="1086"/>
    <x v="9"/>
    <x v="0"/>
  </r>
  <r>
    <n v="44473"/>
    <x v="393"/>
    <x v="20"/>
    <x v="1"/>
    <x v="5"/>
    <x v="1092"/>
    <n v="5"/>
    <x v="1087"/>
    <x v="9"/>
    <x v="0"/>
  </r>
  <r>
    <n v="44474"/>
    <x v="449"/>
    <x v="10"/>
    <x v="0"/>
    <x v="12"/>
    <x v="1093"/>
    <n v="5"/>
    <x v="1088"/>
    <x v="9"/>
    <x v="0"/>
  </r>
  <r>
    <n v="44474"/>
    <x v="348"/>
    <x v="3"/>
    <x v="2"/>
    <x v="9"/>
    <x v="287"/>
    <n v="2"/>
    <x v="1089"/>
    <x v="9"/>
    <x v="0"/>
  </r>
  <r>
    <n v="44475"/>
    <x v="21"/>
    <x v="3"/>
    <x v="2"/>
    <x v="9"/>
    <x v="1094"/>
    <n v="3"/>
    <x v="1090"/>
    <x v="9"/>
    <x v="0"/>
  </r>
  <r>
    <n v="44475"/>
    <x v="450"/>
    <x v="40"/>
    <x v="0"/>
    <x v="3"/>
    <x v="1075"/>
    <n v="2"/>
    <x v="196"/>
    <x v="9"/>
    <x v="0"/>
  </r>
  <r>
    <n v="44475"/>
    <x v="448"/>
    <x v="2"/>
    <x v="0"/>
    <x v="2"/>
    <x v="894"/>
    <n v="5"/>
    <x v="1091"/>
    <x v="9"/>
    <x v="0"/>
  </r>
  <r>
    <n v="44475"/>
    <x v="379"/>
    <x v="18"/>
    <x v="0"/>
    <x v="2"/>
    <x v="1095"/>
    <n v="2"/>
    <x v="1092"/>
    <x v="9"/>
    <x v="0"/>
  </r>
  <r>
    <n v="44476"/>
    <x v="376"/>
    <x v="2"/>
    <x v="1"/>
    <x v="8"/>
    <x v="1096"/>
    <n v="5"/>
    <x v="1093"/>
    <x v="9"/>
    <x v="0"/>
  </r>
  <r>
    <n v="44476"/>
    <x v="130"/>
    <x v="0"/>
    <x v="0"/>
    <x v="2"/>
    <x v="1097"/>
    <n v="10"/>
    <x v="153"/>
    <x v="9"/>
    <x v="0"/>
  </r>
  <r>
    <n v="44477"/>
    <x v="419"/>
    <x v="25"/>
    <x v="2"/>
    <x v="9"/>
    <x v="1098"/>
    <n v="3"/>
    <x v="1094"/>
    <x v="9"/>
    <x v="0"/>
  </r>
  <r>
    <n v="44477"/>
    <x v="416"/>
    <x v="20"/>
    <x v="0"/>
    <x v="0"/>
    <x v="1099"/>
    <n v="4"/>
    <x v="1095"/>
    <x v="9"/>
    <x v="0"/>
  </r>
  <r>
    <n v="44478"/>
    <x v="244"/>
    <x v="25"/>
    <x v="0"/>
    <x v="0"/>
    <x v="1100"/>
    <n v="2"/>
    <x v="1096"/>
    <x v="9"/>
    <x v="0"/>
  </r>
  <r>
    <n v="44478"/>
    <x v="373"/>
    <x v="3"/>
    <x v="0"/>
    <x v="4"/>
    <x v="1101"/>
    <n v="3"/>
    <x v="754"/>
    <x v="9"/>
    <x v="0"/>
  </r>
  <r>
    <n v="44478"/>
    <x v="373"/>
    <x v="3"/>
    <x v="2"/>
    <x v="6"/>
    <x v="1102"/>
    <n v="1"/>
    <x v="1097"/>
    <x v="9"/>
    <x v="0"/>
  </r>
  <r>
    <n v="44479"/>
    <x v="451"/>
    <x v="3"/>
    <x v="1"/>
    <x v="5"/>
    <x v="205"/>
    <n v="3"/>
    <x v="1075"/>
    <x v="9"/>
    <x v="0"/>
  </r>
  <r>
    <n v="44479"/>
    <x v="451"/>
    <x v="3"/>
    <x v="0"/>
    <x v="10"/>
    <x v="510"/>
    <n v="2"/>
    <x v="509"/>
    <x v="9"/>
    <x v="0"/>
  </r>
  <r>
    <n v="44479"/>
    <x v="26"/>
    <x v="12"/>
    <x v="1"/>
    <x v="8"/>
    <x v="1103"/>
    <n v="7"/>
    <x v="1098"/>
    <x v="9"/>
    <x v="0"/>
  </r>
  <r>
    <n v="44479"/>
    <x v="71"/>
    <x v="0"/>
    <x v="2"/>
    <x v="6"/>
    <x v="1104"/>
    <n v="6"/>
    <x v="1099"/>
    <x v="9"/>
    <x v="0"/>
  </r>
  <r>
    <n v="44479"/>
    <x v="71"/>
    <x v="0"/>
    <x v="2"/>
    <x v="6"/>
    <x v="1105"/>
    <n v="7"/>
    <x v="1100"/>
    <x v="9"/>
    <x v="0"/>
  </r>
  <r>
    <n v="44479"/>
    <x v="71"/>
    <x v="0"/>
    <x v="0"/>
    <x v="3"/>
    <x v="1106"/>
    <n v="5"/>
    <x v="1101"/>
    <x v="9"/>
    <x v="0"/>
  </r>
  <r>
    <n v="44479"/>
    <x v="71"/>
    <x v="0"/>
    <x v="0"/>
    <x v="3"/>
    <x v="1107"/>
    <n v="1"/>
    <x v="1102"/>
    <x v="9"/>
    <x v="0"/>
  </r>
  <r>
    <n v="44479"/>
    <x v="77"/>
    <x v="10"/>
    <x v="2"/>
    <x v="15"/>
    <x v="1108"/>
    <n v="2"/>
    <x v="1103"/>
    <x v="9"/>
    <x v="0"/>
  </r>
  <r>
    <n v="44479"/>
    <x v="77"/>
    <x v="10"/>
    <x v="0"/>
    <x v="3"/>
    <x v="1109"/>
    <n v="2"/>
    <x v="445"/>
    <x v="9"/>
    <x v="0"/>
  </r>
  <r>
    <n v="44479"/>
    <x v="452"/>
    <x v="31"/>
    <x v="0"/>
    <x v="4"/>
    <x v="1110"/>
    <n v="7"/>
    <x v="1104"/>
    <x v="9"/>
    <x v="0"/>
  </r>
  <r>
    <n v="44480"/>
    <x v="453"/>
    <x v="2"/>
    <x v="0"/>
    <x v="2"/>
    <x v="1111"/>
    <n v="2"/>
    <x v="1105"/>
    <x v="9"/>
    <x v="0"/>
  </r>
  <r>
    <n v="44480"/>
    <x v="453"/>
    <x v="2"/>
    <x v="0"/>
    <x v="10"/>
    <x v="1112"/>
    <n v="3"/>
    <x v="1106"/>
    <x v="9"/>
    <x v="0"/>
  </r>
  <r>
    <n v="44480"/>
    <x v="222"/>
    <x v="22"/>
    <x v="1"/>
    <x v="8"/>
    <x v="1113"/>
    <n v="11"/>
    <x v="1107"/>
    <x v="9"/>
    <x v="0"/>
  </r>
  <r>
    <n v="44480"/>
    <x v="222"/>
    <x v="22"/>
    <x v="2"/>
    <x v="9"/>
    <x v="1114"/>
    <n v="5"/>
    <x v="1108"/>
    <x v="9"/>
    <x v="0"/>
  </r>
  <r>
    <n v="44480"/>
    <x v="454"/>
    <x v="3"/>
    <x v="0"/>
    <x v="2"/>
    <x v="1115"/>
    <n v="4"/>
    <x v="1109"/>
    <x v="9"/>
    <x v="0"/>
  </r>
  <r>
    <n v="44480"/>
    <x v="454"/>
    <x v="3"/>
    <x v="1"/>
    <x v="5"/>
    <x v="1116"/>
    <n v="2"/>
    <x v="1110"/>
    <x v="9"/>
    <x v="0"/>
  </r>
  <r>
    <n v="44480"/>
    <x v="159"/>
    <x v="13"/>
    <x v="0"/>
    <x v="1"/>
    <x v="1117"/>
    <n v="1"/>
    <x v="951"/>
    <x v="9"/>
    <x v="0"/>
  </r>
  <r>
    <n v="44480"/>
    <x v="159"/>
    <x v="13"/>
    <x v="1"/>
    <x v="8"/>
    <x v="1118"/>
    <n v="4"/>
    <x v="1111"/>
    <x v="9"/>
    <x v="0"/>
  </r>
  <r>
    <n v="44480"/>
    <x v="83"/>
    <x v="3"/>
    <x v="0"/>
    <x v="10"/>
    <x v="228"/>
    <n v="1"/>
    <x v="1048"/>
    <x v="9"/>
    <x v="0"/>
  </r>
  <r>
    <n v="44481"/>
    <x v="416"/>
    <x v="3"/>
    <x v="0"/>
    <x v="4"/>
    <x v="1119"/>
    <n v="5"/>
    <x v="1112"/>
    <x v="9"/>
    <x v="0"/>
  </r>
  <r>
    <n v="44481"/>
    <x v="416"/>
    <x v="3"/>
    <x v="0"/>
    <x v="2"/>
    <x v="1120"/>
    <n v="1"/>
    <x v="1113"/>
    <x v="9"/>
    <x v="0"/>
  </r>
  <r>
    <n v="44481"/>
    <x v="455"/>
    <x v="1"/>
    <x v="0"/>
    <x v="14"/>
    <x v="1121"/>
    <n v="2"/>
    <x v="1114"/>
    <x v="9"/>
    <x v="0"/>
  </r>
  <r>
    <n v="44482"/>
    <x v="456"/>
    <x v="22"/>
    <x v="0"/>
    <x v="4"/>
    <x v="697"/>
    <n v="4"/>
    <x v="689"/>
    <x v="9"/>
    <x v="0"/>
  </r>
  <r>
    <n v="44482"/>
    <x v="456"/>
    <x v="22"/>
    <x v="1"/>
    <x v="13"/>
    <x v="1122"/>
    <n v="5"/>
    <x v="1115"/>
    <x v="9"/>
    <x v="0"/>
  </r>
  <r>
    <n v="44482"/>
    <x v="456"/>
    <x v="22"/>
    <x v="0"/>
    <x v="12"/>
    <x v="1123"/>
    <n v="4"/>
    <x v="1116"/>
    <x v="9"/>
    <x v="0"/>
  </r>
  <r>
    <n v="44482"/>
    <x v="456"/>
    <x v="22"/>
    <x v="2"/>
    <x v="9"/>
    <x v="1124"/>
    <n v="2"/>
    <x v="1117"/>
    <x v="9"/>
    <x v="0"/>
  </r>
  <r>
    <n v="44482"/>
    <x v="44"/>
    <x v="23"/>
    <x v="1"/>
    <x v="5"/>
    <x v="1125"/>
    <n v="2"/>
    <x v="1118"/>
    <x v="9"/>
    <x v="0"/>
  </r>
  <r>
    <n v="44482"/>
    <x v="44"/>
    <x v="23"/>
    <x v="0"/>
    <x v="3"/>
    <x v="204"/>
    <n v="1"/>
    <x v="1119"/>
    <x v="9"/>
    <x v="0"/>
  </r>
  <r>
    <n v="44482"/>
    <x v="457"/>
    <x v="20"/>
    <x v="0"/>
    <x v="3"/>
    <x v="1126"/>
    <n v="3"/>
    <x v="1120"/>
    <x v="9"/>
    <x v="0"/>
  </r>
  <r>
    <n v="44482"/>
    <x v="415"/>
    <x v="6"/>
    <x v="0"/>
    <x v="10"/>
    <x v="131"/>
    <n v="5"/>
    <x v="129"/>
    <x v="9"/>
    <x v="0"/>
  </r>
  <r>
    <n v="44482"/>
    <x v="415"/>
    <x v="6"/>
    <x v="2"/>
    <x v="9"/>
    <x v="44"/>
    <n v="2"/>
    <x v="409"/>
    <x v="9"/>
    <x v="0"/>
  </r>
  <r>
    <n v="44482"/>
    <x v="415"/>
    <x v="6"/>
    <x v="0"/>
    <x v="2"/>
    <x v="1127"/>
    <n v="4"/>
    <x v="417"/>
    <x v="9"/>
    <x v="0"/>
  </r>
  <r>
    <n v="44482"/>
    <x v="415"/>
    <x v="6"/>
    <x v="0"/>
    <x v="3"/>
    <x v="1128"/>
    <n v="3"/>
    <x v="270"/>
    <x v="9"/>
    <x v="0"/>
  </r>
  <r>
    <n v="44483"/>
    <x v="458"/>
    <x v="38"/>
    <x v="0"/>
    <x v="3"/>
    <x v="1129"/>
    <n v="4"/>
    <x v="1121"/>
    <x v="9"/>
    <x v="0"/>
  </r>
  <r>
    <n v="44483"/>
    <x v="458"/>
    <x v="38"/>
    <x v="0"/>
    <x v="2"/>
    <x v="1130"/>
    <n v="5"/>
    <x v="1122"/>
    <x v="9"/>
    <x v="0"/>
  </r>
  <r>
    <n v="44483"/>
    <x v="459"/>
    <x v="0"/>
    <x v="0"/>
    <x v="12"/>
    <x v="1131"/>
    <n v="4"/>
    <x v="1123"/>
    <x v="9"/>
    <x v="0"/>
  </r>
  <r>
    <n v="44483"/>
    <x v="459"/>
    <x v="0"/>
    <x v="2"/>
    <x v="16"/>
    <x v="1132"/>
    <n v="5"/>
    <x v="1124"/>
    <x v="9"/>
    <x v="0"/>
  </r>
  <r>
    <n v="44483"/>
    <x v="32"/>
    <x v="1"/>
    <x v="0"/>
    <x v="0"/>
    <x v="1133"/>
    <n v="13"/>
    <x v="1125"/>
    <x v="9"/>
    <x v="0"/>
  </r>
  <r>
    <n v="44483"/>
    <x v="32"/>
    <x v="1"/>
    <x v="0"/>
    <x v="3"/>
    <x v="797"/>
    <n v="3"/>
    <x v="585"/>
    <x v="9"/>
    <x v="0"/>
  </r>
  <r>
    <n v="44483"/>
    <x v="32"/>
    <x v="1"/>
    <x v="0"/>
    <x v="0"/>
    <x v="1134"/>
    <n v="4"/>
    <x v="1126"/>
    <x v="9"/>
    <x v="0"/>
  </r>
  <r>
    <n v="44483"/>
    <x v="460"/>
    <x v="32"/>
    <x v="2"/>
    <x v="9"/>
    <x v="1135"/>
    <n v="3"/>
    <x v="1127"/>
    <x v="9"/>
    <x v="0"/>
  </r>
  <r>
    <n v="44483"/>
    <x v="460"/>
    <x v="32"/>
    <x v="0"/>
    <x v="2"/>
    <x v="1136"/>
    <n v="7"/>
    <x v="750"/>
    <x v="9"/>
    <x v="0"/>
  </r>
  <r>
    <n v="44483"/>
    <x v="460"/>
    <x v="32"/>
    <x v="1"/>
    <x v="5"/>
    <x v="1137"/>
    <n v="9"/>
    <x v="1128"/>
    <x v="9"/>
    <x v="0"/>
  </r>
  <r>
    <n v="44484"/>
    <x v="275"/>
    <x v="16"/>
    <x v="1"/>
    <x v="8"/>
    <x v="1138"/>
    <n v="1"/>
    <x v="1129"/>
    <x v="9"/>
    <x v="0"/>
  </r>
  <r>
    <n v="44484"/>
    <x v="461"/>
    <x v="10"/>
    <x v="1"/>
    <x v="5"/>
    <x v="1139"/>
    <n v="2"/>
    <x v="1130"/>
    <x v="9"/>
    <x v="0"/>
  </r>
  <r>
    <n v="44484"/>
    <x v="461"/>
    <x v="10"/>
    <x v="0"/>
    <x v="0"/>
    <x v="1140"/>
    <n v="2"/>
    <x v="1131"/>
    <x v="9"/>
    <x v="0"/>
  </r>
  <r>
    <n v="44485"/>
    <x v="462"/>
    <x v="3"/>
    <x v="0"/>
    <x v="3"/>
    <x v="632"/>
    <n v="3"/>
    <x v="67"/>
    <x v="9"/>
    <x v="0"/>
  </r>
  <r>
    <n v="44485"/>
    <x v="462"/>
    <x v="3"/>
    <x v="2"/>
    <x v="9"/>
    <x v="1141"/>
    <n v="3"/>
    <x v="103"/>
    <x v="9"/>
    <x v="0"/>
  </r>
  <r>
    <n v="44486"/>
    <x v="463"/>
    <x v="0"/>
    <x v="0"/>
    <x v="3"/>
    <x v="1142"/>
    <n v="5"/>
    <x v="1132"/>
    <x v="9"/>
    <x v="0"/>
  </r>
  <r>
    <n v="44486"/>
    <x v="463"/>
    <x v="0"/>
    <x v="2"/>
    <x v="9"/>
    <x v="1143"/>
    <n v="3"/>
    <x v="1133"/>
    <x v="9"/>
    <x v="0"/>
  </r>
  <r>
    <n v="44486"/>
    <x v="438"/>
    <x v="0"/>
    <x v="1"/>
    <x v="8"/>
    <x v="1144"/>
    <n v="2"/>
    <x v="1134"/>
    <x v="9"/>
    <x v="0"/>
  </r>
  <r>
    <n v="44487"/>
    <x v="464"/>
    <x v="33"/>
    <x v="0"/>
    <x v="2"/>
    <x v="1145"/>
    <n v="3"/>
    <x v="1135"/>
    <x v="9"/>
    <x v="0"/>
  </r>
  <r>
    <n v="44487"/>
    <x v="464"/>
    <x v="33"/>
    <x v="2"/>
    <x v="6"/>
    <x v="1146"/>
    <n v="5"/>
    <x v="1136"/>
    <x v="9"/>
    <x v="0"/>
  </r>
  <r>
    <n v="44487"/>
    <x v="464"/>
    <x v="33"/>
    <x v="1"/>
    <x v="5"/>
    <x v="1147"/>
    <n v="6"/>
    <x v="1137"/>
    <x v="9"/>
    <x v="0"/>
  </r>
  <r>
    <n v="44487"/>
    <x v="150"/>
    <x v="2"/>
    <x v="0"/>
    <x v="10"/>
    <x v="1148"/>
    <n v="6"/>
    <x v="1138"/>
    <x v="9"/>
    <x v="0"/>
  </r>
  <r>
    <n v="44487"/>
    <x v="150"/>
    <x v="2"/>
    <x v="0"/>
    <x v="2"/>
    <x v="1149"/>
    <n v="6"/>
    <x v="1139"/>
    <x v="9"/>
    <x v="0"/>
  </r>
  <r>
    <n v="44487"/>
    <x v="150"/>
    <x v="2"/>
    <x v="0"/>
    <x v="0"/>
    <x v="1064"/>
    <n v="4"/>
    <x v="1063"/>
    <x v="9"/>
    <x v="0"/>
  </r>
  <r>
    <n v="44487"/>
    <x v="465"/>
    <x v="13"/>
    <x v="1"/>
    <x v="5"/>
    <x v="1150"/>
    <n v="6"/>
    <x v="1140"/>
    <x v="9"/>
    <x v="0"/>
  </r>
  <r>
    <n v="44487"/>
    <x v="466"/>
    <x v="22"/>
    <x v="0"/>
    <x v="0"/>
    <x v="32"/>
    <n v="2"/>
    <x v="1141"/>
    <x v="9"/>
    <x v="0"/>
  </r>
  <r>
    <n v="44487"/>
    <x v="466"/>
    <x v="22"/>
    <x v="0"/>
    <x v="3"/>
    <x v="1151"/>
    <n v="1"/>
    <x v="1041"/>
    <x v="9"/>
    <x v="0"/>
  </r>
  <r>
    <n v="44488"/>
    <x v="467"/>
    <x v="3"/>
    <x v="0"/>
    <x v="0"/>
    <x v="1152"/>
    <n v="3"/>
    <x v="225"/>
    <x v="9"/>
    <x v="0"/>
  </r>
  <r>
    <n v="44488"/>
    <x v="468"/>
    <x v="3"/>
    <x v="0"/>
    <x v="3"/>
    <x v="1153"/>
    <n v="1"/>
    <x v="329"/>
    <x v="9"/>
    <x v="0"/>
  </r>
  <r>
    <n v="44488"/>
    <x v="468"/>
    <x v="3"/>
    <x v="0"/>
    <x v="3"/>
    <x v="1154"/>
    <n v="6"/>
    <x v="162"/>
    <x v="9"/>
    <x v="0"/>
  </r>
  <r>
    <n v="44488"/>
    <x v="468"/>
    <x v="3"/>
    <x v="0"/>
    <x v="0"/>
    <x v="1155"/>
    <n v="3"/>
    <x v="1142"/>
    <x v="9"/>
    <x v="0"/>
  </r>
  <r>
    <n v="44488"/>
    <x v="468"/>
    <x v="3"/>
    <x v="0"/>
    <x v="1"/>
    <x v="247"/>
    <n v="5"/>
    <x v="246"/>
    <x v="9"/>
    <x v="0"/>
  </r>
  <r>
    <n v="44488"/>
    <x v="468"/>
    <x v="3"/>
    <x v="2"/>
    <x v="6"/>
    <x v="1156"/>
    <n v="3"/>
    <x v="1143"/>
    <x v="9"/>
    <x v="0"/>
  </r>
  <r>
    <n v="44488"/>
    <x v="469"/>
    <x v="3"/>
    <x v="2"/>
    <x v="6"/>
    <x v="1157"/>
    <n v="6"/>
    <x v="1144"/>
    <x v="9"/>
    <x v="0"/>
  </r>
  <r>
    <n v="44489"/>
    <x v="99"/>
    <x v="14"/>
    <x v="0"/>
    <x v="2"/>
    <x v="1028"/>
    <n v="4"/>
    <x v="1031"/>
    <x v="9"/>
    <x v="0"/>
  </r>
  <r>
    <n v="44489"/>
    <x v="470"/>
    <x v="15"/>
    <x v="1"/>
    <x v="13"/>
    <x v="1158"/>
    <n v="3"/>
    <x v="1145"/>
    <x v="9"/>
    <x v="0"/>
  </r>
  <r>
    <n v="44489"/>
    <x v="470"/>
    <x v="15"/>
    <x v="0"/>
    <x v="2"/>
    <x v="1159"/>
    <n v="3"/>
    <x v="1146"/>
    <x v="9"/>
    <x v="0"/>
  </r>
  <r>
    <n v="44489"/>
    <x v="471"/>
    <x v="1"/>
    <x v="2"/>
    <x v="9"/>
    <x v="1160"/>
    <n v="4"/>
    <x v="611"/>
    <x v="9"/>
    <x v="0"/>
  </r>
  <r>
    <n v="44489"/>
    <x v="471"/>
    <x v="1"/>
    <x v="0"/>
    <x v="2"/>
    <x v="1161"/>
    <n v="3"/>
    <x v="1147"/>
    <x v="9"/>
    <x v="0"/>
  </r>
  <r>
    <n v="44489"/>
    <x v="471"/>
    <x v="1"/>
    <x v="0"/>
    <x v="0"/>
    <x v="674"/>
    <n v="1"/>
    <x v="1148"/>
    <x v="9"/>
    <x v="0"/>
  </r>
  <r>
    <n v="44489"/>
    <x v="471"/>
    <x v="1"/>
    <x v="0"/>
    <x v="3"/>
    <x v="1162"/>
    <n v="1"/>
    <x v="1149"/>
    <x v="9"/>
    <x v="0"/>
  </r>
  <r>
    <n v="44489"/>
    <x v="471"/>
    <x v="1"/>
    <x v="0"/>
    <x v="1"/>
    <x v="1163"/>
    <n v="1"/>
    <x v="1150"/>
    <x v="9"/>
    <x v="0"/>
  </r>
  <r>
    <n v="44490"/>
    <x v="463"/>
    <x v="10"/>
    <x v="0"/>
    <x v="12"/>
    <x v="1164"/>
    <n v="4"/>
    <x v="1151"/>
    <x v="9"/>
    <x v="0"/>
  </r>
  <r>
    <n v="44490"/>
    <x v="463"/>
    <x v="10"/>
    <x v="1"/>
    <x v="13"/>
    <x v="1165"/>
    <n v="3"/>
    <x v="1152"/>
    <x v="9"/>
    <x v="0"/>
  </r>
  <r>
    <n v="44490"/>
    <x v="472"/>
    <x v="3"/>
    <x v="0"/>
    <x v="3"/>
    <x v="1166"/>
    <n v="3"/>
    <x v="1153"/>
    <x v="9"/>
    <x v="0"/>
  </r>
  <r>
    <n v="44490"/>
    <x v="136"/>
    <x v="6"/>
    <x v="0"/>
    <x v="2"/>
    <x v="1167"/>
    <n v="5"/>
    <x v="90"/>
    <x v="9"/>
    <x v="0"/>
  </r>
  <r>
    <n v="44490"/>
    <x v="136"/>
    <x v="6"/>
    <x v="1"/>
    <x v="13"/>
    <x v="1168"/>
    <n v="4"/>
    <x v="1154"/>
    <x v="9"/>
    <x v="0"/>
  </r>
  <r>
    <n v="44490"/>
    <x v="136"/>
    <x v="6"/>
    <x v="0"/>
    <x v="4"/>
    <x v="1169"/>
    <n v="1"/>
    <x v="1155"/>
    <x v="9"/>
    <x v="0"/>
  </r>
  <r>
    <n v="44491"/>
    <x v="473"/>
    <x v="10"/>
    <x v="1"/>
    <x v="8"/>
    <x v="1170"/>
    <n v="4"/>
    <x v="300"/>
    <x v="9"/>
    <x v="0"/>
  </r>
  <r>
    <n v="44491"/>
    <x v="430"/>
    <x v="8"/>
    <x v="1"/>
    <x v="8"/>
    <x v="1096"/>
    <n v="4"/>
    <x v="1156"/>
    <x v="9"/>
    <x v="0"/>
  </r>
  <r>
    <n v="44493"/>
    <x v="474"/>
    <x v="16"/>
    <x v="0"/>
    <x v="0"/>
    <x v="320"/>
    <n v="2"/>
    <x v="316"/>
    <x v="9"/>
    <x v="0"/>
  </r>
  <r>
    <n v="44493"/>
    <x v="158"/>
    <x v="3"/>
    <x v="0"/>
    <x v="3"/>
    <x v="1171"/>
    <n v="3"/>
    <x v="1157"/>
    <x v="9"/>
    <x v="0"/>
  </r>
  <r>
    <n v="44493"/>
    <x v="358"/>
    <x v="9"/>
    <x v="0"/>
    <x v="7"/>
    <x v="1172"/>
    <n v="3"/>
    <x v="1158"/>
    <x v="9"/>
    <x v="0"/>
  </r>
  <r>
    <n v="44494"/>
    <x v="160"/>
    <x v="3"/>
    <x v="0"/>
    <x v="3"/>
    <x v="1173"/>
    <n v="4"/>
    <x v="1159"/>
    <x v="9"/>
    <x v="0"/>
  </r>
  <r>
    <n v="44494"/>
    <x v="216"/>
    <x v="2"/>
    <x v="2"/>
    <x v="9"/>
    <x v="1174"/>
    <n v="3"/>
    <x v="817"/>
    <x v="9"/>
    <x v="0"/>
  </r>
  <r>
    <n v="44494"/>
    <x v="216"/>
    <x v="2"/>
    <x v="0"/>
    <x v="3"/>
    <x v="1175"/>
    <n v="3"/>
    <x v="1160"/>
    <x v="9"/>
    <x v="0"/>
  </r>
  <r>
    <n v="44495"/>
    <x v="475"/>
    <x v="22"/>
    <x v="1"/>
    <x v="8"/>
    <x v="935"/>
    <n v="4"/>
    <x v="1161"/>
    <x v="9"/>
    <x v="0"/>
  </r>
  <r>
    <n v="44495"/>
    <x v="475"/>
    <x v="22"/>
    <x v="2"/>
    <x v="6"/>
    <x v="1176"/>
    <n v="5"/>
    <x v="1162"/>
    <x v="9"/>
    <x v="0"/>
  </r>
  <r>
    <n v="44496"/>
    <x v="476"/>
    <x v="25"/>
    <x v="0"/>
    <x v="0"/>
    <x v="320"/>
    <n v="2"/>
    <x v="316"/>
    <x v="9"/>
    <x v="0"/>
  </r>
  <r>
    <n v="44496"/>
    <x v="476"/>
    <x v="25"/>
    <x v="0"/>
    <x v="0"/>
    <x v="1177"/>
    <n v="3"/>
    <x v="1163"/>
    <x v="9"/>
    <x v="0"/>
  </r>
  <r>
    <n v="44497"/>
    <x v="477"/>
    <x v="3"/>
    <x v="0"/>
    <x v="3"/>
    <x v="285"/>
    <n v="2"/>
    <x v="281"/>
    <x v="9"/>
    <x v="0"/>
  </r>
  <r>
    <n v="44497"/>
    <x v="477"/>
    <x v="3"/>
    <x v="0"/>
    <x v="14"/>
    <x v="839"/>
    <n v="2"/>
    <x v="1164"/>
    <x v="9"/>
    <x v="0"/>
  </r>
  <r>
    <n v="44497"/>
    <x v="477"/>
    <x v="3"/>
    <x v="0"/>
    <x v="14"/>
    <x v="1178"/>
    <n v="2"/>
    <x v="1165"/>
    <x v="9"/>
    <x v="0"/>
  </r>
  <r>
    <n v="44497"/>
    <x v="477"/>
    <x v="3"/>
    <x v="1"/>
    <x v="11"/>
    <x v="1179"/>
    <n v="6"/>
    <x v="1166"/>
    <x v="9"/>
    <x v="0"/>
  </r>
  <r>
    <n v="44497"/>
    <x v="477"/>
    <x v="3"/>
    <x v="0"/>
    <x v="2"/>
    <x v="1180"/>
    <n v="5"/>
    <x v="1167"/>
    <x v="9"/>
    <x v="0"/>
  </r>
  <r>
    <n v="44497"/>
    <x v="478"/>
    <x v="42"/>
    <x v="2"/>
    <x v="6"/>
    <x v="1181"/>
    <n v="2"/>
    <x v="1168"/>
    <x v="9"/>
    <x v="0"/>
  </r>
  <r>
    <n v="44498"/>
    <x v="52"/>
    <x v="1"/>
    <x v="2"/>
    <x v="6"/>
    <x v="1182"/>
    <n v="6"/>
    <x v="1169"/>
    <x v="9"/>
    <x v="0"/>
  </r>
  <r>
    <n v="44498"/>
    <x v="479"/>
    <x v="18"/>
    <x v="2"/>
    <x v="9"/>
    <x v="1183"/>
    <n v="2"/>
    <x v="1170"/>
    <x v="9"/>
    <x v="0"/>
  </r>
  <r>
    <n v="44498"/>
    <x v="479"/>
    <x v="18"/>
    <x v="0"/>
    <x v="0"/>
    <x v="1184"/>
    <n v="2"/>
    <x v="1171"/>
    <x v="9"/>
    <x v="0"/>
  </r>
  <r>
    <n v="44500"/>
    <x v="480"/>
    <x v="3"/>
    <x v="0"/>
    <x v="7"/>
    <x v="1185"/>
    <n v="3"/>
    <x v="1172"/>
    <x v="9"/>
    <x v="0"/>
  </r>
  <r>
    <n v="44500"/>
    <x v="480"/>
    <x v="3"/>
    <x v="0"/>
    <x v="2"/>
    <x v="1186"/>
    <n v="5"/>
    <x v="1173"/>
    <x v="9"/>
    <x v="0"/>
  </r>
  <r>
    <n v="44500"/>
    <x v="480"/>
    <x v="3"/>
    <x v="0"/>
    <x v="3"/>
    <x v="1187"/>
    <n v="2"/>
    <x v="1174"/>
    <x v="9"/>
    <x v="0"/>
  </r>
  <r>
    <n v="44500"/>
    <x v="480"/>
    <x v="3"/>
    <x v="0"/>
    <x v="0"/>
    <x v="1188"/>
    <n v="13"/>
    <x v="828"/>
    <x v="9"/>
    <x v="0"/>
  </r>
  <r>
    <n v="44500"/>
    <x v="480"/>
    <x v="3"/>
    <x v="0"/>
    <x v="3"/>
    <x v="50"/>
    <n v="3"/>
    <x v="1175"/>
    <x v="9"/>
    <x v="0"/>
  </r>
  <r>
    <n v="44500"/>
    <x v="480"/>
    <x v="3"/>
    <x v="0"/>
    <x v="2"/>
    <x v="1189"/>
    <n v="4"/>
    <x v="1176"/>
    <x v="9"/>
    <x v="0"/>
  </r>
  <r>
    <n v="44500"/>
    <x v="480"/>
    <x v="3"/>
    <x v="1"/>
    <x v="5"/>
    <x v="1190"/>
    <n v="3"/>
    <x v="1177"/>
    <x v="9"/>
    <x v="0"/>
  </r>
  <r>
    <n v="44500"/>
    <x v="480"/>
    <x v="3"/>
    <x v="2"/>
    <x v="9"/>
    <x v="1191"/>
    <n v="9"/>
    <x v="1178"/>
    <x v="9"/>
    <x v="0"/>
  </r>
  <r>
    <n v="44500"/>
    <x v="480"/>
    <x v="3"/>
    <x v="0"/>
    <x v="4"/>
    <x v="1192"/>
    <n v="3"/>
    <x v="239"/>
    <x v="9"/>
    <x v="0"/>
  </r>
  <r>
    <n v="44500"/>
    <x v="481"/>
    <x v="43"/>
    <x v="0"/>
    <x v="4"/>
    <x v="1193"/>
    <n v="5"/>
    <x v="1179"/>
    <x v="9"/>
    <x v="0"/>
  </r>
  <r>
    <n v="44500"/>
    <x v="481"/>
    <x v="43"/>
    <x v="0"/>
    <x v="0"/>
    <x v="1194"/>
    <n v="2"/>
    <x v="741"/>
    <x v="9"/>
    <x v="0"/>
  </r>
  <r>
    <n v="44500"/>
    <x v="481"/>
    <x v="43"/>
    <x v="1"/>
    <x v="8"/>
    <x v="1195"/>
    <n v="2"/>
    <x v="1180"/>
    <x v="9"/>
    <x v="0"/>
  </r>
  <r>
    <n v="44500"/>
    <x v="481"/>
    <x v="43"/>
    <x v="0"/>
    <x v="3"/>
    <x v="1196"/>
    <n v="2"/>
    <x v="1181"/>
    <x v="9"/>
    <x v="0"/>
  </r>
  <r>
    <n v="44500"/>
    <x v="481"/>
    <x v="43"/>
    <x v="1"/>
    <x v="8"/>
    <x v="1197"/>
    <n v="3"/>
    <x v="1182"/>
    <x v="9"/>
    <x v="0"/>
  </r>
  <r>
    <n v="44500"/>
    <x v="481"/>
    <x v="43"/>
    <x v="1"/>
    <x v="5"/>
    <x v="1198"/>
    <n v="5"/>
    <x v="1183"/>
    <x v="9"/>
    <x v="0"/>
  </r>
  <r>
    <n v="44500"/>
    <x v="481"/>
    <x v="43"/>
    <x v="1"/>
    <x v="13"/>
    <x v="1199"/>
    <n v="1"/>
    <x v="1184"/>
    <x v="9"/>
    <x v="0"/>
  </r>
  <r>
    <n v="44500"/>
    <x v="482"/>
    <x v="12"/>
    <x v="2"/>
    <x v="6"/>
    <x v="1200"/>
    <n v="8"/>
    <x v="1185"/>
    <x v="9"/>
    <x v="0"/>
  </r>
  <r>
    <n v="44500"/>
    <x v="8"/>
    <x v="10"/>
    <x v="1"/>
    <x v="13"/>
    <x v="1201"/>
    <n v="8"/>
    <x v="1186"/>
    <x v="9"/>
    <x v="0"/>
  </r>
  <r>
    <n v="44500"/>
    <x v="483"/>
    <x v="3"/>
    <x v="2"/>
    <x v="6"/>
    <x v="1202"/>
    <n v="2"/>
    <x v="1187"/>
    <x v="9"/>
    <x v="0"/>
  </r>
  <r>
    <n v="44501"/>
    <x v="277"/>
    <x v="26"/>
    <x v="0"/>
    <x v="4"/>
    <x v="1067"/>
    <n v="3"/>
    <x v="870"/>
    <x v="10"/>
    <x v="0"/>
  </r>
  <r>
    <n v="44501"/>
    <x v="277"/>
    <x v="26"/>
    <x v="2"/>
    <x v="6"/>
    <x v="1203"/>
    <n v="4"/>
    <x v="1188"/>
    <x v="10"/>
    <x v="0"/>
  </r>
  <r>
    <n v="44501"/>
    <x v="11"/>
    <x v="11"/>
    <x v="0"/>
    <x v="2"/>
    <x v="1204"/>
    <n v="5"/>
    <x v="1189"/>
    <x v="10"/>
    <x v="0"/>
  </r>
  <r>
    <n v="44501"/>
    <x v="11"/>
    <x v="11"/>
    <x v="2"/>
    <x v="6"/>
    <x v="1205"/>
    <n v="3"/>
    <x v="1190"/>
    <x v="10"/>
    <x v="0"/>
  </r>
  <r>
    <n v="44501"/>
    <x v="484"/>
    <x v="25"/>
    <x v="0"/>
    <x v="7"/>
    <x v="1206"/>
    <n v="5"/>
    <x v="631"/>
    <x v="10"/>
    <x v="0"/>
  </r>
  <r>
    <n v="44501"/>
    <x v="484"/>
    <x v="25"/>
    <x v="0"/>
    <x v="4"/>
    <x v="1207"/>
    <n v="3"/>
    <x v="1191"/>
    <x v="10"/>
    <x v="0"/>
  </r>
  <r>
    <n v="44501"/>
    <x v="484"/>
    <x v="25"/>
    <x v="0"/>
    <x v="1"/>
    <x v="1208"/>
    <n v="12"/>
    <x v="1192"/>
    <x v="10"/>
    <x v="0"/>
  </r>
  <r>
    <n v="44501"/>
    <x v="484"/>
    <x v="25"/>
    <x v="2"/>
    <x v="6"/>
    <x v="1209"/>
    <n v="9"/>
    <x v="1193"/>
    <x v="10"/>
    <x v="0"/>
  </r>
  <r>
    <n v="44501"/>
    <x v="436"/>
    <x v="1"/>
    <x v="0"/>
    <x v="0"/>
    <x v="1210"/>
    <n v="3"/>
    <x v="1194"/>
    <x v="10"/>
    <x v="0"/>
  </r>
  <r>
    <n v="44501"/>
    <x v="4"/>
    <x v="5"/>
    <x v="0"/>
    <x v="2"/>
    <x v="1211"/>
    <n v="2"/>
    <x v="1195"/>
    <x v="10"/>
    <x v="0"/>
  </r>
  <r>
    <n v="44501"/>
    <x v="4"/>
    <x v="5"/>
    <x v="0"/>
    <x v="4"/>
    <x v="24"/>
    <n v="3"/>
    <x v="606"/>
    <x v="10"/>
    <x v="0"/>
  </r>
  <r>
    <n v="44501"/>
    <x v="485"/>
    <x v="3"/>
    <x v="0"/>
    <x v="1"/>
    <x v="255"/>
    <n v="3"/>
    <x v="224"/>
    <x v="10"/>
    <x v="0"/>
  </r>
  <r>
    <n v="44501"/>
    <x v="485"/>
    <x v="3"/>
    <x v="0"/>
    <x v="0"/>
    <x v="369"/>
    <n v="5"/>
    <x v="1196"/>
    <x v="10"/>
    <x v="0"/>
  </r>
  <r>
    <n v="44501"/>
    <x v="392"/>
    <x v="20"/>
    <x v="0"/>
    <x v="12"/>
    <x v="1212"/>
    <n v="3"/>
    <x v="1197"/>
    <x v="10"/>
    <x v="0"/>
  </r>
  <r>
    <n v="44501"/>
    <x v="392"/>
    <x v="20"/>
    <x v="0"/>
    <x v="0"/>
    <x v="1213"/>
    <n v="3"/>
    <x v="1198"/>
    <x v="10"/>
    <x v="0"/>
  </r>
  <r>
    <n v="44501"/>
    <x v="392"/>
    <x v="20"/>
    <x v="1"/>
    <x v="8"/>
    <x v="1214"/>
    <n v="6"/>
    <x v="1199"/>
    <x v="10"/>
    <x v="0"/>
  </r>
  <r>
    <n v="44501"/>
    <x v="486"/>
    <x v="23"/>
    <x v="0"/>
    <x v="12"/>
    <x v="767"/>
    <n v="2"/>
    <x v="757"/>
    <x v="10"/>
    <x v="0"/>
  </r>
  <r>
    <n v="44501"/>
    <x v="400"/>
    <x v="10"/>
    <x v="1"/>
    <x v="8"/>
    <x v="1215"/>
    <n v="2"/>
    <x v="1200"/>
    <x v="10"/>
    <x v="0"/>
  </r>
  <r>
    <n v="44501"/>
    <x v="400"/>
    <x v="10"/>
    <x v="0"/>
    <x v="3"/>
    <x v="1216"/>
    <n v="2"/>
    <x v="1201"/>
    <x v="10"/>
    <x v="0"/>
  </r>
  <r>
    <n v="44501"/>
    <x v="400"/>
    <x v="10"/>
    <x v="0"/>
    <x v="3"/>
    <x v="1217"/>
    <n v="3"/>
    <x v="1202"/>
    <x v="10"/>
    <x v="0"/>
  </r>
  <r>
    <n v="44502"/>
    <x v="310"/>
    <x v="20"/>
    <x v="0"/>
    <x v="1"/>
    <x v="190"/>
    <n v="7"/>
    <x v="1203"/>
    <x v="10"/>
    <x v="0"/>
  </r>
  <r>
    <n v="44502"/>
    <x v="310"/>
    <x v="20"/>
    <x v="1"/>
    <x v="8"/>
    <x v="1218"/>
    <n v="6"/>
    <x v="1204"/>
    <x v="10"/>
    <x v="0"/>
  </r>
  <r>
    <n v="44502"/>
    <x v="487"/>
    <x v="0"/>
    <x v="2"/>
    <x v="6"/>
    <x v="1219"/>
    <n v="3"/>
    <x v="1182"/>
    <x v="10"/>
    <x v="0"/>
  </r>
  <r>
    <n v="44502"/>
    <x v="31"/>
    <x v="10"/>
    <x v="2"/>
    <x v="6"/>
    <x v="1220"/>
    <n v="6"/>
    <x v="1205"/>
    <x v="10"/>
    <x v="0"/>
  </r>
  <r>
    <n v="44502"/>
    <x v="31"/>
    <x v="10"/>
    <x v="2"/>
    <x v="6"/>
    <x v="1221"/>
    <n v="7"/>
    <x v="137"/>
    <x v="10"/>
    <x v="0"/>
  </r>
  <r>
    <n v="44502"/>
    <x v="31"/>
    <x v="10"/>
    <x v="0"/>
    <x v="3"/>
    <x v="1222"/>
    <n v="3"/>
    <x v="1206"/>
    <x v="10"/>
    <x v="0"/>
  </r>
  <r>
    <n v="44502"/>
    <x v="488"/>
    <x v="16"/>
    <x v="2"/>
    <x v="9"/>
    <x v="1223"/>
    <n v="10"/>
    <x v="1207"/>
    <x v="10"/>
    <x v="0"/>
  </r>
  <r>
    <n v="44502"/>
    <x v="489"/>
    <x v="3"/>
    <x v="2"/>
    <x v="6"/>
    <x v="1224"/>
    <n v="2"/>
    <x v="1172"/>
    <x v="10"/>
    <x v="0"/>
  </r>
  <r>
    <n v="44502"/>
    <x v="489"/>
    <x v="3"/>
    <x v="0"/>
    <x v="2"/>
    <x v="1225"/>
    <n v="2"/>
    <x v="1208"/>
    <x v="10"/>
    <x v="0"/>
  </r>
  <r>
    <n v="44502"/>
    <x v="490"/>
    <x v="22"/>
    <x v="2"/>
    <x v="9"/>
    <x v="686"/>
    <n v="2"/>
    <x v="678"/>
    <x v="10"/>
    <x v="0"/>
  </r>
  <r>
    <n v="44502"/>
    <x v="490"/>
    <x v="22"/>
    <x v="2"/>
    <x v="6"/>
    <x v="1226"/>
    <n v="1"/>
    <x v="1076"/>
    <x v="10"/>
    <x v="0"/>
  </r>
  <r>
    <n v="44503"/>
    <x v="282"/>
    <x v="2"/>
    <x v="0"/>
    <x v="14"/>
    <x v="1227"/>
    <n v="3"/>
    <x v="1209"/>
    <x v="10"/>
    <x v="0"/>
  </r>
  <r>
    <n v="44503"/>
    <x v="25"/>
    <x v="20"/>
    <x v="2"/>
    <x v="6"/>
    <x v="1228"/>
    <n v="4"/>
    <x v="1210"/>
    <x v="10"/>
    <x v="0"/>
  </r>
  <r>
    <n v="44503"/>
    <x v="25"/>
    <x v="20"/>
    <x v="0"/>
    <x v="3"/>
    <x v="1229"/>
    <n v="2"/>
    <x v="1211"/>
    <x v="10"/>
    <x v="0"/>
  </r>
  <r>
    <n v="44503"/>
    <x v="25"/>
    <x v="20"/>
    <x v="0"/>
    <x v="3"/>
    <x v="1230"/>
    <n v="2"/>
    <x v="1029"/>
    <x v="10"/>
    <x v="0"/>
  </r>
  <r>
    <n v="44503"/>
    <x v="218"/>
    <x v="37"/>
    <x v="0"/>
    <x v="14"/>
    <x v="1231"/>
    <n v="3"/>
    <x v="432"/>
    <x v="10"/>
    <x v="0"/>
  </r>
  <r>
    <n v="44503"/>
    <x v="372"/>
    <x v="15"/>
    <x v="0"/>
    <x v="0"/>
    <x v="656"/>
    <n v="2"/>
    <x v="1212"/>
    <x v="10"/>
    <x v="0"/>
  </r>
  <r>
    <n v="44503"/>
    <x v="372"/>
    <x v="15"/>
    <x v="0"/>
    <x v="0"/>
    <x v="1232"/>
    <n v="9"/>
    <x v="1213"/>
    <x v="10"/>
    <x v="0"/>
  </r>
  <r>
    <n v="44503"/>
    <x v="489"/>
    <x v="25"/>
    <x v="0"/>
    <x v="2"/>
    <x v="679"/>
    <n v="2"/>
    <x v="1214"/>
    <x v="10"/>
    <x v="0"/>
  </r>
  <r>
    <n v="44503"/>
    <x v="489"/>
    <x v="25"/>
    <x v="1"/>
    <x v="13"/>
    <x v="1233"/>
    <n v="6"/>
    <x v="1215"/>
    <x v="10"/>
    <x v="0"/>
  </r>
  <r>
    <n v="44503"/>
    <x v="489"/>
    <x v="25"/>
    <x v="0"/>
    <x v="3"/>
    <x v="636"/>
    <n v="7"/>
    <x v="1216"/>
    <x v="10"/>
    <x v="0"/>
  </r>
  <r>
    <n v="44503"/>
    <x v="489"/>
    <x v="25"/>
    <x v="1"/>
    <x v="8"/>
    <x v="1234"/>
    <n v="3"/>
    <x v="1217"/>
    <x v="10"/>
    <x v="0"/>
  </r>
  <r>
    <n v="44503"/>
    <x v="491"/>
    <x v="23"/>
    <x v="0"/>
    <x v="3"/>
    <x v="1235"/>
    <n v="2"/>
    <x v="1218"/>
    <x v="10"/>
    <x v="0"/>
  </r>
  <r>
    <n v="44503"/>
    <x v="153"/>
    <x v="40"/>
    <x v="2"/>
    <x v="9"/>
    <x v="1236"/>
    <n v="3"/>
    <x v="1219"/>
    <x v="10"/>
    <x v="0"/>
  </r>
  <r>
    <n v="44503"/>
    <x v="492"/>
    <x v="3"/>
    <x v="0"/>
    <x v="4"/>
    <x v="1237"/>
    <n v="4"/>
    <x v="1220"/>
    <x v="10"/>
    <x v="0"/>
  </r>
  <r>
    <n v="44504"/>
    <x v="39"/>
    <x v="20"/>
    <x v="1"/>
    <x v="5"/>
    <x v="1238"/>
    <n v="1"/>
    <x v="1221"/>
    <x v="10"/>
    <x v="0"/>
  </r>
  <r>
    <n v="44504"/>
    <x v="39"/>
    <x v="20"/>
    <x v="2"/>
    <x v="15"/>
    <x v="1239"/>
    <n v="2"/>
    <x v="1222"/>
    <x v="10"/>
    <x v="0"/>
  </r>
  <r>
    <n v="44504"/>
    <x v="39"/>
    <x v="20"/>
    <x v="2"/>
    <x v="6"/>
    <x v="1240"/>
    <n v="6"/>
    <x v="1223"/>
    <x v="10"/>
    <x v="0"/>
  </r>
  <r>
    <n v="44504"/>
    <x v="39"/>
    <x v="20"/>
    <x v="2"/>
    <x v="9"/>
    <x v="1241"/>
    <n v="4"/>
    <x v="1224"/>
    <x v="10"/>
    <x v="0"/>
  </r>
  <r>
    <n v="44504"/>
    <x v="39"/>
    <x v="20"/>
    <x v="0"/>
    <x v="2"/>
    <x v="1242"/>
    <n v="1"/>
    <x v="1225"/>
    <x v="10"/>
    <x v="0"/>
  </r>
  <r>
    <n v="44504"/>
    <x v="402"/>
    <x v="25"/>
    <x v="0"/>
    <x v="7"/>
    <x v="1243"/>
    <n v="3"/>
    <x v="397"/>
    <x v="10"/>
    <x v="0"/>
  </r>
  <r>
    <n v="44504"/>
    <x v="402"/>
    <x v="25"/>
    <x v="0"/>
    <x v="12"/>
    <x v="1244"/>
    <n v="5"/>
    <x v="1194"/>
    <x v="10"/>
    <x v="0"/>
  </r>
  <r>
    <n v="44504"/>
    <x v="493"/>
    <x v="3"/>
    <x v="1"/>
    <x v="8"/>
    <x v="976"/>
    <n v="2"/>
    <x v="970"/>
    <x v="10"/>
    <x v="0"/>
  </r>
  <r>
    <n v="44504"/>
    <x v="494"/>
    <x v="3"/>
    <x v="2"/>
    <x v="6"/>
    <x v="1245"/>
    <n v="7"/>
    <x v="1226"/>
    <x v="10"/>
    <x v="0"/>
  </r>
  <r>
    <n v="44504"/>
    <x v="494"/>
    <x v="3"/>
    <x v="1"/>
    <x v="13"/>
    <x v="1246"/>
    <n v="4"/>
    <x v="1227"/>
    <x v="10"/>
    <x v="0"/>
  </r>
  <r>
    <n v="44504"/>
    <x v="494"/>
    <x v="3"/>
    <x v="0"/>
    <x v="3"/>
    <x v="1247"/>
    <n v="3"/>
    <x v="1228"/>
    <x v="10"/>
    <x v="0"/>
  </r>
  <r>
    <n v="44504"/>
    <x v="494"/>
    <x v="3"/>
    <x v="0"/>
    <x v="0"/>
    <x v="5"/>
    <n v="3"/>
    <x v="5"/>
    <x v="10"/>
    <x v="0"/>
  </r>
  <r>
    <n v="44504"/>
    <x v="494"/>
    <x v="3"/>
    <x v="2"/>
    <x v="15"/>
    <x v="1248"/>
    <n v="4"/>
    <x v="313"/>
    <x v="10"/>
    <x v="0"/>
  </r>
  <r>
    <n v="44504"/>
    <x v="381"/>
    <x v="20"/>
    <x v="0"/>
    <x v="3"/>
    <x v="1249"/>
    <n v="4"/>
    <x v="1229"/>
    <x v="10"/>
    <x v="0"/>
  </r>
  <r>
    <n v="44504"/>
    <x v="495"/>
    <x v="3"/>
    <x v="0"/>
    <x v="4"/>
    <x v="1250"/>
    <n v="1"/>
    <x v="1230"/>
    <x v="10"/>
    <x v="0"/>
  </r>
  <r>
    <n v="44505"/>
    <x v="354"/>
    <x v="3"/>
    <x v="1"/>
    <x v="8"/>
    <x v="1251"/>
    <n v="6"/>
    <x v="1231"/>
    <x v="10"/>
    <x v="0"/>
  </r>
  <r>
    <n v="44505"/>
    <x v="50"/>
    <x v="6"/>
    <x v="2"/>
    <x v="9"/>
    <x v="382"/>
    <n v="3"/>
    <x v="377"/>
    <x v="10"/>
    <x v="0"/>
  </r>
  <r>
    <n v="44505"/>
    <x v="496"/>
    <x v="2"/>
    <x v="1"/>
    <x v="8"/>
    <x v="1252"/>
    <n v="2"/>
    <x v="1232"/>
    <x v="10"/>
    <x v="0"/>
  </r>
  <r>
    <n v="44505"/>
    <x v="496"/>
    <x v="2"/>
    <x v="0"/>
    <x v="3"/>
    <x v="1253"/>
    <n v="2"/>
    <x v="1233"/>
    <x v="10"/>
    <x v="0"/>
  </r>
  <r>
    <n v="44505"/>
    <x v="496"/>
    <x v="2"/>
    <x v="0"/>
    <x v="2"/>
    <x v="1254"/>
    <n v="6"/>
    <x v="1234"/>
    <x v="10"/>
    <x v="0"/>
  </r>
  <r>
    <n v="44505"/>
    <x v="496"/>
    <x v="2"/>
    <x v="2"/>
    <x v="9"/>
    <x v="1255"/>
    <n v="5"/>
    <x v="1235"/>
    <x v="10"/>
    <x v="0"/>
  </r>
  <r>
    <n v="44505"/>
    <x v="496"/>
    <x v="2"/>
    <x v="2"/>
    <x v="9"/>
    <x v="1256"/>
    <n v="2"/>
    <x v="1051"/>
    <x v="10"/>
    <x v="0"/>
  </r>
  <r>
    <n v="44505"/>
    <x v="497"/>
    <x v="6"/>
    <x v="1"/>
    <x v="5"/>
    <x v="1257"/>
    <n v="5"/>
    <x v="1236"/>
    <x v="10"/>
    <x v="0"/>
  </r>
  <r>
    <n v="44506"/>
    <x v="208"/>
    <x v="4"/>
    <x v="0"/>
    <x v="0"/>
    <x v="1258"/>
    <n v="6"/>
    <x v="1237"/>
    <x v="10"/>
    <x v="0"/>
  </r>
  <r>
    <n v="44507"/>
    <x v="498"/>
    <x v="0"/>
    <x v="0"/>
    <x v="3"/>
    <x v="1259"/>
    <n v="3"/>
    <x v="1238"/>
    <x v="10"/>
    <x v="0"/>
  </r>
  <r>
    <n v="44507"/>
    <x v="498"/>
    <x v="0"/>
    <x v="0"/>
    <x v="10"/>
    <x v="230"/>
    <n v="3"/>
    <x v="1239"/>
    <x v="10"/>
    <x v="0"/>
  </r>
  <r>
    <n v="44507"/>
    <x v="352"/>
    <x v="3"/>
    <x v="0"/>
    <x v="3"/>
    <x v="651"/>
    <n v="7"/>
    <x v="1240"/>
    <x v="10"/>
    <x v="0"/>
  </r>
  <r>
    <n v="44507"/>
    <x v="236"/>
    <x v="0"/>
    <x v="1"/>
    <x v="5"/>
    <x v="1260"/>
    <n v="4"/>
    <x v="62"/>
    <x v="10"/>
    <x v="0"/>
  </r>
  <r>
    <n v="44507"/>
    <x v="236"/>
    <x v="0"/>
    <x v="0"/>
    <x v="3"/>
    <x v="1261"/>
    <n v="3"/>
    <x v="1241"/>
    <x v="10"/>
    <x v="0"/>
  </r>
  <r>
    <n v="44507"/>
    <x v="236"/>
    <x v="0"/>
    <x v="0"/>
    <x v="14"/>
    <x v="1262"/>
    <n v="7"/>
    <x v="1242"/>
    <x v="10"/>
    <x v="0"/>
  </r>
  <r>
    <n v="44507"/>
    <x v="389"/>
    <x v="21"/>
    <x v="0"/>
    <x v="12"/>
    <x v="456"/>
    <n v="6"/>
    <x v="451"/>
    <x v="10"/>
    <x v="0"/>
  </r>
  <r>
    <n v="44507"/>
    <x v="389"/>
    <x v="21"/>
    <x v="0"/>
    <x v="2"/>
    <x v="1263"/>
    <n v="3"/>
    <x v="385"/>
    <x v="10"/>
    <x v="0"/>
  </r>
  <r>
    <n v="44507"/>
    <x v="389"/>
    <x v="21"/>
    <x v="0"/>
    <x v="2"/>
    <x v="1264"/>
    <n v="2"/>
    <x v="1243"/>
    <x v="10"/>
    <x v="0"/>
  </r>
  <r>
    <n v="44507"/>
    <x v="389"/>
    <x v="21"/>
    <x v="0"/>
    <x v="3"/>
    <x v="1192"/>
    <n v="3"/>
    <x v="1244"/>
    <x v="10"/>
    <x v="0"/>
  </r>
  <r>
    <n v="44507"/>
    <x v="244"/>
    <x v="20"/>
    <x v="0"/>
    <x v="7"/>
    <x v="1265"/>
    <n v="4"/>
    <x v="386"/>
    <x v="10"/>
    <x v="0"/>
  </r>
  <r>
    <n v="44507"/>
    <x v="244"/>
    <x v="20"/>
    <x v="0"/>
    <x v="0"/>
    <x v="1266"/>
    <n v="3"/>
    <x v="1245"/>
    <x v="10"/>
    <x v="0"/>
  </r>
  <r>
    <n v="44507"/>
    <x v="47"/>
    <x v="11"/>
    <x v="0"/>
    <x v="0"/>
    <x v="499"/>
    <n v="5"/>
    <x v="278"/>
    <x v="10"/>
    <x v="0"/>
  </r>
  <r>
    <n v="44507"/>
    <x v="47"/>
    <x v="11"/>
    <x v="0"/>
    <x v="4"/>
    <x v="1267"/>
    <n v="4"/>
    <x v="1246"/>
    <x v="10"/>
    <x v="0"/>
  </r>
  <r>
    <n v="44508"/>
    <x v="185"/>
    <x v="3"/>
    <x v="2"/>
    <x v="6"/>
    <x v="1268"/>
    <n v="3"/>
    <x v="1247"/>
    <x v="10"/>
    <x v="0"/>
  </r>
  <r>
    <n v="44509"/>
    <x v="355"/>
    <x v="3"/>
    <x v="0"/>
    <x v="2"/>
    <x v="1269"/>
    <n v="3"/>
    <x v="919"/>
    <x v="10"/>
    <x v="0"/>
  </r>
  <r>
    <n v="44509"/>
    <x v="355"/>
    <x v="3"/>
    <x v="1"/>
    <x v="11"/>
    <x v="1270"/>
    <n v="2"/>
    <x v="1248"/>
    <x v="10"/>
    <x v="0"/>
  </r>
  <r>
    <n v="44509"/>
    <x v="355"/>
    <x v="3"/>
    <x v="2"/>
    <x v="6"/>
    <x v="1271"/>
    <n v="4"/>
    <x v="1249"/>
    <x v="10"/>
    <x v="0"/>
  </r>
  <r>
    <n v="44509"/>
    <x v="355"/>
    <x v="3"/>
    <x v="0"/>
    <x v="2"/>
    <x v="860"/>
    <n v="6"/>
    <x v="983"/>
    <x v="10"/>
    <x v="0"/>
  </r>
  <r>
    <n v="44509"/>
    <x v="355"/>
    <x v="3"/>
    <x v="0"/>
    <x v="0"/>
    <x v="1272"/>
    <n v="7"/>
    <x v="1250"/>
    <x v="10"/>
    <x v="0"/>
  </r>
  <r>
    <n v="44509"/>
    <x v="355"/>
    <x v="3"/>
    <x v="0"/>
    <x v="0"/>
    <x v="1273"/>
    <n v="5"/>
    <x v="1251"/>
    <x v="10"/>
    <x v="0"/>
  </r>
  <r>
    <n v="44509"/>
    <x v="499"/>
    <x v="20"/>
    <x v="1"/>
    <x v="8"/>
    <x v="1274"/>
    <n v="9"/>
    <x v="1252"/>
    <x v="10"/>
    <x v="0"/>
  </r>
  <r>
    <n v="44510"/>
    <x v="131"/>
    <x v="3"/>
    <x v="2"/>
    <x v="6"/>
    <x v="1275"/>
    <n v="8"/>
    <x v="1253"/>
    <x v="10"/>
    <x v="0"/>
  </r>
  <r>
    <n v="44510"/>
    <x v="131"/>
    <x v="3"/>
    <x v="2"/>
    <x v="9"/>
    <x v="1276"/>
    <n v="1"/>
    <x v="1254"/>
    <x v="10"/>
    <x v="0"/>
  </r>
  <r>
    <n v="44510"/>
    <x v="131"/>
    <x v="3"/>
    <x v="1"/>
    <x v="8"/>
    <x v="1277"/>
    <n v="2"/>
    <x v="166"/>
    <x v="10"/>
    <x v="0"/>
  </r>
  <r>
    <n v="44510"/>
    <x v="131"/>
    <x v="3"/>
    <x v="0"/>
    <x v="0"/>
    <x v="1278"/>
    <n v="8"/>
    <x v="1255"/>
    <x v="10"/>
    <x v="0"/>
  </r>
  <r>
    <n v="44510"/>
    <x v="131"/>
    <x v="3"/>
    <x v="1"/>
    <x v="8"/>
    <x v="1279"/>
    <n v="5"/>
    <x v="1256"/>
    <x v="10"/>
    <x v="0"/>
  </r>
  <r>
    <n v="44510"/>
    <x v="131"/>
    <x v="3"/>
    <x v="0"/>
    <x v="1"/>
    <x v="1280"/>
    <n v="8"/>
    <x v="711"/>
    <x v="10"/>
    <x v="0"/>
  </r>
  <r>
    <n v="44510"/>
    <x v="66"/>
    <x v="14"/>
    <x v="0"/>
    <x v="4"/>
    <x v="1281"/>
    <n v="2"/>
    <x v="1257"/>
    <x v="10"/>
    <x v="0"/>
  </r>
  <r>
    <n v="44510"/>
    <x v="66"/>
    <x v="14"/>
    <x v="0"/>
    <x v="0"/>
    <x v="1282"/>
    <n v="3"/>
    <x v="436"/>
    <x v="10"/>
    <x v="0"/>
  </r>
  <r>
    <n v="44510"/>
    <x v="66"/>
    <x v="14"/>
    <x v="0"/>
    <x v="0"/>
    <x v="254"/>
    <n v="3"/>
    <x v="270"/>
    <x v="10"/>
    <x v="0"/>
  </r>
  <r>
    <n v="44510"/>
    <x v="66"/>
    <x v="14"/>
    <x v="1"/>
    <x v="5"/>
    <x v="1283"/>
    <n v="3"/>
    <x v="1258"/>
    <x v="10"/>
    <x v="0"/>
  </r>
  <r>
    <n v="44510"/>
    <x v="66"/>
    <x v="14"/>
    <x v="0"/>
    <x v="2"/>
    <x v="801"/>
    <n v="3"/>
    <x v="1259"/>
    <x v="10"/>
    <x v="0"/>
  </r>
  <r>
    <n v="44510"/>
    <x v="66"/>
    <x v="14"/>
    <x v="0"/>
    <x v="2"/>
    <x v="688"/>
    <n v="3"/>
    <x v="680"/>
    <x v="10"/>
    <x v="0"/>
  </r>
  <r>
    <n v="44511"/>
    <x v="500"/>
    <x v="21"/>
    <x v="0"/>
    <x v="2"/>
    <x v="1284"/>
    <n v="6"/>
    <x v="1260"/>
    <x v="10"/>
    <x v="0"/>
  </r>
  <r>
    <n v="44511"/>
    <x v="501"/>
    <x v="26"/>
    <x v="0"/>
    <x v="4"/>
    <x v="561"/>
    <n v="1"/>
    <x v="1261"/>
    <x v="10"/>
    <x v="0"/>
  </r>
  <r>
    <n v="44511"/>
    <x v="501"/>
    <x v="26"/>
    <x v="2"/>
    <x v="6"/>
    <x v="1285"/>
    <n v="2"/>
    <x v="1262"/>
    <x v="10"/>
    <x v="0"/>
  </r>
  <r>
    <n v="44511"/>
    <x v="501"/>
    <x v="26"/>
    <x v="1"/>
    <x v="5"/>
    <x v="1044"/>
    <n v="5"/>
    <x v="1263"/>
    <x v="10"/>
    <x v="0"/>
  </r>
  <r>
    <n v="44511"/>
    <x v="502"/>
    <x v="0"/>
    <x v="0"/>
    <x v="3"/>
    <x v="822"/>
    <n v="5"/>
    <x v="1264"/>
    <x v="10"/>
    <x v="0"/>
  </r>
  <r>
    <n v="44511"/>
    <x v="502"/>
    <x v="0"/>
    <x v="0"/>
    <x v="3"/>
    <x v="1286"/>
    <n v="1"/>
    <x v="1265"/>
    <x v="10"/>
    <x v="0"/>
  </r>
  <r>
    <n v="44511"/>
    <x v="502"/>
    <x v="0"/>
    <x v="0"/>
    <x v="4"/>
    <x v="1287"/>
    <n v="3"/>
    <x v="1266"/>
    <x v="10"/>
    <x v="0"/>
  </r>
  <r>
    <n v="44511"/>
    <x v="502"/>
    <x v="0"/>
    <x v="0"/>
    <x v="0"/>
    <x v="990"/>
    <n v="5"/>
    <x v="1267"/>
    <x v="10"/>
    <x v="0"/>
  </r>
  <r>
    <n v="44511"/>
    <x v="502"/>
    <x v="0"/>
    <x v="0"/>
    <x v="0"/>
    <x v="1288"/>
    <n v="8"/>
    <x v="1268"/>
    <x v="10"/>
    <x v="0"/>
  </r>
  <r>
    <n v="44511"/>
    <x v="502"/>
    <x v="0"/>
    <x v="2"/>
    <x v="6"/>
    <x v="1289"/>
    <n v="2"/>
    <x v="1269"/>
    <x v="10"/>
    <x v="0"/>
  </r>
  <r>
    <n v="44511"/>
    <x v="502"/>
    <x v="0"/>
    <x v="2"/>
    <x v="6"/>
    <x v="1290"/>
    <n v="3"/>
    <x v="1270"/>
    <x v="10"/>
    <x v="0"/>
  </r>
  <r>
    <n v="44511"/>
    <x v="358"/>
    <x v="3"/>
    <x v="0"/>
    <x v="4"/>
    <x v="1291"/>
    <n v="3"/>
    <x v="1271"/>
    <x v="10"/>
    <x v="0"/>
  </r>
  <r>
    <n v="44511"/>
    <x v="358"/>
    <x v="3"/>
    <x v="1"/>
    <x v="5"/>
    <x v="1292"/>
    <n v="1"/>
    <x v="1272"/>
    <x v="10"/>
    <x v="0"/>
  </r>
  <r>
    <n v="44511"/>
    <x v="324"/>
    <x v="2"/>
    <x v="1"/>
    <x v="8"/>
    <x v="1293"/>
    <n v="2"/>
    <x v="1273"/>
    <x v="10"/>
    <x v="0"/>
  </r>
  <r>
    <n v="44511"/>
    <x v="324"/>
    <x v="2"/>
    <x v="1"/>
    <x v="11"/>
    <x v="1294"/>
    <n v="4"/>
    <x v="1274"/>
    <x v="10"/>
    <x v="0"/>
  </r>
  <r>
    <n v="44511"/>
    <x v="338"/>
    <x v="3"/>
    <x v="2"/>
    <x v="6"/>
    <x v="1295"/>
    <n v="9"/>
    <x v="277"/>
    <x v="10"/>
    <x v="0"/>
  </r>
  <r>
    <n v="44511"/>
    <x v="338"/>
    <x v="3"/>
    <x v="0"/>
    <x v="12"/>
    <x v="1296"/>
    <n v="2"/>
    <x v="1275"/>
    <x v="10"/>
    <x v="0"/>
  </r>
  <r>
    <n v="44511"/>
    <x v="338"/>
    <x v="3"/>
    <x v="0"/>
    <x v="0"/>
    <x v="1099"/>
    <n v="4"/>
    <x v="1095"/>
    <x v="10"/>
    <x v="0"/>
  </r>
  <r>
    <n v="44511"/>
    <x v="126"/>
    <x v="22"/>
    <x v="0"/>
    <x v="12"/>
    <x v="1297"/>
    <n v="1"/>
    <x v="309"/>
    <x v="10"/>
    <x v="0"/>
  </r>
  <r>
    <n v="44511"/>
    <x v="126"/>
    <x v="22"/>
    <x v="2"/>
    <x v="9"/>
    <x v="1298"/>
    <n v="7"/>
    <x v="1276"/>
    <x v="10"/>
    <x v="0"/>
  </r>
  <r>
    <n v="44511"/>
    <x v="126"/>
    <x v="22"/>
    <x v="0"/>
    <x v="3"/>
    <x v="1299"/>
    <n v="2"/>
    <x v="1277"/>
    <x v="10"/>
    <x v="0"/>
  </r>
  <r>
    <n v="44511"/>
    <x v="248"/>
    <x v="1"/>
    <x v="1"/>
    <x v="8"/>
    <x v="1300"/>
    <n v="2"/>
    <x v="1278"/>
    <x v="10"/>
    <x v="0"/>
  </r>
  <r>
    <n v="44511"/>
    <x v="248"/>
    <x v="1"/>
    <x v="1"/>
    <x v="5"/>
    <x v="550"/>
    <n v="4"/>
    <x v="549"/>
    <x v="10"/>
    <x v="0"/>
  </r>
  <r>
    <n v="44511"/>
    <x v="61"/>
    <x v="20"/>
    <x v="0"/>
    <x v="0"/>
    <x v="1301"/>
    <n v="5"/>
    <x v="1279"/>
    <x v="10"/>
    <x v="0"/>
  </r>
  <r>
    <n v="44511"/>
    <x v="61"/>
    <x v="20"/>
    <x v="0"/>
    <x v="0"/>
    <x v="1302"/>
    <n v="4"/>
    <x v="1280"/>
    <x v="10"/>
    <x v="0"/>
  </r>
  <r>
    <n v="44511"/>
    <x v="61"/>
    <x v="20"/>
    <x v="0"/>
    <x v="14"/>
    <x v="948"/>
    <n v="2"/>
    <x v="939"/>
    <x v="10"/>
    <x v="0"/>
  </r>
  <r>
    <n v="44512"/>
    <x v="503"/>
    <x v="0"/>
    <x v="0"/>
    <x v="2"/>
    <x v="147"/>
    <n v="4"/>
    <x v="1281"/>
    <x v="10"/>
    <x v="0"/>
  </r>
  <r>
    <n v="44512"/>
    <x v="409"/>
    <x v="3"/>
    <x v="0"/>
    <x v="0"/>
    <x v="687"/>
    <n v="2"/>
    <x v="679"/>
    <x v="10"/>
    <x v="0"/>
  </r>
  <r>
    <n v="44512"/>
    <x v="409"/>
    <x v="3"/>
    <x v="1"/>
    <x v="13"/>
    <x v="1303"/>
    <n v="3"/>
    <x v="1282"/>
    <x v="10"/>
    <x v="0"/>
  </r>
  <r>
    <n v="44512"/>
    <x v="491"/>
    <x v="25"/>
    <x v="0"/>
    <x v="4"/>
    <x v="1304"/>
    <n v="3"/>
    <x v="1170"/>
    <x v="10"/>
    <x v="0"/>
  </r>
  <r>
    <n v="44512"/>
    <x v="504"/>
    <x v="0"/>
    <x v="0"/>
    <x v="4"/>
    <x v="1305"/>
    <n v="1"/>
    <x v="190"/>
    <x v="10"/>
    <x v="0"/>
  </r>
  <r>
    <n v="44512"/>
    <x v="504"/>
    <x v="0"/>
    <x v="0"/>
    <x v="14"/>
    <x v="1306"/>
    <n v="6"/>
    <x v="1283"/>
    <x v="10"/>
    <x v="0"/>
  </r>
  <r>
    <n v="44512"/>
    <x v="504"/>
    <x v="0"/>
    <x v="2"/>
    <x v="9"/>
    <x v="1307"/>
    <n v="3"/>
    <x v="1284"/>
    <x v="10"/>
    <x v="0"/>
  </r>
  <r>
    <n v="44512"/>
    <x v="504"/>
    <x v="0"/>
    <x v="0"/>
    <x v="0"/>
    <x v="1308"/>
    <n v="7"/>
    <x v="1285"/>
    <x v="10"/>
    <x v="0"/>
  </r>
  <r>
    <n v="44512"/>
    <x v="504"/>
    <x v="0"/>
    <x v="1"/>
    <x v="11"/>
    <x v="1309"/>
    <n v="1"/>
    <x v="1286"/>
    <x v="10"/>
    <x v="0"/>
  </r>
  <r>
    <n v="44512"/>
    <x v="0"/>
    <x v="0"/>
    <x v="1"/>
    <x v="8"/>
    <x v="1310"/>
    <n v="3"/>
    <x v="1287"/>
    <x v="10"/>
    <x v="0"/>
  </r>
  <r>
    <n v="44512"/>
    <x v="0"/>
    <x v="0"/>
    <x v="2"/>
    <x v="9"/>
    <x v="1311"/>
    <n v="2"/>
    <x v="1288"/>
    <x v="10"/>
    <x v="0"/>
  </r>
  <r>
    <n v="44514"/>
    <x v="505"/>
    <x v="37"/>
    <x v="2"/>
    <x v="6"/>
    <x v="1312"/>
    <n v="7"/>
    <x v="1289"/>
    <x v="10"/>
    <x v="0"/>
  </r>
  <r>
    <n v="44514"/>
    <x v="505"/>
    <x v="37"/>
    <x v="0"/>
    <x v="3"/>
    <x v="1313"/>
    <n v="10"/>
    <x v="452"/>
    <x v="10"/>
    <x v="0"/>
  </r>
  <r>
    <n v="44514"/>
    <x v="506"/>
    <x v="14"/>
    <x v="0"/>
    <x v="3"/>
    <x v="1314"/>
    <n v="3"/>
    <x v="1290"/>
    <x v="10"/>
    <x v="0"/>
  </r>
  <r>
    <n v="44514"/>
    <x v="506"/>
    <x v="14"/>
    <x v="0"/>
    <x v="3"/>
    <x v="697"/>
    <n v="4"/>
    <x v="1291"/>
    <x v="10"/>
    <x v="0"/>
  </r>
  <r>
    <n v="44514"/>
    <x v="507"/>
    <x v="0"/>
    <x v="0"/>
    <x v="0"/>
    <x v="1315"/>
    <n v="4"/>
    <x v="416"/>
    <x v="10"/>
    <x v="0"/>
  </r>
  <r>
    <n v="44514"/>
    <x v="508"/>
    <x v="20"/>
    <x v="0"/>
    <x v="0"/>
    <x v="21"/>
    <n v="2"/>
    <x v="1292"/>
    <x v="10"/>
    <x v="0"/>
  </r>
  <r>
    <n v="44514"/>
    <x v="508"/>
    <x v="20"/>
    <x v="1"/>
    <x v="5"/>
    <x v="1316"/>
    <n v="2"/>
    <x v="1293"/>
    <x v="10"/>
    <x v="0"/>
  </r>
  <r>
    <n v="44514"/>
    <x v="393"/>
    <x v="6"/>
    <x v="0"/>
    <x v="0"/>
    <x v="331"/>
    <n v="5"/>
    <x v="327"/>
    <x v="10"/>
    <x v="0"/>
  </r>
  <r>
    <n v="44515"/>
    <x v="509"/>
    <x v="15"/>
    <x v="0"/>
    <x v="4"/>
    <x v="829"/>
    <n v="3"/>
    <x v="1294"/>
    <x v="10"/>
    <x v="0"/>
  </r>
  <r>
    <n v="44515"/>
    <x v="509"/>
    <x v="15"/>
    <x v="0"/>
    <x v="12"/>
    <x v="1317"/>
    <n v="2"/>
    <x v="1295"/>
    <x v="10"/>
    <x v="0"/>
  </r>
  <r>
    <n v="44515"/>
    <x v="509"/>
    <x v="15"/>
    <x v="0"/>
    <x v="0"/>
    <x v="236"/>
    <n v="4"/>
    <x v="1296"/>
    <x v="10"/>
    <x v="0"/>
  </r>
  <r>
    <n v="44515"/>
    <x v="510"/>
    <x v="0"/>
    <x v="0"/>
    <x v="10"/>
    <x v="1318"/>
    <n v="9"/>
    <x v="1297"/>
    <x v="10"/>
    <x v="0"/>
  </r>
  <r>
    <n v="44515"/>
    <x v="228"/>
    <x v="3"/>
    <x v="1"/>
    <x v="8"/>
    <x v="1319"/>
    <n v="3"/>
    <x v="167"/>
    <x v="10"/>
    <x v="0"/>
  </r>
  <r>
    <n v="44515"/>
    <x v="228"/>
    <x v="3"/>
    <x v="2"/>
    <x v="9"/>
    <x v="1320"/>
    <n v="3"/>
    <x v="1298"/>
    <x v="10"/>
    <x v="0"/>
  </r>
  <r>
    <n v="44515"/>
    <x v="228"/>
    <x v="3"/>
    <x v="0"/>
    <x v="14"/>
    <x v="1321"/>
    <n v="2"/>
    <x v="1299"/>
    <x v="10"/>
    <x v="0"/>
  </r>
  <r>
    <n v="44515"/>
    <x v="134"/>
    <x v="3"/>
    <x v="0"/>
    <x v="14"/>
    <x v="1322"/>
    <n v="3"/>
    <x v="1300"/>
    <x v="10"/>
    <x v="0"/>
  </r>
  <r>
    <n v="44516"/>
    <x v="511"/>
    <x v="42"/>
    <x v="2"/>
    <x v="6"/>
    <x v="1323"/>
    <n v="2"/>
    <x v="1301"/>
    <x v="10"/>
    <x v="0"/>
  </r>
  <r>
    <n v="44516"/>
    <x v="50"/>
    <x v="18"/>
    <x v="0"/>
    <x v="10"/>
    <x v="1005"/>
    <n v="5"/>
    <x v="1008"/>
    <x v="10"/>
    <x v="0"/>
  </r>
  <r>
    <n v="44516"/>
    <x v="50"/>
    <x v="18"/>
    <x v="0"/>
    <x v="0"/>
    <x v="1214"/>
    <n v="6"/>
    <x v="1302"/>
    <x v="10"/>
    <x v="0"/>
  </r>
  <r>
    <n v="44516"/>
    <x v="50"/>
    <x v="18"/>
    <x v="0"/>
    <x v="3"/>
    <x v="852"/>
    <n v="4"/>
    <x v="1303"/>
    <x v="10"/>
    <x v="0"/>
  </r>
  <r>
    <n v="44516"/>
    <x v="50"/>
    <x v="18"/>
    <x v="0"/>
    <x v="2"/>
    <x v="1014"/>
    <n v="5"/>
    <x v="1017"/>
    <x v="10"/>
    <x v="0"/>
  </r>
  <r>
    <n v="44516"/>
    <x v="512"/>
    <x v="3"/>
    <x v="0"/>
    <x v="1"/>
    <x v="1324"/>
    <n v="2"/>
    <x v="426"/>
    <x v="10"/>
    <x v="0"/>
  </r>
  <r>
    <n v="44516"/>
    <x v="513"/>
    <x v="1"/>
    <x v="1"/>
    <x v="5"/>
    <x v="1325"/>
    <n v="2"/>
    <x v="1304"/>
    <x v="10"/>
    <x v="0"/>
  </r>
  <r>
    <n v="44516"/>
    <x v="514"/>
    <x v="3"/>
    <x v="2"/>
    <x v="6"/>
    <x v="1326"/>
    <n v="4"/>
    <x v="1305"/>
    <x v="10"/>
    <x v="0"/>
  </r>
  <r>
    <n v="44516"/>
    <x v="514"/>
    <x v="3"/>
    <x v="1"/>
    <x v="11"/>
    <x v="1327"/>
    <n v="3"/>
    <x v="1306"/>
    <x v="10"/>
    <x v="0"/>
  </r>
  <r>
    <n v="44516"/>
    <x v="514"/>
    <x v="3"/>
    <x v="0"/>
    <x v="2"/>
    <x v="818"/>
    <n v="3"/>
    <x v="381"/>
    <x v="10"/>
    <x v="0"/>
  </r>
  <r>
    <n v="44517"/>
    <x v="114"/>
    <x v="28"/>
    <x v="1"/>
    <x v="5"/>
    <x v="1328"/>
    <n v="5"/>
    <x v="1307"/>
    <x v="10"/>
    <x v="0"/>
  </r>
  <r>
    <n v="44517"/>
    <x v="515"/>
    <x v="7"/>
    <x v="0"/>
    <x v="2"/>
    <x v="1329"/>
    <n v="7"/>
    <x v="1308"/>
    <x v="10"/>
    <x v="0"/>
  </r>
  <r>
    <n v="44517"/>
    <x v="515"/>
    <x v="7"/>
    <x v="1"/>
    <x v="8"/>
    <x v="1330"/>
    <n v="3"/>
    <x v="1309"/>
    <x v="10"/>
    <x v="0"/>
  </r>
  <r>
    <n v="44517"/>
    <x v="515"/>
    <x v="7"/>
    <x v="0"/>
    <x v="4"/>
    <x v="867"/>
    <n v="5"/>
    <x v="1310"/>
    <x v="10"/>
    <x v="0"/>
  </r>
  <r>
    <n v="44517"/>
    <x v="93"/>
    <x v="3"/>
    <x v="2"/>
    <x v="9"/>
    <x v="287"/>
    <n v="2"/>
    <x v="697"/>
    <x v="10"/>
    <x v="0"/>
  </r>
  <r>
    <n v="44517"/>
    <x v="93"/>
    <x v="3"/>
    <x v="0"/>
    <x v="0"/>
    <x v="1331"/>
    <n v="7"/>
    <x v="1311"/>
    <x v="10"/>
    <x v="0"/>
  </r>
  <r>
    <n v="44517"/>
    <x v="93"/>
    <x v="3"/>
    <x v="0"/>
    <x v="12"/>
    <x v="1332"/>
    <n v="3"/>
    <x v="1312"/>
    <x v="10"/>
    <x v="0"/>
  </r>
  <r>
    <n v="44517"/>
    <x v="516"/>
    <x v="2"/>
    <x v="0"/>
    <x v="0"/>
    <x v="1333"/>
    <n v="2"/>
    <x v="577"/>
    <x v="10"/>
    <x v="0"/>
  </r>
  <r>
    <n v="44517"/>
    <x v="516"/>
    <x v="2"/>
    <x v="1"/>
    <x v="5"/>
    <x v="693"/>
    <n v="5"/>
    <x v="686"/>
    <x v="10"/>
    <x v="0"/>
  </r>
  <r>
    <n v="44517"/>
    <x v="92"/>
    <x v="0"/>
    <x v="0"/>
    <x v="10"/>
    <x v="1334"/>
    <n v="3"/>
    <x v="840"/>
    <x v="10"/>
    <x v="0"/>
  </r>
  <r>
    <n v="44517"/>
    <x v="217"/>
    <x v="20"/>
    <x v="0"/>
    <x v="3"/>
    <x v="1335"/>
    <n v="3"/>
    <x v="1313"/>
    <x v="10"/>
    <x v="0"/>
  </r>
  <r>
    <n v="44517"/>
    <x v="217"/>
    <x v="20"/>
    <x v="1"/>
    <x v="11"/>
    <x v="1336"/>
    <n v="10"/>
    <x v="1314"/>
    <x v="10"/>
    <x v="0"/>
  </r>
  <r>
    <n v="44517"/>
    <x v="215"/>
    <x v="20"/>
    <x v="0"/>
    <x v="0"/>
    <x v="1337"/>
    <n v="3"/>
    <x v="184"/>
    <x v="10"/>
    <x v="0"/>
  </r>
  <r>
    <n v="44518"/>
    <x v="517"/>
    <x v="26"/>
    <x v="1"/>
    <x v="13"/>
    <x v="1338"/>
    <n v="2"/>
    <x v="1315"/>
    <x v="10"/>
    <x v="0"/>
  </r>
  <r>
    <n v="44518"/>
    <x v="517"/>
    <x v="26"/>
    <x v="0"/>
    <x v="0"/>
    <x v="1339"/>
    <n v="4"/>
    <x v="1316"/>
    <x v="10"/>
    <x v="0"/>
  </r>
  <r>
    <n v="44518"/>
    <x v="246"/>
    <x v="2"/>
    <x v="0"/>
    <x v="3"/>
    <x v="1340"/>
    <n v="1"/>
    <x v="1317"/>
    <x v="10"/>
    <x v="0"/>
  </r>
  <r>
    <n v="44518"/>
    <x v="246"/>
    <x v="2"/>
    <x v="0"/>
    <x v="2"/>
    <x v="1341"/>
    <n v="1"/>
    <x v="1318"/>
    <x v="10"/>
    <x v="0"/>
  </r>
  <r>
    <n v="44518"/>
    <x v="246"/>
    <x v="2"/>
    <x v="2"/>
    <x v="6"/>
    <x v="1220"/>
    <n v="6"/>
    <x v="1205"/>
    <x v="10"/>
    <x v="0"/>
  </r>
  <r>
    <n v="44518"/>
    <x v="246"/>
    <x v="2"/>
    <x v="1"/>
    <x v="8"/>
    <x v="1342"/>
    <n v="3"/>
    <x v="1319"/>
    <x v="10"/>
    <x v="0"/>
  </r>
  <r>
    <n v="44518"/>
    <x v="246"/>
    <x v="2"/>
    <x v="0"/>
    <x v="3"/>
    <x v="1343"/>
    <n v="3"/>
    <x v="1320"/>
    <x v="10"/>
    <x v="0"/>
  </r>
  <r>
    <n v="44518"/>
    <x v="518"/>
    <x v="1"/>
    <x v="0"/>
    <x v="3"/>
    <x v="1082"/>
    <n v="5"/>
    <x v="1321"/>
    <x v="10"/>
    <x v="0"/>
  </r>
  <r>
    <n v="44518"/>
    <x v="493"/>
    <x v="10"/>
    <x v="0"/>
    <x v="3"/>
    <x v="211"/>
    <n v="8"/>
    <x v="1322"/>
    <x v="10"/>
    <x v="0"/>
  </r>
  <r>
    <n v="44518"/>
    <x v="493"/>
    <x v="10"/>
    <x v="2"/>
    <x v="6"/>
    <x v="1344"/>
    <n v="2"/>
    <x v="1323"/>
    <x v="10"/>
    <x v="0"/>
  </r>
  <r>
    <n v="44518"/>
    <x v="130"/>
    <x v="27"/>
    <x v="0"/>
    <x v="0"/>
    <x v="1345"/>
    <n v="7"/>
    <x v="385"/>
    <x v="10"/>
    <x v="0"/>
  </r>
  <r>
    <n v="44518"/>
    <x v="519"/>
    <x v="1"/>
    <x v="1"/>
    <x v="13"/>
    <x v="1346"/>
    <n v="4"/>
    <x v="1324"/>
    <x v="10"/>
    <x v="0"/>
  </r>
  <r>
    <n v="44518"/>
    <x v="519"/>
    <x v="1"/>
    <x v="1"/>
    <x v="8"/>
    <x v="1009"/>
    <n v="2"/>
    <x v="1013"/>
    <x v="10"/>
    <x v="0"/>
  </r>
  <r>
    <n v="44518"/>
    <x v="519"/>
    <x v="1"/>
    <x v="1"/>
    <x v="11"/>
    <x v="1347"/>
    <n v="6"/>
    <x v="1325"/>
    <x v="10"/>
    <x v="0"/>
  </r>
  <r>
    <n v="44518"/>
    <x v="519"/>
    <x v="1"/>
    <x v="0"/>
    <x v="3"/>
    <x v="18"/>
    <n v="3"/>
    <x v="1326"/>
    <x v="10"/>
    <x v="0"/>
  </r>
  <r>
    <n v="44518"/>
    <x v="519"/>
    <x v="1"/>
    <x v="0"/>
    <x v="2"/>
    <x v="1348"/>
    <n v="5"/>
    <x v="1327"/>
    <x v="10"/>
    <x v="0"/>
  </r>
  <r>
    <n v="44518"/>
    <x v="520"/>
    <x v="28"/>
    <x v="0"/>
    <x v="2"/>
    <x v="1349"/>
    <n v="5"/>
    <x v="1051"/>
    <x v="10"/>
    <x v="0"/>
  </r>
  <r>
    <n v="44518"/>
    <x v="521"/>
    <x v="21"/>
    <x v="1"/>
    <x v="5"/>
    <x v="1350"/>
    <n v="3"/>
    <x v="1328"/>
    <x v="10"/>
    <x v="0"/>
  </r>
  <r>
    <n v="44518"/>
    <x v="223"/>
    <x v="22"/>
    <x v="1"/>
    <x v="8"/>
    <x v="1351"/>
    <n v="2"/>
    <x v="1329"/>
    <x v="10"/>
    <x v="0"/>
  </r>
  <r>
    <n v="44518"/>
    <x v="223"/>
    <x v="22"/>
    <x v="1"/>
    <x v="13"/>
    <x v="1352"/>
    <n v="4"/>
    <x v="1330"/>
    <x v="10"/>
    <x v="0"/>
  </r>
  <r>
    <n v="44519"/>
    <x v="508"/>
    <x v="8"/>
    <x v="2"/>
    <x v="6"/>
    <x v="1353"/>
    <n v="4"/>
    <x v="1331"/>
    <x v="10"/>
    <x v="0"/>
  </r>
  <r>
    <n v="44519"/>
    <x v="508"/>
    <x v="8"/>
    <x v="2"/>
    <x v="6"/>
    <x v="33"/>
    <n v="5"/>
    <x v="317"/>
    <x v="10"/>
    <x v="0"/>
  </r>
  <r>
    <n v="44519"/>
    <x v="508"/>
    <x v="8"/>
    <x v="2"/>
    <x v="9"/>
    <x v="1354"/>
    <n v="2"/>
    <x v="1332"/>
    <x v="10"/>
    <x v="0"/>
  </r>
  <r>
    <n v="44519"/>
    <x v="522"/>
    <x v="20"/>
    <x v="2"/>
    <x v="6"/>
    <x v="1355"/>
    <n v="7"/>
    <x v="1333"/>
    <x v="10"/>
    <x v="0"/>
  </r>
  <r>
    <n v="44519"/>
    <x v="523"/>
    <x v="7"/>
    <x v="0"/>
    <x v="1"/>
    <x v="1356"/>
    <n v="6"/>
    <x v="1334"/>
    <x v="10"/>
    <x v="0"/>
  </r>
  <r>
    <n v="44519"/>
    <x v="523"/>
    <x v="7"/>
    <x v="0"/>
    <x v="1"/>
    <x v="967"/>
    <n v="2"/>
    <x v="290"/>
    <x v="10"/>
    <x v="0"/>
  </r>
  <r>
    <n v="44519"/>
    <x v="523"/>
    <x v="7"/>
    <x v="0"/>
    <x v="3"/>
    <x v="1357"/>
    <n v="7"/>
    <x v="1335"/>
    <x v="10"/>
    <x v="0"/>
  </r>
  <r>
    <n v="44519"/>
    <x v="523"/>
    <x v="7"/>
    <x v="1"/>
    <x v="11"/>
    <x v="1358"/>
    <n v="6"/>
    <x v="1336"/>
    <x v="10"/>
    <x v="0"/>
  </r>
  <r>
    <n v="44519"/>
    <x v="524"/>
    <x v="27"/>
    <x v="0"/>
    <x v="0"/>
    <x v="920"/>
    <n v="3"/>
    <x v="912"/>
    <x v="10"/>
    <x v="0"/>
  </r>
  <r>
    <n v="44519"/>
    <x v="131"/>
    <x v="2"/>
    <x v="2"/>
    <x v="9"/>
    <x v="1359"/>
    <n v="1"/>
    <x v="1337"/>
    <x v="10"/>
    <x v="0"/>
  </r>
  <r>
    <n v="44519"/>
    <x v="363"/>
    <x v="28"/>
    <x v="0"/>
    <x v="2"/>
    <x v="1360"/>
    <n v="4"/>
    <x v="1338"/>
    <x v="10"/>
    <x v="0"/>
  </r>
  <r>
    <n v="44519"/>
    <x v="363"/>
    <x v="28"/>
    <x v="2"/>
    <x v="6"/>
    <x v="1361"/>
    <n v="3"/>
    <x v="1339"/>
    <x v="10"/>
    <x v="0"/>
  </r>
  <r>
    <n v="44519"/>
    <x v="525"/>
    <x v="2"/>
    <x v="0"/>
    <x v="0"/>
    <x v="911"/>
    <n v="1"/>
    <x v="1340"/>
    <x v="10"/>
    <x v="0"/>
  </r>
  <r>
    <n v="44520"/>
    <x v="121"/>
    <x v="20"/>
    <x v="0"/>
    <x v="10"/>
    <x v="1362"/>
    <n v="3"/>
    <x v="1341"/>
    <x v="10"/>
    <x v="0"/>
  </r>
  <r>
    <n v="44520"/>
    <x v="121"/>
    <x v="20"/>
    <x v="2"/>
    <x v="6"/>
    <x v="1363"/>
    <n v="6"/>
    <x v="1342"/>
    <x v="10"/>
    <x v="0"/>
  </r>
  <r>
    <n v="44520"/>
    <x v="121"/>
    <x v="20"/>
    <x v="0"/>
    <x v="3"/>
    <x v="115"/>
    <n v="3"/>
    <x v="406"/>
    <x v="10"/>
    <x v="0"/>
  </r>
  <r>
    <n v="44520"/>
    <x v="121"/>
    <x v="20"/>
    <x v="0"/>
    <x v="0"/>
    <x v="499"/>
    <n v="4"/>
    <x v="496"/>
    <x v="10"/>
    <x v="0"/>
  </r>
  <r>
    <n v="44521"/>
    <x v="526"/>
    <x v="5"/>
    <x v="2"/>
    <x v="6"/>
    <x v="1364"/>
    <n v="1"/>
    <x v="425"/>
    <x v="10"/>
    <x v="0"/>
  </r>
  <r>
    <n v="44521"/>
    <x v="526"/>
    <x v="5"/>
    <x v="0"/>
    <x v="0"/>
    <x v="1365"/>
    <n v="6"/>
    <x v="1343"/>
    <x v="10"/>
    <x v="0"/>
  </r>
  <r>
    <n v="44521"/>
    <x v="526"/>
    <x v="5"/>
    <x v="0"/>
    <x v="2"/>
    <x v="1366"/>
    <n v="3"/>
    <x v="420"/>
    <x v="10"/>
    <x v="0"/>
  </r>
  <r>
    <n v="44521"/>
    <x v="526"/>
    <x v="5"/>
    <x v="0"/>
    <x v="4"/>
    <x v="943"/>
    <n v="3"/>
    <x v="935"/>
    <x v="10"/>
    <x v="0"/>
  </r>
  <r>
    <n v="44521"/>
    <x v="523"/>
    <x v="3"/>
    <x v="0"/>
    <x v="0"/>
    <x v="115"/>
    <n v="2"/>
    <x v="113"/>
    <x v="10"/>
    <x v="0"/>
  </r>
  <r>
    <n v="44521"/>
    <x v="527"/>
    <x v="0"/>
    <x v="0"/>
    <x v="10"/>
    <x v="1367"/>
    <n v="1"/>
    <x v="357"/>
    <x v="10"/>
    <x v="0"/>
  </r>
  <r>
    <n v="44521"/>
    <x v="527"/>
    <x v="0"/>
    <x v="2"/>
    <x v="6"/>
    <x v="1368"/>
    <n v="5"/>
    <x v="145"/>
    <x v="10"/>
    <x v="0"/>
  </r>
  <r>
    <n v="44521"/>
    <x v="528"/>
    <x v="3"/>
    <x v="0"/>
    <x v="0"/>
    <x v="1369"/>
    <n v="2"/>
    <x v="1344"/>
    <x v="10"/>
    <x v="0"/>
  </r>
  <r>
    <n v="44521"/>
    <x v="528"/>
    <x v="3"/>
    <x v="2"/>
    <x v="9"/>
    <x v="1370"/>
    <n v="1"/>
    <x v="343"/>
    <x v="10"/>
    <x v="0"/>
  </r>
  <r>
    <n v="44522"/>
    <x v="141"/>
    <x v="4"/>
    <x v="0"/>
    <x v="10"/>
    <x v="1371"/>
    <n v="3"/>
    <x v="740"/>
    <x v="10"/>
    <x v="0"/>
  </r>
  <r>
    <n v="44522"/>
    <x v="141"/>
    <x v="4"/>
    <x v="0"/>
    <x v="3"/>
    <x v="1372"/>
    <n v="5"/>
    <x v="1345"/>
    <x v="10"/>
    <x v="0"/>
  </r>
  <r>
    <n v="44522"/>
    <x v="141"/>
    <x v="4"/>
    <x v="0"/>
    <x v="10"/>
    <x v="21"/>
    <n v="2"/>
    <x v="21"/>
    <x v="10"/>
    <x v="0"/>
  </r>
  <r>
    <n v="44522"/>
    <x v="141"/>
    <x v="4"/>
    <x v="0"/>
    <x v="12"/>
    <x v="1373"/>
    <n v="3"/>
    <x v="1346"/>
    <x v="10"/>
    <x v="0"/>
  </r>
  <r>
    <n v="44522"/>
    <x v="216"/>
    <x v="0"/>
    <x v="0"/>
    <x v="3"/>
    <x v="1374"/>
    <n v="1"/>
    <x v="1347"/>
    <x v="10"/>
    <x v="0"/>
  </r>
  <r>
    <n v="44522"/>
    <x v="529"/>
    <x v="1"/>
    <x v="0"/>
    <x v="3"/>
    <x v="1375"/>
    <n v="5"/>
    <x v="1348"/>
    <x v="10"/>
    <x v="0"/>
  </r>
  <r>
    <n v="44522"/>
    <x v="530"/>
    <x v="3"/>
    <x v="0"/>
    <x v="0"/>
    <x v="1376"/>
    <n v="9"/>
    <x v="1349"/>
    <x v="10"/>
    <x v="0"/>
  </r>
  <r>
    <n v="44522"/>
    <x v="357"/>
    <x v="4"/>
    <x v="0"/>
    <x v="0"/>
    <x v="967"/>
    <n v="2"/>
    <x v="4"/>
    <x v="10"/>
    <x v="0"/>
  </r>
  <r>
    <n v="44523"/>
    <x v="42"/>
    <x v="3"/>
    <x v="1"/>
    <x v="5"/>
    <x v="1044"/>
    <n v="5"/>
    <x v="1350"/>
    <x v="10"/>
    <x v="0"/>
  </r>
  <r>
    <n v="44523"/>
    <x v="42"/>
    <x v="3"/>
    <x v="0"/>
    <x v="10"/>
    <x v="617"/>
    <n v="3"/>
    <x v="1248"/>
    <x v="10"/>
    <x v="0"/>
  </r>
  <r>
    <n v="44523"/>
    <x v="42"/>
    <x v="3"/>
    <x v="2"/>
    <x v="9"/>
    <x v="1377"/>
    <n v="1"/>
    <x v="417"/>
    <x v="10"/>
    <x v="0"/>
  </r>
  <r>
    <n v="44523"/>
    <x v="42"/>
    <x v="3"/>
    <x v="1"/>
    <x v="5"/>
    <x v="1378"/>
    <n v="2"/>
    <x v="1351"/>
    <x v="10"/>
    <x v="0"/>
  </r>
  <r>
    <n v="44523"/>
    <x v="341"/>
    <x v="0"/>
    <x v="0"/>
    <x v="1"/>
    <x v="1379"/>
    <n v="2"/>
    <x v="1352"/>
    <x v="10"/>
    <x v="0"/>
  </r>
  <r>
    <n v="44523"/>
    <x v="531"/>
    <x v="0"/>
    <x v="1"/>
    <x v="8"/>
    <x v="1380"/>
    <n v="2"/>
    <x v="1353"/>
    <x v="10"/>
    <x v="0"/>
  </r>
  <r>
    <n v="44523"/>
    <x v="531"/>
    <x v="0"/>
    <x v="0"/>
    <x v="12"/>
    <x v="1381"/>
    <n v="3"/>
    <x v="1354"/>
    <x v="10"/>
    <x v="0"/>
  </r>
  <r>
    <n v="44523"/>
    <x v="531"/>
    <x v="0"/>
    <x v="2"/>
    <x v="9"/>
    <x v="1382"/>
    <n v="7"/>
    <x v="1355"/>
    <x v="10"/>
    <x v="0"/>
  </r>
  <r>
    <n v="44523"/>
    <x v="532"/>
    <x v="2"/>
    <x v="0"/>
    <x v="10"/>
    <x v="1383"/>
    <n v="3"/>
    <x v="1356"/>
    <x v="10"/>
    <x v="0"/>
  </r>
  <r>
    <n v="44523"/>
    <x v="533"/>
    <x v="12"/>
    <x v="0"/>
    <x v="10"/>
    <x v="1098"/>
    <n v="3"/>
    <x v="1357"/>
    <x v="10"/>
    <x v="0"/>
  </r>
  <r>
    <n v="44523"/>
    <x v="105"/>
    <x v="0"/>
    <x v="1"/>
    <x v="5"/>
    <x v="1384"/>
    <n v="2"/>
    <x v="1358"/>
    <x v="10"/>
    <x v="0"/>
  </r>
  <r>
    <n v="44523"/>
    <x v="239"/>
    <x v="14"/>
    <x v="0"/>
    <x v="3"/>
    <x v="1385"/>
    <n v="3"/>
    <x v="1359"/>
    <x v="10"/>
    <x v="0"/>
  </r>
  <r>
    <n v="44524"/>
    <x v="534"/>
    <x v="10"/>
    <x v="0"/>
    <x v="4"/>
    <x v="1386"/>
    <n v="1"/>
    <x v="1360"/>
    <x v="10"/>
    <x v="0"/>
  </r>
  <r>
    <n v="44524"/>
    <x v="339"/>
    <x v="3"/>
    <x v="1"/>
    <x v="8"/>
    <x v="1387"/>
    <n v="4"/>
    <x v="1361"/>
    <x v="10"/>
    <x v="0"/>
  </r>
  <r>
    <n v="44524"/>
    <x v="535"/>
    <x v="22"/>
    <x v="0"/>
    <x v="3"/>
    <x v="1388"/>
    <n v="7"/>
    <x v="1362"/>
    <x v="10"/>
    <x v="0"/>
  </r>
  <r>
    <n v="44524"/>
    <x v="535"/>
    <x v="22"/>
    <x v="0"/>
    <x v="2"/>
    <x v="914"/>
    <n v="6"/>
    <x v="584"/>
    <x v="10"/>
    <x v="0"/>
  </r>
  <r>
    <n v="44524"/>
    <x v="535"/>
    <x v="22"/>
    <x v="0"/>
    <x v="0"/>
    <x v="499"/>
    <n v="4"/>
    <x v="496"/>
    <x v="10"/>
    <x v="0"/>
  </r>
  <r>
    <n v="44524"/>
    <x v="535"/>
    <x v="22"/>
    <x v="0"/>
    <x v="2"/>
    <x v="1389"/>
    <n v="2"/>
    <x v="1363"/>
    <x v="10"/>
    <x v="0"/>
  </r>
  <r>
    <n v="44524"/>
    <x v="77"/>
    <x v="24"/>
    <x v="2"/>
    <x v="9"/>
    <x v="1390"/>
    <n v="7"/>
    <x v="1364"/>
    <x v="10"/>
    <x v="0"/>
  </r>
  <r>
    <n v="44524"/>
    <x v="15"/>
    <x v="3"/>
    <x v="1"/>
    <x v="5"/>
    <x v="1391"/>
    <n v="1"/>
    <x v="1365"/>
    <x v="10"/>
    <x v="0"/>
  </r>
  <r>
    <n v="44524"/>
    <x v="168"/>
    <x v="10"/>
    <x v="2"/>
    <x v="6"/>
    <x v="1392"/>
    <n v="5"/>
    <x v="1366"/>
    <x v="10"/>
    <x v="0"/>
  </r>
  <r>
    <n v="44524"/>
    <x v="168"/>
    <x v="10"/>
    <x v="1"/>
    <x v="5"/>
    <x v="1393"/>
    <n v="3"/>
    <x v="1367"/>
    <x v="10"/>
    <x v="0"/>
  </r>
  <r>
    <n v="44524"/>
    <x v="536"/>
    <x v="1"/>
    <x v="0"/>
    <x v="2"/>
    <x v="1394"/>
    <n v="5"/>
    <x v="1368"/>
    <x v="10"/>
    <x v="0"/>
  </r>
  <r>
    <n v="44524"/>
    <x v="433"/>
    <x v="10"/>
    <x v="1"/>
    <x v="8"/>
    <x v="1395"/>
    <n v="7"/>
    <x v="1369"/>
    <x v="10"/>
    <x v="0"/>
  </r>
  <r>
    <n v="44524"/>
    <x v="433"/>
    <x v="10"/>
    <x v="2"/>
    <x v="6"/>
    <x v="1396"/>
    <n v="4"/>
    <x v="1370"/>
    <x v="10"/>
    <x v="0"/>
  </r>
  <r>
    <n v="44524"/>
    <x v="537"/>
    <x v="14"/>
    <x v="0"/>
    <x v="4"/>
    <x v="1397"/>
    <n v="4"/>
    <x v="1371"/>
    <x v="10"/>
    <x v="0"/>
  </r>
  <r>
    <n v="44524"/>
    <x v="537"/>
    <x v="14"/>
    <x v="0"/>
    <x v="1"/>
    <x v="1398"/>
    <n v="2"/>
    <x v="1372"/>
    <x v="10"/>
    <x v="0"/>
  </r>
  <r>
    <n v="44524"/>
    <x v="537"/>
    <x v="14"/>
    <x v="0"/>
    <x v="0"/>
    <x v="1399"/>
    <n v="3"/>
    <x v="1373"/>
    <x v="10"/>
    <x v="0"/>
  </r>
  <r>
    <n v="44524"/>
    <x v="537"/>
    <x v="14"/>
    <x v="0"/>
    <x v="0"/>
    <x v="763"/>
    <n v="2"/>
    <x v="1374"/>
    <x v="10"/>
    <x v="0"/>
  </r>
  <r>
    <n v="44524"/>
    <x v="187"/>
    <x v="6"/>
    <x v="1"/>
    <x v="8"/>
    <x v="1400"/>
    <n v="5"/>
    <x v="1375"/>
    <x v="10"/>
    <x v="0"/>
  </r>
  <r>
    <n v="44524"/>
    <x v="538"/>
    <x v="10"/>
    <x v="0"/>
    <x v="3"/>
    <x v="1401"/>
    <n v="3"/>
    <x v="1376"/>
    <x v="10"/>
    <x v="0"/>
  </r>
  <r>
    <n v="44525"/>
    <x v="230"/>
    <x v="3"/>
    <x v="0"/>
    <x v="12"/>
    <x v="1402"/>
    <n v="6"/>
    <x v="1377"/>
    <x v="10"/>
    <x v="0"/>
  </r>
  <r>
    <n v="44525"/>
    <x v="230"/>
    <x v="3"/>
    <x v="1"/>
    <x v="8"/>
    <x v="1403"/>
    <n v="3"/>
    <x v="448"/>
    <x v="10"/>
    <x v="0"/>
  </r>
  <r>
    <n v="44525"/>
    <x v="230"/>
    <x v="3"/>
    <x v="0"/>
    <x v="0"/>
    <x v="1404"/>
    <n v="4"/>
    <x v="1378"/>
    <x v="10"/>
    <x v="0"/>
  </r>
  <r>
    <n v="44525"/>
    <x v="212"/>
    <x v="0"/>
    <x v="2"/>
    <x v="9"/>
    <x v="1405"/>
    <n v="3"/>
    <x v="62"/>
    <x v="10"/>
    <x v="0"/>
  </r>
  <r>
    <n v="44525"/>
    <x v="212"/>
    <x v="0"/>
    <x v="0"/>
    <x v="1"/>
    <x v="1406"/>
    <n v="1"/>
    <x v="1155"/>
    <x v="10"/>
    <x v="0"/>
  </r>
  <r>
    <n v="44525"/>
    <x v="212"/>
    <x v="0"/>
    <x v="1"/>
    <x v="13"/>
    <x v="1407"/>
    <n v="5"/>
    <x v="1379"/>
    <x v="10"/>
    <x v="0"/>
  </r>
  <r>
    <n v="44525"/>
    <x v="212"/>
    <x v="0"/>
    <x v="0"/>
    <x v="1"/>
    <x v="1408"/>
    <n v="2"/>
    <x v="1380"/>
    <x v="10"/>
    <x v="0"/>
  </r>
  <r>
    <n v="44525"/>
    <x v="212"/>
    <x v="0"/>
    <x v="0"/>
    <x v="0"/>
    <x v="1210"/>
    <n v="3"/>
    <x v="1194"/>
    <x v="10"/>
    <x v="0"/>
  </r>
  <r>
    <n v="44525"/>
    <x v="212"/>
    <x v="0"/>
    <x v="1"/>
    <x v="8"/>
    <x v="675"/>
    <n v="3"/>
    <x v="1381"/>
    <x v="10"/>
    <x v="0"/>
  </r>
  <r>
    <n v="44525"/>
    <x v="539"/>
    <x v="43"/>
    <x v="1"/>
    <x v="8"/>
    <x v="1409"/>
    <n v="2"/>
    <x v="874"/>
    <x v="10"/>
    <x v="0"/>
  </r>
  <r>
    <n v="44525"/>
    <x v="109"/>
    <x v="20"/>
    <x v="0"/>
    <x v="2"/>
    <x v="1410"/>
    <n v="4"/>
    <x v="1382"/>
    <x v="10"/>
    <x v="0"/>
  </r>
  <r>
    <n v="44525"/>
    <x v="109"/>
    <x v="20"/>
    <x v="1"/>
    <x v="11"/>
    <x v="1411"/>
    <n v="3"/>
    <x v="1383"/>
    <x v="10"/>
    <x v="0"/>
  </r>
  <r>
    <n v="44525"/>
    <x v="145"/>
    <x v="11"/>
    <x v="0"/>
    <x v="4"/>
    <x v="1412"/>
    <n v="7"/>
    <x v="1384"/>
    <x v="10"/>
    <x v="0"/>
  </r>
  <r>
    <n v="44525"/>
    <x v="77"/>
    <x v="3"/>
    <x v="2"/>
    <x v="6"/>
    <x v="1413"/>
    <n v="5"/>
    <x v="1385"/>
    <x v="10"/>
    <x v="0"/>
  </r>
  <r>
    <n v="44525"/>
    <x v="77"/>
    <x v="3"/>
    <x v="1"/>
    <x v="5"/>
    <x v="1414"/>
    <n v="4"/>
    <x v="1386"/>
    <x v="10"/>
    <x v="0"/>
  </r>
  <r>
    <n v="44525"/>
    <x v="77"/>
    <x v="3"/>
    <x v="0"/>
    <x v="4"/>
    <x v="1415"/>
    <n v="3"/>
    <x v="100"/>
    <x v="10"/>
    <x v="0"/>
  </r>
  <r>
    <n v="44526"/>
    <x v="264"/>
    <x v="0"/>
    <x v="1"/>
    <x v="8"/>
    <x v="50"/>
    <n v="5"/>
    <x v="1387"/>
    <x v="10"/>
    <x v="0"/>
  </r>
  <r>
    <n v="44526"/>
    <x v="262"/>
    <x v="11"/>
    <x v="0"/>
    <x v="0"/>
    <x v="143"/>
    <n v="3"/>
    <x v="192"/>
    <x v="10"/>
    <x v="0"/>
  </r>
  <r>
    <n v="44526"/>
    <x v="262"/>
    <x v="11"/>
    <x v="0"/>
    <x v="2"/>
    <x v="1416"/>
    <n v="5"/>
    <x v="1388"/>
    <x v="10"/>
    <x v="0"/>
  </r>
  <r>
    <n v="44526"/>
    <x v="262"/>
    <x v="11"/>
    <x v="2"/>
    <x v="6"/>
    <x v="1417"/>
    <n v="4"/>
    <x v="1389"/>
    <x v="10"/>
    <x v="0"/>
  </r>
  <r>
    <n v="44526"/>
    <x v="471"/>
    <x v="3"/>
    <x v="0"/>
    <x v="0"/>
    <x v="1045"/>
    <n v="2"/>
    <x v="1045"/>
    <x v="10"/>
    <x v="0"/>
  </r>
  <r>
    <n v="44526"/>
    <x v="462"/>
    <x v="20"/>
    <x v="2"/>
    <x v="6"/>
    <x v="1418"/>
    <n v="4"/>
    <x v="1390"/>
    <x v="10"/>
    <x v="0"/>
  </r>
  <r>
    <n v="44526"/>
    <x v="462"/>
    <x v="20"/>
    <x v="0"/>
    <x v="3"/>
    <x v="1419"/>
    <n v="3"/>
    <x v="658"/>
    <x v="10"/>
    <x v="0"/>
  </r>
  <r>
    <n v="44526"/>
    <x v="462"/>
    <x v="20"/>
    <x v="0"/>
    <x v="3"/>
    <x v="272"/>
    <n v="4"/>
    <x v="169"/>
    <x v="10"/>
    <x v="0"/>
  </r>
  <r>
    <n v="44526"/>
    <x v="462"/>
    <x v="20"/>
    <x v="0"/>
    <x v="1"/>
    <x v="1420"/>
    <n v="9"/>
    <x v="1391"/>
    <x v="10"/>
    <x v="0"/>
  </r>
  <r>
    <n v="44526"/>
    <x v="462"/>
    <x v="20"/>
    <x v="0"/>
    <x v="1"/>
    <x v="697"/>
    <n v="4"/>
    <x v="1291"/>
    <x v="10"/>
    <x v="0"/>
  </r>
  <r>
    <n v="44526"/>
    <x v="465"/>
    <x v="3"/>
    <x v="0"/>
    <x v="3"/>
    <x v="1421"/>
    <n v="3"/>
    <x v="367"/>
    <x v="10"/>
    <x v="0"/>
  </r>
  <r>
    <n v="44526"/>
    <x v="465"/>
    <x v="3"/>
    <x v="0"/>
    <x v="0"/>
    <x v="98"/>
    <n v="3"/>
    <x v="162"/>
    <x v="10"/>
    <x v="0"/>
  </r>
  <r>
    <n v="44526"/>
    <x v="465"/>
    <x v="3"/>
    <x v="0"/>
    <x v="12"/>
    <x v="1422"/>
    <n v="2"/>
    <x v="1392"/>
    <x v="10"/>
    <x v="0"/>
  </r>
  <r>
    <n v="44526"/>
    <x v="465"/>
    <x v="3"/>
    <x v="0"/>
    <x v="3"/>
    <x v="1117"/>
    <n v="1"/>
    <x v="1393"/>
    <x v="10"/>
    <x v="0"/>
  </r>
  <r>
    <n v="44527"/>
    <x v="282"/>
    <x v="20"/>
    <x v="0"/>
    <x v="7"/>
    <x v="572"/>
    <n v="2"/>
    <x v="1394"/>
    <x v="10"/>
    <x v="0"/>
  </r>
  <r>
    <n v="44527"/>
    <x v="4"/>
    <x v="20"/>
    <x v="1"/>
    <x v="8"/>
    <x v="1423"/>
    <n v="5"/>
    <x v="1395"/>
    <x v="10"/>
    <x v="0"/>
  </r>
  <r>
    <n v="44528"/>
    <x v="540"/>
    <x v="33"/>
    <x v="0"/>
    <x v="4"/>
    <x v="1385"/>
    <n v="3"/>
    <x v="393"/>
    <x v="10"/>
    <x v="0"/>
  </r>
  <r>
    <n v="44528"/>
    <x v="541"/>
    <x v="20"/>
    <x v="0"/>
    <x v="3"/>
    <x v="86"/>
    <n v="2"/>
    <x v="84"/>
    <x v="10"/>
    <x v="0"/>
  </r>
  <r>
    <n v="44528"/>
    <x v="10"/>
    <x v="9"/>
    <x v="1"/>
    <x v="8"/>
    <x v="1424"/>
    <n v="5"/>
    <x v="1396"/>
    <x v="10"/>
    <x v="0"/>
  </r>
  <r>
    <n v="44528"/>
    <x v="10"/>
    <x v="9"/>
    <x v="0"/>
    <x v="0"/>
    <x v="1425"/>
    <n v="7"/>
    <x v="1397"/>
    <x v="10"/>
    <x v="0"/>
  </r>
  <r>
    <n v="44528"/>
    <x v="10"/>
    <x v="9"/>
    <x v="0"/>
    <x v="4"/>
    <x v="342"/>
    <n v="4"/>
    <x v="1398"/>
    <x v="10"/>
    <x v="0"/>
  </r>
  <r>
    <n v="44528"/>
    <x v="10"/>
    <x v="9"/>
    <x v="0"/>
    <x v="3"/>
    <x v="1426"/>
    <n v="3"/>
    <x v="1399"/>
    <x v="10"/>
    <x v="0"/>
  </r>
  <r>
    <n v="44528"/>
    <x v="347"/>
    <x v="3"/>
    <x v="0"/>
    <x v="14"/>
    <x v="541"/>
    <n v="2"/>
    <x v="461"/>
    <x v="10"/>
    <x v="0"/>
  </r>
  <r>
    <n v="44528"/>
    <x v="347"/>
    <x v="3"/>
    <x v="0"/>
    <x v="1"/>
    <x v="554"/>
    <n v="4"/>
    <x v="1400"/>
    <x v="10"/>
    <x v="0"/>
  </r>
  <r>
    <n v="44528"/>
    <x v="347"/>
    <x v="3"/>
    <x v="1"/>
    <x v="11"/>
    <x v="1427"/>
    <n v="4"/>
    <x v="1401"/>
    <x v="10"/>
    <x v="0"/>
  </r>
  <r>
    <n v="44528"/>
    <x v="320"/>
    <x v="3"/>
    <x v="0"/>
    <x v="12"/>
    <x v="1258"/>
    <n v="3"/>
    <x v="1402"/>
    <x v="10"/>
    <x v="0"/>
  </r>
  <r>
    <n v="44528"/>
    <x v="320"/>
    <x v="3"/>
    <x v="2"/>
    <x v="9"/>
    <x v="1428"/>
    <n v="7"/>
    <x v="1403"/>
    <x v="10"/>
    <x v="0"/>
  </r>
  <r>
    <n v="44528"/>
    <x v="542"/>
    <x v="0"/>
    <x v="2"/>
    <x v="15"/>
    <x v="1429"/>
    <n v="5"/>
    <x v="1404"/>
    <x v="10"/>
    <x v="0"/>
  </r>
  <r>
    <n v="44528"/>
    <x v="543"/>
    <x v="18"/>
    <x v="0"/>
    <x v="10"/>
    <x v="1430"/>
    <n v="6"/>
    <x v="1405"/>
    <x v="10"/>
    <x v="0"/>
  </r>
  <r>
    <n v="44529"/>
    <x v="261"/>
    <x v="2"/>
    <x v="0"/>
    <x v="1"/>
    <x v="466"/>
    <n v="2"/>
    <x v="1406"/>
    <x v="10"/>
    <x v="0"/>
  </r>
  <r>
    <n v="44529"/>
    <x v="544"/>
    <x v="1"/>
    <x v="0"/>
    <x v="7"/>
    <x v="112"/>
    <n v="2"/>
    <x v="383"/>
    <x v="10"/>
    <x v="0"/>
  </r>
  <r>
    <n v="44529"/>
    <x v="545"/>
    <x v="3"/>
    <x v="2"/>
    <x v="6"/>
    <x v="612"/>
    <n v="2"/>
    <x v="611"/>
    <x v="10"/>
    <x v="0"/>
  </r>
  <r>
    <n v="44529"/>
    <x v="545"/>
    <x v="3"/>
    <x v="0"/>
    <x v="7"/>
    <x v="1431"/>
    <n v="5"/>
    <x v="1407"/>
    <x v="10"/>
    <x v="0"/>
  </r>
  <r>
    <n v="44529"/>
    <x v="300"/>
    <x v="20"/>
    <x v="0"/>
    <x v="1"/>
    <x v="1432"/>
    <n v="2"/>
    <x v="1408"/>
    <x v="10"/>
    <x v="0"/>
  </r>
  <r>
    <n v="44530"/>
    <x v="506"/>
    <x v="20"/>
    <x v="0"/>
    <x v="10"/>
    <x v="1433"/>
    <n v="4"/>
    <x v="1409"/>
    <x v="10"/>
    <x v="0"/>
  </r>
  <r>
    <n v="44530"/>
    <x v="211"/>
    <x v="16"/>
    <x v="0"/>
    <x v="3"/>
    <x v="1434"/>
    <n v="9"/>
    <x v="1410"/>
    <x v="10"/>
    <x v="0"/>
  </r>
  <r>
    <n v="44530"/>
    <x v="300"/>
    <x v="12"/>
    <x v="0"/>
    <x v="14"/>
    <x v="1435"/>
    <n v="7"/>
    <x v="333"/>
    <x v="10"/>
    <x v="0"/>
  </r>
  <r>
    <n v="44530"/>
    <x v="300"/>
    <x v="12"/>
    <x v="2"/>
    <x v="9"/>
    <x v="1436"/>
    <n v="4"/>
    <x v="1411"/>
    <x v="10"/>
    <x v="0"/>
  </r>
  <r>
    <n v="44531"/>
    <x v="218"/>
    <x v="21"/>
    <x v="1"/>
    <x v="5"/>
    <x v="1437"/>
    <n v="8"/>
    <x v="1412"/>
    <x v="11"/>
    <x v="0"/>
  </r>
  <r>
    <n v="44531"/>
    <x v="218"/>
    <x v="21"/>
    <x v="0"/>
    <x v="4"/>
    <x v="1438"/>
    <n v="4"/>
    <x v="457"/>
    <x v="11"/>
    <x v="0"/>
  </r>
  <r>
    <n v="44531"/>
    <x v="546"/>
    <x v="3"/>
    <x v="1"/>
    <x v="8"/>
    <x v="1439"/>
    <n v="3"/>
    <x v="1413"/>
    <x v="11"/>
    <x v="0"/>
  </r>
  <r>
    <n v="44531"/>
    <x v="263"/>
    <x v="25"/>
    <x v="2"/>
    <x v="6"/>
    <x v="574"/>
    <n v="4"/>
    <x v="665"/>
    <x v="11"/>
    <x v="0"/>
  </r>
  <r>
    <n v="44531"/>
    <x v="519"/>
    <x v="10"/>
    <x v="2"/>
    <x v="16"/>
    <x v="1440"/>
    <n v="2"/>
    <x v="1414"/>
    <x v="11"/>
    <x v="0"/>
  </r>
  <r>
    <n v="44531"/>
    <x v="519"/>
    <x v="10"/>
    <x v="1"/>
    <x v="8"/>
    <x v="265"/>
    <n v="2"/>
    <x v="1415"/>
    <x v="11"/>
    <x v="0"/>
  </r>
  <r>
    <n v="44531"/>
    <x v="519"/>
    <x v="10"/>
    <x v="0"/>
    <x v="0"/>
    <x v="1308"/>
    <n v="7"/>
    <x v="1285"/>
    <x v="11"/>
    <x v="0"/>
  </r>
  <r>
    <n v="44531"/>
    <x v="519"/>
    <x v="10"/>
    <x v="1"/>
    <x v="5"/>
    <x v="1441"/>
    <n v="6"/>
    <x v="1416"/>
    <x v="11"/>
    <x v="0"/>
  </r>
  <r>
    <n v="44531"/>
    <x v="91"/>
    <x v="0"/>
    <x v="1"/>
    <x v="5"/>
    <x v="1442"/>
    <n v="3"/>
    <x v="1417"/>
    <x v="11"/>
    <x v="0"/>
  </r>
  <r>
    <n v="44531"/>
    <x v="266"/>
    <x v="32"/>
    <x v="2"/>
    <x v="6"/>
    <x v="1443"/>
    <n v="2"/>
    <x v="1418"/>
    <x v="11"/>
    <x v="0"/>
  </r>
  <r>
    <n v="44531"/>
    <x v="266"/>
    <x v="32"/>
    <x v="1"/>
    <x v="8"/>
    <x v="1444"/>
    <n v="3"/>
    <x v="1419"/>
    <x v="11"/>
    <x v="0"/>
  </r>
  <r>
    <n v="44531"/>
    <x v="266"/>
    <x v="32"/>
    <x v="1"/>
    <x v="8"/>
    <x v="1445"/>
    <n v="2"/>
    <x v="167"/>
    <x v="11"/>
    <x v="0"/>
  </r>
  <r>
    <n v="44532"/>
    <x v="547"/>
    <x v="20"/>
    <x v="2"/>
    <x v="9"/>
    <x v="1446"/>
    <n v="4"/>
    <x v="396"/>
    <x v="11"/>
    <x v="0"/>
  </r>
  <r>
    <n v="44532"/>
    <x v="547"/>
    <x v="20"/>
    <x v="1"/>
    <x v="11"/>
    <x v="1447"/>
    <n v="5"/>
    <x v="1420"/>
    <x v="11"/>
    <x v="0"/>
  </r>
  <r>
    <n v="44532"/>
    <x v="547"/>
    <x v="20"/>
    <x v="0"/>
    <x v="3"/>
    <x v="1448"/>
    <n v="8"/>
    <x v="1421"/>
    <x v="11"/>
    <x v="0"/>
  </r>
  <r>
    <n v="44532"/>
    <x v="548"/>
    <x v="0"/>
    <x v="1"/>
    <x v="8"/>
    <x v="1449"/>
    <n v="5"/>
    <x v="1422"/>
    <x v="11"/>
    <x v="0"/>
  </r>
  <r>
    <n v="44532"/>
    <x v="548"/>
    <x v="0"/>
    <x v="0"/>
    <x v="4"/>
    <x v="1450"/>
    <n v="7"/>
    <x v="437"/>
    <x v="11"/>
    <x v="0"/>
  </r>
  <r>
    <n v="44532"/>
    <x v="548"/>
    <x v="0"/>
    <x v="1"/>
    <x v="8"/>
    <x v="418"/>
    <n v="5"/>
    <x v="1423"/>
    <x v="11"/>
    <x v="0"/>
  </r>
  <r>
    <n v="44532"/>
    <x v="549"/>
    <x v="10"/>
    <x v="2"/>
    <x v="9"/>
    <x v="1451"/>
    <n v="5"/>
    <x v="1424"/>
    <x v="11"/>
    <x v="0"/>
  </r>
  <r>
    <n v="44532"/>
    <x v="550"/>
    <x v="1"/>
    <x v="0"/>
    <x v="12"/>
    <x v="1452"/>
    <n v="1"/>
    <x v="1425"/>
    <x v="11"/>
    <x v="0"/>
  </r>
  <r>
    <n v="44532"/>
    <x v="402"/>
    <x v="36"/>
    <x v="1"/>
    <x v="8"/>
    <x v="1453"/>
    <n v="3"/>
    <x v="1426"/>
    <x v="11"/>
    <x v="0"/>
  </r>
  <r>
    <n v="44532"/>
    <x v="402"/>
    <x v="36"/>
    <x v="0"/>
    <x v="0"/>
    <x v="1454"/>
    <n v="3"/>
    <x v="1427"/>
    <x v="11"/>
    <x v="0"/>
  </r>
  <r>
    <n v="44532"/>
    <x v="402"/>
    <x v="36"/>
    <x v="1"/>
    <x v="5"/>
    <x v="1455"/>
    <n v="8"/>
    <x v="1428"/>
    <x v="11"/>
    <x v="0"/>
  </r>
  <r>
    <n v="44532"/>
    <x v="402"/>
    <x v="36"/>
    <x v="0"/>
    <x v="1"/>
    <x v="1456"/>
    <n v="6"/>
    <x v="85"/>
    <x v="11"/>
    <x v="0"/>
  </r>
  <r>
    <n v="44532"/>
    <x v="551"/>
    <x v="4"/>
    <x v="2"/>
    <x v="9"/>
    <x v="1457"/>
    <n v="1"/>
    <x v="308"/>
    <x v="11"/>
    <x v="0"/>
  </r>
  <r>
    <n v="44532"/>
    <x v="551"/>
    <x v="4"/>
    <x v="0"/>
    <x v="0"/>
    <x v="1068"/>
    <n v="3"/>
    <x v="928"/>
    <x v="11"/>
    <x v="0"/>
  </r>
  <r>
    <n v="44533"/>
    <x v="534"/>
    <x v="39"/>
    <x v="2"/>
    <x v="6"/>
    <x v="1458"/>
    <n v="4"/>
    <x v="1429"/>
    <x v="11"/>
    <x v="0"/>
  </r>
  <r>
    <n v="44533"/>
    <x v="543"/>
    <x v="24"/>
    <x v="0"/>
    <x v="0"/>
    <x v="499"/>
    <n v="4"/>
    <x v="496"/>
    <x v="11"/>
    <x v="0"/>
  </r>
  <r>
    <n v="44534"/>
    <x v="552"/>
    <x v="20"/>
    <x v="2"/>
    <x v="6"/>
    <x v="1459"/>
    <n v="2"/>
    <x v="1430"/>
    <x v="11"/>
    <x v="0"/>
  </r>
  <r>
    <n v="44535"/>
    <x v="14"/>
    <x v="12"/>
    <x v="0"/>
    <x v="4"/>
    <x v="1460"/>
    <n v="8"/>
    <x v="1431"/>
    <x v="11"/>
    <x v="0"/>
  </r>
  <r>
    <n v="44535"/>
    <x v="14"/>
    <x v="12"/>
    <x v="2"/>
    <x v="6"/>
    <x v="410"/>
    <n v="4"/>
    <x v="1432"/>
    <x v="11"/>
    <x v="0"/>
  </r>
  <r>
    <n v="44535"/>
    <x v="553"/>
    <x v="1"/>
    <x v="0"/>
    <x v="2"/>
    <x v="1461"/>
    <n v="2"/>
    <x v="1433"/>
    <x v="11"/>
    <x v="0"/>
  </r>
  <r>
    <n v="44535"/>
    <x v="553"/>
    <x v="1"/>
    <x v="2"/>
    <x v="9"/>
    <x v="1462"/>
    <n v="7"/>
    <x v="1434"/>
    <x v="11"/>
    <x v="0"/>
  </r>
  <r>
    <n v="44535"/>
    <x v="554"/>
    <x v="6"/>
    <x v="0"/>
    <x v="2"/>
    <x v="396"/>
    <n v="2"/>
    <x v="1435"/>
    <x v="11"/>
    <x v="0"/>
  </r>
  <r>
    <n v="44535"/>
    <x v="555"/>
    <x v="2"/>
    <x v="0"/>
    <x v="10"/>
    <x v="1463"/>
    <n v="7"/>
    <x v="1436"/>
    <x v="11"/>
    <x v="0"/>
  </r>
  <r>
    <n v="44535"/>
    <x v="555"/>
    <x v="2"/>
    <x v="0"/>
    <x v="2"/>
    <x v="1464"/>
    <n v="4"/>
    <x v="1437"/>
    <x v="11"/>
    <x v="0"/>
  </r>
  <r>
    <n v="44535"/>
    <x v="400"/>
    <x v="10"/>
    <x v="0"/>
    <x v="0"/>
    <x v="1465"/>
    <n v="3"/>
    <x v="1171"/>
    <x v="11"/>
    <x v="0"/>
  </r>
  <r>
    <n v="44535"/>
    <x v="400"/>
    <x v="10"/>
    <x v="0"/>
    <x v="3"/>
    <x v="1466"/>
    <n v="4"/>
    <x v="1438"/>
    <x v="11"/>
    <x v="0"/>
  </r>
  <r>
    <n v="44535"/>
    <x v="400"/>
    <x v="10"/>
    <x v="0"/>
    <x v="0"/>
    <x v="124"/>
    <n v="3"/>
    <x v="123"/>
    <x v="11"/>
    <x v="0"/>
  </r>
  <r>
    <n v="44535"/>
    <x v="400"/>
    <x v="10"/>
    <x v="2"/>
    <x v="6"/>
    <x v="1467"/>
    <n v="1"/>
    <x v="1439"/>
    <x v="11"/>
    <x v="0"/>
  </r>
  <r>
    <n v="44535"/>
    <x v="400"/>
    <x v="10"/>
    <x v="2"/>
    <x v="6"/>
    <x v="1468"/>
    <n v="2"/>
    <x v="1440"/>
    <x v="11"/>
    <x v="0"/>
  </r>
  <r>
    <n v="44535"/>
    <x v="556"/>
    <x v="3"/>
    <x v="0"/>
    <x v="4"/>
    <x v="1469"/>
    <n v="9"/>
    <x v="1441"/>
    <x v="11"/>
    <x v="0"/>
  </r>
  <r>
    <n v="44535"/>
    <x v="556"/>
    <x v="3"/>
    <x v="0"/>
    <x v="0"/>
    <x v="644"/>
    <n v="4"/>
    <x v="641"/>
    <x v="11"/>
    <x v="0"/>
  </r>
  <r>
    <n v="44535"/>
    <x v="556"/>
    <x v="3"/>
    <x v="0"/>
    <x v="7"/>
    <x v="87"/>
    <n v="3"/>
    <x v="85"/>
    <x v="11"/>
    <x v="0"/>
  </r>
  <r>
    <n v="44535"/>
    <x v="557"/>
    <x v="3"/>
    <x v="0"/>
    <x v="12"/>
    <x v="1470"/>
    <n v="6"/>
    <x v="1442"/>
    <x v="11"/>
    <x v="0"/>
  </r>
  <r>
    <n v="44536"/>
    <x v="321"/>
    <x v="0"/>
    <x v="1"/>
    <x v="8"/>
    <x v="837"/>
    <n v="3"/>
    <x v="1443"/>
    <x v="11"/>
    <x v="0"/>
  </r>
  <r>
    <n v="44536"/>
    <x v="361"/>
    <x v="11"/>
    <x v="0"/>
    <x v="2"/>
    <x v="1471"/>
    <n v="3"/>
    <x v="1444"/>
    <x v="11"/>
    <x v="0"/>
  </r>
  <r>
    <n v="44536"/>
    <x v="361"/>
    <x v="11"/>
    <x v="1"/>
    <x v="13"/>
    <x v="1472"/>
    <n v="1"/>
    <x v="1445"/>
    <x v="11"/>
    <x v="0"/>
  </r>
  <r>
    <n v="44536"/>
    <x v="328"/>
    <x v="1"/>
    <x v="0"/>
    <x v="12"/>
    <x v="1473"/>
    <n v="4"/>
    <x v="1446"/>
    <x v="11"/>
    <x v="0"/>
  </r>
  <r>
    <n v="44536"/>
    <x v="328"/>
    <x v="1"/>
    <x v="1"/>
    <x v="13"/>
    <x v="1474"/>
    <n v="5"/>
    <x v="1447"/>
    <x v="11"/>
    <x v="0"/>
  </r>
  <r>
    <n v="44536"/>
    <x v="328"/>
    <x v="1"/>
    <x v="2"/>
    <x v="6"/>
    <x v="1475"/>
    <n v="4"/>
    <x v="1448"/>
    <x v="11"/>
    <x v="0"/>
  </r>
  <r>
    <n v="44536"/>
    <x v="328"/>
    <x v="1"/>
    <x v="1"/>
    <x v="8"/>
    <x v="1142"/>
    <n v="3"/>
    <x v="915"/>
    <x v="11"/>
    <x v="0"/>
  </r>
  <r>
    <n v="44536"/>
    <x v="328"/>
    <x v="1"/>
    <x v="0"/>
    <x v="3"/>
    <x v="1476"/>
    <n v="2"/>
    <x v="1449"/>
    <x v="11"/>
    <x v="0"/>
  </r>
  <r>
    <n v="44536"/>
    <x v="328"/>
    <x v="1"/>
    <x v="0"/>
    <x v="2"/>
    <x v="1395"/>
    <n v="2"/>
    <x v="1450"/>
    <x v="11"/>
    <x v="0"/>
  </r>
  <r>
    <n v="44536"/>
    <x v="138"/>
    <x v="3"/>
    <x v="0"/>
    <x v="2"/>
    <x v="1477"/>
    <n v="7"/>
    <x v="1451"/>
    <x v="11"/>
    <x v="0"/>
  </r>
  <r>
    <n v="44536"/>
    <x v="497"/>
    <x v="15"/>
    <x v="0"/>
    <x v="0"/>
    <x v="1478"/>
    <n v="2"/>
    <x v="1452"/>
    <x v="11"/>
    <x v="0"/>
  </r>
  <r>
    <n v="44537"/>
    <x v="487"/>
    <x v="6"/>
    <x v="0"/>
    <x v="0"/>
    <x v="1479"/>
    <n v="4"/>
    <x v="1453"/>
    <x v="11"/>
    <x v="0"/>
  </r>
  <r>
    <n v="44537"/>
    <x v="558"/>
    <x v="3"/>
    <x v="0"/>
    <x v="4"/>
    <x v="406"/>
    <n v="3"/>
    <x v="1454"/>
    <x v="11"/>
    <x v="0"/>
  </r>
  <r>
    <n v="44537"/>
    <x v="326"/>
    <x v="22"/>
    <x v="0"/>
    <x v="2"/>
    <x v="1480"/>
    <n v="7"/>
    <x v="1455"/>
    <x v="11"/>
    <x v="0"/>
  </r>
  <r>
    <n v="44537"/>
    <x v="200"/>
    <x v="3"/>
    <x v="0"/>
    <x v="0"/>
    <x v="1481"/>
    <n v="3"/>
    <x v="1456"/>
    <x v="11"/>
    <x v="0"/>
  </r>
  <r>
    <n v="44538"/>
    <x v="559"/>
    <x v="0"/>
    <x v="0"/>
    <x v="2"/>
    <x v="1482"/>
    <n v="2"/>
    <x v="84"/>
    <x v="11"/>
    <x v="0"/>
  </r>
  <r>
    <n v="44538"/>
    <x v="560"/>
    <x v="11"/>
    <x v="0"/>
    <x v="1"/>
    <x v="1483"/>
    <n v="7"/>
    <x v="1246"/>
    <x v="11"/>
    <x v="0"/>
  </r>
  <r>
    <n v="44538"/>
    <x v="560"/>
    <x v="11"/>
    <x v="0"/>
    <x v="3"/>
    <x v="1484"/>
    <n v="4"/>
    <x v="1457"/>
    <x v="11"/>
    <x v="0"/>
  </r>
  <r>
    <n v="44538"/>
    <x v="560"/>
    <x v="11"/>
    <x v="2"/>
    <x v="6"/>
    <x v="1485"/>
    <n v="3"/>
    <x v="1458"/>
    <x v="11"/>
    <x v="0"/>
  </r>
  <r>
    <n v="44538"/>
    <x v="560"/>
    <x v="11"/>
    <x v="0"/>
    <x v="14"/>
    <x v="1486"/>
    <n v="5"/>
    <x v="1459"/>
    <x v="11"/>
    <x v="0"/>
  </r>
  <r>
    <n v="44538"/>
    <x v="560"/>
    <x v="11"/>
    <x v="2"/>
    <x v="9"/>
    <x v="1487"/>
    <n v="10"/>
    <x v="1460"/>
    <x v="11"/>
    <x v="0"/>
  </r>
  <r>
    <n v="44538"/>
    <x v="560"/>
    <x v="11"/>
    <x v="0"/>
    <x v="1"/>
    <x v="697"/>
    <n v="5"/>
    <x v="1048"/>
    <x v="11"/>
    <x v="0"/>
  </r>
  <r>
    <n v="44538"/>
    <x v="560"/>
    <x v="11"/>
    <x v="0"/>
    <x v="0"/>
    <x v="320"/>
    <n v="2"/>
    <x v="316"/>
    <x v="11"/>
    <x v="0"/>
  </r>
  <r>
    <n v="44538"/>
    <x v="560"/>
    <x v="11"/>
    <x v="0"/>
    <x v="2"/>
    <x v="340"/>
    <n v="3"/>
    <x v="1461"/>
    <x v="11"/>
    <x v="0"/>
  </r>
  <r>
    <n v="44538"/>
    <x v="232"/>
    <x v="22"/>
    <x v="0"/>
    <x v="0"/>
    <x v="1488"/>
    <n v="2"/>
    <x v="1462"/>
    <x v="11"/>
    <x v="0"/>
  </r>
  <r>
    <n v="44538"/>
    <x v="232"/>
    <x v="22"/>
    <x v="1"/>
    <x v="5"/>
    <x v="1044"/>
    <n v="5"/>
    <x v="1044"/>
    <x v="11"/>
    <x v="0"/>
  </r>
  <r>
    <n v="44538"/>
    <x v="561"/>
    <x v="3"/>
    <x v="1"/>
    <x v="8"/>
    <x v="1277"/>
    <n v="2"/>
    <x v="166"/>
    <x v="11"/>
    <x v="0"/>
  </r>
  <r>
    <n v="44538"/>
    <x v="561"/>
    <x v="3"/>
    <x v="1"/>
    <x v="8"/>
    <x v="1489"/>
    <n v="3"/>
    <x v="34"/>
    <x v="11"/>
    <x v="0"/>
  </r>
  <r>
    <n v="44539"/>
    <x v="38"/>
    <x v="3"/>
    <x v="0"/>
    <x v="0"/>
    <x v="1490"/>
    <n v="6"/>
    <x v="1463"/>
    <x v="11"/>
    <x v="0"/>
  </r>
  <r>
    <n v="44539"/>
    <x v="441"/>
    <x v="12"/>
    <x v="0"/>
    <x v="2"/>
    <x v="1491"/>
    <n v="6"/>
    <x v="1464"/>
    <x v="11"/>
    <x v="0"/>
  </r>
  <r>
    <n v="44539"/>
    <x v="379"/>
    <x v="0"/>
    <x v="0"/>
    <x v="0"/>
    <x v="1048"/>
    <n v="2"/>
    <x v="1048"/>
    <x v="11"/>
    <x v="0"/>
  </r>
  <r>
    <n v="44539"/>
    <x v="379"/>
    <x v="0"/>
    <x v="0"/>
    <x v="2"/>
    <x v="1492"/>
    <n v="3"/>
    <x v="1465"/>
    <x v="11"/>
    <x v="0"/>
  </r>
  <r>
    <n v="44539"/>
    <x v="93"/>
    <x v="1"/>
    <x v="0"/>
    <x v="0"/>
    <x v="174"/>
    <n v="2"/>
    <x v="1057"/>
    <x v="11"/>
    <x v="0"/>
  </r>
  <r>
    <n v="44539"/>
    <x v="93"/>
    <x v="1"/>
    <x v="0"/>
    <x v="12"/>
    <x v="1493"/>
    <n v="2"/>
    <x v="1466"/>
    <x v="11"/>
    <x v="0"/>
  </r>
  <r>
    <n v="44539"/>
    <x v="558"/>
    <x v="2"/>
    <x v="0"/>
    <x v="10"/>
    <x v="1494"/>
    <n v="3"/>
    <x v="852"/>
    <x v="11"/>
    <x v="0"/>
  </r>
  <r>
    <n v="44539"/>
    <x v="558"/>
    <x v="2"/>
    <x v="2"/>
    <x v="16"/>
    <x v="1495"/>
    <n v="4"/>
    <x v="370"/>
    <x v="11"/>
    <x v="0"/>
  </r>
  <r>
    <n v="44540"/>
    <x v="533"/>
    <x v="20"/>
    <x v="0"/>
    <x v="0"/>
    <x v="21"/>
    <n v="2"/>
    <x v="1292"/>
    <x v="11"/>
    <x v="0"/>
  </r>
  <r>
    <n v="44540"/>
    <x v="533"/>
    <x v="20"/>
    <x v="0"/>
    <x v="3"/>
    <x v="1496"/>
    <n v="7"/>
    <x v="1467"/>
    <x v="11"/>
    <x v="0"/>
  </r>
  <r>
    <n v="44540"/>
    <x v="562"/>
    <x v="34"/>
    <x v="1"/>
    <x v="5"/>
    <x v="1497"/>
    <n v="3"/>
    <x v="1362"/>
    <x v="11"/>
    <x v="0"/>
  </r>
  <r>
    <n v="44540"/>
    <x v="562"/>
    <x v="34"/>
    <x v="0"/>
    <x v="0"/>
    <x v="499"/>
    <n v="4"/>
    <x v="496"/>
    <x v="11"/>
    <x v="0"/>
  </r>
  <r>
    <n v="44540"/>
    <x v="562"/>
    <x v="34"/>
    <x v="0"/>
    <x v="0"/>
    <x v="802"/>
    <n v="4"/>
    <x v="1468"/>
    <x v="11"/>
    <x v="0"/>
  </r>
  <r>
    <n v="44542"/>
    <x v="377"/>
    <x v="3"/>
    <x v="1"/>
    <x v="13"/>
    <x v="1498"/>
    <n v="6"/>
    <x v="1469"/>
    <x v="11"/>
    <x v="0"/>
  </r>
  <r>
    <n v="44542"/>
    <x v="377"/>
    <x v="3"/>
    <x v="1"/>
    <x v="13"/>
    <x v="1499"/>
    <n v="12"/>
    <x v="1470"/>
    <x v="11"/>
    <x v="0"/>
  </r>
  <r>
    <n v="44542"/>
    <x v="377"/>
    <x v="3"/>
    <x v="1"/>
    <x v="11"/>
    <x v="1500"/>
    <n v="3"/>
    <x v="1471"/>
    <x v="11"/>
    <x v="0"/>
  </r>
  <r>
    <n v="44542"/>
    <x v="494"/>
    <x v="3"/>
    <x v="1"/>
    <x v="8"/>
    <x v="1501"/>
    <n v="1"/>
    <x v="1398"/>
    <x v="11"/>
    <x v="0"/>
  </r>
  <r>
    <n v="44542"/>
    <x v="563"/>
    <x v="0"/>
    <x v="0"/>
    <x v="3"/>
    <x v="1502"/>
    <n v="2"/>
    <x v="1472"/>
    <x v="11"/>
    <x v="0"/>
  </r>
  <r>
    <n v="44542"/>
    <x v="564"/>
    <x v="3"/>
    <x v="1"/>
    <x v="8"/>
    <x v="1503"/>
    <n v="3"/>
    <x v="1473"/>
    <x v="11"/>
    <x v="0"/>
  </r>
  <r>
    <n v="44542"/>
    <x v="564"/>
    <x v="3"/>
    <x v="0"/>
    <x v="2"/>
    <x v="1504"/>
    <n v="3"/>
    <x v="748"/>
    <x v="11"/>
    <x v="0"/>
  </r>
  <r>
    <n v="44542"/>
    <x v="564"/>
    <x v="3"/>
    <x v="1"/>
    <x v="8"/>
    <x v="703"/>
    <n v="3"/>
    <x v="823"/>
    <x v="11"/>
    <x v="0"/>
  </r>
  <r>
    <n v="44542"/>
    <x v="300"/>
    <x v="16"/>
    <x v="0"/>
    <x v="10"/>
    <x v="1098"/>
    <n v="3"/>
    <x v="1474"/>
    <x v="11"/>
    <x v="0"/>
  </r>
  <r>
    <n v="44543"/>
    <x v="375"/>
    <x v="3"/>
    <x v="0"/>
    <x v="0"/>
    <x v="1505"/>
    <n v="6"/>
    <x v="1475"/>
    <x v="11"/>
    <x v="0"/>
  </r>
  <r>
    <n v="44543"/>
    <x v="565"/>
    <x v="0"/>
    <x v="0"/>
    <x v="14"/>
    <x v="885"/>
    <n v="1"/>
    <x v="1476"/>
    <x v="11"/>
    <x v="0"/>
  </r>
  <r>
    <n v="44543"/>
    <x v="227"/>
    <x v="1"/>
    <x v="1"/>
    <x v="8"/>
    <x v="1506"/>
    <n v="3"/>
    <x v="1477"/>
    <x v="11"/>
    <x v="0"/>
  </r>
  <r>
    <n v="44543"/>
    <x v="211"/>
    <x v="12"/>
    <x v="1"/>
    <x v="8"/>
    <x v="1507"/>
    <n v="3"/>
    <x v="472"/>
    <x v="11"/>
    <x v="0"/>
  </r>
  <r>
    <n v="44543"/>
    <x v="211"/>
    <x v="12"/>
    <x v="0"/>
    <x v="3"/>
    <x v="1508"/>
    <n v="2"/>
    <x v="1478"/>
    <x v="11"/>
    <x v="0"/>
  </r>
  <r>
    <n v="44543"/>
    <x v="566"/>
    <x v="5"/>
    <x v="0"/>
    <x v="3"/>
    <x v="1192"/>
    <n v="3"/>
    <x v="1244"/>
    <x v="11"/>
    <x v="0"/>
  </r>
  <r>
    <n v="44544"/>
    <x v="448"/>
    <x v="1"/>
    <x v="0"/>
    <x v="3"/>
    <x v="1509"/>
    <n v="4"/>
    <x v="1479"/>
    <x v="11"/>
    <x v="0"/>
  </r>
  <r>
    <n v="44544"/>
    <x v="448"/>
    <x v="1"/>
    <x v="0"/>
    <x v="7"/>
    <x v="1510"/>
    <n v="2"/>
    <x v="1041"/>
    <x v="11"/>
    <x v="0"/>
  </r>
  <r>
    <n v="44544"/>
    <x v="448"/>
    <x v="1"/>
    <x v="2"/>
    <x v="9"/>
    <x v="1511"/>
    <n v="3"/>
    <x v="294"/>
    <x v="11"/>
    <x v="0"/>
  </r>
  <r>
    <n v="44544"/>
    <x v="240"/>
    <x v="16"/>
    <x v="1"/>
    <x v="5"/>
    <x v="1512"/>
    <n v="4"/>
    <x v="1480"/>
    <x v="11"/>
    <x v="0"/>
  </r>
  <r>
    <n v="44544"/>
    <x v="567"/>
    <x v="10"/>
    <x v="0"/>
    <x v="4"/>
    <x v="1386"/>
    <n v="1"/>
    <x v="1481"/>
    <x v="11"/>
    <x v="0"/>
  </r>
  <r>
    <n v="44544"/>
    <x v="567"/>
    <x v="10"/>
    <x v="1"/>
    <x v="13"/>
    <x v="1513"/>
    <n v="1"/>
    <x v="1482"/>
    <x v="11"/>
    <x v="0"/>
  </r>
  <r>
    <n v="44544"/>
    <x v="567"/>
    <x v="10"/>
    <x v="2"/>
    <x v="9"/>
    <x v="592"/>
    <n v="1"/>
    <x v="1483"/>
    <x v="11"/>
    <x v="0"/>
  </r>
  <r>
    <n v="44544"/>
    <x v="23"/>
    <x v="20"/>
    <x v="2"/>
    <x v="15"/>
    <x v="1514"/>
    <n v="4"/>
    <x v="1484"/>
    <x v="11"/>
    <x v="0"/>
  </r>
  <r>
    <n v="44544"/>
    <x v="568"/>
    <x v="1"/>
    <x v="0"/>
    <x v="3"/>
    <x v="1515"/>
    <n v="3"/>
    <x v="1485"/>
    <x v="11"/>
    <x v="0"/>
  </r>
  <r>
    <n v="44545"/>
    <x v="260"/>
    <x v="0"/>
    <x v="2"/>
    <x v="6"/>
    <x v="1015"/>
    <n v="3"/>
    <x v="1177"/>
    <x v="11"/>
    <x v="0"/>
  </r>
  <r>
    <n v="44545"/>
    <x v="260"/>
    <x v="0"/>
    <x v="1"/>
    <x v="5"/>
    <x v="1516"/>
    <n v="5"/>
    <x v="1486"/>
    <x v="11"/>
    <x v="0"/>
  </r>
  <r>
    <n v="44545"/>
    <x v="117"/>
    <x v="3"/>
    <x v="1"/>
    <x v="8"/>
    <x v="1059"/>
    <n v="2"/>
    <x v="532"/>
    <x v="11"/>
    <x v="0"/>
  </r>
  <r>
    <n v="44545"/>
    <x v="569"/>
    <x v="1"/>
    <x v="1"/>
    <x v="8"/>
    <x v="1009"/>
    <n v="2"/>
    <x v="1013"/>
    <x v="11"/>
    <x v="0"/>
  </r>
  <r>
    <n v="44545"/>
    <x v="290"/>
    <x v="2"/>
    <x v="1"/>
    <x v="5"/>
    <x v="1517"/>
    <n v="7"/>
    <x v="1487"/>
    <x v="11"/>
    <x v="0"/>
  </r>
  <r>
    <n v="44546"/>
    <x v="148"/>
    <x v="16"/>
    <x v="0"/>
    <x v="3"/>
    <x v="1518"/>
    <n v="1"/>
    <x v="1488"/>
    <x v="11"/>
    <x v="0"/>
  </r>
  <r>
    <n v="44546"/>
    <x v="570"/>
    <x v="3"/>
    <x v="1"/>
    <x v="8"/>
    <x v="1519"/>
    <n v="2"/>
    <x v="1489"/>
    <x v="11"/>
    <x v="0"/>
  </r>
  <r>
    <n v="44546"/>
    <x v="570"/>
    <x v="3"/>
    <x v="1"/>
    <x v="5"/>
    <x v="1520"/>
    <n v="2"/>
    <x v="1490"/>
    <x v="11"/>
    <x v="0"/>
  </r>
  <r>
    <n v="44546"/>
    <x v="570"/>
    <x v="3"/>
    <x v="2"/>
    <x v="9"/>
    <x v="1521"/>
    <n v="5"/>
    <x v="1491"/>
    <x v="11"/>
    <x v="0"/>
  </r>
  <r>
    <n v="44546"/>
    <x v="570"/>
    <x v="3"/>
    <x v="2"/>
    <x v="6"/>
    <x v="1522"/>
    <n v="4"/>
    <x v="1492"/>
    <x v="11"/>
    <x v="0"/>
  </r>
  <r>
    <n v="44546"/>
    <x v="127"/>
    <x v="16"/>
    <x v="1"/>
    <x v="5"/>
    <x v="1523"/>
    <n v="9"/>
    <x v="1493"/>
    <x v="11"/>
    <x v="0"/>
  </r>
  <r>
    <n v="44546"/>
    <x v="127"/>
    <x v="16"/>
    <x v="0"/>
    <x v="7"/>
    <x v="1183"/>
    <n v="2"/>
    <x v="1494"/>
    <x v="11"/>
    <x v="0"/>
  </r>
  <r>
    <n v="44546"/>
    <x v="28"/>
    <x v="0"/>
    <x v="0"/>
    <x v="0"/>
    <x v="1308"/>
    <n v="7"/>
    <x v="1285"/>
    <x v="11"/>
    <x v="0"/>
  </r>
  <r>
    <n v="44546"/>
    <x v="28"/>
    <x v="0"/>
    <x v="1"/>
    <x v="8"/>
    <x v="1524"/>
    <n v="2"/>
    <x v="1495"/>
    <x v="11"/>
    <x v="0"/>
  </r>
  <r>
    <n v="44546"/>
    <x v="571"/>
    <x v="14"/>
    <x v="0"/>
    <x v="0"/>
    <x v="809"/>
    <n v="5"/>
    <x v="799"/>
    <x v="11"/>
    <x v="0"/>
  </r>
  <r>
    <n v="44546"/>
    <x v="572"/>
    <x v="3"/>
    <x v="1"/>
    <x v="5"/>
    <x v="1525"/>
    <n v="5"/>
    <x v="374"/>
    <x v="11"/>
    <x v="0"/>
  </r>
  <r>
    <n v="44546"/>
    <x v="224"/>
    <x v="6"/>
    <x v="2"/>
    <x v="9"/>
    <x v="287"/>
    <n v="2"/>
    <x v="697"/>
    <x v="11"/>
    <x v="0"/>
  </r>
  <r>
    <n v="44546"/>
    <x v="224"/>
    <x v="6"/>
    <x v="1"/>
    <x v="8"/>
    <x v="1526"/>
    <n v="6"/>
    <x v="584"/>
    <x v="11"/>
    <x v="0"/>
  </r>
  <r>
    <n v="44546"/>
    <x v="573"/>
    <x v="0"/>
    <x v="2"/>
    <x v="9"/>
    <x v="1160"/>
    <n v="4"/>
    <x v="1496"/>
    <x v="11"/>
    <x v="0"/>
  </r>
  <r>
    <n v="44546"/>
    <x v="573"/>
    <x v="0"/>
    <x v="1"/>
    <x v="8"/>
    <x v="1527"/>
    <n v="7"/>
    <x v="1497"/>
    <x v="11"/>
    <x v="0"/>
  </r>
  <r>
    <n v="44547"/>
    <x v="503"/>
    <x v="4"/>
    <x v="0"/>
    <x v="4"/>
    <x v="1528"/>
    <n v="3"/>
    <x v="1498"/>
    <x v="11"/>
    <x v="0"/>
  </r>
  <r>
    <n v="44547"/>
    <x v="574"/>
    <x v="10"/>
    <x v="0"/>
    <x v="3"/>
    <x v="9"/>
    <n v="4"/>
    <x v="1499"/>
    <x v="11"/>
    <x v="0"/>
  </r>
  <r>
    <n v="44549"/>
    <x v="575"/>
    <x v="16"/>
    <x v="0"/>
    <x v="3"/>
    <x v="1529"/>
    <n v="2"/>
    <x v="1500"/>
    <x v="11"/>
    <x v="0"/>
  </r>
  <r>
    <n v="44549"/>
    <x v="575"/>
    <x v="16"/>
    <x v="2"/>
    <x v="9"/>
    <x v="1530"/>
    <n v="5"/>
    <x v="1501"/>
    <x v="11"/>
    <x v="0"/>
  </r>
  <r>
    <n v="44549"/>
    <x v="576"/>
    <x v="33"/>
    <x v="0"/>
    <x v="3"/>
    <x v="1531"/>
    <n v="6"/>
    <x v="1502"/>
    <x v="11"/>
    <x v="0"/>
  </r>
  <r>
    <n v="44549"/>
    <x v="576"/>
    <x v="33"/>
    <x v="0"/>
    <x v="14"/>
    <x v="1532"/>
    <n v="1"/>
    <x v="212"/>
    <x v="11"/>
    <x v="0"/>
  </r>
  <r>
    <n v="44549"/>
    <x v="576"/>
    <x v="33"/>
    <x v="1"/>
    <x v="5"/>
    <x v="1533"/>
    <n v="14"/>
    <x v="305"/>
    <x v="11"/>
    <x v="0"/>
  </r>
  <r>
    <n v="44549"/>
    <x v="244"/>
    <x v="3"/>
    <x v="0"/>
    <x v="1"/>
    <x v="471"/>
    <n v="2"/>
    <x v="96"/>
    <x v="11"/>
    <x v="0"/>
  </r>
  <r>
    <n v="44549"/>
    <x v="244"/>
    <x v="3"/>
    <x v="0"/>
    <x v="7"/>
    <x v="1534"/>
    <n v="5"/>
    <x v="450"/>
    <x v="11"/>
    <x v="0"/>
  </r>
  <r>
    <n v="44549"/>
    <x v="244"/>
    <x v="3"/>
    <x v="2"/>
    <x v="6"/>
    <x v="1535"/>
    <n v="5"/>
    <x v="1503"/>
    <x v="11"/>
    <x v="0"/>
  </r>
  <r>
    <n v="44549"/>
    <x v="244"/>
    <x v="3"/>
    <x v="2"/>
    <x v="6"/>
    <x v="1536"/>
    <n v="4"/>
    <x v="785"/>
    <x v="11"/>
    <x v="0"/>
  </r>
  <r>
    <n v="44549"/>
    <x v="25"/>
    <x v="1"/>
    <x v="2"/>
    <x v="6"/>
    <x v="210"/>
    <n v="3"/>
    <x v="1504"/>
    <x v="11"/>
    <x v="0"/>
  </r>
  <r>
    <n v="44549"/>
    <x v="25"/>
    <x v="1"/>
    <x v="0"/>
    <x v="0"/>
    <x v="143"/>
    <n v="3"/>
    <x v="192"/>
    <x v="11"/>
    <x v="0"/>
  </r>
  <r>
    <n v="44549"/>
    <x v="25"/>
    <x v="1"/>
    <x v="0"/>
    <x v="2"/>
    <x v="1537"/>
    <n v="3"/>
    <x v="1505"/>
    <x v="11"/>
    <x v="0"/>
  </r>
  <r>
    <n v="44550"/>
    <x v="577"/>
    <x v="6"/>
    <x v="0"/>
    <x v="2"/>
    <x v="1538"/>
    <n v="2"/>
    <x v="62"/>
    <x v="11"/>
    <x v="0"/>
  </r>
  <r>
    <n v="44550"/>
    <x v="577"/>
    <x v="6"/>
    <x v="1"/>
    <x v="13"/>
    <x v="1539"/>
    <n v="7"/>
    <x v="1506"/>
    <x v="11"/>
    <x v="0"/>
  </r>
  <r>
    <n v="44550"/>
    <x v="577"/>
    <x v="6"/>
    <x v="0"/>
    <x v="3"/>
    <x v="113"/>
    <n v="3"/>
    <x v="1507"/>
    <x v="11"/>
    <x v="0"/>
  </r>
  <r>
    <n v="44550"/>
    <x v="577"/>
    <x v="6"/>
    <x v="1"/>
    <x v="13"/>
    <x v="1540"/>
    <n v="2"/>
    <x v="1508"/>
    <x v="11"/>
    <x v="0"/>
  </r>
  <r>
    <n v="44550"/>
    <x v="348"/>
    <x v="22"/>
    <x v="0"/>
    <x v="1"/>
    <x v="1541"/>
    <n v="3"/>
    <x v="1256"/>
    <x v="11"/>
    <x v="0"/>
  </r>
  <r>
    <n v="44550"/>
    <x v="578"/>
    <x v="15"/>
    <x v="0"/>
    <x v="12"/>
    <x v="1542"/>
    <n v="7"/>
    <x v="1509"/>
    <x v="11"/>
    <x v="0"/>
  </r>
  <r>
    <n v="44550"/>
    <x v="578"/>
    <x v="15"/>
    <x v="1"/>
    <x v="5"/>
    <x v="1543"/>
    <n v="3"/>
    <x v="1510"/>
    <x v="11"/>
    <x v="0"/>
  </r>
  <r>
    <n v="44550"/>
    <x v="578"/>
    <x v="15"/>
    <x v="0"/>
    <x v="0"/>
    <x v="499"/>
    <n v="5"/>
    <x v="278"/>
    <x v="11"/>
    <x v="0"/>
  </r>
  <r>
    <n v="44550"/>
    <x v="283"/>
    <x v="3"/>
    <x v="0"/>
    <x v="3"/>
    <x v="1544"/>
    <n v="2"/>
    <x v="1511"/>
    <x v="11"/>
    <x v="0"/>
  </r>
  <r>
    <n v="44550"/>
    <x v="283"/>
    <x v="3"/>
    <x v="0"/>
    <x v="4"/>
    <x v="1545"/>
    <n v="2"/>
    <x v="1512"/>
    <x v="11"/>
    <x v="0"/>
  </r>
  <r>
    <n v="44550"/>
    <x v="283"/>
    <x v="3"/>
    <x v="0"/>
    <x v="4"/>
    <x v="1546"/>
    <n v="1"/>
    <x v="1513"/>
    <x v="11"/>
    <x v="0"/>
  </r>
  <r>
    <n v="44550"/>
    <x v="283"/>
    <x v="3"/>
    <x v="0"/>
    <x v="3"/>
    <x v="1547"/>
    <n v="5"/>
    <x v="342"/>
    <x v="11"/>
    <x v="0"/>
  </r>
  <r>
    <n v="44550"/>
    <x v="460"/>
    <x v="26"/>
    <x v="2"/>
    <x v="9"/>
    <x v="1548"/>
    <n v="7"/>
    <x v="1514"/>
    <x v="11"/>
    <x v="0"/>
  </r>
  <r>
    <n v="44550"/>
    <x v="579"/>
    <x v="18"/>
    <x v="0"/>
    <x v="1"/>
    <x v="1549"/>
    <n v="1"/>
    <x v="1515"/>
    <x v="11"/>
    <x v="0"/>
  </r>
  <r>
    <n v="44550"/>
    <x v="579"/>
    <x v="18"/>
    <x v="0"/>
    <x v="3"/>
    <x v="1550"/>
    <n v="3"/>
    <x v="1516"/>
    <x v="11"/>
    <x v="0"/>
  </r>
  <r>
    <n v="44550"/>
    <x v="294"/>
    <x v="10"/>
    <x v="1"/>
    <x v="8"/>
    <x v="1551"/>
    <n v="3"/>
    <x v="1517"/>
    <x v="11"/>
    <x v="0"/>
  </r>
  <r>
    <n v="44550"/>
    <x v="189"/>
    <x v="12"/>
    <x v="1"/>
    <x v="8"/>
    <x v="1552"/>
    <n v="2"/>
    <x v="1156"/>
    <x v="11"/>
    <x v="0"/>
  </r>
  <r>
    <n v="44550"/>
    <x v="189"/>
    <x v="12"/>
    <x v="2"/>
    <x v="9"/>
    <x v="1553"/>
    <n v="3"/>
    <x v="1518"/>
    <x v="11"/>
    <x v="0"/>
  </r>
  <r>
    <n v="44550"/>
    <x v="189"/>
    <x v="12"/>
    <x v="1"/>
    <x v="5"/>
    <x v="1554"/>
    <n v="3"/>
    <x v="1519"/>
    <x v="11"/>
    <x v="0"/>
  </r>
  <r>
    <n v="44550"/>
    <x v="189"/>
    <x v="12"/>
    <x v="0"/>
    <x v="0"/>
    <x v="1555"/>
    <n v="5"/>
    <x v="1520"/>
    <x v="11"/>
    <x v="0"/>
  </r>
  <r>
    <n v="44550"/>
    <x v="189"/>
    <x v="12"/>
    <x v="0"/>
    <x v="0"/>
    <x v="174"/>
    <n v="2"/>
    <x v="172"/>
    <x v="11"/>
    <x v="0"/>
  </r>
  <r>
    <n v="44550"/>
    <x v="494"/>
    <x v="0"/>
    <x v="0"/>
    <x v="12"/>
    <x v="1556"/>
    <n v="2"/>
    <x v="1521"/>
    <x v="11"/>
    <x v="0"/>
  </r>
  <r>
    <n v="44550"/>
    <x v="494"/>
    <x v="0"/>
    <x v="2"/>
    <x v="9"/>
    <x v="1557"/>
    <n v="5"/>
    <x v="1522"/>
    <x v="11"/>
    <x v="0"/>
  </r>
  <r>
    <n v="44550"/>
    <x v="436"/>
    <x v="20"/>
    <x v="1"/>
    <x v="5"/>
    <x v="1558"/>
    <n v="3"/>
    <x v="1523"/>
    <x v="11"/>
    <x v="0"/>
  </r>
  <r>
    <n v="44551"/>
    <x v="95"/>
    <x v="3"/>
    <x v="1"/>
    <x v="5"/>
    <x v="1559"/>
    <n v="6"/>
    <x v="1524"/>
    <x v="11"/>
    <x v="0"/>
  </r>
  <r>
    <n v="44551"/>
    <x v="95"/>
    <x v="3"/>
    <x v="1"/>
    <x v="5"/>
    <x v="1560"/>
    <n v="3"/>
    <x v="1525"/>
    <x v="11"/>
    <x v="0"/>
  </r>
  <r>
    <n v="44551"/>
    <x v="285"/>
    <x v="15"/>
    <x v="0"/>
    <x v="3"/>
    <x v="459"/>
    <n v="2"/>
    <x v="1526"/>
    <x v="11"/>
    <x v="0"/>
  </r>
  <r>
    <n v="44551"/>
    <x v="405"/>
    <x v="7"/>
    <x v="0"/>
    <x v="1"/>
    <x v="1561"/>
    <n v="6"/>
    <x v="740"/>
    <x v="11"/>
    <x v="0"/>
  </r>
  <r>
    <n v="44552"/>
    <x v="580"/>
    <x v="3"/>
    <x v="0"/>
    <x v="4"/>
    <x v="1562"/>
    <n v="4"/>
    <x v="474"/>
    <x v="11"/>
    <x v="0"/>
  </r>
  <r>
    <n v="44552"/>
    <x v="214"/>
    <x v="20"/>
    <x v="0"/>
    <x v="2"/>
    <x v="1563"/>
    <n v="4"/>
    <x v="1527"/>
    <x v="11"/>
    <x v="0"/>
  </r>
  <r>
    <n v="44552"/>
    <x v="377"/>
    <x v="1"/>
    <x v="0"/>
    <x v="2"/>
    <x v="1564"/>
    <n v="1"/>
    <x v="1528"/>
    <x v="11"/>
    <x v="0"/>
  </r>
  <r>
    <n v="44552"/>
    <x v="377"/>
    <x v="1"/>
    <x v="0"/>
    <x v="3"/>
    <x v="558"/>
    <n v="6"/>
    <x v="1529"/>
    <x v="11"/>
    <x v="0"/>
  </r>
  <r>
    <n v="44552"/>
    <x v="377"/>
    <x v="1"/>
    <x v="0"/>
    <x v="0"/>
    <x v="1565"/>
    <n v="4"/>
    <x v="646"/>
    <x v="11"/>
    <x v="0"/>
  </r>
  <r>
    <n v="44552"/>
    <x v="581"/>
    <x v="20"/>
    <x v="0"/>
    <x v="3"/>
    <x v="1566"/>
    <n v="13"/>
    <x v="1530"/>
    <x v="11"/>
    <x v="0"/>
  </r>
  <r>
    <n v="44553"/>
    <x v="582"/>
    <x v="18"/>
    <x v="0"/>
    <x v="12"/>
    <x v="1567"/>
    <n v="11"/>
    <x v="1531"/>
    <x v="11"/>
    <x v="0"/>
  </r>
  <r>
    <n v="44553"/>
    <x v="495"/>
    <x v="20"/>
    <x v="1"/>
    <x v="13"/>
    <x v="1568"/>
    <n v="2"/>
    <x v="1532"/>
    <x v="11"/>
    <x v="0"/>
  </r>
  <r>
    <n v="44553"/>
    <x v="495"/>
    <x v="20"/>
    <x v="0"/>
    <x v="12"/>
    <x v="1274"/>
    <n v="3"/>
    <x v="1533"/>
    <x v="11"/>
    <x v="0"/>
  </r>
  <r>
    <n v="44553"/>
    <x v="311"/>
    <x v="0"/>
    <x v="0"/>
    <x v="0"/>
    <x v="193"/>
    <n v="1"/>
    <x v="1534"/>
    <x v="11"/>
    <x v="0"/>
  </r>
  <r>
    <n v="44553"/>
    <x v="583"/>
    <x v="16"/>
    <x v="0"/>
    <x v="0"/>
    <x v="1569"/>
    <n v="3"/>
    <x v="1535"/>
    <x v="11"/>
    <x v="0"/>
  </r>
  <r>
    <n v="44553"/>
    <x v="583"/>
    <x v="16"/>
    <x v="1"/>
    <x v="5"/>
    <x v="876"/>
    <n v="1"/>
    <x v="1536"/>
    <x v="11"/>
    <x v="0"/>
  </r>
  <r>
    <n v="44553"/>
    <x v="583"/>
    <x v="16"/>
    <x v="0"/>
    <x v="2"/>
    <x v="1570"/>
    <n v="2"/>
    <x v="1537"/>
    <x v="11"/>
    <x v="0"/>
  </r>
  <r>
    <n v="44553"/>
    <x v="583"/>
    <x v="16"/>
    <x v="0"/>
    <x v="4"/>
    <x v="1151"/>
    <n v="1"/>
    <x v="1538"/>
    <x v="11"/>
    <x v="0"/>
  </r>
  <r>
    <n v="44553"/>
    <x v="583"/>
    <x v="16"/>
    <x v="0"/>
    <x v="2"/>
    <x v="894"/>
    <n v="5"/>
    <x v="1539"/>
    <x v="11"/>
    <x v="0"/>
  </r>
  <r>
    <n v="44554"/>
    <x v="321"/>
    <x v="16"/>
    <x v="0"/>
    <x v="0"/>
    <x v="1571"/>
    <n v="2"/>
    <x v="1540"/>
    <x v="11"/>
    <x v="0"/>
  </r>
  <r>
    <n v="44554"/>
    <x v="218"/>
    <x v="10"/>
    <x v="1"/>
    <x v="8"/>
    <x v="1572"/>
    <n v="5"/>
    <x v="1541"/>
    <x v="11"/>
    <x v="0"/>
  </r>
  <r>
    <n v="44554"/>
    <x v="520"/>
    <x v="3"/>
    <x v="0"/>
    <x v="2"/>
    <x v="1573"/>
    <n v="1"/>
    <x v="1542"/>
    <x v="11"/>
    <x v="0"/>
  </r>
  <r>
    <n v="44554"/>
    <x v="520"/>
    <x v="3"/>
    <x v="1"/>
    <x v="5"/>
    <x v="1574"/>
    <n v="6"/>
    <x v="1543"/>
    <x v="11"/>
    <x v="0"/>
  </r>
  <r>
    <n v="44554"/>
    <x v="151"/>
    <x v="3"/>
    <x v="2"/>
    <x v="6"/>
    <x v="1575"/>
    <n v="7"/>
    <x v="1341"/>
    <x v="11"/>
    <x v="0"/>
  </r>
  <r>
    <n v="44554"/>
    <x v="151"/>
    <x v="3"/>
    <x v="0"/>
    <x v="12"/>
    <x v="1576"/>
    <n v="2"/>
    <x v="1544"/>
    <x v="11"/>
    <x v="0"/>
  </r>
  <r>
    <n v="44554"/>
    <x v="151"/>
    <x v="3"/>
    <x v="2"/>
    <x v="9"/>
    <x v="1577"/>
    <n v="3"/>
    <x v="966"/>
    <x v="11"/>
    <x v="0"/>
  </r>
  <r>
    <n v="44554"/>
    <x v="151"/>
    <x v="3"/>
    <x v="2"/>
    <x v="6"/>
    <x v="1578"/>
    <n v="3"/>
    <x v="1545"/>
    <x v="11"/>
    <x v="0"/>
  </r>
  <r>
    <n v="44554"/>
    <x v="151"/>
    <x v="3"/>
    <x v="0"/>
    <x v="2"/>
    <x v="1579"/>
    <n v="1"/>
    <x v="1546"/>
    <x v="11"/>
    <x v="0"/>
  </r>
  <r>
    <n v="44554"/>
    <x v="151"/>
    <x v="3"/>
    <x v="1"/>
    <x v="8"/>
    <x v="664"/>
    <n v="1"/>
    <x v="1547"/>
    <x v="11"/>
    <x v="0"/>
  </r>
  <r>
    <n v="44554"/>
    <x v="423"/>
    <x v="3"/>
    <x v="0"/>
    <x v="12"/>
    <x v="1580"/>
    <n v="1"/>
    <x v="316"/>
    <x v="11"/>
    <x v="0"/>
  </r>
  <r>
    <n v="44556"/>
    <x v="525"/>
    <x v="0"/>
    <x v="1"/>
    <x v="5"/>
    <x v="1581"/>
    <n v="3"/>
    <x v="1548"/>
    <x v="11"/>
    <x v="0"/>
  </r>
  <r>
    <n v="44556"/>
    <x v="254"/>
    <x v="26"/>
    <x v="1"/>
    <x v="8"/>
    <x v="1582"/>
    <n v="8"/>
    <x v="1549"/>
    <x v="11"/>
    <x v="0"/>
  </r>
  <r>
    <n v="44556"/>
    <x v="254"/>
    <x v="26"/>
    <x v="1"/>
    <x v="5"/>
    <x v="1583"/>
    <n v="3"/>
    <x v="468"/>
    <x v="11"/>
    <x v="0"/>
  </r>
  <r>
    <n v="44556"/>
    <x v="254"/>
    <x v="26"/>
    <x v="1"/>
    <x v="8"/>
    <x v="1584"/>
    <n v="3"/>
    <x v="1550"/>
    <x v="11"/>
    <x v="0"/>
  </r>
  <r>
    <n v="44556"/>
    <x v="254"/>
    <x v="26"/>
    <x v="0"/>
    <x v="3"/>
    <x v="1585"/>
    <n v="5"/>
    <x v="1551"/>
    <x v="11"/>
    <x v="0"/>
  </r>
  <r>
    <n v="44556"/>
    <x v="254"/>
    <x v="26"/>
    <x v="0"/>
    <x v="7"/>
    <x v="1586"/>
    <n v="3"/>
    <x v="282"/>
    <x v="11"/>
    <x v="0"/>
  </r>
  <r>
    <n v="44556"/>
    <x v="103"/>
    <x v="1"/>
    <x v="0"/>
    <x v="3"/>
    <x v="1587"/>
    <n v="5"/>
    <x v="88"/>
    <x v="11"/>
    <x v="0"/>
  </r>
  <r>
    <n v="44556"/>
    <x v="584"/>
    <x v="3"/>
    <x v="0"/>
    <x v="14"/>
    <x v="1588"/>
    <n v="3"/>
    <x v="1552"/>
    <x v="11"/>
    <x v="0"/>
  </r>
  <r>
    <n v="44556"/>
    <x v="584"/>
    <x v="3"/>
    <x v="1"/>
    <x v="8"/>
    <x v="1589"/>
    <n v="2"/>
    <x v="1553"/>
    <x v="11"/>
    <x v="0"/>
  </r>
  <r>
    <n v="44556"/>
    <x v="585"/>
    <x v="2"/>
    <x v="0"/>
    <x v="0"/>
    <x v="1109"/>
    <n v="3"/>
    <x v="539"/>
    <x v="11"/>
    <x v="0"/>
  </r>
  <r>
    <n v="44556"/>
    <x v="585"/>
    <x v="2"/>
    <x v="0"/>
    <x v="12"/>
    <x v="1590"/>
    <n v="2"/>
    <x v="1554"/>
    <x v="11"/>
    <x v="0"/>
  </r>
  <r>
    <n v="44556"/>
    <x v="585"/>
    <x v="2"/>
    <x v="0"/>
    <x v="12"/>
    <x v="1591"/>
    <n v="2"/>
    <x v="1555"/>
    <x v="11"/>
    <x v="0"/>
  </r>
  <r>
    <n v="44556"/>
    <x v="585"/>
    <x v="2"/>
    <x v="0"/>
    <x v="2"/>
    <x v="1592"/>
    <n v="4"/>
    <x v="1556"/>
    <x v="11"/>
    <x v="0"/>
  </r>
  <r>
    <n v="44556"/>
    <x v="463"/>
    <x v="20"/>
    <x v="0"/>
    <x v="2"/>
    <x v="1593"/>
    <n v="6"/>
    <x v="1557"/>
    <x v="11"/>
    <x v="0"/>
  </r>
  <r>
    <n v="44556"/>
    <x v="135"/>
    <x v="2"/>
    <x v="0"/>
    <x v="4"/>
    <x v="202"/>
    <n v="3"/>
    <x v="1035"/>
    <x v="11"/>
    <x v="0"/>
  </r>
  <r>
    <n v="44557"/>
    <x v="538"/>
    <x v="3"/>
    <x v="0"/>
    <x v="1"/>
    <x v="825"/>
    <n v="4"/>
    <x v="776"/>
    <x v="11"/>
    <x v="0"/>
  </r>
  <r>
    <n v="44557"/>
    <x v="261"/>
    <x v="1"/>
    <x v="1"/>
    <x v="8"/>
    <x v="226"/>
    <n v="6"/>
    <x v="1558"/>
    <x v="11"/>
    <x v="0"/>
  </r>
  <r>
    <n v="44557"/>
    <x v="261"/>
    <x v="1"/>
    <x v="0"/>
    <x v="2"/>
    <x v="1594"/>
    <n v="4"/>
    <x v="1559"/>
    <x v="11"/>
    <x v="0"/>
  </r>
  <r>
    <n v="44557"/>
    <x v="467"/>
    <x v="3"/>
    <x v="1"/>
    <x v="5"/>
    <x v="367"/>
    <n v="3"/>
    <x v="361"/>
    <x v="11"/>
    <x v="0"/>
  </r>
  <r>
    <n v="44557"/>
    <x v="467"/>
    <x v="3"/>
    <x v="0"/>
    <x v="0"/>
    <x v="1282"/>
    <n v="3"/>
    <x v="436"/>
    <x v="11"/>
    <x v="0"/>
  </r>
  <r>
    <n v="44557"/>
    <x v="586"/>
    <x v="20"/>
    <x v="1"/>
    <x v="5"/>
    <x v="1595"/>
    <n v="14"/>
    <x v="1560"/>
    <x v="11"/>
    <x v="0"/>
  </r>
  <r>
    <n v="44557"/>
    <x v="33"/>
    <x v="3"/>
    <x v="0"/>
    <x v="12"/>
    <x v="1300"/>
    <n v="1"/>
    <x v="1057"/>
    <x v="11"/>
    <x v="0"/>
  </r>
  <r>
    <n v="44557"/>
    <x v="33"/>
    <x v="3"/>
    <x v="0"/>
    <x v="7"/>
    <x v="1230"/>
    <n v="3"/>
    <x v="1561"/>
    <x v="11"/>
    <x v="0"/>
  </r>
  <r>
    <n v="44557"/>
    <x v="33"/>
    <x v="3"/>
    <x v="0"/>
    <x v="2"/>
    <x v="1596"/>
    <n v="3"/>
    <x v="1562"/>
    <x v="11"/>
    <x v="0"/>
  </r>
  <r>
    <n v="44557"/>
    <x v="33"/>
    <x v="3"/>
    <x v="0"/>
    <x v="3"/>
    <x v="1597"/>
    <n v="3"/>
    <x v="1563"/>
    <x v="11"/>
    <x v="0"/>
  </r>
  <r>
    <n v="44557"/>
    <x v="498"/>
    <x v="33"/>
    <x v="0"/>
    <x v="0"/>
    <x v="635"/>
    <n v="4"/>
    <x v="1564"/>
    <x v="11"/>
    <x v="0"/>
  </r>
  <r>
    <n v="44557"/>
    <x v="498"/>
    <x v="33"/>
    <x v="2"/>
    <x v="9"/>
    <x v="1598"/>
    <n v="5"/>
    <x v="1565"/>
    <x v="11"/>
    <x v="0"/>
  </r>
  <r>
    <n v="44557"/>
    <x v="180"/>
    <x v="0"/>
    <x v="0"/>
    <x v="3"/>
    <x v="1599"/>
    <n v="1"/>
    <x v="1566"/>
    <x v="11"/>
    <x v="0"/>
  </r>
  <r>
    <n v="44557"/>
    <x v="366"/>
    <x v="10"/>
    <x v="1"/>
    <x v="8"/>
    <x v="1600"/>
    <n v="3"/>
    <x v="1567"/>
    <x v="11"/>
    <x v="0"/>
  </r>
  <r>
    <n v="44557"/>
    <x v="366"/>
    <x v="10"/>
    <x v="0"/>
    <x v="2"/>
    <x v="1601"/>
    <n v="2"/>
    <x v="1568"/>
    <x v="11"/>
    <x v="0"/>
  </r>
  <r>
    <n v="44557"/>
    <x v="218"/>
    <x v="12"/>
    <x v="0"/>
    <x v="3"/>
    <x v="1602"/>
    <n v="6"/>
    <x v="1569"/>
    <x v="11"/>
    <x v="0"/>
  </r>
  <r>
    <n v="44558"/>
    <x v="569"/>
    <x v="2"/>
    <x v="0"/>
    <x v="4"/>
    <x v="1603"/>
    <n v="4"/>
    <x v="1570"/>
    <x v="11"/>
    <x v="0"/>
  </r>
  <r>
    <n v="44558"/>
    <x v="8"/>
    <x v="32"/>
    <x v="0"/>
    <x v="12"/>
    <x v="1604"/>
    <n v="6"/>
    <x v="1571"/>
    <x v="11"/>
    <x v="0"/>
  </r>
  <r>
    <n v="44558"/>
    <x v="8"/>
    <x v="32"/>
    <x v="0"/>
    <x v="2"/>
    <x v="1605"/>
    <n v="5"/>
    <x v="1572"/>
    <x v="11"/>
    <x v="0"/>
  </r>
  <r>
    <n v="44558"/>
    <x v="8"/>
    <x v="32"/>
    <x v="0"/>
    <x v="0"/>
    <x v="1606"/>
    <n v="4"/>
    <x v="1226"/>
    <x v="11"/>
    <x v="0"/>
  </r>
  <r>
    <n v="44558"/>
    <x v="496"/>
    <x v="3"/>
    <x v="0"/>
    <x v="2"/>
    <x v="1607"/>
    <n v="9"/>
    <x v="1573"/>
    <x v="11"/>
    <x v="0"/>
  </r>
  <r>
    <n v="44558"/>
    <x v="496"/>
    <x v="3"/>
    <x v="0"/>
    <x v="14"/>
    <x v="1608"/>
    <n v="5"/>
    <x v="1574"/>
    <x v="11"/>
    <x v="0"/>
  </r>
  <r>
    <n v="44559"/>
    <x v="587"/>
    <x v="28"/>
    <x v="0"/>
    <x v="2"/>
    <x v="396"/>
    <n v="2"/>
    <x v="1435"/>
    <x v="11"/>
    <x v="0"/>
  </r>
  <r>
    <n v="44559"/>
    <x v="587"/>
    <x v="28"/>
    <x v="2"/>
    <x v="9"/>
    <x v="1451"/>
    <n v="4"/>
    <x v="1575"/>
    <x v="11"/>
    <x v="0"/>
  </r>
  <r>
    <n v="44559"/>
    <x v="202"/>
    <x v="3"/>
    <x v="1"/>
    <x v="8"/>
    <x v="236"/>
    <n v="5"/>
    <x v="1576"/>
    <x v="11"/>
    <x v="0"/>
  </r>
  <r>
    <n v="44559"/>
    <x v="202"/>
    <x v="3"/>
    <x v="0"/>
    <x v="0"/>
    <x v="1609"/>
    <n v="4"/>
    <x v="150"/>
    <x v="11"/>
    <x v="0"/>
  </r>
  <r>
    <n v="44559"/>
    <x v="202"/>
    <x v="3"/>
    <x v="2"/>
    <x v="15"/>
    <x v="1610"/>
    <n v="6"/>
    <x v="1577"/>
    <x v="11"/>
    <x v="0"/>
  </r>
  <r>
    <n v="44559"/>
    <x v="202"/>
    <x v="3"/>
    <x v="0"/>
    <x v="3"/>
    <x v="632"/>
    <n v="3"/>
    <x v="148"/>
    <x v="11"/>
    <x v="0"/>
  </r>
  <r>
    <n v="44559"/>
    <x v="202"/>
    <x v="3"/>
    <x v="2"/>
    <x v="6"/>
    <x v="1611"/>
    <n v="3"/>
    <x v="1578"/>
    <x v="11"/>
    <x v="0"/>
  </r>
  <r>
    <n v="44559"/>
    <x v="202"/>
    <x v="3"/>
    <x v="0"/>
    <x v="1"/>
    <x v="1612"/>
    <n v="9"/>
    <x v="1579"/>
    <x v="11"/>
    <x v="0"/>
  </r>
  <r>
    <n v="44559"/>
    <x v="202"/>
    <x v="3"/>
    <x v="1"/>
    <x v="8"/>
    <x v="672"/>
    <n v="6"/>
    <x v="1580"/>
    <x v="11"/>
    <x v="0"/>
  </r>
  <r>
    <n v="44559"/>
    <x v="43"/>
    <x v="31"/>
    <x v="2"/>
    <x v="6"/>
    <x v="837"/>
    <n v="3"/>
    <x v="1581"/>
    <x v="11"/>
    <x v="0"/>
  </r>
  <r>
    <n v="44559"/>
    <x v="43"/>
    <x v="31"/>
    <x v="0"/>
    <x v="2"/>
    <x v="1613"/>
    <n v="1"/>
    <x v="1582"/>
    <x v="11"/>
    <x v="0"/>
  </r>
  <r>
    <n v="44559"/>
    <x v="456"/>
    <x v="1"/>
    <x v="1"/>
    <x v="8"/>
    <x v="1614"/>
    <n v="3"/>
    <x v="1583"/>
    <x v="11"/>
    <x v="0"/>
  </r>
  <r>
    <n v="44559"/>
    <x v="588"/>
    <x v="1"/>
    <x v="1"/>
    <x v="8"/>
    <x v="1615"/>
    <n v="3"/>
    <x v="1584"/>
    <x v="11"/>
    <x v="0"/>
  </r>
  <r>
    <n v="44559"/>
    <x v="170"/>
    <x v="3"/>
    <x v="0"/>
    <x v="1"/>
    <x v="1616"/>
    <n v="6"/>
    <x v="1585"/>
    <x v="11"/>
    <x v="0"/>
  </r>
  <r>
    <n v="44559"/>
    <x v="170"/>
    <x v="3"/>
    <x v="2"/>
    <x v="6"/>
    <x v="1160"/>
    <n v="4"/>
    <x v="1586"/>
    <x v="11"/>
    <x v="0"/>
  </r>
  <r>
    <n v="44559"/>
    <x v="589"/>
    <x v="10"/>
    <x v="0"/>
    <x v="12"/>
    <x v="1617"/>
    <n v="5"/>
    <x v="1587"/>
    <x v="11"/>
    <x v="0"/>
  </r>
  <r>
    <n v="44560"/>
    <x v="590"/>
    <x v="14"/>
    <x v="0"/>
    <x v="4"/>
    <x v="1026"/>
    <n v="3"/>
    <x v="1029"/>
    <x v="11"/>
    <x v="0"/>
  </r>
  <r>
    <n v="44560"/>
    <x v="386"/>
    <x v="0"/>
    <x v="0"/>
    <x v="10"/>
    <x v="1618"/>
    <n v="3"/>
    <x v="1588"/>
    <x v="11"/>
    <x v="0"/>
  </r>
  <r>
    <n v="44560"/>
    <x v="386"/>
    <x v="0"/>
    <x v="2"/>
    <x v="6"/>
    <x v="1619"/>
    <n v="2"/>
    <x v="1107"/>
    <x v="11"/>
    <x v="0"/>
  </r>
  <r>
    <n v="44560"/>
    <x v="386"/>
    <x v="0"/>
    <x v="2"/>
    <x v="6"/>
    <x v="1620"/>
    <n v="3"/>
    <x v="1589"/>
    <x v="11"/>
    <x v="0"/>
  </r>
  <r>
    <n v="44560"/>
    <x v="386"/>
    <x v="0"/>
    <x v="0"/>
    <x v="3"/>
    <x v="1621"/>
    <n v="3"/>
    <x v="1590"/>
    <x v="11"/>
    <x v="0"/>
  </r>
  <r>
    <n v="44560"/>
    <x v="386"/>
    <x v="0"/>
    <x v="2"/>
    <x v="9"/>
    <x v="972"/>
    <n v="2"/>
    <x v="1038"/>
    <x v="11"/>
    <x v="0"/>
  </r>
  <r>
    <n v="44560"/>
    <x v="591"/>
    <x v="12"/>
    <x v="0"/>
    <x v="3"/>
    <x v="1622"/>
    <n v="5"/>
    <x v="1591"/>
    <x v="11"/>
    <x v="0"/>
  </r>
  <r>
    <n v="44560"/>
    <x v="41"/>
    <x v="2"/>
    <x v="2"/>
    <x v="9"/>
    <x v="1623"/>
    <n v="2"/>
    <x v="1592"/>
    <x v="11"/>
    <x v="0"/>
  </r>
  <r>
    <n v="44560"/>
    <x v="592"/>
    <x v="2"/>
    <x v="2"/>
    <x v="6"/>
    <x v="1624"/>
    <n v="6"/>
    <x v="1593"/>
    <x v="11"/>
    <x v="0"/>
  </r>
  <r>
    <n v="44560"/>
    <x v="592"/>
    <x v="2"/>
    <x v="1"/>
    <x v="13"/>
    <x v="1625"/>
    <n v="3"/>
    <x v="1594"/>
    <x v="11"/>
    <x v="0"/>
  </r>
  <r>
    <n v="44560"/>
    <x v="404"/>
    <x v="20"/>
    <x v="0"/>
    <x v="12"/>
    <x v="224"/>
    <n v="3"/>
    <x v="1595"/>
    <x v="11"/>
    <x v="0"/>
  </r>
  <r>
    <n v="44560"/>
    <x v="404"/>
    <x v="20"/>
    <x v="0"/>
    <x v="3"/>
    <x v="1626"/>
    <n v="7"/>
    <x v="1596"/>
    <x v="11"/>
    <x v="0"/>
  </r>
  <r>
    <n v="44560"/>
    <x v="118"/>
    <x v="15"/>
    <x v="0"/>
    <x v="2"/>
    <x v="1627"/>
    <n v="1"/>
    <x v="1233"/>
    <x v="11"/>
    <x v="0"/>
  </r>
  <r>
    <n v="44561"/>
    <x v="593"/>
    <x v="20"/>
    <x v="1"/>
    <x v="11"/>
    <x v="1628"/>
    <n v="7"/>
    <x v="1597"/>
    <x v="11"/>
    <x v="0"/>
  </r>
  <r>
    <n v="44561"/>
    <x v="274"/>
    <x v="24"/>
    <x v="0"/>
    <x v="4"/>
    <x v="1629"/>
    <n v="7"/>
    <x v="45"/>
    <x v="11"/>
    <x v="0"/>
  </r>
  <r>
    <n v="44561"/>
    <x v="274"/>
    <x v="24"/>
    <x v="2"/>
    <x v="9"/>
    <x v="1630"/>
    <n v="7"/>
    <x v="1598"/>
    <x v="11"/>
    <x v="0"/>
  </r>
  <r>
    <n v="44561"/>
    <x v="146"/>
    <x v="32"/>
    <x v="1"/>
    <x v="8"/>
    <x v="1631"/>
    <n v="5"/>
    <x v="1599"/>
    <x v="11"/>
    <x v="0"/>
  </r>
  <r>
    <n v="44561"/>
    <x v="146"/>
    <x v="32"/>
    <x v="2"/>
    <x v="9"/>
    <x v="1632"/>
    <n v="3"/>
    <x v="1600"/>
    <x v="11"/>
    <x v="0"/>
  </r>
  <r>
    <n v="44561"/>
    <x v="507"/>
    <x v="0"/>
    <x v="0"/>
    <x v="10"/>
    <x v="827"/>
    <n v="2"/>
    <x v="1601"/>
    <x v="11"/>
    <x v="0"/>
  </r>
  <r>
    <n v="44561"/>
    <x v="307"/>
    <x v="43"/>
    <x v="0"/>
    <x v="0"/>
    <x v="1633"/>
    <n v="4"/>
    <x v="1602"/>
    <x v="11"/>
    <x v="0"/>
  </r>
  <r>
    <n v="44561"/>
    <x v="307"/>
    <x v="43"/>
    <x v="0"/>
    <x v="0"/>
    <x v="98"/>
    <n v="3"/>
    <x v="162"/>
    <x v="11"/>
    <x v="0"/>
  </r>
  <r>
    <n v="44561"/>
    <x v="307"/>
    <x v="43"/>
    <x v="2"/>
    <x v="9"/>
    <x v="1634"/>
    <n v="4"/>
    <x v="1603"/>
    <x v="11"/>
    <x v="0"/>
  </r>
  <r>
    <n v="44561"/>
    <x v="307"/>
    <x v="43"/>
    <x v="1"/>
    <x v="11"/>
    <x v="1635"/>
    <n v="2"/>
    <x v="1604"/>
    <x v="11"/>
    <x v="0"/>
  </r>
  <r>
    <n v="44561"/>
    <x v="307"/>
    <x v="43"/>
    <x v="1"/>
    <x v="5"/>
    <x v="1636"/>
    <n v="6"/>
    <x v="1605"/>
    <x v="11"/>
    <x v="0"/>
  </r>
  <r>
    <n v="44561"/>
    <x v="594"/>
    <x v="17"/>
    <x v="2"/>
    <x v="6"/>
    <x v="871"/>
    <n v="7"/>
    <x v="1606"/>
    <x v="11"/>
    <x v="0"/>
  </r>
  <r>
    <n v="44561"/>
    <x v="160"/>
    <x v="20"/>
    <x v="2"/>
    <x v="9"/>
    <x v="1637"/>
    <n v="3"/>
    <x v="1607"/>
    <x v="11"/>
    <x v="0"/>
  </r>
  <r>
    <n v="44561"/>
    <x v="160"/>
    <x v="20"/>
    <x v="0"/>
    <x v="1"/>
    <x v="282"/>
    <n v="3"/>
    <x v="1061"/>
    <x v="11"/>
    <x v="0"/>
  </r>
  <r>
    <n v="44563"/>
    <x v="197"/>
    <x v="10"/>
    <x v="0"/>
    <x v="1"/>
    <x v="1379"/>
    <n v="2"/>
    <x v="1352"/>
    <x v="0"/>
    <x v="1"/>
  </r>
  <r>
    <n v="44563"/>
    <x v="197"/>
    <x v="10"/>
    <x v="1"/>
    <x v="11"/>
    <x v="1638"/>
    <n v="5"/>
    <x v="1608"/>
    <x v="0"/>
    <x v="1"/>
  </r>
  <r>
    <n v="44563"/>
    <x v="197"/>
    <x v="10"/>
    <x v="2"/>
    <x v="6"/>
    <x v="1639"/>
    <n v="3"/>
    <x v="1609"/>
    <x v="0"/>
    <x v="1"/>
  </r>
  <r>
    <n v="44563"/>
    <x v="197"/>
    <x v="10"/>
    <x v="2"/>
    <x v="15"/>
    <x v="1640"/>
    <n v="9"/>
    <x v="1610"/>
    <x v="0"/>
    <x v="1"/>
  </r>
  <r>
    <n v="44563"/>
    <x v="197"/>
    <x v="10"/>
    <x v="2"/>
    <x v="9"/>
    <x v="1641"/>
    <n v="2"/>
    <x v="1611"/>
    <x v="0"/>
    <x v="1"/>
  </r>
  <r>
    <n v="44563"/>
    <x v="595"/>
    <x v="7"/>
    <x v="0"/>
    <x v="2"/>
    <x v="1642"/>
    <n v="2"/>
    <x v="1612"/>
    <x v="0"/>
    <x v="1"/>
  </r>
  <r>
    <n v="44563"/>
    <x v="595"/>
    <x v="7"/>
    <x v="0"/>
    <x v="4"/>
    <x v="1026"/>
    <n v="3"/>
    <x v="1613"/>
    <x v="0"/>
    <x v="1"/>
  </r>
  <r>
    <n v="44563"/>
    <x v="595"/>
    <x v="7"/>
    <x v="0"/>
    <x v="0"/>
    <x v="1251"/>
    <n v="3"/>
    <x v="1614"/>
    <x v="0"/>
    <x v="1"/>
  </r>
  <r>
    <n v="44564"/>
    <x v="472"/>
    <x v="0"/>
    <x v="0"/>
    <x v="0"/>
    <x v="320"/>
    <n v="2"/>
    <x v="316"/>
    <x v="0"/>
    <x v="1"/>
  </r>
  <r>
    <n v="44564"/>
    <x v="596"/>
    <x v="0"/>
    <x v="2"/>
    <x v="9"/>
    <x v="1643"/>
    <n v="5"/>
    <x v="1615"/>
    <x v="0"/>
    <x v="1"/>
  </r>
  <r>
    <n v="44564"/>
    <x v="596"/>
    <x v="0"/>
    <x v="0"/>
    <x v="4"/>
    <x v="1644"/>
    <n v="3"/>
    <x v="1230"/>
    <x v="0"/>
    <x v="1"/>
  </r>
  <r>
    <n v="44564"/>
    <x v="596"/>
    <x v="0"/>
    <x v="1"/>
    <x v="11"/>
    <x v="1645"/>
    <n v="9"/>
    <x v="1616"/>
    <x v="0"/>
    <x v="1"/>
  </r>
  <r>
    <n v="44565"/>
    <x v="10"/>
    <x v="28"/>
    <x v="0"/>
    <x v="3"/>
    <x v="39"/>
    <n v="3"/>
    <x v="1617"/>
    <x v="0"/>
    <x v="1"/>
  </r>
  <r>
    <n v="44565"/>
    <x v="10"/>
    <x v="28"/>
    <x v="0"/>
    <x v="0"/>
    <x v="1646"/>
    <n v="5"/>
    <x v="1618"/>
    <x v="0"/>
    <x v="1"/>
  </r>
  <r>
    <n v="44565"/>
    <x v="597"/>
    <x v="6"/>
    <x v="1"/>
    <x v="8"/>
    <x v="1647"/>
    <n v="14"/>
    <x v="1619"/>
    <x v="0"/>
    <x v="1"/>
  </r>
  <r>
    <n v="44566"/>
    <x v="50"/>
    <x v="22"/>
    <x v="1"/>
    <x v="5"/>
    <x v="1648"/>
    <n v="1"/>
    <x v="1620"/>
    <x v="0"/>
    <x v="1"/>
  </r>
  <r>
    <n v="44566"/>
    <x v="196"/>
    <x v="20"/>
    <x v="0"/>
    <x v="4"/>
    <x v="144"/>
    <n v="3"/>
    <x v="142"/>
    <x v="0"/>
    <x v="1"/>
  </r>
  <r>
    <n v="44566"/>
    <x v="196"/>
    <x v="20"/>
    <x v="0"/>
    <x v="10"/>
    <x v="1649"/>
    <n v="2"/>
    <x v="1576"/>
    <x v="0"/>
    <x v="1"/>
  </r>
  <r>
    <n v="44566"/>
    <x v="196"/>
    <x v="20"/>
    <x v="0"/>
    <x v="3"/>
    <x v="1650"/>
    <n v="2"/>
    <x v="1621"/>
    <x v="0"/>
    <x v="1"/>
  </r>
  <r>
    <n v="44566"/>
    <x v="594"/>
    <x v="3"/>
    <x v="0"/>
    <x v="12"/>
    <x v="1651"/>
    <n v="6"/>
    <x v="181"/>
    <x v="0"/>
    <x v="1"/>
  </r>
  <r>
    <n v="44566"/>
    <x v="594"/>
    <x v="3"/>
    <x v="0"/>
    <x v="3"/>
    <x v="1652"/>
    <n v="6"/>
    <x v="1622"/>
    <x v="0"/>
    <x v="1"/>
  </r>
  <r>
    <n v="44567"/>
    <x v="386"/>
    <x v="26"/>
    <x v="0"/>
    <x v="0"/>
    <x v="271"/>
    <n v="5"/>
    <x v="1623"/>
    <x v="0"/>
    <x v="1"/>
  </r>
  <r>
    <n v="44567"/>
    <x v="386"/>
    <x v="26"/>
    <x v="0"/>
    <x v="3"/>
    <x v="1343"/>
    <n v="2"/>
    <x v="958"/>
    <x v="0"/>
    <x v="1"/>
  </r>
  <r>
    <n v="44570"/>
    <x v="96"/>
    <x v="5"/>
    <x v="0"/>
    <x v="0"/>
    <x v="1653"/>
    <n v="3"/>
    <x v="1624"/>
    <x v="0"/>
    <x v="1"/>
  </r>
  <r>
    <n v="44570"/>
    <x v="96"/>
    <x v="5"/>
    <x v="0"/>
    <x v="12"/>
    <x v="1654"/>
    <n v="3"/>
    <x v="1625"/>
    <x v="0"/>
    <x v="1"/>
  </r>
  <r>
    <n v="44570"/>
    <x v="96"/>
    <x v="5"/>
    <x v="0"/>
    <x v="4"/>
    <x v="1655"/>
    <n v="2"/>
    <x v="1626"/>
    <x v="0"/>
    <x v="1"/>
  </r>
  <r>
    <n v="44570"/>
    <x v="96"/>
    <x v="5"/>
    <x v="0"/>
    <x v="0"/>
    <x v="1656"/>
    <n v="5"/>
    <x v="1627"/>
    <x v="0"/>
    <x v="1"/>
  </r>
  <r>
    <n v="44571"/>
    <x v="13"/>
    <x v="20"/>
    <x v="1"/>
    <x v="13"/>
    <x v="1657"/>
    <n v="4"/>
    <x v="1628"/>
    <x v="0"/>
    <x v="1"/>
  </r>
  <r>
    <n v="44573"/>
    <x v="598"/>
    <x v="7"/>
    <x v="0"/>
    <x v="2"/>
    <x v="1658"/>
    <n v="3"/>
    <x v="1629"/>
    <x v="0"/>
    <x v="1"/>
  </r>
  <r>
    <n v="44573"/>
    <x v="599"/>
    <x v="10"/>
    <x v="0"/>
    <x v="4"/>
    <x v="320"/>
    <n v="2"/>
    <x v="1630"/>
    <x v="0"/>
    <x v="1"/>
  </r>
  <r>
    <n v="44573"/>
    <x v="599"/>
    <x v="10"/>
    <x v="2"/>
    <x v="6"/>
    <x v="1659"/>
    <n v="2"/>
    <x v="1631"/>
    <x v="0"/>
    <x v="1"/>
  </r>
  <r>
    <n v="44573"/>
    <x v="599"/>
    <x v="10"/>
    <x v="2"/>
    <x v="6"/>
    <x v="1660"/>
    <n v="4"/>
    <x v="172"/>
    <x v="0"/>
    <x v="1"/>
  </r>
  <r>
    <n v="44573"/>
    <x v="599"/>
    <x v="10"/>
    <x v="2"/>
    <x v="9"/>
    <x v="1661"/>
    <n v="2"/>
    <x v="481"/>
    <x v="0"/>
    <x v="1"/>
  </r>
  <r>
    <n v="44573"/>
    <x v="599"/>
    <x v="10"/>
    <x v="2"/>
    <x v="6"/>
    <x v="1662"/>
    <n v="3"/>
    <x v="1632"/>
    <x v="0"/>
    <x v="1"/>
  </r>
  <r>
    <n v="44574"/>
    <x v="300"/>
    <x v="3"/>
    <x v="0"/>
    <x v="3"/>
    <x v="1663"/>
    <n v="3"/>
    <x v="1633"/>
    <x v="0"/>
    <x v="1"/>
  </r>
  <r>
    <n v="44574"/>
    <x v="300"/>
    <x v="3"/>
    <x v="1"/>
    <x v="8"/>
    <x v="1664"/>
    <n v="4"/>
    <x v="1634"/>
    <x v="0"/>
    <x v="1"/>
  </r>
  <r>
    <n v="44574"/>
    <x v="300"/>
    <x v="3"/>
    <x v="1"/>
    <x v="8"/>
    <x v="1665"/>
    <n v="9"/>
    <x v="1635"/>
    <x v="0"/>
    <x v="1"/>
  </r>
  <r>
    <n v="44574"/>
    <x v="600"/>
    <x v="4"/>
    <x v="0"/>
    <x v="1"/>
    <x v="1445"/>
    <n v="2"/>
    <x v="1636"/>
    <x v="0"/>
    <x v="1"/>
  </r>
  <r>
    <n v="44578"/>
    <x v="179"/>
    <x v="1"/>
    <x v="1"/>
    <x v="8"/>
    <x v="1666"/>
    <n v="7"/>
    <x v="1637"/>
    <x v="0"/>
    <x v="1"/>
  </r>
  <r>
    <n v="44578"/>
    <x v="134"/>
    <x v="32"/>
    <x v="0"/>
    <x v="4"/>
    <x v="1667"/>
    <n v="2"/>
    <x v="866"/>
    <x v="0"/>
    <x v="1"/>
  </r>
  <r>
    <n v="44578"/>
    <x v="596"/>
    <x v="15"/>
    <x v="0"/>
    <x v="14"/>
    <x v="1668"/>
    <n v="8"/>
    <x v="1638"/>
    <x v="0"/>
    <x v="1"/>
  </r>
  <r>
    <n v="44580"/>
    <x v="181"/>
    <x v="0"/>
    <x v="1"/>
    <x v="13"/>
    <x v="1669"/>
    <n v="1"/>
    <x v="1639"/>
    <x v="0"/>
    <x v="1"/>
  </r>
  <r>
    <n v="44580"/>
    <x v="181"/>
    <x v="0"/>
    <x v="1"/>
    <x v="5"/>
    <x v="1670"/>
    <n v="4"/>
    <x v="1640"/>
    <x v="0"/>
    <x v="1"/>
  </r>
  <r>
    <n v="44584"/>
    <x v="249"/>
    <x v="35"/>
    <x v="0"/>
    <x v="0"/>
    <x v="1671"/>
    <n v="3"/>
    <x v="1641"/>
    <x v="0"/>
    <x v="1"/>
  </r>
  <r>
    <n v="44584"/>
    <x v="249"/>
    <x v="35"/>
    <x v="0"/>
    <x v="1"/>
    <x v="471"/>
    <n v="2"/>
    <x v="96"/>
    <x v="0"/>
    <x v="1"/>
  </r>
  <r>
    <n v="44585"/>
    <x v="601"/>
    <x v="16"/>
    <x v="0"/>
    <x v="4"/>
    <x v="342"/>
    <n v="5"/>
    <x v="1642"/>
    <x v="0"/>
    <x v="1"/>
  </r>
  <r>
    <n v="44587"/>
    <x v="551"/>
    <x v="3"/>
    <x v="0"/>
    <x v="0"/>
    <x v="1672"/>
    <n v="8"/>
    <x v="1643"/>
    <x v="0"/>
    <x v="1"/>
  </r>
  <r>
    <n v="44588"/>
    <x v="9"/>
    <x v="10"/>
    <x v="1"/>
    <x v="5"/>
    <x v="1673"/>
    <n v="2"/>
    <x v="1644"/>
    <x v="0"/>
    <x v="1"/>
  </r>
  <r>
    <n v="44588"/>
    <x v="9"/>
    <x v="10"/>
    <x v="2"/>
    <x v="6"/>
    <x v="1674"/>
    <n v="4"/>
    <x v="1645"/>
    <x v="0"/>
    <x v="1"/>
  </r>
  <r>
    <n v="44588"/>
    <x v="9"/>
    <x v="10"/>
    <x v="2"/>
    <x v="6"/>
    <x v="1384"/>
    <n v="1"/>
    <x v="1646"/>
    <x v="0"/>
    <x v="1"/>
  </r>
  <r>
    <n v="44588"/>
    <x v="573"/>
    <x v="3"/>
    <x v="1"/>
    <x v="5"/>
    <x v="1675"/>
    <n v="5"/>
    <x v="62"/>
    <x v="0"/>
    <x v="1"/>
  </r>
  <r>
    <n v="44589"/>
    <x v="343"/>
    <x v="25"/>
    <x v="1"/>
    <x v="13"/>
    <x v="1676"/>
    <n v="13"/>
    <x v="1647"/>
    <x v="0"/>
    <x v="1"/>
  </r>
  <r>
    <n v="44591"/>
    <x v="355"/>
    <x v="0"/>
    <x v="0"/>
    <x v="0"/>
    <x v="636"/>
    <n v="6"/>
    <x v="1648"/>
    <x v="0"/>
    <x v="1"/>
  </r>
  <r>
    <n v="44591"/>
    <x v="309"/>
    <x v="3"/>
    <x v="1"/>
    <x v="8"/>
    <x v="1677"/>
    <n v="7"/>
    <x v="1649"/>
    <x v="0"/>
    <x v="1"/>
  </r>
  <r>
    <n v="44591"/>
    <x v="309"/>
    <x v="3"/>
    <x v="2"/>
    <x v="15"/>
    <x v="1678"/>
    <n v="3"/>
    <x v="1650"/>
    <x v="0"/>
    <x v="1"/>
  </r>
  <r>
    <n v="44592"/>
    <x v="366"/>
    <x v="28"/>
    <x v="0"/>
    <x v="0"/>
    <x v="115"/>
    <n v="2"/>
    <x v="113"/>
    <x v="0"/>
    <x v="1"/>
  </r>
  <r>
    <n v="44592"/>
    <x v="366"/>
    <x v="28"/>
    <x v="1"/>
    <x v="8"/>
    <x v="1679"/>
    <n v="3"/>
    <x v="1651"/>
    <x v="0"/>
    <x v="1"/>
  </r>
  <r>
    <n v="44592"/>
    <x v="366"/>
    <x v="28"/>
    <x v="0"/>
    <x v="3"/>
    <x v="164"/>
    <n v="2"/>
    <x v="1652"/>
    <x v="0"/>
    <x v="1"/>
  </r>
  <r>
    <n v="44595"/>
    <x v="158"/>
    <x v="40"/>
    <x v="1"/>
    <x v="8"/>
    <x v="1680"/>
    <n v="2"/>
    <x v="414"/>
    <x v="1"/>
    <x v="1"/>
  </r>
  <r>
    <n v="44595"/>
    <x v="158"/>
    <x v="40"/>
    <x v="2"/>
    <x v="9"/>
    <x v="434"/>
    <n v="3"/>
    <x v="1653"/>
    <x v="1"/>
    <x v="1"/>
  </r>
  <r>
    <n v="44595"/>
    <x v="602"/>
    <x v="3"/>
    <x v="1"/>
    <x v="8"/>
    <x v="1681"/>
    <n v="4"/>
    <x v="1654"/>
    <x v="1"/>
    <x v="1"/>
  </r>
  <r>
    <n v="44595"/>
    <x v="484"/>
    <x v="27"/>
    <x v="0"/>
    <x v="3"/>
    <x v="1682"/>
    <n v="3"/>
    <x v="60"/>
    <x v="1"/>
    <x v="1"/>
  </r>
  <r>
    <n v="44595"/>
    <x v="251"/>
    <x v="4"/>
    <x v="0"/>
    <x v="10"/>
    <x v="1683"/>
    <n v="9"/>
    <x v="1655"/>
    <x v="1"/>
    <x v="1"/>
  </r>
  <r>
    <n v="44595"/>
    <x v="203"/>
    <x v="20"/>
    <x v="1"/>
    <x v="5"/>
    <x v="1684"/>
    <n v="1"/>
    <x v="1656"/>
    <x v="1"/>
    <x v="1"/>
  </r>
  <r>
    <n v="44598"/>
    <x v="197"/>
    <x v="22"/>
    <x v="0"/>
    <x v="4"/>
    <x v="1685"/>
    <n v="3"/>
    <x v="1657"/>
    <x v="1"/>
    <x v="1"/>
  </r>
  <r>
    <n v="44598"/>
    <x v="325"/>
    <x v="7"/>
    <x v="1"/>
    <x v="5"/>
    <x v="1686"/>
    <n v="9"/>
    <x v="1658"/>
    <x v="1"/>
    <x v="1"/>
  </r>
  <r>
    <n v="44598"/>
    <x v="325"/>
    <x v="7"/>
    <x v="1"/>
    <x v="11"/>
    <x v="1687"/>
    <n v="4"/>
    <x v="1659"/>
    <x v="1"/>
    <x v="1"/>
  </r>
  <r>
    <n v="44598"/>
    <x v="325"/>
    <x v="7"/>
    <x v="0"/>
    <x v="4"/>
    <x v="739"/>
    <n v="2"/>
    <x v="1406"/>
    <x v="1"/>
    <x v="1"/>
  </r>
  <r>
    <n v="44598"/>
    <x v="603"/>
    <x v="0"/>
    <x v="0"/>
    <x v="3"/>
    <x v="1688"/>
    <n v="3"/>
    <x v="1660"/>
    <x v="1"/>
    <x v="1"/>
  </r>
  <r>
    <n v="44598"/>
    <x v="603"/>
    <x v="0"/>
    <x v="2"/>
    <x v="9"/>
    <x v="1689"/>
    <n v="2"/>
    <x v="1661"/>
    <x v="1"/>
    <x v="1"/>
  </r>
  <r>
    <n v="44598"/>
    <x v="603"/>
    <x v="0"/>
    <x v="0"/>
    <x v="2"/>
    <x v="1690"/>
    <n v="3"/>
    <x v="1662"/>
    <x v="1"/>
    <x v="1"/>
  </r>
  <r>
    <n v="44598"/>
    <x v="604"/>
    <x v="6"/>
    <x v="0"/>
    <x v="2"/>
    <x v="1155"/>
    <n v="3"/>
    <x v="1461"/>
    <x v="1"/>
    <x v="1"/>
  </r>
  <r>
    <n v="44598"/>
    <x v="604"/>
    <x v="6"/>
    <x v="0"/>
    <x v="0"/>
    <x v="1691"/>
    <n v="5"/>
    <x v="1663"/>
    <x v="1"/>
    <x v="1"/>
  </r>
  <r>
    <n v="44599"/>
    <x v="105"/>
    <x v="6"/>
    <x v="0"/>
    <x v="10"/>
    <x v="1692"/>
    <n v="5"/>
    <x v="1664"/>
    <x v="1"/>
    <x v="1"/>
  </r>
  <r>
    <n v="44599"/>
    <x v="105"/>
    <x v="6"/>
    <x v="0"/>
    <x v="0"/>
    <x v="115"/>
    <n v="2"/>
    <x v="195"/>
    <x v="1"/>
    <x v="1"/>
  </r>
  <r>
    <n v="44600"/>
    <x v="384"/>
    <x v="10"/>
    <x v="2"/>
    <x v="6"/>
    <x v="1693"/>
    <n v="3"/>
    <x v="1665"/>
    <x v="1"/>
    <x v="1"/>
  </r>
  <r>
    <n v="44600"/>
    <x v="248"/>
    <x v="42"/>
    <x v="0"/>
    <x v="0"/>
    <x v="1694"/>
    <n v="2"/>
    <x v="1254"/>
    <x v="1"/>
    <x v="1"/>
  </r>
  <r>
    <n v="44600"/>
    <x v="248"/>
    <x v="42"/>
    <x v="0"/>
    <x v="7"/>
    <x v="1695"/>
    <n v="1"/>
    <x v="1666"/>
    <x v="1"/>
    <x v="1"/>
  </r>
  <r>
    <n v="44600"/>
    <x v="248"/>
    <x v="42"/>
    <x v="0"/>
    <x v="4"/>
    <x v="1235"/>
    <n v="2"/>
    <x v="1515"/>
    <x v="1"/>
    <x v="1"/>
  </r>
  <r>
    <n v="44601"/>
    <x v="279"/>
    <x v="0"/>
    <x v="2"/>
    <x v="9"/>
    <x v="1696"/>
    <n v="2"/>
    <x v="1667"/>
    <x v="1"/>
    <x v="1"/>
  </r>
  <r>
    <n v="44601"/>
    <x v="410"/>
    <x v="0"/>
    <x v="0"/>
    <x v="1"/>
    <x v="835"/>
    <n v="4"/>
    <x v="1668"/>
    <x v="1"/>
    <x v="1"/>
  </r>
  <r>
    <n v="44601"/>
    <x v="410"/>
    <x v="0"/>
    <x v="1"/>
    <x v="8"/>
    <x v="1174"/>
    <n v="2"/>
    <x v="1669"/>
    <x v="1"/>
    <x v="1"/>
  </r>
  <r>
    <n v="44601"/>
    <x v="605"/>
    <x v="3"/>
    <x v="1"/>
    <x v="5"/>
    <x v="1697"/>
    <n v="5"/>
    <x v="1670"/>
    <x v="1"/>
    <x v="1"/>
  </r>
  <r>
    <n v="44601"/>
    <x v="453"/>
    <x v="1"/>
    <x v="2"/>
    <x v="9"/>
    <x v="1698"/>
    <n v="6"/>
    <x v="1671"/>
    <x v="1"/>
    <x v="1"/>
  </r>
  <r>
    <n v="44602"/>
    <x v="555"/>
    <x v="2"/>
    <x v="0"/>
    <x v="2"/>
    <x v="1699"/>
    <n v="5"/>
    <x v="1672"/>
    <x v="1"/>
    <x v="1"/>
  </r>
  <r>
    <n v="44606"/>
    <x v="366"/>
    <x v="10"/>
    <x v="0"/>
    <x v="3"/>
    <x v="1700"/>
    <n v="2"/>
    <x v="1673"/>
    <x v="1"/>
    <x v="1"/>
  </r>
  <r>
    <n v="44606"/>
    <x v="366"/>
    <x v="10"/>
    <x v="2"/>
    <x v="6"/>
    <x v="210"/>
    <n v="3"/>
    <x v="1674"/>
    <x v="1"/>
    <x v="1"/>
  </r>
  <r>
    <n v="44606"/>
    <x v="366"/>
    <x v="10"/>
    <x v="0"/>
    <x v="3"/>
    <x v="1621"/>
    <n v="2"/>
    <x v="1675"/>
    <x v="1"/>
    <x v="1"/>
  </r>
  <r>
    <n v="44606"/>
    <x v="366"/>
    <x v="10"/>
    <x v="0"/>
    <x v="4"/>
    <x v="632"/>
    <n v="3"/>
    <x v="1191"/>
    <x v="1"/>
    <x v="1"/>
  </r>
  <r>
    <n v="44606"/>
    <x v="366"/>
    <x v="10"/>
    <x v="2"/>
    <x v="9"/>
    <x v="1553"/>
    <n v="3"/>
    <x v="1191"/>
    <x v="1"/>
    <x v="1"/>
  </r>
  <r>
    <n v="44606"/>
    <x v="207"/>
    <x v="20"/>
    <x v="0"/>
    <x v="3"/>
    <x v="1701"/>
    <n v="9"/>
    <x v="1676"/>
    <x v="1"/>
    <x v="1"/>
  </r>
  <r>
    <n v="44606"/>
    <x v="207"/>
    <x v="20"/>
    <x v="2"/>
    <x v="6"/>
    <x v="1702"/>
    <n v="1"/>
    <x v="1677"/>
    <x v="1"/>
    <x v="1"/>
  </r>
  <r>
    <n v="44607"/>
    <x v="132"/>
    <x v="21"/>
    <x v="2"/>
    <x v="6"/>
    <x v="1703"/>
    <n v="3"/>
    <x v="1678"/>
    <x v="1"/>
    <x v="1"/>
  </r>
  <r>
    <n v="44607"/>
    <x v="132"/>
    <x v="21"/>
    <x v="2"/>
    <x v="6"/>
    <x v="1704"/>
    <n v="2"/>
    <x v="1679"/>
    <x v="1"/>
    <x v="1"/>
  </r>
  <r>
    <n v="44607"/>
    <x v="132"/>
    <x v="21"/>
    <x v="2"/>
    <x v="9"/>
    <x v="1705"/>
    <n v="5"/>
    <x v="1680"/>
    <x v="1"/>
    <x v="1"/>
  </r>
  <r>
    <n v="44607"/>
    <x v="176"/>
    <x v="3"/>
    <x v="0"/>
    <x v="0"/>
    <x v="518"/>
    <n v="2"/>
    <x v="846"/>
    <x v="1"/>
    <x v="1"/>
  </r>
  <r>
    <n v="44607"/>
    <x v="176"/>
    <x v="3"/>
    <x v="0"/>
    <x v="3"/>
    <x v="1706"/>
    <n v="5"/>
    <x v="1681"/>
    <x v="1"/>
    <x v="1"/>
  </r>
  <r>
    <n v="44607"/>
    <x v="176"/>
    <x v="3"/>
    <x v="0"/>
    <x v="3"/>
    <x v="697"/>
    <n v="5"/>
    <x v="1682"/>
    <x v="1"/>
    <x v="1"/>
  </r>
  <r>
    <n v="44607"/>
    <x v="176"/>
    <x v="3"/>
    <x v="0"/>
    <x v="12"/>
    <x v="1707"/>
    <n v="6"/>
    <x v="1683"/>
    <x v="1"/>
    <x v="1"/>
  </r>
  <r>
    <n v="44607"/>
    <x v="176"/>
    <x v="3"/>
    <x v="0"/>
    <x v="0"/>
    <x v="5"/>
    <n v="3"/>
    <x v="5"/>
    <x v="1"/>
    <x v="1"/>
  </r>
  <r>
    <n v="44608"/>
    <x v="569"/>
    <x v="38"/>
    <x v="0"/>
    <x v="0"/>
    <x v="186"/>
    <n v="6"/>
    <x v="1652"/>
    <x v="1"/>
    <x v="1"/>
  </r>
  <r>
    <n v="44608"/>
    <x v="122"/>
    <x v="3"/>
    <x v="0"/>
    <x v="0"/>
    <x v="570"/>
    <n v="3"/>
    <x v="1684"/>
    <x v="1"/>
    <x v="1"/>
  </r>
  <r>
    <n v="44608"/>
    <x v="122"/>
    <x v="3"/>
    <x v="0"/>
    <x v="1"/>
    <x v="1708"/>
    <n v="7"/>
    <x v="1685"/>
    <x v="1"/>
    <x v="1"/>
  </r>
  <r>
    <n v="44610"/>
    <x v="518"/>
    <x v="3"/>
    <x v="0"/>
    <x v="1"/>
    <x v="703"/>
    <n v="3"/>
    <x v="823"/>
    <x v="1"/>
    <x v="1"/>
  </r>
  <r>
    <n v="44610"/>
    <x v="606"/>
    <x v="3"/>
    <x v="0"/>
    <x v="1"/>
    <x v="1709"/>
    <n v="2"/>
    <x v="1686"/>
    <x v="1"/>
    <x v="1"/>
  </r>
  <r>
    <n v="44610"/>
    <x v="606"/>
    <x v="3"/>
    <x v="1"/>
    <x v="13"/>
    <x v="1710"/>
    <n v="1"/>
    <x v="1687"/>
    <x v="1"/>
    <x v="1"/>
  </r>
  <r>
    <n v="44612"/>
    <x v="272"/>
    <x v="13"/>
    <x v="2"/>
    <x v="9"/>
    <x v="1377"/>
    <n v="1"/>
    <x v="1559"/>
    <x v="1"/>
    <x v="1"/>
  </r>
  <r>
    <n v="44612"/>
    <x v="75"/>
    <x v="23"/>
    <x v="0"/>
    <x v="4"/>
    <x v="1711"/>
    <n v="7"/>
    <x v="1510"/>
    <x v="1"/>
    <x v="1"/>
  </r>
  <r>
    <n v="44613"/>
    <x v="364"/>
    <x v="31"/>
    <x v="0"/>
    <x v="0"/>
    <x v="644"/>
    <n v="4"/>
    <x v="641"/>
    <x v="1"/>
    <x v="1"/>
  </r>
  <r>
    <n v="44613"/>
    <x v="517"/>
    <x v="36"/>
    <x v="0"/>
    <x v="3"/>
    <x v="1712"/>
    <n v="2"/>
    <x v="1688"/>
    <x v="1"/>
    <x v="1"/>
  </r>
  <r>
    <n v="44614"/>
    <x v="577"/>
    <x v="14"/>
    <x v="0"/>
    <x v="4"/>
    <x v="284"/>
    <n v="4"/>
    <x v="1689"/>
    <x v="1"/>
    <x v="1"/>
  </r>
  <r>
    <n v="44615"/>
    <x v="607"/>
    <x v="20"/>
    <x v="0"/>
    <x v="12"/>
    <x v="1713"/>
    <n v="6"/>
    <x v="1690"/>
    <x v="1"/>
    <x v="1"/>
  </r>
  <r>
    <n v="44615"/>
    <x v="607"/>
    <x v="20"/>
    <x v="0"/>
    <x v="3"/>
    <x v="389"/>
    <n v="2"/>
    <x v="1509"/>
    <x v="1"/>
    <x v="1"/>
  </r>
  <r>
    <n v="44617"/>
    <x v="567"/>
    <x v="32"/>
    <x v="0"/>
    <x v="1"/>
    <x v="374"/>
    <n v="1"/>
    <x v="367"/>
    <x v="1"/>
    <x v="1"/>
  </r>
  <r>
    <n v="44617"/>
    <x v="567"/>
    <x v="32"/>
    <x v="0"/>
    <x v="0"/>
    <x v="850"/>
    <n v="4"/>
    <x v="725"/>
    <x v="1"/>
    <x v="1"/>
  </r>
  <r>
    <n v="44619"/>
    <x v="478"/>
    <x v="2"/>
    <x v="0"/>
    <x v="3"/>
    <x v="1714"/>
    <n v="3"/>
    <x v="1691"/>
    <x v="1"/>
    <x v="1"/>
  </r>
  <r>
    <n v="44619"/>
    <x v="478"/>
    <x v="2"/>
    <x v="0"/>
    <x v="4"/>
    <x v="658"/>
    <n v="6"/>
    <x v="1692"/>
    <x v="1"/>
    <x v="1"/>
  </r>
  <r>
    <n v="44619"/>
    <x v="442"/>
    <x v="43"/>
    <x v="2"/>
    <x v="6"/>
    <x v="1715"/>
    <n v="2"/>
    <x v="266"/>
    <x v="1"/>
    <x v="1"/>
  </r>
  <r>
    <n v="44619"/>
    <x v="442"/>
    <x v="43"/>
    <x v="1"/>
    <x v="13"/>
    <x v="1716"/>
    <n v="7"/>
    <x v="1693"/>
    <x v="1"/>
    <x v="1"/>
  </r>
  <r>
    <n v="44619"/>
    <x v="608"/>
    <x v="22"/>
    <x v="2"/>
    <x v="9"/>
    <x v="1717"/>
    <n v="9"/>
    <x v="1694"/>
    <x v="1"/>
    <x v="1"/>
  </r>
  <r>
    <n v="44620"/>
    <x v="329"/>
    <x v="15"/>
    <x v="1"/>
    <x v="5"/>
    <x v="1718"/>
    <n v="2"/>
    <x v="1695"/>
    <x v="1"/>
    <x v="1"/>
  </r>
  <r>
    <n v="44620"/>
    <x v="329"/>
    <x v="15"/>
    <x v="1"/>
    <x v="5"/>
    <x v="1719"/>
    <n v="8"/>
    <x v="1696"/>
    <x v="1"/>
    <x v="1"/>
  </r>
  <r>
    <n v="44621"/>
    <x v="43"/>
    <x v="4"/>
    <x v="0"/>
    <x v="3"/>
    <x v="1720"/>
    <n v="4"/>
    <x v="1697"/>
    <x v="2"/>
    <x v="1"/>
  </r>
  <r>
    <n v="44621"/>
    <x v="526"/>
    <x v="3"/>
    <x v="2"/>
    <x v="6"/>
    <x v="1721"/>
    <n v="2"/>
    <x v="217"/>
    <x v="2"/>
    <x v="1"/>
  </r>
  <r>
    <n v="44621"/>
    <x v="526"/>
    <x v="3"/>
    <x v="1"/>
    <x v="5"/>
    <x v="1722"/>
    <n v="3"/>
    <x v="1698"/>
    <x v="2"/>
    <x v="1"/>
  </r>
  <r>
    <n v="44621"/>
    <x v="218"/>
    <x v="2"/>
    <x v="0"/>
    <x v="12"/>
    <x v="1723"/>
    <n v="2"/>
    <x v="1699"/>
    <x v="2"/>
    <x v="1"/>
  </r>
  <r>
    <n v="44621"/>
    <x v="71"/>
    <x v="0"/>
    <x v="0"/>
    <x v="4"/>
    <x v="1724"/>
    <n v="2"/>
    <x v="113"/>
    <x v="2"/>
    <x v="1"/>
  </r>
  <r>
    <n v="44621"/>
    <x v="71"/>
    <x v="0"/>
    <x v="1"/>
    <x v="11"/>
    <x v="1725"/>
    <n v="6"/>
    <x v="1700"/>
    <x v="2"/>
    <x v="1"/>
  </r>
  <r>
    <n v="44621"/>
    <x v="609"/>
    <x v="0"/>
    <x v="2"/>
    <x v="6"/>
    <x v="1726"/>
    <n v="4"/>
    <x v="1701"/>
    <x v="2"/>
    <x v="1"/>
  </r>
  <r>
    <n v="44622"/>
    <x v="610"/>
    <x v="22"/>
    <x v="1"/>
    <x v="13"/>
    <x v="1727"/>
    <n v="3"/>
    <x v="1702"/>
    <x v="2"/>
    <x v="1"/>
  </r>
  <r>
    <n v="44622"/>
    <x v="205"/>
    <x v="18"/>
    <x v="0"/>
    <x v="4"/>
    <x v="1194"/>
    <n v="1"/>
    <x v="172"/>
    <x v="2"/>
    <x v="1"/>
  </r>
  <r>
    <n v="44622"/>
    <x v="205"/>
    <x v="18"/>
    <x v="0"/>
    <x v="10"/>
    <x v="1728"/>
    <n v="6"/>
    <x v="1703"/>
    <x v="2"/>
    <x v="1"/>
  </r>
  <r>
    <n v="44625"/>
    <x v="321"/>
    <x v="20"/>
    <x v="0"/>
    <x v="10"/>
    <x v="1729"/>
    <n v="3"/>
    <x v="1489"/>
    <x v="2"/>
    <x v="1"/>
  </r>
  <r>
    <n v="44625"/>
    <x v="321"/>
    <x v="20"/>
    <x v="1"/>
    <x v="5"/>
    <x v="1730"/>
    <n v="7"/>
    <x v="1704"/>
    <x v="2"/>
    <x v="1"/>
  </r>
  <r>
    <n v="44625"/>
    <x v="321"/>
    <x v="20"/>
    <x v="0"/>
    <x v="2"/>
    <x v="1731"/>
    <n v="4"/>
    <x v="1705"/>
    <x v="2"/>
    <x v="1"/>
  </r>
  <r>
    <n v="44625"/>
    <x v="582"/>
    <x v="18"/>
    <x v="2"/>
    <x v="6"/>
    <x v="635"/>
    <n v="2"/>
    <x v="516"/>
    <x v="2"/>
    <x v="1"/>
  </r>
  <r>
    <n v="44625"/>
    <x v="582"/>
    <x v="18"/>
    <x v="0"/>
    <x v="12"/>
    <x v="1732"/>
    <n v="7"/>
    <x v="1706"/>
    <x v="2"/>
    <x v="1"/>
  </r>
  <r>
    <n v="44625"/>
    <x v="549"/>
    <x v="2"/>
    <x v="2"/>
    <x v="6"/>
    <x v="1733"/>
    <n v="7"/>
    <x v="1707"/>
    <x v="2"/>
    <x v="1"/>
  </r>
  <r>
    <n v="44625"/>
    <x v="549"/>
    <x v="2"/>
    <x v="2"/>
    <x v="9"/>
    <x v="1734"/>
    <n v="1"/>
    <x v="1708"/>
    <x v="2"/>
    <x v="1"/>
  </r>
  <r>
    <n v="44625"/>
    <x v="549"/>
    <x v="2"/>
    <x v="0"/>
    <x v="3"/>
    <x v="1735"/>
    <n v="3"/>
    <x v="1709"/>
    <x v="2"/>
    <x v="1"/>
  </r>
  <r>
    <n v="44625"/>
    <x v="611"/>
    <x v="2"/>
    <x v="1"/>
    <x v="5"/>
    <x v="1736"/>
    <n v="2"/>
    <x v="1710"/>
    <x v="2"/>
    <x v="1"/>
  </r>
  <r>
    <n v="44625"/>
    <x v="611"/>
    <x v="2"/>
    <x v="1"/>
    <x v="8"/>
    <x v="213"/>
    <n v="2"/>
    <x v="1711"/>
    <x v="2"/>
    <x v="1"/>
  </r>
  <r>
    <n v="44625"/>
    <x v="30"/>
    <x v="0"/>
    <x v="2"/>
    <x v="6"/>
    <x v="1115"/>
    <n v="2"/>
    <x v="1712"/>
    <x v="2"/>
    <x v="1"/>
  </r>
  <r>
    <n v="44625"/>
    <x v="612"/>
    <x v="1"/>
    <x v="0"/>
    <x v="7"/>
    <x v="432"/>
    <n v="6"/>
    <x v="312"/>
    <x v="2"/>
    <x v="1"/>
  </r>
  <r>
    <n v="44625"/>
    <x v="389"/>
    <x v="1"/>
    <x v="0"/>
    <x v="3"/>
    <x v="1737"/>
    <n v="2"/>
    <x v="1713"/>
    <x v="2"/>
    <x v="1"/>
  </r>
  <r>
    <n v="44625"/>
    <x v="389"/>
    <x v="1"/>
    <x v="1"/>
    <x v="8"/>
    <x v="1070"/>
    <n v="2"/>
    <x v="1714"/>
    <x v="2"/>
    <x v="1"/>
  </r>
  <r>
    <n v="44625"/>
    <x v="389"/>
    <x v="1"/>
    <x v="0"/>
    <x v="12"/>
    <x v="1738"/>
    <n v="5"/>
    <x v="1715"/>
    <x v="2"/>
    <x v="1"/>
  </r>
  <r>
    <n v="44625"/>
    <x v="389"/>
    <x v="1"/>
    <x v="0"/>
    <x v="2"/>
    <x v="1482"/>
    <n v="2"/>
    <x v="84"/>
    <x v="2"/>
    <x v="1"/>
  </r>
  <r>
    <n v="44626"/>
    <x v="315"/>
    <x v="3"/>
    <x v="1"/>
    <x v="8"/>
    <x v="1739"/>
    <n v="7"/>
    <x v="1716"/>
    <x v="2"/>
    <x v="1"/>
  </r>
  <r>
    <n v="44626"/>
    <x v="315"/>
    <x v="3"/>
    <x v="2"/>
    <x v="16"/>
    <x v="1740"/>
    <n v="2"/>
    <x v="1717"/>
    <x v="2"/>
    <x v="1"/>
  </r>
  <r>
    <n v="44627"/>
    <x v="306"/>
    <x v="7"/>
    <x v="2"/>
    <x v="9"/>
    <x v="1741"/>
    <n v="3"/>
    <x v="1718"/>
    <x v="2"/>
    <x v="1"/>
  </r>
  <r>
    <n v="44627"/>
    <x v="306"/>
    <x v="7"/>
    <x v="0"/>
    <x v="3"/>
    <x v="195"/>
    <n v="2"/>
    <x v="194"/>
    <x v="2"/>
    <x v="1"/>
  </r>
  <r>
    <n v="44627"/>
    <x v="306"/>
    <x v="7"/>
    <x v="0"/>
    <x v="3"/>
    <x v="1742"/>
    <n v="2"/>
    <x v="1719"/>
    <x v="2"/>
    <x v="1"/>
  </r>
  <r>
    <n v="44627"/>
    <x v="306"/>
    <x v="7"/>
    <x v="2"/>
    <x v="6"/>
    <x v="165"/>
    <n v="3"/>
    <x v="1720"/>
    <x v="2"/>
    <x v="1"/>
  </r>
  <r>
    <n v="44628"/>
    <x v="613"/>
    <x v="21"/>
    <x v="1"/>
    <x v="11"/>
    <x v="1743"/>
    <n v="3"/>
    <x v="1721"/>
    <x v="2"/>
    <x v="1"/>
  </r>
  <r>
    <n v="44628"/>
    <x v="613"/>
    <x v="21"/>
    <x v="1"/>
    <x v="5"/>
    <x v="1744"/>
    <n v="7"/>
    <x v="1722"/>
    <x v="2"/>
    <x v="1"/>
  </r>
  <r>
    <n v="44628"/>
    <x v="613"/>
    <x v="21"/>
    <x v="2"/>
    <x v="6"/>
    <x v="1745"/>
    <n v="5"/>
    <x v="1723"/>
    <x v="2"/>
    <x v="1"/>
  </r>
  <r>
    <n v="44628"/>
    <x v="613"/>
    <x v="21"/>
    <x v="0"/>
    <x v="4"/>
    <x v="1746"/>
    <n v="1"/>
    <x v="630"/>
    <x v="2"/>
    <x v="1"/>
  </r>
  <r>
    <n v="44628"/>
    <x v="613"/>
    <x v="21"/>
    <x v="1"/>
    <x v="8"/>
    <x v="1747"/>
    <n v="6"/>
    <x v="1724"/>
    <x v="2"/>
    <x v="1"/>
  </r>
  <r>
    <n v="44628"/>
    <x v="278"/>
    <x v="20"/>
    <x v="0"/>
    <x v="0"/>
    <x v="5"/>
    <n v="3"/>
    <x v="5"/>
    <x v="2"/>
    <x v="1"/>
  </r>
  <r>
    <n v="44628"/>
    <x v="452"/>
    <x v="26"/>
    <x v="0"/>
    <x v="4"/>
    <x v="1748"/>
    <n v="1"/>
    <x v="1170"/>
    <x v="2"/>
    <x v="1"/>
  </r>
  <r>
    <n v="44628"/>
    <x v="251"/>
    <x v="1"/>
    <x v="0"/>
    <x v="3"/>
    <x v="551"/>
    <n v="3"/>
    <x v="550"/>
    <x v="2"/>
    <x v="1"/>
  </r>
  <r>
    <n v="44629"/>
    <x v="270"/>
    <x v="0"/>
    <x v="2"/>
    <x v="9"/>
    <x v="1749"/>
    <n v="5"/>
    <x v="1725"/>
    <x v="2"/>
    <x v="1"/>
  </r>
  <r>
    <n v="44629"/>
    <x v="270"/>
    <x v="0"/>
    <x v="2"/>
    <x v="6"/>
    <x v="1750"/>
    <n v="3"/>
    <x v="1726"/>
    <x v="2"/>
    <x v="1"/>
  </r>
  <r>
    <n v="44629"/>
    <x v="614"/>
    <x v="25"/>
    <x v="0"/>
    <x v="1"/>
    <x v="1012"/>
    <n v="2"/>
    <x v="688"/>
    <x v="2"/>
    <x v="1"/>
  </r>
  <r>
    <n v="44630"/>
    <x v="18"/>
    <x v="0"/>
    <x v="0"/>
    <x v="3"/>
    <x v="1751"/>
    <n v="2"/>
    <x v="1727"/>
    <x v="2"/>
    <x v="1"/>
  </r>
  <r>
    <n v="44630"/>
    <x v="127"/>
    <x v="36"/>
    <x v="0"/>
    <x v="2"/>
    <x v="1752"/>
    <n v="6"/>
    <x v="1728"/>
    <x v="2"/>
    <x v="1"/>
  </r>
  <r>
    <n v="44632"/>
    <x v="615"/>
    <x v="16"/>
    <x v="0"/>
    <x v="10"/>
    <x v="1587"/>
    <n v="3"/>
    <x v="1461"/>
    <x v="2"/>
    <x v="1"/>
  </r>
  <r>
    <n v="44632"/>
    <x v="615"/>
    <x v="16"/>
    <x v="1"/>
    <x v="8"/>
    <x v="1753"/>
    <n v="4"/>
    <x v="1729"/>
    <x v="2"/>
    <x v="1"/>
  </r>
  <r>
    <n v="44632"/>
    <x v="615"/>
    <x v="16"/>
    <x v="1"/>
    <x v="8"/>
    <x v="1754"/>
    <n v="3"/>
    <x v="437"/>
    <x v="2"/>
    <x v="1"/>
  </r>
  <r>
    <n v="44632"/>
    <x v="438"/>
    <x v="25"/>
    <x v="0"/>
    <x v="1"/>
    <x v="466"/>
    <n v="2"/>
    <x v="1406"/>
    <x v="2"/>
    <x v="1"/>
  </r>
  <r>
    <n v="44633"/>
    <x v="387"/>
    <x v="22"/>
    <x v="1"/>
    <x v="11"/>
    <x v="70"/>
    <n v="2"/>
    <x v="68"/>
    <x v="2"/>
    <x v="1"/>
  </r>
  <r>
    <n v="44633"/>
    <x v="155"/>
    <x v="3"/>
    <x v="1"/>
    <x v="5"/>
    <x v="1755"/>
    <n v="4"/>
    <x v="1730"/>
    <x v="2"/>
    <x v="1"/>
  </r>
  <r>
    <n v="44633"/>
    <x v="155"/>
    <x v="3"/>
    <x v="1"/>
    <x v="8"/>
    <x v="770"/>
    <n v="8"/>
    <x v="760"/>
    <x v="2"/>
    <x v="1"/>
  </r>
  <r>
    <n v="44634"/>
    <x v="287"/>
    <x v="38"/>
    <x v="0"/>
    <x v="1"/>
    <x v="356"/>
    <n v="4"/>
    <x v="920"/>
    <x v="2"/>
    <x v="1"/>
  </r>
  <r>
    <n v="44634"/>
    <x v="287"/>
    <x v="38"/>
    <x v="0"/>
    <x v="3"/>
    <x v="1756"/>
    <n v="3"/>
    <x v="1731"/>
    <x v="2"/>
    <x v="1"/>
  </r>
  <r>
    <n v="44634"/>
    <x v="170"/>
    <x v="3"/>
    <x v="0"/>
    <x v="0"/>
    <x v="5"/>
    <n v="3"/>
    <x v="5"/>
    <x v="2"/>
    <x v="1"/>
  </r>
  <r>
    <n v="44635"/>
    <x v="600"/>
    <x v="27"/>
    <x v="2"/>
    <x v="6"/>
    <x v="723"/>
    <n v="3"/>
    <x v="967"/>
    <x v="2"/>
    <x v="1"/>
  </r>
  <r>
    <n v="44636"/>
    <x v="616"/>
    <x v="4"/>
    <x v="0"/>
    <x v="4"/>
    <x v="1757"/>
    <n v="1"/>
    <x v="1732"/>
    <x v="2"/>
    <x v="1"/>
  </r>
  <r>
    <n v="44636"/>
    <x v="616"/>
    <x v="4"/>
    <x v="0"/>
    <x v="4"/>
    <x v="1758"/>
    <n v="3"/>
    <x v="1733"/>
    <x v="2"/>
    <x v="1"/>
  </r>
  <r>
    <n v="44636"/>
    <x v="616"/>
    <x v="4"/>
    <x v="0"/>
    <x v="2"/>
    <x v="1759"/>
    <n v="3"/>
    <x v="1734"/>
    <x v="2"/>
    <x v="1"/>
  </r>
  <r>
    <n v="44636"/>
    <x v="616"/>
    <x v="4"/>
    <x v="0"/>
    <x v="3"/>
    <x v="1760"/>
    <n v="5"/>
    <x v="1735"/>
    <x v="2"/>
    <x v="1"/>
  </r>
  <r>
    <n v="44636"/>
    <x v="617"/>
    <x v="22"/>
    <x v="1"/>
    <x v="13"/>
    <x v="1761"/>
    <n v="2"/>
    <x v="1391"/>
    <x v="2"/>
    <x v="1"/>
  </r>
  <r>
    <n v="44636"/>
    <x v="407"/>
    <x v="3"/>
    <x v="1"/>
    <x v="8"/>
    <x v="1762"/>
    <n v="1"/>
    <x v="1736"/>
    <x v="2"/>
    <x v="1"/>
  </r>
  <r>
    <n v="44636"/>
    <x v="279"/>
    <x v="20"/>
    <x v="2"/>
    <x v="6"/>
    <x v="1763"/>
    <n v="2"/>
    <x v="1117"/>
    <x v="2"/>
    <x v="1"/>
  </r>
  <r>
    <n v="44636"/>
    <x v="102"/>
    <x v="33"/>
    <x v="0"/>
    <x v="1"/>
    <x v="547"/>
    <n v="5"/>
    <x v="545"/>
    <x v="2"/>
    <x v="1"/>
  </r>
  <r>
    <n v="44636"/>
    <x v="102"/>
    <x v="33"/>
    <x v="0"/>
    <x v="10"/>
    <x v="1764"/>
    <n v="2"/>
    <x v="1737"/>
    <x v="2"/>
    <x v="1"/>
  </r>
  <r>
    <n v="44636"/>
    <x v="412"/>
    <x v="20"/>
    <x v="0"/>
    <x v="4"/>
    <x v="1765"/>
    <n v="3"/>
    <x v="1738"/>
    <x v="2"/>
    <x v="1"/>
  </r>
  <r>
    <n v="44637"/>
    <x v="535"/>
    <x v="20"/>
    <x v="2"/>
    <x v="9"/>
    <x v="1766"/>
    <n v="1"/>
    <x v="222"/>
    <x v="2"/>
    <x v="1"/>
  </r>
  <r>
    <n v="44637"/>
    <x v="535"/>
    <x v="20"/>
    <x v="0"/>
    <x v="2"/>
    <x v="1767"/>
    <n v="2"/>
    <x v="1739"/>
    <x v="2"/>
    <x v="1"/>
  </r>
  <r>
    <n v="44639"/>
    <x v="618"/>
    <x v="22"/>
    <x v="2"/>
    <x v="6"/>
    <x v="1768"/>
    <n v="3"/>
    <x v="1740"/>
    <x v="2"/>
    <x v="1"/>
  </r>
  <r>
    <n v="44639"/>
    <x v="470"/>
    <x v="22"/>
    <x v="0"/>
    <x v="2"/>
    <x v="1769"/>
    <n v="3"/>
    <x v="1741"/>
    <x v="2"/>
    <x v="1"/>
  </r>
  <r>
    <n v="44639"/>
    <x v="470"/>
    <x v="22"/>
    <x v="2"/>
    <x v="16"/>
    <x v="1770"/>
    <n v="7"/>
    <x v="1742"/>
    <x v="2"/>
    <x v="1"/>
  </r>
  <r>
    <n v="44639"/>
    <x v="470"/>
    <x v="22"/>
    <x v="0"/>
    <x v="0"/>
    <x v="1771"/>
    <n v="2"/>
    <x v="1743"/>
    <x v="2"/>
    <x v="1"/>
  </r>
  <r>
    <n v="44639"/>
    <x v="328"/>
    <x v="3"/>
    <x v="0"/>
    <x v="3"/>
    <x v="1772"/>
    <n v="2"/>
    <x v="822"/>
    <x v="2"/>
    <x v="1"/>
  </r>
  <r>
    <n v="44639"/>
    <x v="328"/>
    <x v="3"/>
    <x v="0"/>
    <x v="1"/>
    <x v="471"/>
    <n v="2"/>
    <x v="96"/>
    <x v="2"/>
    <x v="1"/>
  </r>
  <r>
    <n v="44639"/>
    <x v="328"/>
    <x v="3"/>
    <x v="0"/>
    <x v="14"/>
    <x v="1773"/>
    <n v="4"/>
    <x v="1570"/>
    <x v="2"/>
    <x v="1"/>
  </r>
  <r>
    <n v="44639"/>
    <x v="328"/>
    <x v="3"/>
    <x v="0"/>
    <x v="0"/>
    <x v="1774"/>
    <n v="6"/>
    <x v="1744"/>
    <x v="2"/>
    <x v="1"/>
  </r>
  <r>
    <n v="44639"/>
    <x v="284"/>
    <x v="16"/>
    <x v="0"/>
    <x v="0"/>
    <x v="1775"/>
    <n v="3"/>
    <x v="1077"/>
    <x v="2"/>
    <x v="1"/>
  </r>
  <r>
    <n v="44639"/>
    <x v="411"/>
    <x v="3"/>
    <x v="0"/>
    <x v="0"/>
    <x v="687"/>
    <n v="2"/>
    <x v="679"/>
    <x v="2"/>
    <x v="1"/>
  </r>
  <r>
    <n v="44639"/>
    <x v="41"/>
    <x v="3"/>
    <x v="0"/>
    <x v="7"/>
    <x v="389"/>
    <n v="5"/>
    <x v="333"/>
    <x v="2"/>
    <x v="1"/>
  </r>
  <r>
    <n v="44639"/>
    <x v="619"/>
    <x v="0"/>
    <x v="0"/>
    <x v="0"/>
    <x v="1776"/>
    <n v="2"/>
    <x v="302"/>
    <x v="2"/>
    <x v="1"/>
  </r>
  <r>
    <n v="44639"/>
    <x v="619"/>
    <x v="0"/>
    <x v="1"/>
    <x v="11"/>
    <x v="1777"/>
    <n v="4"/>
    <x v="1745"/>
    <x v="2"/>
    <x v="1"/>
  </r>
  <r>
    <n v="44640"/>
    <x v="620"/>
    <x v="21"/>
    <x v="0"/>
    <x v="0"/>
    <x v="1778"/>
    <n v="8"/>
    <x v="1746"/>
    <x v="2"/>
    <x v="1"/>
  </r>
  <r>
    <n v="44640"/>
    <x v="519"/>
    <x v="0"/>
    <x v="0"/>
    <x v="3"/>
    <x v="1779"/>
    <n v="2"/>
    <x v="1747"/>
    <x v="2"/>
    <x v="1"/>
  </r>
  <r>
    <n v="44640"/>
    <x v="519"/>
    <x v="0"/>
    <x v="0"/>
    <x v="7"/>
    <x v="1780"/>
    <n v="9"/>
    <x v="483"/>
    <x v="2"/>
    <x v="1"/>
  </r>
  <r>
    <n v="44640"/>
    <x v="240"/>
    <x v="11"/>
    <x v="0"/>
    <x v="2"/>
    <x v="1781"/>
    <n v="3"/>
    <x v="1393"/>
    <x v="2"/>
    <x v="1"/>
  </r>
  <r>
    <n v="44640"/>
    <x v="526"/>
    <x v="20"/>
    <x v="0"/>
    <x v="3"/>
    <x v="1782"/>
    <n v="3"/>
    <x v="1748"/>
    <x v="2"/>
    <x v="1"/>
  </r>
  <r>
    <n v="44640"/>
    <x v="526"/>
    <x v="20"/>
    <x v="0"/>
    <x v="10"/>
    <x v="664"/>
    <n v="1"/>
    <x v="1471"/>
    <x v="2"/>
    <x v="1"/>
  </r>
  <r>
    <n v="44640"/>
    <x v="526"/>
    <x v="20"/>
    <x v="0"/>
    <x v="3"/>
    <x v="1783"/>
    <n v="8"/>
    <x v="1749"/>
    <x v="2"/>
    <x v="1"/>
  </r>
  <r>
    <n v="44640"/>
    <x v="526"/>
    <x v="20"/>
    <x v="2"/>
    <x v="6"/>
    <x v="766"/>
    <n v="2"/>
    <x v="860"/>
    <x v="2"/>
    <x v="1"/>
  </r>
  <r>
    <n v="44640"/>
    <x v="526"/>
    <x v="20"/>
    <x v="0"/>
    <x v="2"/>
    <x v="894"/>
    <n v="4"/>
    <x v="1750"/>
    <x v="2"/>
    <x v="1"/>
  </r>
  <r>
    <n v="44641"/>
    <x v="621"/>
    <x v="25"/>
    <x v="0"/>
    <x v="12"/>
    <x v="1784"/>
    <n v="4"/>
    <x v="1751"/>
    <x v="2"/>
    <x v="1"/>
  </r>
  <r>
    <n v="44641"/>
    <x v="621"/>
    <x v="25"/>
    <x v="0"/>
    <x v="3"/>
    <x v="1282"/>
    <n v="3"/>
    <x v="1752"/>
    <x v="2"/>
    <x v="1"/>
  </r>
  <r>
    <n v="44641"/>
    <x v="621"/>
    <x v="25"/>
    <x v="0"/>
    <x v="0"/>
    <x v="1785"/>
    <n v="14"/>
    <x v="1753"/>
    <x v="2"/>
    <x v="1"/>
  </r>
  <r>
    <n v="44642"/>
    <x v="622"/>
    <x v="0"/>
    <x v="2"/>
    <x v="9"/>
    <x v="1786"/>
    <n v="1"/>
    <x v="1754"/>
    <x v="2"/>
    <x v="1"/>
  </r>
  <r>
    <n v="44642"/>
    <x v="622"/>
    <x v="0"/>
    <x v="0"/>
    <x v="2"/>
    <x v="102"/>
    <n v="2"/>
    <x v="661"/>
    <x v="2"/>
    <x v="1"/>
  </r>
  <r>
    <n v="44642"/>
    <x v="622"/>
    <x v="0"/>
    <x v="0"/>
    <x v="3"/>
    <x v="1787"/>
    <n v="9"/>
    <x v="1755"/>
    <x v="2"/>
    <x v="1"/>
  </r>
  <r>
    <n v="44642"/>
    <x v="131"/>
    <x v="3"/>
    <x v="2"/>
    <x v="6"/>
    <x v="1721"/>
    <n v="2"/>
    <x v="217"/>
    <x v="2"/>
    <x v="1"/>
  </r>
  <r>
    <n v="44642"/>
    <x v="514"/>
    <x v="3"/>
    <x v="0"/>
    <x v="0"/>
    <x v="1479"/>
    <n v="4"/>
    <x v="1453"/>
    <x v="2"/>
    <x v="1"/>
  </r>
  <r>
    <n v="44642"/>
    <x v="514"/>
    <x v="3"/>
    <x v="1"/>
    <x v="8"/>
    <x v="302"/>
    <n v="2"/>
    <x v="299"/>
    <x v="2"/>
    <x v="1"/>
  </r>
  <r>
    <n v="44642"/>
    <x v="514"/>
    <x v="3"/>
    <x v="2"/>
    <x v="6"/>
    <x v="1788"/>
    <n v="3"/>
    <x v="1756"/>
    <x v="2"/>
    <x v="1"/>
  </r>
  <r>
    <n v="44642"/>
    <x v="623"/>
    <x v="33"/>
    <x v="0"/>
    <x v="4"/>
    <x v="1789"/>
    <n v="4"/>
    <x v="147"/>
    <x v="2"/>
    <x v="1"/>
  </r>
  <r>
    <n v="44642"/>
    <x v="587"/>
    <x v="16"/>
    <x v="2"/>
    <x v="9"/>
    <x v="1548"/>
    <n v="7"/>
    <x v="1514"/>
    <x v="2"/>
    <x v="1"/>
  </r>
  <r>
    <n v="44642"/>
    <x v="587"/>
    <x v="16"/>
    <x v="0"/>
    <x v="2"/>
    <x v="1790"/>
    <n v="9"/>
    <x v="1757"/>
    <x v="2"/>
    <x v="1"/>
  </r>
  <r>
    <n v="44643"/>
    <x v="427"/>
    <x v="0"/>
    <x v="1"/>
    <x v="5"/>
    <x v="457"/>
    <n v="2"/>
    <x v="453"/>
    <x v="2"/>
    <x v="1"/>
  </r>
  <r>
    <n v="44643"/>
    <x v="320"/>
    <x v="9"/>
    <x v="0"/>
    <x v="7"/>
    <x v="1791"/>
    <n v="4"/>
    <x v="1758"/>
    <x v="2"/>
    <x v="1"/>
  </r>
  <r>
    <n v="44643"/>
    <x v="320"/>
    <x v="9"/>
    <x v="0"/>
    <x v="2"/>
    <x v="1792"/>
    <n v="4"/>
    <x v="1759"/>
    <x v="2"/>
    <x v="1"/>
  </r>
  <r>
    <n v="44643"/>
    <x v="244"/>
    <x v="3"/>
    <x v="0"/>
    <x v="0"/>
    <x v="1773"/>
    <n v="4"/>
    <x v="1760"/>
    <x v="2"/>
    <x v="1"/>
  </r>
  <r>
    <n v="44643"/>
    <x v="450"/>
    <x v="3"/>
    <x v="0"/>
    <x v="0"/>
    <x v="1793"/>
    <n v="11"/>
    <x v="1761"/>
    <x v="2"/>
    <x v="1"/>
  </r>
  <r>
    <n v="44643"/>
    <x v="450"/>
    <x v="3"/>
    <x v="2"/>
    <x v="9"/>
    <x v="104"/>
    <n v="3"/>
    <x v="103"/>
    <x v="2"/>
    <x v="1"/>
  </r>
  <r>
    <n v="44644"/>
    <x v="285"/>
    <x v="1"/>
    <x v="1"/>
    <x v="11"/>
    <x v="1794"/>
    <n v="3"/>
    <x v="1762"/>
    <x v="2"/>
    <x v="1"/>
  </r>
  <r>
    <n v="44644"/>
    <x v="624"/>
    <x v="16"/>
    <x v="0"/>
    <x v="12"/>
    <x v="1795"/>
    <n v="2"/>
    <x v="1763"/>
    <x v="2"/>
    <x v="1"/>
  </r>
  <r>
    <n v="44644"/>
    <x v="552"/>
    <x v="22"/>
    <x v="1"/>
    <x v="8"/>
    <x v="1796"/>
    <n v="5"/>
    <x v="1764"/>
    <x v="2"/>
    <x v="1"/>
  </r>
  <r>
    <n v="44646"/>
    <x v="625"/>
    <x v="16"/>
    <x v="0"/>
    <x v="0"/>
    <x v="230"/>
    <n v="3"/>
    <x v="229"/>
    <x v="2"/>
    <x v="1"/>
  </r>
  <r>
    <n v="44646"/>
    <x v="344"/>
    <x v="2"/>
    <x v="0"/>
    <x v="0"/>
    <x v="1797"/>
    <n v="6"/>
    <x v="1765"/>
    <x v="2"/>
    <x v="1"/>
  </r>
  <r>
    <n v="44646"/>
    <x v="344"/>
    <x v="2"/>
    <x v="2"/>
    <x v="9"/>
    <x v="723"/>
    <n v="3"/>
    <x v="1766"/>
    <x v="2"/>
    <x v="1"/>
  </r>
  <r>
    <n v="44646"/>
    <x v="227"/>
    <x v="22"/>
    <x v="1"/>
    <x v="13"/>
    <x v="1798"/>
    <n v="8"/>
    <x v="1767"/>
    <x v="2"/>
    <x v="1"/>
  </r>
  <r>
    <n v="44646"/>
    <x v="436"/>
    <x v="20"/>
    <x v="0"/>
    <x v="2"/>
    <x v="1799"/>
    <n v="7"/>
    <x v="1768"/>
    <x v="2"/>
    <x v="1"/>
  </r>
  <r>
    <n v="44646"/>
    <x v="436"/>
    <x v="20"/>
    <x v="0"/>
    <x v="12"/>
    <x v="1800"/>
    <n v="3"/>
    <x v="919"/>
    <x v="2"/>
    <x v="1"/>
  </r>
  <r>
    <n v="44647"/>
    <x v="20"/>
    <x v="22"/>
    <x v="0"/>
    <x v="2"/>
    <x v="1801"/>
    <n v="5"/>
    <x v="318"/>
    <x v="2"/>
    <x v="1"/>
  </r>
  <r>
    <n v="44648"/>
    <x v="513"/>
    <x v="3"/>
    <x v="2"/>
    <x v="9"/>
    <x v="1802"/>
    <n v="1"/>
    <x v="1769"/>
    <x v="2"/>
    <x v="1"/>
  </r>
  <r>
    <n v="44648"/>
    <x v="513"/>
    <x v="3"/>
    <x v="0"/>
    <x v="0"/>
    <x v="1803"/>
    <n v="5"/>
    <x v="1770"/>
    <x v="2"/>
    <x v="1"/>
  </r>
  <r>
    <n v="44648"/>
    <x v="74"/>
    <x v="2"/>
    <x v="0"/>
    <x v="0"/>
    <x v="143"/>
    <n v="3"/>
    <x v="192"/>
    <x v="2"/>
    <x v="1"/>
  </r>
  <r>
    <n v="44648"/>
    <x v="74"/>
    <x v="2"/>
    <x v="0"/>
    <x v="0"/>
    <x v="1804"/>
    <n v="1"/>
    <x v="157"/>
    <x v="2"/>
    <x v="1"/>
  </r>
  <r>
    <n v="44648"/>
    <x v="209"/>
    <x v="20"/>
    <x v="0"/>
    <x v="10"/>
    <x v="1129"/>
    <n v="3"/>
    <x v="1771"/>
    <x v="2"/>
    <x v="1"/>
  </r>
  <r>
    <n v="44649"/>
    <x v="421"/>
    <x v="16"/>
    <x v="1"/>
    <x v="5"/>
    <x v="1805"/>
    <n v="5"/>
    <x v="1772"/>
    <x v="2"/>
    <x v="1"/>
  </r>
  <r>
    <n v="44649"/>
    <x v="445"/>
    <x v="22"/>
    <x v="0"/>
    <x v="12"/>
    <x v="1806"/>
    <n v="4"/>
    <x v="1773"/>
    <x v="2"/>
    <x v="1"/>
  </r>
  <r>
    <n v="44649"/>
    <x v="77"/>
    <x v="3"/>
    <x v="0"/>
    <x v="0"/>
    <x v="1807"/>
    <n v="6"/>
    <x v="1774"/>
    <x v="2"/>
    <x v="1"/>
  </r>
  <r>
    <n v="44649"/>
    <x v="77"/>
    <x v="3"/>
    <x v="0"/>
    <x v="0"/>
    <x v="1808"/>
    <n v="3"/>
    <x v="406"/>
    <x v="2"/>
    <x v="1"/>
  </r>
  <r>
    <n v="44649"/>
    <x v="77"/>
    <x v="3"/>
    <x v="2"/>
    <x v="9"/>
    <x v="1809"/>
    <n v="3"/>
    <x v="1775"/>
    <x v="2"/>
    <x v="1"/>
  </r>
  <r>
    <n v="44649"/>
    <x v="77"/>
    <x v="3"/>
    <x v="1"/>
    <x v="8"/>
    <x v="611"/>
    <n v="3"/>
    <x v="1776"/>
    <x v="2"/>
    <x v="1"/>
  </r>
  <r>
    <n v="44649"/>
    <x v="83"/>
    <x v="6"/>
    <x v="0"/>
    <x v="4"/>
    <x v="638"/>
    <n v="2"/>
    <x v="1777"/>
    <x v="2"/>
    <x v="1"/>
  </r>
  <r>
    <n v="44649"/>
    <x v="626"/>
    <x v="20"/>
    <x v="0"/>
    <x v="0"/>
    <x v="1810"/>
    <n v="4"/>
    <x v="1778"/>
    <x v="2"/>
    <x v="1"/>
  </r>
  <r>
    <n v="44650"/>
    <x v="452"/>
    <x v="1"/>
    <x v="0"/>
    <x v="0"/>
    <x v="1811"/>
    <n v="5"/>
    <x v="1779"/>
    <x v="2"/>
    <x v="1"/>
  </r>
  <r>
    <n v="44650"/>
    <x v="452"/>
    <x v="1"/>
    <x v="2"/>
    <x v="6"/>
    <x v="81"/>
    <n v="5"/>
    <x v="79"/>
    <x v="2"/>
    <x v="1"/>
  </r>
  <r>
    <n v="44650"/>
    <x v="108"/>
    <x v="1"/>
    <x v="1"/>
    <x v="5"/>
    <x v="1812"/>
    <n v="4"/>
    <x v="1780"/>
    <x v="2"/>
    <x v="1"/>
  </r>
  <r>
    <n v="44651"/>
    <x v="134"/>
    <x v="16"/>
    <x v="2"/>
    <x v="6"/>
    <x v="1813"/>
    <n v="5"/>
    <x v="306"/>
    <x v="2"/>
    <x v="1"/>
  </r>
  <r>
    <n v="44651"/>
    <x v="290"/>
    <x v="0"/>
    <x v="0"/>
    <x v="0"/>
    <x v="1465"/>
    <n v="3"/>
    <x v="1171"/>
    <x v="2"/>
    <x v="1"/>
  </r>
  <r>
    <n v="44651"/>
    <x v="290"/>
    <x v="0"/>
    <x v="1"/>
    <x v="8"/>
    <x v="157"/>
    <n v="3"/>
    <x v="1781"/>
    <x v="2"/>
    <x v="1"/>
  </r>
  <r>
    <n v="44653"/>
    <x v="627"/>
    <x v="0"/>
    <x v="0"/>
    <x v="12"/>
    <x v="1814"/>
    <n v="2"/>
    <x v="1782"/>
    <x v="3"/>
    <x v="1"/>
  </r>
  <r>
    <n v="44653"/>
    <x v="627"/>
    <x v="0"/>
    <x v="2"/>
    <x v="9"/>
    <x v="1815"/>
    <n v="7"/>
    <x v="1783"/>
    <x v="3"/>
    <x v="1"/>
  </r>
  <r>
    <n v="44653"/>
    <x v="627"/>
    <x v="0"/>
    <x v="2"/>
    <x v="9"/>
    <x v="972"/>
    <n v="3"/>
    <x v="1666"/>
    <x v="3"/>
    <x v="1"/>
  </r>
  <r>
    <n v="44653"/>
    <x v="568"/>
    <x v="0"/>
    <x v="0"/>
    <x v="3"/>
    <x v="1816"/>
    <n v="3"/>
    <x v="1784"/>
    <x v="3"/>
    <x v="1"/>
  </r>
  <r>
    <n v="44653"/>
    <x v="628"/>
    <x v="3"/>
    <x v="2"/>
    <x v="15"/>
    <x v="1553"/>
    <n v="3"/>
    <x v="1785"/>
    <x v="3"/>
    <x v="1"/>
  </r>
  <r>
    <n v="44653"/>
    <x v="315"/>
    <x v="12"/>
    <x v="2"/>
    <x v="6"/>
    <x v="1817"/>
    <n v="5"/>
    <x v="1786"/>
    <x v="3"/>
    <x v="1"/>
  </r>
  <r>
    <n v="44655"/>
    <x v="155"/>
    <x v="20"/>
    <x v="0"/>
    <x v="4"/>
    <x v="280"/>
    <n v="2"/>
    <x v="1787"/>
    <x v="3"/>
    <x v="1"/>
  </r>
  <r>
    <n v="44655"/>
    <x v="155"/>
    <x v="20"/>
    <x v="1"/>
    <x v="8"/>
    <x v="1818"/>
    <n v="2"/>
    <x v="1788"/>
    <x v="3"/>
    <x v="1"/>
  </r>
  <r>
    <n v="44655"/>
    <x v="155"/>
    <x v="20"/>
    <x v="0"/>
    <x v="3"/>
    <x v="1819"/>
    <n v="3"/>
    <x v="1789"/>
    <x v="3"/>
    <x v="1"/>
  </r>
  <r>
    <n v="44655"/>
    <x v="155"/>
    <x v="20"/>
    <x v="0"/>
    <x v="3"/>
    <x v="1094"/>
    <n v="4"/>
    <x v="1300"/>
    <x v="3"/>
    <x v="1"/>
  </r>
  <r>
    <n v="44655"/>
    <x v="115"/>
    <x v="14"/>
    <x v="0"/>
    <x v="12"/>
    <x v="1820"/>
    <n v="2"/>
    <x v="1790"/>
    <x v="3"/>
    <x v="1"/>
  </r>
  <r>
    <n v="44655"/>
    <x v="115"/>
    <x v="14"/>
    <x v="0"/>
    <x v="7"/>
    <x v="1821"/>
    <n v="2"/>
    <x v="1791"/>
    <x v="3"/>
    <x v="1"/>
  </r>
  <r>
    <n v="44655"/>
    <x v="115"/>
    <x v="14"/>
    <x v="0"/>
    <x v="3"/>
    <x v="1822"/>
    <n v="2"/>
    <x v="1243"/>
    <x v="3"/>
    <x v="1"/>
  </r>
  <r>
    <n v="44655"/>
    <x v="115"/>
    <x v="14"/>
    <x v="2"/>
    <x v="6"/>
    <x v="1322"/>
    <n v="1"/>
    <x v="1699"/>
    <x v="3"/>
    <x v="1"/>
  </r>
  <r>
    <n v="44655"/>
    <x v="115"/>
    <x v="14"/>
    <x v="2"/>
    <x v="16"/>
    <x v="1823"/>
    <n v="2"/>
    <x v="1792"/>
    <x v="3"/>
    <x v="1"/>
  </r>
  <r>
    <n v="44656"/>
    <x v="480"/>
    <x v="15"/>
    <x v="0"/>
    <x v="3"/>
    <x v="1824"/>
    <n v="1"/>
    <x v="1793"/>
    <x v="3"/>
    <x v="1"/>
  </r>
  <r>
    <n v="44656"/>
    <x v="243"/>
    <x v="2"/>
    <x v="0"/>
    <x v="12"/>
    <x v="1825"/>
    <n v="7"/>
    <x v="1794"/>
    <x v="3"/>
    <x v="1"/>
  </r>
  <r>
    <n v="44656"/>
    <x v="243"/>
    <x v="2"/>
    <x v="0"/>
    <x v="2"/>
    <x v="1826"/>
    <n v="4"/>
    <x v="1795"/>
    <x v="3"/>
    <x v="1"/>
  </r>
  <r>
    <n v="44656"/>
    <x v="243"/>
    <x v="2"/>
    <x v="0"/>
    <x v="3"/>
    <x v="15"/>
    <n v="4"/>
    <x v="1796"/>
    <x v="3"/>
    <x v="1"/>
  </r>
  <r>
    <n v="44656"/>
    <x v="243"/>
    <x v="2"/>
    <x v="1"/>
    <x v="8"/>
    <x v="1827"/>
    <n v="4"/>
    <x v="1797"/>
    <x v="3"/>
    <x v="1"/>
  </r>
  <r>
    <n v="44656"/>
    <x v="243"/>
    <x v="2"/>
    <x v="2"/>
    <x v="6"/>
    <x v="1828"/>
    <n v="5"/>
    <x v="1798"/>
    <x v="3"/>
    <x v="1"/>
  </r>
  <r>
    <n v="44656"/>
    <x v="243"/>
    <x v="2"/>
    <x v="2"/>
    <x v="6"/>
    <x v="1829"/>
    <n v="2"/>
    <x v="1799"/>
    <x v="3"/>
    <x v="1"/>
  </r>
  <r>
    <n v="44656"/>
    <x v="243"/>
    <x v="2"/>
    <x v="1"/>
    <x v="8"/>
    <x v="1830"/>
    <n v="1"/>
    <x v="1036"/>
    <x v="3"/>
    <x v="1"/>
  </r>
  <r>
    <n v="44656"/>
    <x v="243"/>
    <x v="2"/>
    <x v="1"/>
    <x v="11"/>
    <x v="1831"/>
    <n v="5"/>
    <x v="1800"/>
    <x v="3"/>
    <x v="1"/>
  </r>
  <r>
    <n v="44656"/>
    <x v="207"/>
    <x v="2"/>
    <x v="0"/>
    <x v="1"/>
    <x v="1832"/>
    <n v="6"/>
    <x v="1182"/>
    <x v="3"/>
    <x v="1"/>
  </r>
  <r>
    <n v="44656"/>
    <x v="27"/>
    <x v="3"/>
    <x v="1"/>
    <x v="5"/>
    <x v="1833"/>
    <n v="3"/>
    <x v="1801"/>
    <x v="3"/>
    <x v="1"/>
  </r>
  <r>
    <n v="44656"/>
    <x v="259"/>
    <x v="22"/>
    <x v="2"/>
    <x v="9"/>
    <x v="1834"/>
    <n v="6"/>
    <x v="485"/>
    <x v="3"/>
    <x v="1"/>
  </r>
  <r>
    <n v="44656"/>
    <x v="259"/>
    <x v="22"/>
    <x v="0"/>
    <x v="4"/>
    <x v="654"/>
    <n v="8"/>
    <x v="1802"/>
    <x v="3"/>
    <x v="1"/>
  </r>
  <r>
    <n v="44657"/>
    <x v="426"/>
    <x v="0"/>
    <x v="0"/>
    <x v="4"/>
    <x v="1835"/>
    <n v="9"/>
    <x v="1803"/>
    <x v="3"/>
    <x v="1"/>
  </r>
  <r>
    <n v="44657"/>
    <x v="426"/>
    <x v="0"/>
    <x v="2"/>
    <x v="9"/>
    <x v="1836"/>
    <n v="2"/>
    <x v="519"/>
    <x v="3"/>
    <x v="1"/>
  </r>
  <r>
    <n v="44657"/>
    <x v="426"/>
    <x v="0"/>
    <x v="0"/>
    <x v="3"/>
    <x v="1837"/>
    <n v="3"/>
    <x v="1804"/>
    <x v="3"/>
    <x v="1"/>
  </r>
  <r>
    <n v="44657"/>
    <x v="426"/>
    <x v="0"/>
    <x v="0"/>
    <x v="3"/>
    <x v="1838"/>
    <n v="6"/>
    <x v="1805"/>
    <x v="3"/>
    <x v="1"/>
  </r>
  <r>
    <n v="44657"/>
    <x v="426"/>
    <x v="0"/>
    <x v="0"/>
    <x v="0"/>
    <x v="1140"/>
    <n v="2"/>
    <x v="1131"/>
    <x v="3"/>
    <x v="1"/>
  </r>
  <r>
    <n v="44657"/>
    <x v="294"/>
    <x v="25"/>
    <x v="0"/>
    <x v="0"/>
    <x v="1839"/>
    <n v="3"/>
    <x v="1806"/>
    <x v="3"/>
    <x v="1"/>
  </r>
  <r>
    <n v="44658"/>
    <x v="184"/>
    <x v="0"/>
    <x v="0"/>
    <x v="12"/>
    <x v="1840"/>
    <n v="8"/>
    <x v="1807"/>
    <x v="3"/>
    <x v="1"/>
  </r>
  <r>
    <n v="44658"/>
    <x v="184"/>
    <x v="0"/>
    <x v="2"/>
    <x v="9"/>
    <x v="1841"/>
    <n v="6"/>
    <x v="1808"/>
    <x v="3"/>
    <x v="1"/>
  </r>
  <r>
    <n v="44658"/>
    <x v="365"/>
    <x v="2"/>
    <x v="0"/>
    <x v="4"/>
    <x v="1842"/>
    <n v="3"/>
    <x v="812"/>
    <x v="3"/>
    <x v="1"/>
  </r>
  <r>
    <n v="44658"/>
    <x v="218"/>
    <x v="20"/>
    <x v="0"/>
    <x v="0"/>
    <x v="499"/>
    <n v="4"/>
    <x v="496"/>
    <x v="3"/>
    <x v="1"/>
  </r>
  <r>
    <n v="44658"/>
    <x v="218"/>
    <x v="20"/>
    <x v="0"/>
    <x v="2"/>
    <x v="1264"/>
    <n v="2"/>
    <x v="1243"/>
    <x v="3"/>
    <x v="1"/>
  </r>
  <r>
    <n v="44660"/>
    <x v="144"/>
    <x v="3"/>
    <x v="1"/>
    <x v="13"/>
    <x v="1843"/>
    <n v="3"/>
    <x v="1809"/>
    <x v="3"/>
    <x v="1"/>
  </r>
  <r>
    <n v="44660"/>
    <x v="260"/>
    <x v="20"/>
    <x v="0"/>
    <x v="2"/>
    <x v="150"/>
    <n v="3"/>
    <x v="1810"/>
    <x v="3"/>
    <x v="1"/>
  </r>
  <r>
    <n v="44660"/>
    <x v="466"/>
    <x v="37"/>
    <x v="0"/>
    <x v="12"/>
    <x v="1844"/>
    <n v="3"/>
    <x v="1811"/>
    <x v="3"/>
    <x v="1"/>
  </r>
  <r>
    <n v="44661"/>
    <x v="441"/>
    <x v="3"/>
    <x v="0"/>
    <x v="3"/>
    <x v="1845"/>
    <n v="2"/>
    <x v="1398"/>
    <x v="3"/>
    <x v="1"/>
  </r>
  <r>
    <n v="44661"/>
    <x v="469"/>
    <x v="20"/>
    <x v="0"/>
    <x v="2"/>
    <x v="1846"/>
    <n v="4"/>
    <x v="1812"/>
    <x v="3"/>
    <x v="1"/>
  </r>
  <r>
    <n v="44661"/>
    <x v="469"/>
    <x v="20"/>
    <x v="0"/>
    <x v="4"/>
    <x v="1385"/>
    <n v="3"/>
    <x v="1813"/>
    <x v="3"/>
    <x v="1"/>
  </r>
  <r>
    <n v="44662"/>
    <x v="145"/>
    <x v="20"/>
    <x v="2"/>
    <x v="9"/>
    <x v="1847"/>
    <n v="3"/>
    <x v="1814"/>
    <x v="3"/>
    <x v="1"/>
  </r>
  <r>
    <n v="44662"/>
    <x v="145"/>
    <x v="20"/>
    <x v="2"/>
    <x v="6"/>
    <x v="1848"/>
    <n v="1"/>
    <x v="1032"/>
    <x v="3"/>
    <x v="1"/>
  </r>
  <r>
    <n v="44662"/>
    <x v="145"/>
    <x v="20"/>
    <x v="0"/>
    <x v="12"/>
    <x v="1849"/>
    <n v="5"/>
    <x v="1815"/>
    <x v="3"/>
    <x v="1"/>
  </r>
  <r>
    <n v="44662"/>
    <x v="378"/>
    <x v="16"/>
    <x v="1"/>
    <x v="8"/>
    <x v="1850"/>
    <n v="2"/>
    <x v="1816"/>
    <x v="3"/>
    <x v="1"/>
  </r>
  <r>
    <n v="44662"/>
    <x v="378"/>
    <x v="16"/>
    <x v="1"/>
    <x v="8"/>
    <x v="1851"/>
    <n v="3"/>
    <x v="69"/>
    <x v="3"/>
    <x v="1"/>
  </r>
  <r>
    <n v="44662"/>
    <x v="539"/>
    <x v="3"/>
    <x v="2"/>
    <x v="16"/>
    <x v="1852"/>
    <n v="4"/>
    <x v="1817"/>
    <x v="3"/>
    <x v="1"/>
  </r>
  <r>
    <n v="44662"/>
    <x v="539"/>
    <x v="3"/>
    <x v="0"/>
    <x v="0"/>
    <x v="1853"/>
    <n v="2"/>
    <x v="1818"/>
    <x v="3"/>
    <x v="1"/>
  </r>
  <r>
    <n v="44663"/>
    <x v="629"/>
    <x v="22"/>
    <x v="0"/>
    <x v="2"/>
    <x v="1854"/>
    <n v="3"/>
    <x v="1018"/>
    <x v="3"/>
    <x v="1"/>
  </r>
  <r>
    <n v="44664"/>
    <x v="456"/>
    <x v="3"/>
    <x v="2"/>
    <x v="9"/>
    <x v="1855"/>
    <n v="4"/>
    <x v="1819"/>
    <x v="3"/>
    <x v="1"/>
  </r>
  <r>
    <n v="44664"/>
    <x v="456"/>
    <x v="3"/>
    <x v="1"/>
    <x v="13"/>
    <x v="1856"/>
    <n v="3"/>
    <x v="1820"/>
    <x v="3"/>
    <x v="1"/>
  </r>
  <r>
    <n v="44664"/>
    <x v="630"/>
    <x v="31"/>
    <x v="0"/>
    <x v="14"/>
    <x v="1857"/>
    <n v="1"/>
    <x v="1821"/>
    <x v="3"/>
    <x v="1"/>
  </r>
  <r>
    <n v="44664"/>
    <x v="631"/>
    <x v="12"/>
    <x v="0"/>
    <x v="0"/>
    <x v="792"/>
    <n v="6"/>
    <x v="782"/>
    <x v="3"/>
    <x v="1"/>
  </r>
  <r>
    <n v="44664"/>
    <x v="631"/>
    <x v="12"/>
    <x v="0"/>
    <x v="0"/>
    <x v="1858"/>
    <n v="3"/>
    <x v="1822"/>
    <x v="3"/>
    <x v="1"/>
  </r>
  <r>
    <n v="44664"/>
    <x v="478"/>
    <x v="3"/>
    <x v="1"/>
    <x v="8"/>
    <x v="1859"/>
    <n v="2"/>
    <x v="1533"/>
    <x v="3"/>
    <x v="1"/>
  </r>
  <r>
    <n v="44664"/>
    <x v="478"/>
    <x v="3"/>
    <x v="2"/>
    <x v="6"/>
    <x v="1860"/>
    <n v="2"/>
    <x v="1823"/>
    <x v="3"/>
    <x v="1"/>
  </r>
  <r>
    <n v="44664"/>
    <x v="478"/>
    <x v="3"/>
    <x v="0"/>
    <x v="12"/>
    <x v="1861"/>
    <n v="2"/>
    <x v="1824"/>
    <x v="3"/>
    <x v="1"/>
  </r>
  <r>
    <n v="44664"/>
    <x v="331"/>
    <x v="40"/>
    <x v="0"/>
    <x v="3"/>
    <x v="1862"/>
    <n v="3"/>
    <x v="1825"/>
    <x v="3"/>
    <x v="1"/>
  </r>
  <r>
    <n v="44664"/>
    <x v="632"/>
    <x v="3"/>
    <x v="1"/>
    <x v="13"/>
    <x v="1520"/>
    <n v="2"/>
    <x v="1826"/>
    <x v="3"/>
    <x v="1"/>
  </r>
  <r>
    <n v="44664"/>
    <x v="632"/>
    <x v="3"/>
    <x v="2"/>
    <x v="6"/>
    <x v="1863"/>
    <n v="2"/>
    <x v="317"/>
    <x v="3"/>
    <x v="1"/>
  </r>
  <r>
    <n v="44664"/>
    <x v="433"/>
    <x v="12"/>
    <x v="0"/>
    <x v="2"/>
    <x v="1864"/>
    <n v="1"/>
    <x v="1261"/>
    <x v="3"/>
    <x v="1"/>
  </r>
  <r>
    <n v="44664"/>
    <x v="558"/>
    <x v="0"/>
    <x v="1"/>
    <x v="13"/>
    <x v="8"/>
    <n v="4"/>
    <x v="1827"/>
    <x v="3"/>
    <x v="1"/>
  </r>
  <r>
    <n v="44664"/>
    <x v="558"/>
    <x v="0"/>
    <x v="1"/>
    <x v="13"/>
    <x v="1865"/>
    <n v="2"/>
    <x v="1828"/>
    <x v="3"/>
    <x v="1"/>
  </r>
  <r>
    <n v="44664"/>
    <x v="558"/>
    <x v="0"/>
    <x v="2"/>
    <x v="6"/>
    <x v="868"/>
    <n v="3"/>
    <x v="1829"/>
    <x v="3"/>
    <x v="1"/>
  </r>
  <r>
    <n v="44665"/>
    <x v="633"/>
    <x v="11"/>
    <x v="0"/>
    <x v="12"/>
    <x v="1866"/>
    <n v="1"/>
    <x v="172"/>
    <x v="3"/>
    <x v="1"/>
  </r>
  <r>
    <n v="44667"/>
    <x v="161"/>
    <x v="10"/>
    <x v="0"/>
    <x v="12"/>
    <x v="1867"/>
    <n v="3"/>
    <x v="662"/>
    <x v="3"/>
    <x v="1"/>
  </r>
  <r>
    <n v="44667"/>
    <x v="161"/>
    <x v="10"/>
    <x v="0"/>
    <x v="7"/>
    <x v="1868"/>
    <n v="7"/>
    <x v="1241"/>
    <x v="3"/>
    <x v="1"/>
  </r>
  <r>
    <n v="44667"/>
    <x v="161"/>
    <x v="10"/>
    <x v="0"/>
    <x v="4"/>
    <x v="1304"/>
    <n v="3"/>
    <x v="1830"/>
    <x v="3"/>
    <x v="1"/>
  </r>
  <r>
    <n v="44667"/>
    <x v="161"/>
    <x v="10"/>
    <x v="2"/>
    <x v="6"/>
    <x v="1869"/>
    <n v="3"/>
    <x v="1831"/>
    <x v="3"/>
    <x v="1"/>
  </r>
  <r>
    <n v="44667"/>
    <x v="161"/>
    <x v="10"/>
    <x v="0"/>
    <x v="7"/>
    <x v="1870"/>
    <n v="1"/>
    <x v="1832"/>
    <x v="3"/>
    <x v="1"/>
  </r>
  <r>
    <n v="44667"/>
    <x v="161"/>
    <x v="10"/>
    <x v="0"/>
    <x v="3"/>
    <x v="1871"/>
    <n v="5"/>
    <x v="1833"/>
    <x v="3"/>
    <x v="1"/>
  </r>
  <r>
    <n v="44667"/>
    <x v="396"/>
    <x v="2"/>
    <x v="0"/>
    <x v="7"/>
    <x v="1872"/>
    <n v="4"/>
    <x v="1834"/>
    <x v="3"/>
    <x v="1"/>
  </r>
  <r>
    <n v="44667"/>
    <x v="417"/>
    <x v="1"/>
    <x v="2"/>
    <x v="16"/>
    <x v="1873"/>
    <n v="4"/>
    <x v="1835"/>
    <x v="3"/>
    <x v="1"/>
  </r>
  <r>
    <n v="44667"/>
    <x v="417"/>
    <x v="1"/>
    <x v="2"/>
    <x v="9"/>
    <x v="1874"/>
    <n v="3"/>
    <x v="1836"/>
    <x v="3"/>
    <x v="1"/>
  </r>
  <r>
    <n v="44667"/>
    <x v="172"/>
    <x v="6"/>
    <x v="2"/>
    <x v="6"/>
    <x v="1875"/>
    <n v="2"/>
    <x v="1837"/>
    <x v="3"/>
    <x v="1"/>
  </r>
  <r>
    <n v="44667"/>
    <x v="172"/>
    <x v="6"/>
    <x v="0"/>
    <x v="3"/>
    <x v="1876"/>
    <n v="1"/>
    <x v="1838"/>
    <x v="3"/>
    <x v="1"/>
  </r>
  <r>
    <n v="44667"/>
    <x v="172"/>
    <x v="6"/>
    <x v="1"/>
    <x v="8"/>
    <x v="1877"/>
    <n v="7"/>
    <x v="1839"/>
    <x v="3"/>
    <x v="1"/>
  </r>
  <r>
    <n v="44667"/>
    <x v="172"/>
    <x v="6"/>
    <x v="1"/>
    <x v="11"/>
    <x v="1878"/>
    <n v="9"/>
    <x v="1840"/>
    <x v="3"/>
    <x v="1"/>
  </r>
  <r>
    <n v="44667"/>
    <x v="491"/>
    <x v="20"/>
    <x v="1"/>
    <x v="5"/>
    <x v="1879"/>
    <n v="2"/>
    <x v="386"/>
    <x v="3"/>
    <x v="1"/>
  </r>
  <r>
    <n v="44668"/>
    <x v="208"/>
    <x v="3"/>
    <x v="0"/>
    <x v="4"/>
    <x v="638"/>
    <n v="2"/>
    <x v="635"/>
    <x v="3"/>
    <x v="1"/>
  </r>
  <r>
    <n v="44668"/>
    <x v="208"/>
    <x v="3"/>
    <x v="2"/>
    <x v="9"/>
    <x v="1880"/>
    <n v="3"/>
    <x v="1841"/>
    <x v="3"/>
    <x v="1"/>
  </r>
  <r>
    <n v="44668"/>
    <x v="208"/>
    <x v="3"/>
    <x v="2"/>
    <x v="6"/>
    <x v="1228"/>
    <n v="5"/>
    <x v="1842"/>
    <x v="3"/>
    <x v="1"/>
  </r>
  <r>
    <n v="44668"/>
    <x v="208"/>
    <x v="3"/>
    <x v="0"/>
    <x v="12"/>
    <x v="1881"/>
    <n v="5"/>
    <x v="1843"/>
    <x v="3"/>
    <x v="1"/>
  </r>
  <r>
    <n v="44668"/>
    <x v="208"/>
    <x v="3"/>
    <x v="0"/>
    <x v="0"/>
    <x v="687"/>
    <n v="2"/>
    <x v="679"/>
    <x v="3"/>
    <x v="1"/>
  </r>
  <r>
    <n v="44668"/>
    <x v="401"/>
    <x v="20"/>
    <x v="2"/>
    <x v="9"/>
    <x v="1882"/>
    <n v="1"/>
    <x v="1844"/>
    <x v="3"/>
    <x v="1"/>
  </r>
  <r>
    <n v="44668"/>
    <x v="401"/>
    <x v="20"/>
    <x v="0"/>
    <x v="3"/>
    <x v="1883"/>
    <n v="13"/>
    <x v="452"/>
    <x v="3"/>
    <x v="1"/>
  </r>
  <r>
    <n v="44668"/>
    <x v="401"/>
    <x v="20"/>
    <x v="0"/>
    <x v="4"/>
    <x v="1884"/>
    <n v="3"/>
    <x v="304"/>
    <x v="3"/>
    <x v="1"/>
  </r>
  <r>
    <n v="44669"/>
    <x v="0"/>
    <x v="18"/>
    <x v="0"/>
    <x v="3"/>
    <x v="1885"/>
    <n v="6"/>
    <x v="1845"/>
    <x v="3"/>
    <x v="1"/>
  </r>
  <r>
    <n v="44669"/>
    <x v="0"/>
    <x v="18"/>
    <x v="0"/>
    <x v="1"/>
    <x v="999"/>
    <n v="6"/>
    <x v="999"/>
    <x v="3"/>
    <x v="1"/>
  </r>
  <r>
    <n v="44669"/>
    <x v="0"/>
    <x v="18"/>
    <x v="1"/>
    <x v="8"/>
    <x v="1059"/>
    <n v="2"/>
    <x v="1057"/>
    <x v="3"/>
    <x v="1"/>
  </r>
  <r>
    <n v="44669"/>
    <x v="0"/>
    <x v="18"/>
    <x v="1"/>
    <x v="5"/>
    <x v="1886"/>
    <n v="1"/>
    <x v="1846"/>
    <x v="3"/>
    <x v="1"/>
  </r>
  <r>
    <n v="44669"/>
    <x v="439"/>
    <x v="8"/>
    <x v="2"/>
    <x v="9"/>
    <x v="1887"/>
    <n v="6"/>
    <x v="1847"/>
    <x v="3"/>
    <x v="1"/>
  </r>
  <r>
    <n v="44669"/>
    <x v="334"/>
    <x v="20"/>
    <x v="0"/>
    <x v="1"/>
    <x v="1888"/>
    <n v="3"/>
    <x v="1848"/>
    <x v="3"/>
    <x v="1"/>
  </r>
  <r>
    <n v="44669"/>
    <x v="354"/>
    <x v="3"/>
    <x v="0"/>
    <x v="2"/>
    <x v="1889"/>
    <n v="7"/>
    <x v="1119"/>
    <x v="3"/>
    <x v="1"/>
  </r>
  <r>
    <n v="44669"/>
    <x v="354"/>
    <x v="3"/>
    <x v="0"/>
    <x v="0"/>
    <x v="32"/>
    <n v="2"/>
    <x v="1141"/>
    <x v="3"/>
    <x v="1"/>
  </r>
  <r>
    <n v="44669"/>
    <x v="180"/>
    <x v="3"/>
    <x v="0"/>
    <x v="2"/>
    <x v="1890"/>
    <n v="3"/>
    <x v="1849"/>
    <x v="3"/>
    <x v="1"/>
  </r>
  <r>
    <n v="44669"/>
    <x v="634"/>
    <x v="0"/>
    <x v="2"/>
    <x v="9"/>
    <x v="1891"/>
    <n v="2"/>
    <x v="1187"/>
    <x v="3"/>
    <x v="1"/>
  </r>
  <r>
    <n v="44669"/>
    <x v="634"/>
    <x v="0"/>
    <x v="2"/>
    <x v="6"/>
    <x v="1892"/>
    <n v="4"/>
    <x v="1850"/>
    <x v="3"/>
    <x v="1"/>
  </r>
  <r>
    <n v="44669"/>
    <x v="634"/>
    <x v="0"/>
    <x v="0"/>
    <x v="4"/>
    <x v="230"/>
    <n v="3"/>
    <x v="231"/>
    <x v="3"/>
    <x v="1"/>
  </r>
  <r>
    <n v="44669"/>
    <x v="634"/>
    <x v="0"/>
    <x v="0"/>
    <x v="3"/>
    <x v="1893"/>
    <n v="2"/>
    <x v="1851"/>
    <x v="3"/>
    <x v="1"/>
  </r>
  <r>
    <n v="44669"/>
    <x v="634"/>
    <x v="0"/>
    <x v="1"/>
    <x v="5"/>
    <x v="1894"/>
    <n v="1"/>
    <x v="1852"/>
    <x v="3"/>
    <x v="1"/>
  </r>
  <r>
    <n v="44669"/>
    <x v="634"/>
    <x v="0"/>
    <x v="2"/>
    <x v="6"/>
    <x v="1895"/>
    <n v="2"/>
    <x v="1853"/>
    <x v="3"/>
    <x v="1"/>
  </r>
  <r>
    <n v="44669"/>
    <x v="634"/>
    <x v="0"/>
    <x v="0"/>
    <x v="4"/>
    <x v="1304"/>
    <n v="3"/>
    <x v="1170"/>
    <x v="3"/>
    <x v="1"/>
  </r>
  <r>
    <n v="44669"/>
    <x v="634"/>
    <x v="0"/>
    <x v="0"/>
    <x v="0"/>
    <x v="143"/>
    <n v="3"/>
    <x v="192"/>
    <x v="3"/>
    <x v="1"/>
  </r>
  <r>
    <n v="44669"/>
    <x v="634"/>
    <x v="0"/>
    <x v="0"/>
    <x v="3"/>
    <x v="1261"/>
    <n v="1"/>
    <x v="834"/>
    <x v="3"/>
    <x v="1"/>
  </r>
  <r>
    <n v="44670"/>
    <x v="190"/>
    <x v="0"/>
    <x v="0"/>
    <x v="12"/>
    <x v="1896"/>
    <n v="2"/>
    <x v="1854"/>
    <x v="3"/>
    <x v="1"/>
  </r>
  <r>
    <n v="44670"/>
    <x v="190"/>
    <x v="0"/>
    <x v="0"/>
    <x v="3"/>
    <x v="1897"/>
    <n v="4"/>
    <x v="1855"/>
    <x v="3"/>
    <x v="1"/>
  </r>
  <r>
    <n v="44671"/>
    <x v="161"/>
    <x v="4"/>
    <x v="2"/>
    <x v="6"/>
    <x v="341"/>
    <n v="3"/>
    <x v="1856"/>
    <x v="3"/>
    <x v="1"/>
  </r>
  <r>
    <n v="44671"/>
    <x v="161"/>
    <x v="4"/>
    <x v="1"/>
    <x v="8"/>
    <x v="1898"/>
    <n v="6"/>
    <x v="1857"/>
    <x v="3"/>
    <x v="1"/>
  </r>
  <r>
    <n v="44671"/>
    <x v="161"/>
    <x v="4"/>
    <x v="0"/>
    <x v="0"/>
    <x v="115"/>
    <n v="2"/>
    <x v="113"/>
    <x v="3"/>
    <x v="1"/>
  </r>
  <r>
    <n v="44671"/>
    <x v="414"/>
    <x v="0"/>
    <x v="0"/>
    <x v="0"/>
    <x v="1899"/>
    <n v="3"/>
    <x v="1858"/>
    <x v="3"/>
    <x v="1"/>
  </r>
  <r>
    <n v="44671"/>
    <x v="635"/>
    <x v="14"/>
    <x v="0"/>
    <x v="10"/>
    <x v="81"/>
    <n v="2"/>
    <x v="1859"/>
    <x v="3"/>
    <x v="1"/>
  </r>
  <r>
    <n v="44672"/>
    <x v="636"/>
    <x v="5"/>
    <x v="1"/>
    <x v="5"/>
    <x v="1900"/>
    <n v="2"/>
    <x v="1860"/>
    <x v="3"/>
    <x v="1"/>
  </r>
  <r>
    <n v="44672"/>
    <x v="636"/>
    <x v="5"/>
    <x v="0"/>
    <x v="3"/>
    <x v="1901"/>
    <n v="3"/>
    <x v="1861"/>
    <x v="3"/>
    <x v="1"/>
  </r>
  <r>
    <n v="44672"/>
    <x v="636"/>
    <x v="5"/>
    <x v="2"/>
    <x v="6"/>
    <x v="1902"/>
    <n v="5"/>
    <x v="1862"/>
    <x v="3"/>
    <x v="1"/>
  </r>
  <r>
    <n v="44672"/>
    <x v="636"/>
    <x v="5"/>
    <x v="1"/>
    <x v="8"/>
    <x v="1903"/>
    <n v="3"/>
    <x v="1863"/>
    <x v="3"/>
    <x v="1"/>
  </r>
  <r>
    <n v="44673"/>
    <x v="86"/>
    <x v="3"/>
    <x v="2"/>
    <x v="6"/>
    <x v="1219"/>
    <n v="3"/>
    <x v="1182"/>
    <x v="3"/>
    <x v="1"/>
  </r>
  <r>
    <n v="44673"/>
    <x v="86"/>
    <x v="3"/>
    <x v="0"/>
    <x v="4"/>
    <x v="1904"/>
    <n v="3"/>
    <x v="1760"/>
    <x v="3"/>
    <x v="1"/>
  </r>
  <r>
    <n v="44675"/>
    <x v="35"/>
    <x v="20"/>
    <x v="0"/>
    <x v="4"/>
    <x v="1905"/>
    <n v="1"/>
    <x v="1864"/>
    <x v="3"/>
    <x v="1"/>
  </r>
  <r>
    <n v="44676"/>
    <x v="65"/>
    <x v="3"/>
    <x v="0"/>
    <x v="3"/>
    <x v="1906"/>
    <n v="3"/>
    <x v="1865"/>
    <x v="3"/>
    <x v="1"/>
  </r>
  <r>
    <n v="44676"/>
    <x v="315"/>
    <x v="20"/>
    <x v="0"/>
    <x v="12"/>
    <x v="1907"/>
    <n v="3"/>
    <x v="1866"/>
    <x v="3"/>
    <x v="1"/>
  </r>
  <r>
    <n v="44676"/>
    <x v="603"/>
    <x v="21"/>
    <x v="0"/>
    <x v="4"/>
    <x v="867"/>
    <n v="5"/>
    <x v="859"/>
    <x v="3"/>
    <x v="1"/>
  </r>
  <r>
    <n v="44676"/>
    <x v="603"/>
    <x v="21"/>
    <x v="0"/>
    <x v="12"/>
    <x v="1908"/>
    <n v="5"/>
    <x v="1867"/>
    <x v="3"/>
    <x v="1"/>
  </r>
  <r>
    <n v="44676"/>
    <x v="456"/>
    <x v="1"/>
    <x v="0"/>
    <x v="2"/>
    <x v="1909"/>
    <n v="2"/>
    <x v="1868"/>
    <x v="3"/>
    <x v="1"/>
  </r>
  <r>
    <n v="44676"/>
    <x v="456"/>
    <x v="1"/>
    <x v="1"/>
    <x v="5"/>
    <x v="1910"/>
    <n v="3"/>
    <x v="1869"/>
    <x v="3"/>
    <x v="1"/>
  </r>
  <r>
    <n v="44676"/>
    <x v="637"/>
    <x v="3"/>
    <x v="0"/>
    <x v="10"/>
    <x v="1911"/>
    <n v="2"/>
    <x v="1199"/>
    <x v="3"/>
    <x v="1"/>
  </r>
  <r>
    <n v="44677"/>
    <x v="264"/>
    <x v="15"/>
    <x v="1"/>
    <x v="5"/>
    <x v="1912"/>
    <n v="8"/>
    <x v="1870"/>
    <x v="3"/>
    <x v="1"/>
  </r>
  <r>
    <n v="44677"/>
    <x v="264"/>
    <x v="15"/>
    <x v="1"/>
    <x v="8"/>
    <x v="1913"/>
    <n v="2"/>
    <x v="968"/>
    <x v="3"/>
    <x v="1"/>
  </r>
  <r>
    <n v="44677"/>
    <x v="264"/>
    <x v="15"/>
    <x v="0"/>
    <x v="2"/>
    <x v="1914"/>
    <n v="1"/>
    <x v="1871"/>
    <x v="3"/>
    <x v="1"/>
  </r>
  <r>
    <n v="44677"/>
    <x v="517"/>
    <x v="0"/>
    <x v="1"/>
    <x v="5"/>
    <x v="1915"/>
    <n v="2"/>
    <x v="1872"/>
    <x v="3"/>
    <x v="1"/>
  </r>
  <r>
    <n v="44677"/>
    <x v="620"/>
    <x v="3"/>
    <x v="1"/>
    <x v="5"/>
    <x v="1916"/>
    <n v="3"/>
    <x v="1873"/>
    <x v="3"/>
    <x v="1"/>
  </r>
  <r>
    <n v="44677"/>
    <x v="620"/>
    <x v="3"/>
    <x v="0"/>
    <x v="4"/>
    <x v="144"/>
    <n v="3"/>
    <x v="142"/>
    <x v="3"/>
    <x v="1"/>
  </r>
  <r>
    <n v="44677"/>
    <x v="620"/>
    <x v="3"/>
    <x v="2"/>
    <x v="6"/>
    <x v="1917"/>
    <n v="3"/>
    <x v="1874"/>
    <x v="3"/>
    <x v="1"/>
  </r>
  <r>
    <n v="44677"/>
    <x v="620"/>
    <x v="3"/>
    <x v="0"/>
    <x v="3"/>
    <x v="1918"/>
    <n v="3"/>
    <x v="1875"/>
    <x v="3"/>
    <x v="1"/>
  </r>
  <r>
    <n v="44677"/>
    <x v="52"/>
    <x v="16"/>
    <x v="1"/>
    <x v="13"/>
    <x v="1919"/>
    <n v="1"/>
    <x v="1876"/>
    <x v="3"/>
    <x v="1"/>
  </r>
  <r>
    <n v="44677"/>
    <x v="52"/>
    <x v="16"/>
    <x v="0"/>
    <x v="4"/>
    <x v="1386"/>
    <n v="1"/>
    <x v="1360"/>
    <x v="3"/>
    <x v="1"/>
  </r>
  <r>
    <n v="44678"/>
    <x v="217"/>
    <x v="44"/>
    <x v="0"/>
    <x v="4"/>
    <x v="1920"/>
    <n v="3"/>
    <x v="1877"/>
    <x v="3"/>
    <x v="1"/>
  </r>
  <r>
    <n v="44678"/>
    <x v="217"/>
    <x v="44"/>
    <x v="1"/>
    <x v="5"/>
    <x v="1921"/>
    <n v="3"/>
    <x v="1878"/>
    <x v="3"/>
    <x v="1"/>
  </r>
  <r>
    <n v="44678"/>
    <x v="217"/>
    <x v="44"/>
    <x v="2"/>
    <x v="15"/>
    <x v="1922"/>
    <n v="8"/>
    <x v="1879"/>
    <x v="3"/>
    <x v="1"/>
  </r>
  <r>
    <n v="44678"/>
    <x v="529"/>
    <x v="26"/>
    <x v="0"/>
    <x v="12"/>
    <x v="1874"/>
    <n v="5"/>
    <x v="1880"/>
    <x v="3"/>
    <x v="1"/>
  </r>
  <r>
    <n v="44678"/>
    <x v="529"/>
    <x v="26"/>
    <x v="0"/>
    <x v="14"/>
    <x v="1821"/>
    <n v="2"/>
    <x v="1881"/>
    <x v="3"/>
    <x v="1"/>
  </r>
  <r>
    <n v="44679"/>
    <x v="277"/>
    <x v="0"/>
    <x v="0"/>
    <x v="12"/>
    <x v="1923"/>
    <n v="3"/>
    <x v="1882"/>
    <x v="3"/>
    <x v="1"/>
  </r>
  <r>
    <n v="44679"/>
    <x v="277"/>
    <x v="0"/>
    <x v="0"/>
    <x v="2"/>
    <x v="1924"/>
    <n v="3"/>
    <x v="268"/>
    <x v="3"/>
    <x v="1"/>
  </r>
  <r>
    <n v="44679"/>
    <x v="277"/>
    <x v="0"/>
    <x v="0"/>
    <x v="3"/>
    <x v="393"/>
    <n v="4"/>
    <x v="1883"/>
    <x v="3"/>
    <x v="1"/>
  </r>
  <r>
    <n v="44679"/>
    <x v="26"/>
    <x v="14"/>
    <x v="0"/>
    <x v="12"/>
    <x v="1925"/>
    <n v="1"/>
    <x v="1884"/>
    <x v="3"/>
    <x v="1"/>
  </r>
  <r>
    <n v="44679"/>
    <x v="26"/>
    <x v="14"/>
    <x v="0"/>
    <x v="3"/>
    <x v="1926"/>
    <n v="3"/>
    <x v="1885"/>
    <x v="3"/>
    <x v="1"/>
  </r>
  <r>
    <n v="44680"/>
    <x v="412"/>
    <x v="2"/>
    <x v="0"/>
    <x v="0"/>
    <x v="1140"/>
    <n v="2"/>
    <x v="1131"/>
    <x v="3"/>
    <x v="1"/>
  </r>
  <r>
    <n v="44681"/>
    <x v="152"/>
    <x v="1"/>
    <x v="1"/>
    <x v="5"/>
    <x v="1927"/>
    <n v="5"/>
    <x v="1886"/>
    <x v="3"/>
    <x v="1"/>
  </r>
  <r>
    <n v="44681"/>
    <x v="157"/>
    <x v="10"/>
    <x v="2"/>
    <x v="6"/>
    <x v="1928"/>
    <n v="5"/>
    <x v="1887"/>
    <x v="3"/>
    <x v="1"/>
  </r>
  <r>
    <n v="44681"/>
    <x v="127"/>
    <x v="3"/>
    <x v="0"/>
    <x v="4"/>
    <x v="1929"/>
    <n v="3"/>
    <x v="420"/>
    <x v="3"/>
    <x v="1"/>
  </r>
  <r>
    <n v="44681"/>
    <x v="127"/>
    <x v="3"/>
    <x v="2"/>
    <x v="6"/>
    <x v="1930"/>
    <n v="5"/>
    <x v="1515"/>
    <x v="3"/>
    <x v="1"/>
  </r>
  <r>
    <n v="44681"/>
    <x v="638"/>
    <x v="32"/>
    <x v="1"/>
    <x v="8"/>
    <x v="1931"/>
    <n v="5"/>
    <x v="829"/>
    <x v="3"/>
    <x v="1"/>
  </r>
  <r>
    <n v="44681"/>
    <x v="638"/>
    <x v="32"/>
    <x v="1"/>
    <x v="8"/>
    <x v="1932"/>
    <n v="1"/>
    <x v="1158"/>
    <x v="3"/>
    <x v="1"/>
  </r>
  <r>
    <n v="44681"/>
    <x v="638"/>
    <x v="32"/>
    <x v="2"/>
    <x v="6"/>
    <x v="1933"/>
    <n v="10"/>
    <x v="1888"/>
    <x v="3"/>
    <x v="1"/>
  </r>
  <r>
    <n v="44681"/>
    <x v="638"/>
    <x v="32"/>
    <x v="1"/>
    <x v="8"/>
    <x v="1934"/>
    <n v="5"/>
    <x v="1889"/>
    <x v="3"/>
    <x v="1"/>
  </r>
  <r>
    <n v="44681"/>
    <x v="638"/>
    <x v="32"/>
    <x v="0"/>
    <x v="0"/>
    <x v="710"/>
    <n v="1"/>
    <x v="1006"/>
    <x v="3"/>
    <x v="1"/>
  </r>
  <r>
    <n v="44682"/>
    <x v="403"/>
    <x v="3"/>
    <x v="2"/>
    <x v="6"/>
    <x v="1935"/>
    <n v="3"/>
    <x v="1890"/>
    <x v="4"/>
    <x v="1"/>
  </r>
  <r>
    <n v="44682"/>
    <x v="639"/>
    <x v="16"/>
    <x v="1"/>
    <x v="8"/>
    <x v="127"/>
    <n v="3"/>
    <x v="1891"/>
    <x v="4"/>
    <x v="1"/>
  </r>
  <r>
    <n v="44682"/>
    <x v="639"/>
    <x v="16"/>
    <x v="0"/>
    <x v="14"/>
    <x v="1040"/>
    <n v="3"/>
    <x v="633"/>
    <x v="4"/>
    <x v="1"/>
  </r>
  <r>
    <n v="44682"/>
    <x v="639"/>
    <x v="16"/>
    <x v="0"/>
    <x v="4"/>
    <x v="1936"/>
    <n v="6"/>
    <x v="777"/>
    <x v="4"/>
    <x v="1"/>
  </r>
  <r>
    <n v="44682"/>
    <x v="487"/>
    <x v="3"/>
    <x v="0"/>
    <x v="3"/>
    <x v="393"/>
    <n v="1"/>
    <x v="1892"/>
    <x v="4"/>
    <x v="1"/>
  </r>
  <r>
    <n v="44682"/>
    <x v="487"/>
    <x v="3"/>
    <x v="0"/>
    <x v="2"/>
    <x v="1937"/>
    <n v="3"/>
    <x v="1889"/>
    <x v="4"/>
    <x v="1"/>
  </r>
  <r>
    <n v="44682"/>
    <x v="487"/>
    <x v="3"/>
    <x v="0"/>
    <x v="14"/>
    <x v="1938"/>
    <n v="2"/>
    <x v="1893"/>
    <x v="4"/>
    <x v="1"/>
  </r>
  <r>
    <n v="44683"/>
    <x v="479"/>
    <x v="0"/>
    <x v="0"/>
    <x v="1"/>
    <x v="1939"/>
    <n v="3"/>
    <x v="1894"/>
    <x v="4"/>
    <x v="1"/>
  </r>
  <r>
    <n v="44683"/>
    <x v="479"/>
    <x v="0"/>
    <x v="2"/>
    <x v="6"/>
    <x v="1940"/>
    <n v="3"/>
    <x v="1895"/>
    <x v="4"/>
    <x v="1"/>
  </r>
  <r>
    <n v="44684"/>
    <x v="640"/>
    <x v="3"/>
    <x v="1"/>
    <x v="8"/>
    <x v="1284"/>
    <n v="6"/>
    <x v="1896"/>
    <x v="4"/>
    <x v="1"/>
  </r>
  <r>
    <n v="44684"/>
    <x v="149"/>
    <x v="2"/>
    <x v="0"/>
    <x v="4"/>
    <x v="1941"/>
    <n v="2"/>
    <x v="1897"/>
    <x v="4"/>
    <x v="1"/>
  </r>
  <r>
    <n v="44684"/>
    <x v="149"/>
    <x v="2"/>
    <x v="0"/>
    <x v="12"/>
    <x v="1942"/>
    <n v="2"/>
    <x v="1898"/>
    <x v="4"/>
    <x v="1"/>
  </r>
  <r>
    <n v="44684"/>
    <x v="149"/>
    <x v="2"/>
    <x v="0"/>
    <x v="0"/>
    <x v="1140"/>
    <n v="2"/>
    <x v="1131"/>
    <x v="4"/>
    <x v="1"/>
  </r>
  <r>
    <n v="44684"/>
    <x v="149"/>
    <x v="2"/>
    <x v="0"/>
    <x v="12"/>
    <x v="1943"/>
    <n v="7"/>
    <x v="1899"/>
    <x v="4"/>
    <x v="1"/>
  </r>
  <r>
    <n v="44684"/>
    <x v="149"/>
    <x v="2"/>
    <x v="2"/>
    <x v="9"/>
    <x v="1586"/>
    <n v="3"/>
    <x v="1900"/>
    <x v="4"/>
    <x v="1"/>
  </r>
  <r>
    <n v="44684"/>
    <x v="149"/>
    <x v="2"/>
    <x v="1"/>
    <x v="5"/>
    <x v="1944"/>
    <n v="6"/>
    <x v="1901"/>
    <x v="4"/>
    <x v="1"/>
  </r>
  <r>
    <n v="44684"/>
    <x v="149"/>
    <x v="2"/>
    <x v="0"/>
    <x v="2"/>
    <x v="1945"/>
    <n v="3"/>
    <x v="1160"/>
    <x v="4"/>
    <x v="1"/>
  </r>
  <r>
    <n v="44684"/>
    <x v="641"/>
    <x v="3"/>
    <x v="0"/>
    <x v="4"/>
    <x v="1946"/>
    <n v="3"/>
    <x v="1393"/>
    <x v="4"/>
    <x v="1"/>
  </r>
  <r>
    <n v="44684"/>
    <x v="641"/>
    <x v="3"/>
    <x v="0"/>
    <x v="3"/>
    <x v="1947"/>
    <n v="2"/>
    <x v="1902"/>
    <x v="4"/>
    <x v="1"/>
  </r>
  <r>
    <n v="44684"/>
    <x v="641"/>
    <x v="3"/>
    <x v="2"/>
    <x v="9"/>
    <x v="811"/>
    <n v="4"/>
    <x v="802"/>
    <x v="4"/>
    <x v="1"/>
  </r>
  <r>
    <n v="44684"/>
    <x v="641"/>
    <x v="3"/>
    <x v="0"/>
    <x v="3"/>
    <x v="827"/>
    <n v="2"/>
    <x v="816"/>
    <x v="4"/>
    <x v="1"/>
  </r>
  <r>
    <n v="44684"/>
    <x v="155"/>
    <x v="3"/>
    <x v="0"/>
    <x v="3"/>
    <x v="1948"/>
    <n v="3"/>
    <x v="376"/>
    <x v="4"/>
    <x v="1"/>
  </r>
  <r>
    <n v="44685"/>
    <x v="464"/>
    <x v="20"/>
    <x v="1"/>
    <x v="8"/>
    <x v="1949"/>
    <n v="2"/>
    <x v="899"/>
    <x v="4"/>
    <x v="1"/>
  </r>
  <r>
    <n v="44685"/>
    <x v="174"/>
    <x v="1"/>
    <x v="1"/>
    <x v="8"/>
    <x v="657"/>
    <n v="7"/>
    <x v="1903"/>
    <x v="4"/>
    <x v="1"/>
  </r>
  <r>
    <n v="44685"/>
    <x v="123"/>
    <x v="0"/>
    <x v="2"/>
    <x v="6"/>
    <x v="1950"/>
    <n v="7"/>
    <x v="1904"/>
    <x v="4"/>
    <x v="1"/>
  </r>
  <r>
    <n v="44685"/>
    <x v="642"/>
    <x v="18"/>
    <x v="0"/>
    <x v="4"/>
    <x v="1951"/>
    <n v="7"/>
    <x v="1905"/>
    <x v="4"/>
    <x v="1"/>
  </r>
  <r>
    <n v="44688"/>
    <x v="643"/>
    <x v="0"/>
    <x v="1"/>
    <x v="13"/>
    <x v="1952"/>
    <n v="2"/>
    <x v="1906"/>
    <x v="4"/>
    <x v="1"/>
  </r>
  <r>
    <n v="44688"/>
    <x v="643"/>
    <x v="0"/>
    <x v="0"/>
    <x v="0"/>
    <x v="443"/>
    <n v="4"/>
    <x v="1907"/>
    <x v="4"/>
    <x v="1"/>
  </r>
  <r>
    <n v="44688"/>
    <x v="393"/>
    <x v="5"/>
    <x v="0"/>
    <x v="0"/>
    <x v="1488"/>
    <n v="2"/>
    <x v="1462"/>
    <x v="4"/>
    <x v="1"/>
  </r>
  <r>
    <n v="44689"/>
    <x v="595"/>
    <x v="10"/>
    <x v="1"/>
    <x v="8"/>
    <x v="1953"/>
    <n v="6"/>
    <x v="164"/>
    <x v="4"/>
    <x v="1"/>
  </r>
  <r>
    <n v="44689"/>
    <x v="158"/>
    <x v="11"/>
    <x v="0"/>
    <x v="4"/>
    <x v="607"/>
    <n v="2"/>
    <x v="1908"/>
    <x v="4"/>
    <x v="1"/>
  </r>
  <r>
    <n v="44689"/>
    <x v="392"/>
    <x v="28"/>
    <x v="0"/>
    <x v="3"/>
    <x v="1954"/>
    <n v="2"/>
    <x v="1909"/>
    <x v="4"/>
    <x v="1"/>
  </r>
  <r>
    <n v="44689"/>
    <x v="392"/>
    <x v="28"/>
    <x v="2"/>
    <x v="6"/>
    <x v="883"/>
    <n v="3"/>
    <x v="1910"/>
    <x v="4"/>
    <x v="1"/>
  </r>
  <r>
    <n v="44689"/>
    <x v="392"/>
    <x v="28"/>
    <x v="1"/>
    <x v="8"/>
    <x v="1955"/>
    <n v="3"/>
    <x v="1911"/>
    <x v="4"/>
    <x v="1"/>
  </r>
  <r>
    <n v="44689"/>
    <x v="314"/>
    <x v="20"/>
    <x v="0"/>
    <x v="0"/>
    <x v="1956"/>
    <n v="2"/>
    <x v="1912"/>
    <x v="4"/>
    <x v="1"/>
  </r>
  <r>
    <n v="44689"/>
    <x v="262"/>
    <x v="20"/>
    <x v="1"/>
    <x v="8"/>
    <x v="1489"/>
    <n v="3"/>
    <x v="1913"/>
    <x v="4"/>
    <x v="1"/>
  </r>
  <r>
    <n v="44689"/>
    <x v="262"/>
    <x v="20"/>
    <x v="0"/>
    <x v="14"/>
    <x v="936"/>
    <n v="3"/>
    <x v="928"/>
    <x v="4"/>
    <x v="1"/>
  </r>
  <r>
    <n v="44689"/>
    <x v="262"/>
    <x v="20"/>
    <x v="1"/>
    <x v="5"/>
    <x v="1879"/>
    <n v="2"/>
    <x v="1914"/>
    <x v="4"/>
    <x v="1"/>
  </r>
  <r>
    <n v="44689"/>
    <x v="262"/>
    <x v="20"/>
    <x v="2"/>
    <x v="16"/>
    <x v="1957"/>
    <n v="7"/>
    <x v="1915"/>
    <x v="4"/>
    <x v="1"/>
  </r>
  <r>
    <n v="44689"/>
    <x v="262"/>
    <x v="20"/>
    <x v="0"/>
    <x v="0"/>
    <x v="5"/>
    <n v="3"/>
    <x v="5"/>
    <x v="4"/>
    <x v="1"/>
  </r>
  <r>
    <n v="44690"/>
    <x v="297"/>
    <x v="5"/>
    <x v="0"/>
    <x v="3"/>
    <x v="1958"/>
    <n v="3"/>
    <x v="1916"/>
    <x v="4"/>
    <x v="1"/>
  </r>
  <r>
    <n v="44691"/>
    <x v="285"/>
    <x v="1"/>
    <x v="0"/>
    <x v="12"/>
    <x v="1959"/>
    <n v="5"/>
    <x v="1917"/>
    <x v="4"/>
    <x v="1"/>
  </r>
  <r>
    <n v="44691"/>
    <x v="285"/>
    <x v="1"/>
    <x v="0"/>
    <x v="4"/>
    <x v="1960"/>
    <n v="2"/>
    <x v="1918"/>
    <x v="4"/>
    <x v="1"/>
  </r>
  <r>
    <n v="44691"/>
    <x v="513"/>
    <x v="26"/>
    <x v="2"/>
    <x v="9"/>
    <x v="887"/>
    <n v="4"/>
    <x v="881"/>
    <x v="4"/>
    <x v="1"/>
  </r>
  <r>
    <n v="44692"/>
    <x v="152"/>
    <x v="12"/>
    <x v="1"/>
    <x v="5"/>
    <x v="1961"/>
    <n v="7"/>
    <x v="1919"/>
    <x v="4"/>
    <x v="1"/>
  </r>
  <r>
    <n v="44693"/>
    <x v="106"/>
    <x v="3"/>
    <x v="0"/>
    <x v="0"/>
    <x v="1282"/>
    <n v="3"/>
    <x v="436"/>
    <x v="4"/>
    <x v="1"/>
  </r>
  <r>
    <n v="44693"/>
    <x v="106"/>
    <x v="3"/>
    <x v="0"/>
    <x v="0"/>
    <x v="843"/>
    <n v="6"/>
    <x v="1920"/>
    <x v="4"/>
    <x v="1"/>
  </r>
  <r>
    <n v="44693"/>
    <x v="374"/>
    <x v="26"/>
    <x v="2"/>
    <x v="6"/>
    <x v="472"/>
    <n v="2"/>
    <x v="468"/>
    <x v="4"/>
    <x v="1"/>
  </r>
  <r>
    <n v="44693"/>
    <x v="86"/>
    <x v="20"/>
    <x v="0"/>
    <x v="2"/>
    <x v="1263"/>
    <n v="3"/>
    <x v="385"/>
    <x v="4"/>
    <x v="1"/>
  </r>
  <r>
    <n v="44693"/>
    <x v="644"/>
    <x v="22"/>
    <x v="0"/>
    <x v="3"/>
    <x v="1962"/>
    <n v="3"/>
    <x v="1921"/>
    <x v="4"/>
    <x v="1"/>
  </r>
  <r>
    <n v="44693"/>
    <x v="229"/>
    <x v="0"/>
    <x v="1"/>
    <x v="8"/>
    <x v="1963"/>
    <n v="4"/>
    <x v="1922"/>
    <x v="4"/>
    <x v="1"/>
  </r>
  <r>
    <n v="44693"/>
    <x v="229"/>
    <x v="0"/>
    <x v="2"/>
    <x v="6"/>
    <x v="1964"/>
    <n v="6"/>
    <x v="1923"/>
    <x v="4"/>
    <x v="1"/>
  </r>
  <r>
    <n v="44693"/>
    <x v="229"/>
    <x v="0"/>
    <x v="0"/>
    <x v="0"/>
    <x v="1965"/>
    <n v="7"/>
    <x v="1924"/>
    <x v="4"/>
    <x v="1"/>
  </r>
  <r>
    <n v="44694"/>
    <x v="151"/>
    <x v="1"/>
    <x v="2"/>
    <x v="6"/>
    <x v="1966"/>
    <n v="2"/>
    <x v="1760"/>
    <x v="4"/>
    <x v="1"/>
  </r>
  <r>
    <n v="44694"/>
    <x v="151"/>
    <x v="1"/>
    <x v="0"/>
    <x v="7"/>
    <x v="196"/>
    <n v="4"/>
    <x v="1925"/>
    <x v="4"/>
    <x v="1"/>
  </r>
  <r>
    <n v="44695"/>
    <x v="618"/>
    <x v="2"/>
    <x v="0"/>
    <x v="4"/>
    <x v="1967"/>
    <n v="8"/>
    <x v="816"/>
    <x v="4"/>
    <x v="1"/>
  </r>
  <r>
    <n v="44695"/>
    <x v="618"/>
    <x v="2"/>
    <x v="0"/>
    <x v="1"/>
    <x v="1968"/>
    <n v="4"/>
    <x v="1926"/>
    <x v="4"/>
    <x v="1"/>
  </r>
  <r>
    <n v="44695"/>
    <x v="618"/>
    <x v="2"/>
    <x v="0"/>
    <x v="10"/>
    <x v="1969"/>
    <n v="7"/>
    <x v="1927"/>
    <x v="4"/>
    <x v="1"/>
  </r>
  <r>
    <n v="44695"/>
    <x v="618"/>
    <x v="2"/>
    <x v="0"/>
    <x v="1"/>
    <x v="1970"/>
    <n v="4"/>
    <x v="1928"/>
    <x v="4"/>
    <x v="1"/>
  </r>
  <r>
    <n v="44695"/>
    <x v="618"/>
    <x v="2"/>
    <x v="0"/>
    <x v="4"/>
    <x v="1971"/>
    <n v="1"/>
    <x v="1261"/>
    <x v="4"/>
    <x v="1"/>
  </r>
  <r>
    <n v="44695"/>
    <x v="618"/>
    <x v="2"/>
    <x v="0"/>
    <x v="3"/>
    <x v="36"/>
    <n v="2"/>
    <x v="36"/>
    <x v="4"/>
    <x v="1"/>
  </r>
  <r>
    <n v="44695"/>
    <x v="618"/>
    <x v="2"/>
    <x v="0"/>
    <x v="3"/>
    <x v="1972"/>
    <n v="3"/>
    <x v="1929"/>
    <x v="4"/>
    <x v="1"/>
  </r>
  <r>
    <n v="44695"/>
    <x v="459"/>
    <x v="3"/>
    <x v="0"/>
    <x v="2"/>
    <x v="1410"/>
    <n v="4"/>
    <x v="1382"/>
    <x v="4"/>
    <x v="1"/>
  </r>
  <r>
    <n v="44695"/>
    <x v="595"/>
    <x v="3"/>
    <x v="1"/>
    <x v="11"/>
    <x v="1973"/>
    <n v="5"/>
    <x v="1930"/>
    <x v="4"/>
    <x v="1"/>
  </r>
  <r>
    <n v="44695"/>
    <x v="595"/>
    <x v="3"/>
    <x v="1"/>
    <x v="8"/>
    <x v="1974"/>
    <n v="3"/>
    <x v="1931"/>
    <x v="4"/>
    <x v="1"/>
  </r>
  <r>
    <n v="44695"/>
    <x v="595"/>
    <x v="3"/>
    <x v="1"/>
    <x v="5"/>
    <x v="1975"/>
    <n v="2"/>
    <x v="1932"/>
    <x v="4"/>
    <x v="1"/>
  </r>
  <r>
    <n v="44695"/>
    <x v="595"/>
    <x v="3"/>
    <x v="1"/>
    <x v="5"/>
    <x v="1976"/>
    <n v="3"/>
    <x v="1933"/>
    <x v="4"/>
    <x v="1"/>
  </r>
  <r>
    <n v="44696"/>
    <x v="123"/>
    <x v="4"/>
    <x v="0"/>
    <x v="10"/>
    <x v="150"/>
    <n v="3"/>
    <x v="450"/>
    <x v="4"/>
    <x v="1"/>
  </r>
  <r>
    <n v="44696"/>
    <x v="452"/>
    <x v="2"/>
    <x v="0"/>
    <x v="2"/>
    <x v="1552"/>
    <n v="2"/>
    <x v="1934"/>
    <x v="4"/>
    <x v="1"/>
  </r>
  <r>
    <n v="44697"/>
    <x v="128"/>
    <x v="16"/>
    <x v="2"/>
    <x v="9"/>
    <x v="1977"/>
    <n v="4"/>
    <x v="1935"/>
    <x v="4"/>
    <x v="1"/>
  </r>
  <r>
    <n v="44698"/>
    <x v="402"/>
    <x v="0"/>
    <x v="0"/>
    <x v="3"/>
    <x v="447"/>
    <n v="5"/>
    <x v="1936"/>
    <x v="4"/>
    <x v="1"/>
  </r>
  <r>
    <n v="44698"/>
    <x v="402"/>
    <x v="0"/>
    <x v="0"/>
    <x v="0"/>
    <x v="1978"/>
    <n v="3"/>
    <x v="1937"/>
    <x v="4"/>
    <x v="1"/>
  </r>
  <r>
    <n v="44698"/>
    <x v="265"/>
    <x v="20"/>
    <x v="0"/>
    <x v="1"/>
    <x v="1979"/>
    <n v="10"/>
    <x v="1938"/>
    <x v="4"/>
    <x v="1"/>
  </r>
  <r>
    <n v="44698"/>
    <x v="265"/>
    <x v="20"/>
    <x v="0"/>
    <x v="14"/>
    <x v="1980"/>
    <n v="4"/>
    <x v="1939"/>
    <x v="4"/>
    <x v="1"/>
  </r>
  <r>
    <n v="44699"/>
    <x v="8"/>
    <x v="3"/>
    <x v="0"/>
    <x v="0"/>
    <x v="1981"/>
    <n v="2"/>
    <x v="1299"/>
    <x v="4"/>
    <x v="1"/>
  </r>
  <r>
    <n v="44701"/>
    <x v="320"/>
    <x v="25"/>
    <x v="1"/>
    <x v="8"/>
    <x v="1982"/>
    <n v="4"/>
    <x v="1940"/>
    <x v="4"/>
    <x v="1"/>
  </r>
  <r>
    <n v="44701"/>
    <x v="320"/>
    <x v="25"/>
    <x v="0"/>
    <x v="3"/>
    <x v="1754"/>
    <n v="4"/>
    <x v="1941"/>
    <x v="4"/>
    <x v="1"/>
  </r>
  <r>
    <n v="44702"/>
    <x v="264"/>
    <x v="1"/>
    <x v="0"/>
    <x v="12"/>
    <x v="1983"/>
    <n v="8"/>
    <x v="1942"/>
    <x v="4"/>
    <x v="1"/>
  </r>
  <r>
    <n v="44702"/>
    <x v="311"/>
    <x v="22"/>
    <x v="0"/>
    <x v="3"/>
    <x v="1984"/>
    <n v="4"/>
    <x v="1943"/>
    <x v="4"/>
    <x v="1"/>
  </r>
  <r>
    <n v="44702"/>
    <x v="418"/>
    <x v="2"/>
    <x v="0"/>
    <x v="3"/>
    <x v="522"/>
    <n v="2"/>
    <x v="1944"/>
    <x v="4"/>
    <x v="1"/>
  </r>
  <r>
    <n v="44703"/>
    <x v="417"/>
    <x v="3"/>
    <x v="0"/>
    <x v="1"/>
    <x v="1985"/>
    <n v="2"/>
    <x v="338"/>
    <x v="4"/>
    <x v="1"/>
  </r>
  <r>
    <n v="44703"/>
    <x v="417"/>
    <x v="3"/>
    <x v="2"/>
    <x v="15"/>
    <x v="1986"/>
    <n v="7"/>
    <x v="1945"/>
    <x v="4"/>
    <x v="1"/>
  </r>
  <r>
    <n v="44703"/>
    <x v="417"/>
    <x v="3"/>
    <x v="0"/>
    <x v="2"/>
    <x v="1987"/>
    <n v="7"/>
    <x v="1946"/>
    <x v="4"/>
    <x v="1"/>
  </r>
  <r>
    <n v="44703"/>
    <x v="417"/>
    <x v="3"/>
    <x v="2"/>
    <x v="6"/>
    <x v="1988"/>
    <n v="6"/>
    <x v="1947"/>
    <x v="4"/>
    <x v="1"/>
  </r>
  <r>
    <n v="44704"/>
    <x v="400"/>
    <x v="9"/>
    <x v="0"/>
    <x v="10"/>
    <x v="1989"/>
    <n v="3"/>
    <x v="1948"/>
    <x v="4"/>
    <x v="1"/>
  </r>
  <r>
    <n v="44704"/>
    <x v="185"/>
    <x v="12"/>
    <x v="0"/>
    <x v="3"/>
    <x v="1990"/>
    <n v="7"/>
    <x v="1949"/>
    <x v="4"/>
    <x v="1"/>
  </r>
  <r>
    <n v="44704"/>
    <x v="185"/>
    <x v="12"/>
    <x v="0"/>
    <x v="12"/>
    <x v="1164"/>
    <n v="4"/>
    <x v="1151"/>
    <x v="4"/>
    <x v="1"/>
  </r>
  <r>
    <n v="44704"/>
    <x v="94"/>
    <x v="43"/>
    <x v="0"/>
    <x v="2"/>
    <x v="1596"/>
    <n v="3"/>
    <x v="1562"/>
    <x v="4"/>
    <x v="1"/>
  </r>
  <r>
    <n v="44704"/>
    <x v="39"/>
    <x v="14"/>
    <x v="0"/>
    <x v="12"/>
    <x v="1991"/>
    <n v="5"/>
    <x v="1950"/>
    <x v="4"/>
    <x v="1"/>
  </r>
  <r>
    <n v="44704"/>
    <x v="39"/>
    <x v="14"/>
    <x v="1"/>
    <x v="8"/>
    <x v="1992"/>
    <n v="9"/>
    <x v="1951"/>
    <x v="4"/>
    <x v="1"/>
  </r>
  <r>
    <n v="44705"/>
    <x v="6"/>
    <x v="1"/>
    <x v="1"/>
    <x v="5"/>
    <x v="1993"/>
    <n v="7"/>
    <x v="1952"/>
    <x v="4"/>
    <x v="1"/>
  </r>
  <r>
    <n v="44705"/>
    <x v="6"/>
    <x v="1"/>
    <x v="0"/>
    <x v="3"/>
    <x v="1994"/>
    <n v="6"/>
    <x v="1953"/>
    <x v="4"/>
    <x v="1"/>
  </r>
  <r>
    <n v="44706"/>
    <x v="645"/>
    <x v="26"/>
    <x v="0"/>
    <x v="12"/>
    <x v="1995"/>
    <n v="13"/>
    <x v="1954"/>
    <x v="4"/>
    <x v="1"/>
  </r>
  <r>
    <n v="44706"/>
    <x v="70"/>
    <x v="3"/>
    <x v="1"/>
    <x v="8"/>
    <x v="57"/>
    <n v="3"/>
    <x v="57"/>
    <x v="4"/>
    <x v="1"/>
  </r>
  <r>
    <n v="44706"/>
    <x v="39"/>
    <x v="42"/>
    <x v="0"/>
    <x v="4"/>
    <x v="866"/>
    <n v="3"/>
    <x v="858"/>
    <x v="4"/>
    <x v="1"/>
  </r>
  <r>
    <n v="44706"/>
    <x v="39"/>
    <x v="42"/>
    <x v="0"/>
    <x v="3"/>
    <x v="1996"/>
    <n v="2"/>
    <x v="442"/>
    <x v="4"/>
    <x v="1"/>
  </r>
  <r>
    <n v="44706"/>
    <x v="563"/>
    <x v="15"/>
    <x v="2"/>
    <x v="6"/>
    <x v="1997"/>
    <n v="4"/>
    <x v="1955"/>
    <x v="4"/>
    <x v="1"/>
  </r>
  <r>
    <n v="44706"/>
    <x v="22"/>
    <x v="0"/>
    <x v="0"/>
    <x v="14"/>
    <x v="1998"/>
    <n v="2"/>
    <x v="967"/>
    <x v="4"/>
    <x v="1"/>
  </r>
  <r>
    <n v="44706"/>
    <x v="22"/>
    <x v="0"/>
    <x v="0"/>
    <x v="0"/>
    <x v="1999"/>
    <n v="7"/>
    <x v="1956"/>
    <x v="4"/>
    <x v="1"/>
  </r>
  <r>
    <n v="44706"/>
    <x v="22"/>
    <x v="0"/>
    <x v="2"/>
    <x v="9"/>
    <x v="2000"/>
    <n v="2"/>
    <x v="543"/>
    <x v="4"/>
    <x v="1"/>
  </r>
  <r>
    <n v="44707"/>
    <x v="151"/>
    <x v="25"/>
    <x v="0"/>
    <x v="0"/>
    <x v="2001"/>
    <n v="1"/>
    <x v="371"/>
    <x v="4"/>
    <x v="1"/>
  </r>
  <r>
    <n v="44707"/>
    <x v="151"/>
    <x v="25"/>
    <x v="0"/>
    <x v="0"/>
    <x v="2002"/>
    <n v="4"/>
    <x v="1957"/>
    <x v="4"/>
    <x v="1"/>
  </r>
  <r>
    <n v="44707"/>
    <x v="151"/>
    <x v="25"/>
    <x v="0"/>
    <x v="10"/>
    <x v="2003"/>
    <n v="2"/>
    <x v="97"/>
    <x v="4"/>
    <x v="1"/>
  </r>
  <r>
    <n v="44707"/>
    <x v="151"/>
    <x v="25"/>
    <x v="2"/>
    <x v="9"/>
    <x v="1213"/>
    <n v="7"/>
    <x v="1958"/>
    <x v="4"/>
    <x v="1"/>
  </r>
  <r>
    <n v="44707"/>
    <x v="131"/>
    <x v="22"/>
    <x v="1"/>
    <x v="8"/>
    <x v="2004"/>
    <n v="1"/>
    <x v="1959"/>
    <x v="4"/>
    <x v="1"/>
  </r>
  <r>
    <n v="44707"/>
    <x v="255"/>
    <x v="0"/>
    <x v="1"/>
    <x v="5"/>
    <x v="2005"/>
    <n v="1"/>
    <x v="1960"/>
    <x v="4"/>
    <x v="1"/>
  </r>
  <r>
    <n v="44707"/>
    <x v="255"/>
    <x v="0"/>
    <x v="2"/>
    <x v="15"/>
    <x v="879"/>
    <n v="2"/>
    <x v="1961"/>
    <x v="4"/>
    <x v="1"/>
  </r>
  <r>
    <n v="44707"/>
    <x v="255"/>
    <x v="0"/>
    <x v="1"/>
    <x v="5"/>
    <x v="2006"/>
    <n v="5"/>
    <x v="1962"/>
    <x v="4"/>
    <x v="1"/>
  </r>
  <r>
    <n v="44709"/>
    <x v="646"/>
    <x v="22"/>
    <x v="0"/>
    <x v="4"/>
    <x v="46"/>
    <n v="3"/>
    <x v="46"/>
    <x v="4"/>
    <x v="1"/>
  </r>
  <r>
    <n v="44709"/>
    <x v="366"/>
    <x v="20"/>
    <x v="0"/>
    <x v="4"/>
    <x v="2007"/>
    <n v="3"/>
    <x v="1963"/>
    <x v="4"/>
    <x v="1"/>
  </r>
  <r>
    <n v="44709"/>
    <x v="366"/>
    <x v="20"/>
    <x v="0"/>
    <x v="1"/>
    <x v="2008"/>
    <n v="5"/>
    <x v="1964"/>
    <x v="4"/>
    <x v="1"/>
  </r>
  <r>
    <n v="44709"/>
    <x v="282"/>
    <x v="20"/>
    <x v="2"/>
    <x v="6"/>
    <x v="2009"/>
    <n v="1"/>
    <x v="1965"/>
    <x v="4"/>
    <x v="1"/>
  </r>
  <r>
    <n v="44709"/>
    <x v="282"/>
    <x v="20"/>
    <x v="0"/>
    <x v="2"/>
    <x v="688"/>
    <n v="3"/>
    <x v="680"/>
    <x v="4"/>
    <x v="1"/>
  </r>
  <r>
    <n v="44709"/>
    <x v="282"/>
    <x v="20"/>
    <x v="0"/>
    <x v="3"/>
    <x v="675"/>
    <n v="2"/>
    <x v="1966"/>
    <x v="4"/>
    <x v="1"/>
  </r>
  <r>
    <n v="44709"/>
    <x v="282"/>
    <x v="20"/>
    <x v="0"/>
    <x v="0"/>
    <x v="413"/>
    <n v="7"/>
    <x v="407"/>
    <x v="4"/>
    <x v="1"/>
  </r>
  <r>
    <n v="44709"/>
    <x v="335"/>
    <x v="37"/>
    <x v="0"/>
    <x v="2"/>
    <x v="2010"/>
    <n v="1"/>
    <x v="1967"/>
    <x v="4"/>
    <x v="1"/>
  </r>
  <r>
    <n v="44709"/>
    <x v="335"/>
    <x v="37"/>
    <x v="0"/>
    <x v="2"/>
    <x v="2011"/>
    <n v="5"/>
    <x v="1968"/>
    <x v="4"/>
    <x v="1"/>
  </r>
  <r>
    <n v="44710"/>
    <x v="315"/>
    <x v="22"/>
    <x v="0"/>
    <x v="0"/>
    <x v="331"/>
    <n v="5"/>
    <x v="327"/>
    <x v="4"/>
    <x v="1"/>
  </r>
  <r>
    <n v="44710"/>
    <x v="315"/>
    <x v="22"/>
    <x v="0"/>
    <x v="2"/>
    <x v="2012"/>
    <n v="3"/>
    <x v="1969"/>
    <x v="4"/>
    <x v="1"/>
  </r>
  <r>
    <n v="44710"/>
    <x v="315"/>
    <x v="22"/>
    <x v="0"/>
    <x v="3"/>
    <x v="2013"/>
    <n v="5"/>
    <x v="1970"/>
    <x v="4"/>
    <x v="1"/>
  </r>
  <r>
    <n v="44710"/>
    <x v="379"/>
    <x v="10"/>
    <x v="1"/>
    <x v="8"/>
    <x v="2014"/>
    <n v="4"/>
    <x v="1971"/>
    <x v="4"/>
    <x v="1"/>
  </r>
  <r>
    <n v="44710"/>
    <x v="379"/>
    <x v="10"/>
    <x v="1"/>
    <x v="5"/>
    <x v="346"/>
    <n v="3"/>
    <x v="1972"/>
    <x v="4"/>
    <x v="1"/>
  </r>
  <r>
    <n v="44710"/>
    <x v="379"/>
    <x v="10"/>
    <x v="0"/>
    <x v="7"/>
    <x v="2015"/>
    <n v="5"/>
    <x v="1973"/>
    <x v="4"/>
    <x v="1"/>
  </r>
  <r>
    <n v="44710"/>
    <x v="366"/>
    <x v="18"/>
    <x v="0"/>
    <x v="1"/>
    <x v="1192"/>
    <n v="3"/>
    <x v="1974"/>
    <x v="4"/>
    <x v="1"/>
  </r>
  <r>
    <n v="44710"/>
    <x v="570"/>
    <x v="10"/>
    <x v="0"/>
    <x v="0"/>
    <x v="2016"/>
    <n v="3"/>
    <x v="1975"/>
    <x v="4"/>
    <x v="1"/>
  </r>
  <r>
    <n v="44711"/>
    <x v="647"/>
    <x v="20"/>
    <x v="2"/>
    <x v="6"/>
    <x v="104"/>
    <n v="3"/>
    <x v="426"/>
    <x v="4"/>
    <x v="1"/>
  </r>
  <r>
    <n v="44711"/>
    <x v="647"/>
    <x v="20"/>
    <x v="0"/>
    <x v="12"/>
    <x v="2017"/>
    <n v="2"/>
    <x v="1976"/>
    <x v="4"/>
    <x v="1"/>
  </r>
  <r>
    <n v="44711"/>
    <x v="647"/>
    <x v="20"/>
    <x v="2"/>
    <x v="6"/>
    <x v="2018"/>
    <n v="3"/>
    <x v="1977"/>
    <x v="4"/>
    <x v="1"/>
  </r>
  <r>
    <n v="44711"/>
    <x v="648"/>
    <x v="6"/>
    <x v="2"/>
    <x v="9"/>
    <x v="2019"/>
    <n v="4"/>
    <x v="1978"/>
    <x v="4"/>
    <x v="1"/>
  </r>
  <r>
    <n v="44712"/>
    <x v="153"/>
    <x v="3"/>
    <x v="0"/>
    <x v="0"/>
    <x v="2020"/>
    <n v="7"/>
    <x v="1979"/>
    <x v="4"/>
    <x v="1"/>
  </r>
  <r>
    <n v="44712"/>
    <x v="153"/>
    <x v="3"/>
    <x v="0"/>
    <x v="0"/>
    <x v="1479"/>
    <n v="4"/>
    <x v="1453"/>
    <x v="4"/>
    <x v="1"/>
  </r>
  <r>
    <n v="44712"/>
    <x v="153"/>
    <x v="3"/>
    <x v="0"/>
    <x v="2"/>
    <x v="2021"/>
    <n v="6"/>
    <x v="1980"/>
    <x v="4"/>
    <x v="1"/>
  </r>
  <r>
    <n v="44712"/>
    <x v="90"/>
    <x v="37"/>
    <x v="1"/>
    <x v="8"/>
    <x v="501"/>
    <n v="6"/>
    <x v="499"/>
    <x v="4"/>
    <x v="1"/>
  </r>
  <r>
    <n v="44712"/>
    <x v="51"/>
    <x v="27"/>
    <x v="1"/>
    <x v="11"/>
    <x v="2022"/>
    <n v="7"/>
    <x v="1981"/>
    <x v="4"/>
    <x v="1"/>
  </r>
  <r>
    <n v="44712"/>
    <x v="51"/>
    <x v="27"/>
    <x v="0"/>
    <x v="1"/>
    <x v="2023"/>
    <n v="5"/>
    <x v="1982"/>
    <x v="4"/>
    <x v="1"/>
  </r>
  <r>
    <n v="44712"/>
    <x v="51"/>
    <x v="27"/>
    <x v="0"/>
    <x v="2"/>
    <x v="2024"/>
    <n v="2"/>
    <x v="1983"/>
    <x v="4"/>
    <x v="1"/>
  </r>
  <r>
    <n v="44712"/>
    <x v="649"/>
    <x v="28"/>
    <x v="1"/>
    <x v="5"/>
    <x v="2025"/>
    <n v="8"/>
    <x v="1984"/>
    <x v="4"/>
    <x v="1"/>
  </r>
  <r>
    <n v="44712"/>
    <x v="650"/>
    <x v="25"/>
    <x v="0"/>
    <x v="4"/>
    <x v="1207"/>
    <n v="3"/>
    <x v="1513"/>
    <x v="4"/>
    <x v="1"/>
  </r>
  <r>
    <n v="44712"/>
    <x v="249"/>
    <x v="20"/>
    <x v="0"/>
    <x v="7"/>
    <x v="2026"/>
    <n v="6"/>
    <x v="1481"/>
    <x v="4"/>
    <x v="1"/>
  </r>
  <r>
    <n v="44712"/>
    <x v="362"/>
    <x v="1"/>
    <x v="0"/>
    <x v="1"/>
    <x v="1408"/>
    <n v="2"/>
    <x v="1380"/>
    <x v="4"/>
    <x v="1"/>
  </r>
  <r>
    <n v="44712"/>
    <x v="362"/>
    <x v="1"/>
    <x v="0"/>
    <x v="0"/>
    <x v="2027"/>
    <n v="7"/>
    <x v="1985"/>
    <x v="4"/>
    <x v="1"/>
  </r>
  <r>
    <n v="44712"/>
    <x v="362"/>
    <x v="1"/>
    <x v="1"/>
    <x v="8"/>
    <x v="1255"/>
    <n v="2"/>
    <x v="1986"/>
    <x v="4"/>
    <x v="1"/>
  </r>
  <r>
    <n v="44712"/>
    <x v="362"/>
    <x v="1"/>
    <x v="0"/>
    <x v="3"/>
    <x v="2028"/>
    <n v="3"/>
    <x v="1987"/>
    <x v="4"/>
    <x v="1"/>
  </r>
  <r>
    <n v="44712"/>
    <x v="551"/>
    <x v="23"/>
    <x v="0"/>
    <x v="0"/>
    <x v="2029"/>
    <n v="5"/>
    <x v="1988"/>
    <x v="4"/>
    <x v="1"/>
  </r>
  <r>
    <n v="44712"/>
    <x v="551"/>
    <x v="23"/>
    <x v="0"/>
    <x v="2"/>
    <x v="1053"/>
    <n v="1"/>
    <x v="1051"/>
    <x v="4"/>
    <x v="1"/>
  </r>
  <r>
    <n v="44712"/>
    <x v="551"/>
    <x v="23"/>
    <x v="1"/>
    <x v="8"/>
    <x v="2030"/>
    <n v="2"/>
    <x v="1989"/>
    <x v="4"/>
    <x v="1"/>
  </r>
  <r>
    <n v="44713"/>
    <x v="124"/>
    <x v="0"/>
    <x v="0"/>
    <x v="3"/>
    <x v="2031"/>
    <n v="8"/>
    <x v="1990"/>
    <x v="5"/>
    <x v="1"/>
  </r>
  <r>
    <n v="44713"/>
    <x v="124"/>
    <x v="0"/>
    <x v="0"/>
    <x v="0"/>
    <x v="2032"/>
    <n v="10"/>
    <x v="966"/>
    <x v="5"/>
    <x v="1"/>
  </r>
  <r>
    <n v="44713"/>
    <x v="63"/>
    <x v="14"/>
    <x v="2"/>
    <x v="6"/>
    <x v="778"/>
    <n v="2"/>
    <x v="756"/>
    <x v="5"/>
    <x v="1"/>
  </r>
  <r>
    <n v="44713"/>
    <x v="63"/>
    <x v="14"/>
    <x v="0"/>
    <x v="3"/>
    <x v="2033"/>
    <n v="6"/>
    <x v="1991"/>
    <x v="5"/>
    <x v="1"/>
  </r>
  <r>
    <n v="44713"/>
    <x v="63"/>
    <x v="14"/>
    <x v="2"/>
    <x v="6"/>
    <x v="634"/>
    <n v="2"/>
    <x v="1956"/>
    <x v="5"/>
    <x v="1"/>
  </r>
  <r>
    <n v="44713"/>
    <x v="63"/>
    <x v="14"/>
    <x v="0"/>
    <x v="1"/>
    <x v="2034"/>
    <n v="7"/>
    <x v="1574"/>
    <x v="5"/>
    <x v="1"/>
  </r>
  <r>
    <n v="44713"/>
    <x v="651"/>
    <x v="3"/>
    <x v="0"/>
    <x v="0"/>
    <x v="1562"/>
    <n v="2"/>
    <x v="885"/>
    <x v="5"/>
    <x v="1"/>
  </r>
  <r>
    <n v="44716"/>
    <x v="172"/>
    <x v="22"/>
    <x v="0"/>
    <x v="1"/>
    <x v="1764"/>
    <n v="2"/>
    <x v="1540"/>
    <x v="5"/>
    <x v="1"/>
  </r>
  <r>
    <n v="44716"/>
    <x v="172"/>
    <x v="22"/>
    <x v="0"/>
    <x v="4"/>
    <x v="1515"/>
    <n v="2"/>
    <x v="269"/>
    <x v="5"/>
    <x v="1"/>
  </r>
  <r>
    <n v="44716"/>
    <x v="492"/>
    <x v="20"/>
    <x v="0"/>
    <x v="0"/>
    <x v="195"/>
    <n v="4"/>
    <x v="69"/>
    <x v="5"/>
    <x v="1"/>
  </r>
  <r>
    <n v="44716"/>
    <x v="492"/>
    <x v="20"/>
    <x v="1"/>
    <x v="8"/>
    <x v="2035"/>
    <n v="3"/>
    <x v="1471"/>
    <x v="5"/>
    <x v="1"/>
  </r>
  <r>
    <n v="44716"/>
    <x v="652"/>
    <x v="3"/>
    <x v="2"/>
    <x v="9"/>
    <x v="1143"/>
    <n v="2"/>
    <x v="1992"/>
    <x v="5"/>
    <x v="1"/>
  </r>
  <r>
    <n v="44716"/>
    <x v="652"/>
    <x v="3"/>
    <x v="2"/>
    <x v="9"/>
    <x v="2036"/>
    <n v="3"/>
    <x v="1993"/>
    <x v="5"/>
    <x v="1"/>
  </r>
  <r>
    <n v="44717"/>
    <x v="615"/>
    <x v="20"/>
    <x v="1"/>
    <x v="5"/>
    <x v="2037"/>
    <n v="9"/>
    <x v="1994"/>
    <x v="5"/>
    <x v="1"/>
  </r>
  <r>
    <n v="44717"/>
    <x v="653"/>
    <x v="24"/>
    <x v="0"/>
    <x v="0"/>
    <x v="75"/>
    <n v="2"/>
    <x v="73"/>
    <x v="5"/>
    <x v="1"/>
  </r>
  <r>
    <n v="44719"/>
    <x v="654"/>
    <x v="3"/>
    <x v="0"/>
    <x v="3"/>
    <x v="1206"/>
    <n v="5"/>
    <x v="1791"/>
    <x v="5"/>
    <x v="1"/>
  </r>
  <r>
    <n v="44719"/>
    <x v="198"/>
    <x v="2"/>
    <x v="0"/>
    <x v="3"/>
    <x v="2038"/>
    <n v="4"/>
    <x v="1995"/>
    <x v="5"/>
    <x v="1"/>
  </r>
  <r>
    <n v="44719"/>
    <x v="198"/>
    <x v="2"/>
    <x v="0"/>
    <x v="0"/>
    <x v="499"/>
    <n v="5"/>
    <x v="278"/>
    <x v="5"/>
    <x v="1"/>
  </r>
  <r>
    <n v="44719"/>
    <x v="198"/>
    <x v="2"/>
    <x v="0"/>
    <x v="4"/>
    <x v="202"/>
    <n v="3"/>
    <x v="202"/>
    <x v="5"/>
    <x v="1"/>
  </r>
  <r>
    <n v="44720"/>
    <x v="585"/>
    <x v="1"/>
    <x v="2"/>
    <x v="9"/>
    <x v="2039"/>
    <n v="3"/>
    <x v="1732"/>
    <x v="5"/>
    <x v="1"/>
  </r>
  <r>
    <n v="44720"/>
    <x v="585"/>
    <x v="1"/>
    <x v="0"/>
    <x v="12"/>
    <x v="2040"/>
    <n v="2"/>
    <x v="1996"/>
    <x v="5"/>
    <x v="1"/>
  </r>
  <r>
    <n v="44720"/>
    <x v="597"/>
    <x v="16"/>
    <x v="0"/>
    <x v="0"/>
    <x v="2027"/>
    <n v="7"/>
    <x v="1985"/>
    <x v="5"/>
    <x v="1"/>
  </r>
  <r>
    <n v="44720"/>
    <x v="597"/>
    <x v="16"/>
    <x v="0"/>
    <x v="2"/>
    <x v="2041"/>
    <n v="4"/>
    <x v="1997"/>
    <x v="5"/>
    <x v="1"/>
  </r>
  <r>
    <n v="44720"/>
    <x v="597"/>
    <x v="16"/>
    <x v="1"/>
    <x v="8"/>
    <x v="2042"/>
    <n v="7"/>
    <x v="1998"/>
    <x v="5"/>
    <x v="1"/>
  </r>
  <r>
    <n v="44720"/>
    <x v="597"/>
    <x v="16"/>
    <x v="0"/>
    <x v="4"/>
    <x v="192"/>
    <n v="2"/>
    <x v="190"/>
    <x v="5"/>
    <x v="1"/>
  </r>
  <r>
    <n v="44720"/>
    <x v="597"/>
    <x v="16"/>
    <x v="0"/>
    <x v="1"/>
    <x v="2043"/>
    <n v="3"/>
    <x v="1999"/>
    <x v="5"/>
    <x v="1"/>
  </r>
  <r>
    <n v="44720"/>
    <x v="597"/>
    <x v="16"/>
    <x v="0"/>
    <x v="0"/>
    <x v="2032"/>
    <n v="10"/>
    <x v="966"/>
    <x v="5"/>
    <x v="1"/>
  </r>
  <r>
    <n v="44720"/>
    <x v="597"/>
    <x v="16"/>
    <x v="0"/>
    <x v="3"/>
    <x v="1109"/>
    <n v="2"/>
    <x v="445"/>
    <x v="5"/>
    <x v="1"/>
  </r>
  <r>
    <n v="44721"/>
    <x v="408"/>
    <x v="6"/>
    <x v="0"/>
    <x v="3"/>
    <x v="2044"/>
    <n v="3"/>
    <x v="2000"/>
    <x v="5"/>
    <x v="1"/>
  </r>
  <r>
    <n v="44721"/>
    <x v="180"/>
    <x v="14"/>
    <x v="0"/>
    <x v="0"/>
    <x v="115"/>
    <n v="2"/>
    <x v="113"/>
    <x v="5"/>
    <x v="1"/>
  </r>
  <r>
    <n v="44721"/>
    <x v="120"/>
    <x v="34"/>
    <x v="1"/>
    <x v="8"/>
    <x v="2045"/>
    <n v="4"/>
    <x v="2001"/>
    <x v="5"/>
    <x v="1"/>
  </r>
  <r>
    <n v="44721"/>
    <x v="120"/>
    <x v="34"/>
    <x v="2"/>
    <x v="6"/>
    <x v="2046"/>
    <n v="3"/>
    <x v="1943"/>
    <x v="5"/>
    <x v="1"/>
  </r>
  <r>
    <n v="44721"/>
    <x v="655"/>
    <x v="16"/>
    <x v="0"/>
    <x v="3"/>
    <x v="2047"/>
    <n v="5"/>
    <x v="2002"/>
    <x v="5"/>
    <x v="1"/>
  </r>
  <r>
    <n v="44721"/>
    <x v="655"/>
    <x v="16"/>
    <x v="0"/>
    <x v="3"/>
    <x v="448"/>
    <n v="3"/>
    <x v="2003"/>
    <x v="5"/>
    <x v="1"/>
  </r>
  <r>
    <n v="44721"/>
    <x v="655"/>
    <x v="16"/>
    <x v="2"/>
    <x v="9"/>
    <x v="2048"/>
    <n v="5"/>
    <x v="2004"/>
    <x v="5"/>
    <x v="1"/>
  </r>
  <r>
    <n v="44723"/>
    <x v="12"/>
    <x v="8"/>
    <x v="2"/>
    <x v="9"/>
    <x v="2049"/>
    <n v="6"/>
    <x v="2005"/>
    <x v="5"/>
    <x v="1"/>
  </r>
  <r>
    <n v="44723"/>
    <x v="12"/>
    <x v="8"/>
    <x v="0"/>
    <x v="3"/>
    <x v="2050"/>
    <n v="7"/>
    <x v="1760"/>
    <x v="5"/>
    <x v="1"/>
  </r>
  <r>
    <n v="44723"/>
    <x v="12"/>
    <x v="8"/>
    <x v="0"/>
    <x v="4"/>
    <x v="2051"/>
    <n v="2"/>
    <x v="2006"/>
    <x v="5"/>
    <x v="1"/>
  </r>
  <r>
    <n v="44723"/>
    <x v="12"/>
    <x v="8"/>
    <x v="0"/>
    <x v="0"/>
    <x v="331"/>
    <n v="5"/>
    <x v="327"/>
    <x v="5"/>
    <x v="1"/>
  </r>
  <r>
    <n v="44723"/>
    <x v="12"/>
    <x v="8"/>
    <x v="1"/>
    <x v="8"/>
    <x v="2052"/>
    <n v="2"/>
    <x v="777"/>
    <x v="5"/>
    <x v="1"/>
  </r>
  <r>
    <n v="44723"/>
    <x v="458"/>
    <x v="16"/>
    <x v="1"/>
    <x v="5"/>
    <x v="2053"/>
    <n v="5"/>
    <x v="2007"/>
    <x v="5"/>
    <x v="1"/>
  </r>
  <r>
    <n v="44723"/>
    <x v="458"/>
    <x v="16"/>
    <x v="2"/>
    <x v="6"/>
    <x v="2054"/>
    <n v="2"/>
    <x v="2008"/>
    <x v="5"/>
    <x v="1"/>
  </r>
  <r>
    <n v="44723"/>
    <x v="458"/>
    <x v="16"/>
    <x v="1"/>
    <x v="8"/>
    <x v="2055"/>
    <n v="3"/>
    <x v="2009"/>
    <x v="5"/>
    <x v="1"/>
  </r>
  <r>
    <n v="44723"/>
    <x v="458"/>
    <x v="16"/>
    <x v="0"/>
    <x v="4"/>
    <x v="2056"/>
    <n v="2"/>
    <x v="920"/>
    <x v="5"/>
    <x v="1"/>
  </r>
  <r>
    <n v="44723"/>
    <x v="458"/>
    <x v="16"/>
    <x v="0"/>
    <x v="3"/>
    <x v="1585"/>
    <n v="5"/>
    <x v="1551"/>
    <x v="5"/>
    <x v="1"/>
  </r>
  <r>
    <n v="44723"/>
    <x v="458"/>
    <x v="16"/>
    <x v="0"/>
    <x v="3"/>
    <x v="2057"/>
    <n v="2"/>
    <x v="2010"/>
    <x v="5"/>
    <x v="1"/>
  </r>
  <r>
    <n v="44723"/>
    <x v="458"/>
    <x v="16"/>
    <x v="0"/>
    <x v="2"/>
    <x v="2058"/>
    <n v="2"/>
    <x v="1860"/>
    <x v="5"/>
    <x v="1"/>
  </r>
  <r>
    <n v="44723"/>
    <x v="458"/>
    <x v="16"/>
    <x v="0"/>
    <x v="2"/>
    <x v="1826"/>
    <n v="4"/>
    <x v="1795"/>
    <x v="5"/>
    <x v="1"/>
  </r>
  <r>
    <n v="44724"/>
    <x v="656"/>
    <x v="2"/>
    <x v="0"/>
    <x v="0"/>
    <x v="1315"/>
    <n v="4"/>
    <x v="416"/>
    <x v="5"/>
    <x v="1"/>
  </r>
  <r>
    <n v="44724"/>
    <x v="656"/>
    <x v="2"/>
    <x v="1"/>
    <x v="8"/>
    <x v="2059"/>
    <n v="2"/>
    <x v="1398"/>
    <x v="5"/>
    <x v="1"/>
  </r>
  <r>
    <n v="44724"/>
    <x v="224"/>
    <x v="7"/>
    <x v="0"/>
    <x v="2"/>
    <x v="1691"/>
    <n v="5"/>
    <x v="2011"/>
    <x v="5"/>
    <x v="1"/>
  </r>
  <r>
    <n v="44724"/>
    <x v="657"/>
    <x v="16"/>
    <x v="2"/>
    <x v="6"/>
    <x v="1081"/>
    <n v="2"/>
    <x v="783"/>
    <x v="5"/>
    <x v="1"/>
  </r>
  <r>
    <n v="44724"/>
    <x v="381"/>
    <x v="18"/>
    <x v="0"/>
    <x v="2"/>
    <x v="396"/>
    <n v="2"/>
    <x v="1435"/>
    <x v="5"/>
    <x v="1"/>
  </r>
  <r>
    <n v="44725"/>
    <x v="612"/>
    <x v="3"/>
    <x v="0"/>
    <x v="3"/>
    <x v="2060"/>
    <n v="3"/>
    <x v="2012"/>
    <x v="5"/>
    <x v="1"/>
  </r>
  <r>
    <n v="44725"/>
    <x v="526"/>
    <x v="33"/>
    <x v="0"/>
    <x v="4"/>
    <x v="2061"/>
    <n v="6"/>
    <x v="1126"/>
    <x v="5"/>
    <x v="1"/>
  </r>
  <r>
    <n v="44725"/>
    <x v="526"/>
    <x v="33"/>
    <x v="0"/>
    <x v="3"/>
    <x v="1134"/>
    <n v="3"/>
    <x v="1357"/>
    <x v="5"/>
    <x v="1"/>
  </r>
  <r>
    <n v="44725"/>
    <x v="526"/>
    <x v="33"/>
    <x v="2"/>
    <x v="16"/>
    <x v="2062"/>
    <n v="3"/>
    <x v="2013"/>
    <x v="5"/>
    <x v="1"/>
  </r>
  <r>
    <n v="44725"/>
    <x v="526"/>
    <x v="33"/>
    <x v="0"/>
    <x v="0"/>
    <x v="331"/>
    <n v="5"/>
    <x v="327"/>
    <x v="5"/>
    <x v="1"/>
  </r>
  <r>
    <n v="44725"/>
    <x v="577"/>
    <x v="41"/>
    <x v="0"/>
    <x v="3"/>
    <x v="1985"/>
    <n v="2"/>
    <x v="2014"/>
    <x v="5"/>
    <x v="1"/>
  </r>
  <r>
    <n v="44725"/>
    <x v="577"/>
    <x v="41"/>
    <x v="0"/>
    <x v="3"/>
    <x v="2063"/>
    <n v="2"/>
    <x v="970"/>
    <x v="5"/>
    <x v="1"/>
  </r>
  <r>
    <n v="44725"/>
    <x v="577"/>
    <x v="41"/>
    <x v="2"/>
    <x v="9"/>
    <x v="2064"/>
    <n v="2"/>
    <x v="2015"/>
    <x v="5"/>
    <x v="1"/>
  </r>
  <r>
    <n v="44725"/>
    <x v="302"/>
    <x v="4"/>
    <x v="0"/>
    <x v="0"/>
    <x v="710"/>
    <n v="1"/>
    <x v="1006"/>
    <x v="5"/>
    <x v="1"/>
  </r>
  <r>
    <n v="44725"/>
    <x v="658"/>
    <x v="10"/>
    <x v="0"/>
    <x v="4"/>
    <x v="132"/>
    <n v="1"/>
    <x v="1481"/>
    <x v="5"/>
    <x v="1"/>
  </r>
  <r>
    <n v="44726"/>
    <x v="525"/>
    <x v="2"/>
    <x v="1"/>
    <x v="8"/>
    <x v="2065"/>
    <n v="6"/>
    <x v="2016"/>
    <x v="5"/>
    <x v="1"/>
  </r>
  <r>
    <n v="44727"/>
    <x v="184"/>
    <x v="12"/>
    <x v="0"/>
    <x v="0"/>
    <x v="1571"/>
    <n v="2"/>
    <x v="1894"/>
    <x v="5"/>
    <x v="1"/>
  </r>
  <r>
    <n v="44727"/>
    <x v="184"/>
    <x v="12"/>
    <x v="0"/>
    <x v="2"/>
    <x v="2066"/>
    <n v="2"/>
    <x v="2017"/>
    <x v="5"/>
    <x v="1"/>
  </r>
  <r>
    <n v="44727"/>
    <x v="184"/>
    <x v="12"/>
    <x v="1"/>
    <x v="8"/>
    <x v="2067"/>
    <n v="6"/>
    <x v="2018"/>
    <x v="5"/>
    <x v="1"/>
  </r>
  <r>
    <n v="44727"/>
    <x v="184"/>
    <x v="12"/>
    <x v="1"/>
    <x v="8"/>
    <x v="2068"/>
    <n v="4"/>
    <x v="2019"/>
    <x v="5"/>
    <x v="1"/>
  </r>
  <r>
    <n v="44727"/>
    <x v="482"/>
    <x v="16"/>
    <x v="2"/>
    <x v="9"/>
    <x v="2069"/>
    <n v="1"/>
    <x v="2020"/>
    <x v="5"/>
    <x v="1"/>
  </r>
  <r>
    <n v="44727"/>
    <x v="271"/>
    <x v="3"/>
    <x v="2"/>
    <x v="6"/>
    <x v="2070"/>
    <n v="3"/>
    <x v="2021"/>
    <x v="5"/>
    <x v="1"/>
  </r>
  <r>
    <n v="44728"/>
    <x v="300"/>
    <x v="2"/>
    <x v="0"/>
    <x v="10"/>
    <x v="2071"/>
    <n v="2"/>
    <x v="1733"/>
    <x v="5"/>
    <x v="1"/>
  </r>
  <r>
    <n v="44728"/>
    <x v="3"/>
    <x v="0"/>
    <x v="0"/>
    <x v="10"/>
    <x v="2072"/>
    <n v="3"/>
    <x v="2022"/>
    <x v="5"/>
    <x v="1"/>
  </r>
  <r>
    <n v="44728"/>
    <x v="3"/>
    <x v="0"/>
    <x v="0"/>
    <x v="0"/>
    <x v="2073"/>
    <n v="3"/>
    <x v="2023"/>
    <x v="5"/>
    <x v="1"/>
  </r>
  <r>
    <n v="44728"/>
    <x v="3"/>
    <x v="0"/>
    <x v="1"/>
    <x v="5"/>
    <x v="2074"/>
    <n v="2"/>
    <x v="2024"/>
    <x v="5"/>
    <x v="1"/>
  </r>
  <r>
    <n v="44728"/>
    <x v="164"/>
    <x v="20"/>
    <x v="0"/>
    <x v="3"/>
    <x v="2075"/>
    <n v="3"/>
    <x v="2025"/>
    <x v="5"/>
    <x v="1"/>
  </r>
  <r>
    <n v="44728"/>
    <x v="164"/>
    <x v="20"/>
    <x v="2"/>
    <x v="6"/>
    <x v="2076"/>
    <n v="2"/>
    <x v="2026"/>
    <x v="5"/>
    <x v="1"/>
  </r>
  <r>
    <n v="44730"/>
    <x v="659"/>
    <x v="12"/>
    <x v="0"/>
    <x v="0"/>
    <x v="1177"/>
    <n v="3"/>
    <x v="1398"/>
    <x v="5"/>
    <x v="1"/>
  </r>
  <r>
    <n v="44730"/>
    <x v="659"/>
    <x v="12"/>
    <x v="0"/>
    <x v="3"/>
    <x v="2077"/>
    <n v="7"/>
    <x v="2027"/>
    <x v="5"/>
    <x v="1"/>
  </r>
  <r>
    <n v="44730"/>
    <x v="659"/>
    <x v="12"/>
    <x v="0"/>
    <x v="3"/>
    <x v="1816"/>
    <n v="2"/>
    <x v="1932"/>
    <x v="5"/>
    <x v="1"/>
  </r>
  <r>
    <n v="44730"/>
    <x v="659"/>
    <x v="12"/>
    <x v="1"/>
    <x v="8"/>
    <x v="2078"/>
    <n v="5"/>
    <x v="2028"/>
    <x v="5"/>
    <x v="1"/>
  </r>
  <r>
    <n v="44730"/>
    <x v="100"/>
    <x v="3"/>
    <x v="0"/>
    <x v="4"/>
    <x v="2079"/>
    <n v="2"/>
    <x v="1270"/>
    <x v="5"/>
    <x v="1"/>
  </r>
  <r>
    <n v="44730"/>
    <x v="535"/>
    <x v="16"/>
    <x v="0"/>
    <x v="4"/>
    <x v="2080"/>
    <n v="4"/>
    <x v="980"/>
    <x v="5"/>
    <x v="1"/>
  </r>
  <r>
    <n v="44730"/>
    <x v="625"/>
    <x v="15"/>
    <x v="0"/>
    <x v="3"/>
    <x v="2081"/>
    <n v="3"/>
    <x v="2029"/>
    <x v="5"/>
    <x v="1"/>
  </r>
  <r>
    <n v="44730"/>
    <x v="625"/>
    <x v="15"/>
    <x v="1"/>
    <x v="5"/>
    <x v="2082"/>
    <n v="4"/>
    <x v="2030"/>
    <x v="5"/>
    <x v="1"/>
  </r>
  <r>
    <n v="44730"/>
    <x v="625"/>
    <x v="15"/>
    <x v="0"/>
    <x v="0"/>
    <x v="1315"/>
    <n v="4"/>
    <x v="416"/>
    <x v="5"/>
    <x v="1"/>
  </r>
  <r>
    <n v="44730"/>
    <x v="348"/>
    <x v="6"/>
    <x v="1"/>
    <x v="8"/>
    <x v="2083"/>
    <n v="3"/>
    <x v="1195"/>
    <x v="5"/>
    <x v="1"/>
  </r>
  <r>
    <n v="44730"/>
    <x v="348"/>
    <x v="6"/>
    <x v="0"/>
    <x v="2"/>
    <x v="2084"/>
    <n v="2"/>
    <x v="2031"/>
    <x v="5"/>
    <x v="1"/>
  </r>
  <r>
    <n v="44730"/>
    <x v="348"/>
    <x v="6"/>
    <x v="0"/>
    <x v="3"/>
    <x v="2085"/>
    <n v="2"/>
    <x v="2032"/>
    <x v="5"/>
    <x v="1"/>
  </r>
  <r>
    <n v="44730"/>
    <x v="348"/>
    <x v="6"/>
    <x v="2"/>
    <x v="6"/>
    <x v="2086"/>
    <n v="3"/>
    <x v="2033"/>
    <x v="5"/>
    <x v="1"/>
  </r>
  <r>
    <n v="44730"/>
    <x v="348"/>
    <x v="6"/>
    <x v="0"/>
    <x v="3"/>
    <x v="2087"/>
    <n v="2"/>
    <x v="2034"/>
    <x v="5"/>
    <x v="1"/>
  </r>
  <r>
    <n v="44731"/>
    <x v="564"/>
    <x v="3"/>
    <x v="1"/>
    <x v="8"/>
    <x v="2088"/>
    <n v="2"/>
    <x v="2035"/>
    <x v="5"/>
    <x v="1"/>
  </r>
  <r>
    <n v="44731"/>
    <x v="564"/>
    <x v="3"/>
    <x v="0"/>
    <x v="0"/>
    <x v="710"/>
    <n v="1"/>
    <x v="1006"/>
    <x v="5"/>
    <x v="1"/>
  </r>
  <r>
    <n v="44731"/>
    <x v="564"/>
    <x v="3"/>
    <x v="0"/>
    <x v="10"/>
    <x v="1989"/>
    <n v="3"/>
    <x v="1948"/>
    <x v="5"/>
    <x v="1"/>
  </r>
  <r>
    <n v="44731"/>
    <x v="5"/>
    <x v="0"/>
    <x v="0"/>
    <x v="3"/>
    <x v="2089"/>
    <n v="2"/>
    <x v="2036"/>
    <x v="5"/>
    <x v="1"/>
  </r>
  <r>
    <n v="44731"/>
    <x v="307"/>
    <x v="0"/>
    <x v="0"/>
    <x v="2"/>
    <x v="2090"/>
    <n v="5"/>
    <x v="69"/>
    <x v="5"/>
    <x v="1"/>
  </r>
  <r>
    <n v="44731"/>
    <x v="367"/>
    <x v="2"/>
    <x v="0"/>
    <x v="1"/>
    <x v="1408"/>
    <n v="2"/>
    <x v="1380"/>
    <x v="5"/>
    <x v="1"/>
  </r>
  <r>
    <n v="44732"/>
    <x v="660"/>
    <x v="3"/>
    <x v="1"/>
    <x v="8"/>
    <x v="2091"/>
    <n v="6"/>
    <x v="2037"/>
    <x v="5"/>
    <x v="1"/>
  </r>
  <r>
    <n v="44732"/>
    <x v="660"/>
    <x v="3"/>
    <x v="2"/>
    <x v="6"/>
    <x v="2092"/>
    <n v="3"/>
    <x v="1385"/>
    <x v="5"/>
    <x v="1"/>
  </r>
  <r>
    <n v="44732"/>
    <x v="176"/>
    <x v="26"/>
    <x v="2"/>
    <x v="6"/>
    <x v="2093"/>
    <n v="7"/>
    <x v="2038"/>
    <x v="5"/>
    <x v="1"/>
  </r>
  <r>
    <n v="44732"/>
    <x v="288"/>
    <x v="2"/>
    <x v="2"/>
    <x v="9"/>
    <x v="2094"/>
    <n v="2"/>
    <x v="2039"/>
    <x v="5"/>
    <x v="1"/>
  </r>
  <r>
    <n v="44733"/>
    <x v="287"/>
    <x v="16"/>
    <x v="2"/>
    <x v="6"/>
    <x v="1693"/>
    <n v="3"/>
    <x v="2040"/>
    <x v="5"/>
    <x v="1"/>
  </r>
  <r>
    <n v="44734"/>
    <x v="318"/>
    <x v="27"/>
    <x v="0"/>
    <x v="7"/>
    <x v="2095"/>
    <n v="4"/>
    <x v="141"/>
    <x v="5"/>
    <x v="1"/>
  </r>
  <r>
    <n v="44734"/>
    <x v="53"/>
    <x v="1"/>
    <x v="1"/>
    <x v="13"/>
    <x v="2096"/>
    <n v="7"/>
    <x v="2041"/>
    <x v="5"/>
    <x v="1"/>
  </r>
  <r>
    <n v="44734"/>
    <x v="661"/>
    <x v="20"/>
    <x v="0"/>
    <x v="3"/>
    <x v="2097"/>
    <n v="2"/>
    <x v="2042"/>
    <x v="5"/>
    <x v="1"/>
  </r>
  <r>
    <n v="44735"/>
    <x v="247"/>
    <x v="22"/>
    <x v="2"/>
    <x v="6"/>
    <x v="2098"/>
    <n v="4"/>
    <x v="248"/>
    <x v="5"/>
    <x v="1"/>
  </r>
  <r>
    <n v="44735"/>
    <x v="349"/>
    <x v="3"/>
    <x v="2"/>
    <x v="6"/>
    <x v="1619"/>
    <n v="2"/>
    <x v="1107"/>
    <x v="5"/>
    <x v="1"/>
  </r>
  <r>
    <n v="44735"/>
    <x v="349"/>
    <x v="3"/>
    <x v="0"/>
    <x v="7"/>
    <x v="2099"/>
    <n v="3"/>
    <x v="46"/>
    <x v="5"/>
    <x v="1"/>
  </r>
  <r>
    <n v="44735"/>
    <x v="349"/>
    <x v="3"/>
    <x v="2"/>
    <x v="6"/>
    <x v="902"/>
    <n v="3"/>
    <x v="246"/>
    <x v="5"/>
    <x v="1"/>
  </r>
  <r>
    <n v="44735"/>
    <x v="211"/>
    <x v="4"/>
    <x v="1"/>
    <x v="8"/>
    <x v="2100"/>
    <n v="3"/>
    <x v="440"/>
    <x v="5"/>
    <x v="1"/>
  </r>
  <r>
    <n v="44735"/>
    <x v="211"/>
    <x v="4"/>
    <x v="0"/>
    <x v="3"/>
    <x v="2101"/>
    <n v="1"/>
    <x v="2043"/>
    <x v="5"/>
    <x v="1"/>
  </r>
  <r>
    <n v="44735"/>
    <x v="211"/>
    <x v="4"/>
    <x v="2"/>
    <x v="9"/>
    <x v="2102"/>
    <n v="3"/>
    <x v="1829"/>
    <x v="5"/>
    <x v="1"/>
  </r>
  <r>
    <n v="44737"/>
    <x v="662"/>
    <x v="2"/>
    <x v="0"/>
    <x v="0"/>
    <x v="792"/>
    <n v="6"/>
    <x v="782"/>
    <x v="5"/>
    <x v="1"/>
  </r>
  <r>
    <n v="44737"/>
    <x v="662"/>
    <x v="2"/>
    <x v="0"/>
    <x v="2"/>
    <x v="2103"/>
    <n v="2"/>
    <x v="2044"/>
    <x v="5"/>
    <x v="1"/>
  </r>
  <r>
    <n v="44737"/>
    <x v="453"/>
    <x v="3"/>
    <x v="1"/>
    <x v="8"/>
    <x v="2104"/>
    <n v="5"/>
    <x v="2045"/>
    <x v="5"/>
    <x v="1"/>
  </r>
  <r>
    <n v="44737"/>
    <x v="513"/>
    <x v="3"/>
    <x v="0"/>
    <x v="4"/>
    <x v="2105"/>
    <n v="2"/>
    <x v="6"/>
    <x v="5"/>
    <x v="1"/>
  </r>
  <r>
    <n v="44737"/>
    <x v="513"/>
    <x v="3"/>
    <x v="0"/>
    <x v="3"/>
    <x v="1935"/>
    <n v="3"/>
    <x v="2046"/>
    <x v="5"/>
    <x v="1"/>
  </r>
  <r>
    <n v="44737"/>
    <x v="513"/>
    <x v="3"/>
    <x v="0"/>
    <x v="2"/>
    <x v="2106"/>
    <n v="3"/>
    <x v="1739"/>
    <x v="5"/>
    <x v="1"/>
  </r>
  <r>
    <n v="44737"/>
    <x v="20"/>
    <x v="0"/>
    <x v="0"/>
    <x v="0"/>
    <x v="1839"/>
    <n v="3"/>
    <x v="1806"/>
    <x v="5"/>
    <x v="1"/>
  </r>
  <r>
    <n v="44737"/>
    <x v="20"/>
    <x v="0"/>
    <x v="0"/>
    <x v="3"/>
    <x v="2107"/>
    <n v="2"/>
    <x v="2047"/>
    <x v="5"/>
    <x v="1"/>
  </r>
  <r>
    <n v="44737"/>
    <x v="20"/>
    <x v="0"/>
    <x v="1"/>
    <x v="8"/>
    <x v="2108"/>
    <n v="9"/>
    <x v="2048"/>
    <x v="5"/>
    <x v="1"/>
  </r>
  <r>
    <n v="44737"/>
    <x v="20"/>
    <x v="0"/>
    <x v="0"/>
    <x v="1"/>
    <x v="1012"/>
    <n v="2"/>
    <x v="688"/>
    <x v="5"/>
    <x v="1"/>
  </r>
  <r>
    <n v="44738"/>
    <x v="174"/>
    <x v="14"/>
    <x v="2"/>
    <x v="9"/>
    <x v="634"/>
    <n v="2"/>
    <x v="1357"/>
    <x v="5"/>
    <x v="1"/>
  </r>
  <r>
    <n v="44738"/>
    <x v="52"/>
    <x v="6"/>
    <x v="0"/>
    <x v="3"/>
    <x v="2109"/>
    <n v="4"/>
    <x v="2049"/>
    <x v="5"/>
    <x v="1"/>
  </r>
  <r>
    <n v="44738"/>
    <x v="52"/>
    <x v="6"/>
    <x v="0"/>
    <x v="2"/>
    <x v="2110"/>
    <n v="1"/>
    <x v="2050"/>
    <x v="5"/>
    <x v="1"/>
  </r>
  <r>
    <n v="44738"/>
    <x v="52"/>
    <x v="6"/>
    <x v="0"/>
    <x v="3"/>
    <x v="2111"/>
    <n v="8"/>
    <x v="2051"/>
    <x v="5"/>
    <x v="1"/>
  </r>
  <r>
    <n v="44738"/>
    <x v="52"/>
    <x v="6"/>
    <x v="1"/>
    <x v="5"/>
    <x v="100"/>
    <n v="3"/>
    <x v="2052"/>
    <x v="5"/>
    <x v="1"/>
  </r>
  <r>
    <n v="44738"/>
    <x v="329"/>
    <x v="0"/>
    <x v="2"/>
    <x v="6"/>
    <x v="2112"/>
    <n v="3"/>
    <x v="2053"/>
    <x v="5"/>
    <x v="1"/>
  </r>
  <r>
    <n v="44738"/>
    <x v="524"/>
    <x v="10"/>
    <x v="0"/>
    <x v="0"/>
    <x v="2113"/>
    <n v="9"/>
    <x v="2054"/>
    <x v="5"/>
    <x v="1"/>
  </r>
  <r>
    <n v="44740"/>
    <x v="563"/>
    <x v="12"/>
    <x v="0"/>
    <x v="1"/>
    <x v="1408"/>
    <n v="2"/>
    <x v="1380"/>
    <x v="5"/>
    <x v="1"/>
  </r>
  <r>
    <n v="44740"/>
    <x v="563"/>
    <x v="12"/>
    <x v="1"/>
    <x v="8"/>
    <x v="2114"/>
    <n v="4"/>
    <x v="2055"/>
    <x v="5"/>
    <x v="1"/>
  </r>
  <r>
    <n v="44740"/>
    <x v="360"/>
    <x v="10"/>
    <x v="0"/>
    <x v="0"/>
    <x v="143"/>
    <n v="3"/>
    <x v="192"/>
    <x v="5"/>
    <x v="1"/>
  </r>
  <r>
    <n v="44740"/>
    <x v="360"/>
    <x v="10"/>
    <x v="1"/>
    <x v="11"/>
    <x v="2115"/>
    <n v="6"/>
    <x v="2056"/>
    <x v="5"/>
    <x v="1"/>
  </r>
  <r>
    <n v="44740"/>
    <x v="114"/>
    <x v="4"/>
    <x v="0"/>
    <x v="3"/>
    <x v="2116"/>
    <n v="2"/>
    <x v="2057"/>
    <x v="5"/>
    <x v="1"/>
  </r>
  <r>
    <n v="44740"/>
    <x v="114"/>
    <x v="4"/>
    <x v="0"/>
    <x v="4"/>
    <x v="2117"/>
    <n v="5"/>
    <x v="2058"/>
    <x v="5"/>
    <x v="1"/>
  </r>
  <r>
    <n v="44741"/>
    <x v="236"/>
    <x v="2"/>
    <x v="1"/>
    <x v="8"/>
    <x v="2118"/>
    <n v="1"/>
    <x v="1406"/>
    <x v="5"/>
    <x v="1"/>
  </r>
  <r>
    <n v="44741"/>
    <x v="147"/>
    <x v="20"/>
    <x v="0"/>
    <x v="0"/>
    <x v="2119"/>
    <n v="4"/>
    <x v="1771"/>
    <x v="5"/>
    <x v="1"/>
  </r>
  <r>
    <n v="44741"/>
    <x v="320"/>
    <x v="20"/>
    <x v="1"/>
    <x v="5"/>
    <x v="2120"/>
    <n v="1"/>
    <x v="660"/>
    <x v="5"/>
    <x v="1"/>
  </r>
  <r>
    <n v="44741"/>
    <x v="82"/>
    <x v="40"/>
    <x v="2"/>
    <x v="6"/>
    <x v="2121"/>
    <n v="2"/>
    <x v="2059"/>
    <x v="5"/>
    <x v="1"/>
  </r>
  <r>
    <n v="44744"/>
    <x v="77"/>
    <x v="0"/>
    <x v="0"/>
    <x v="12"/>
    <x v="2122"/>
    <n v="4"/>
    <x v="2060"/>
    <x v="6"/>
    <x v="1"/>
  </r>
  <r>
    <n v="44744"/>
    <x v="663"/>
    <x v="1"/>
    <x v="1"/>
    <x v="5"/>
    <x v="1915"/>
    <n v="2"/>
    <x v="1872"/>
    <x v="6"/>
    <x v="1"/>
  </r>
  <r>
    <n v="44744"/>
    <x v="663"/>
    <x v="1"/>
    <x v="1"/>
    <x v="5"/>
    <x v="2123"/>
    <n v="6"/>
    <x v="2061"/>
    <x v="6"/>
    <x v="1"/>
  </r>
  <r>
    <n v="44744"/>
    <x v="663"/>
    <x v="1"/>
    <x v="0"/>
    <x v="2"/>
    <x v="2124"/>
    <n v="5"/>
    <x v="1964"/>
    <x v="6"/>
    <x v="1"/>
  </r>
  <r>
    <n v="44744"/>
    <x v="663"/>
    <x v="1"/>
    <x v="0"/>
    <x v="2"/>
    <x v="2125"/>
    <n v="3"/>
    <x v="2062"/>
    <x v="6"/>
    <x v="1"/>
  </r>
  <r>
    <n v="44744"/>
    <x v="663"/>
    <x v="1"/>
    <x v="0"/>
    <x v="0"/>
    <x v="2126"/>
    <n v="2"/>
    <x v="949"/>
    <x v="6"/>
    <x v="1"/>
  </r>
  <r>
    <n v="44744"/>
    <x v="366"/>
    <x v="16"/>
    <x v="0"/>
    <x v="0"/>
    <x v="1177"/>
    <n v="3"/>
    <x v="1163"/>
    <x v="6"/>
    <x v="1"/>
  </r>
  <r>
    <n v="44744"/>
    <x v="366"/>
    <x v="16"/>
    <x v="0"/>
    <x v="0"/>
    <x v="143"/>
    <n v="3"/>
    <x v="1291"/>
    <x v="6"/>
    <x v="1"/>
  </r>
  <r>
    <n v="44744"/>
    <x v="50"/>
    <x v="20"/>
    <x v="0"/>
    <x v="0"/>
    <x v="5"/>
    <n v="3"/>
    <x v="5"/>
    <x v="6"/>
    <x v="1"/>
  </r>
  <r>
    <n v="44744"/>
    <x v="410"/>
    <x v="25"/>
    <x v="2"/>
    <x v="6"/>
    <x v="2127"/>
    <n v="1"/>
    <x v="2063"/>
    <x v="6"/>
    <x v="1"/>
  </r>
  <r>
    <n v="44744"/>
    <x v="410"/>
    <x v="25"/>
    <x v="1"/>
    <x v="8"/>
    <x v="2128"/>
    <n v="10"/>
    <x v="2064"/>
    <x v="6"/>
    <x v="1"/>
  </r>
  <r>
    <n v="44744"/>
    <x v="410"/>
    <x v="25"/>
    <x v="0"/>
    <x v="3"/>
    <x v="18"/>
    <n v="2"/>
    <x v="2065"/>
    <x v="6"/>
    <x v="1"/>
  </r>
  <r>
    <n v="44744"/>
    <x v="410"/>
    <x v="25"/>
    <x v="0"/>
    <x v="0"/>
    <x v="2129"/>
    <n v="2"/>
    <x v="1300"/>
    <x v="6"/>
    <x v="1"/>
  </r>
  <r>
    <n v="44745"/>
    <x v="664"/>
    <x v="5"/>
    <x v="1"/>
    <x v="5"/>
    <x v="2130"/>
    <n v="1"/>
    <x v="2066"/>
    <x v="6"/>
    <x v="1"/>
  </r>
  <r>
    <n v="44745"/>
    <x v="664"/>
    <x v="5"/>
    <x v="0"/>
    <x v="1"/>
    <x v="2131"/>
    <n v="3"/>
    <x v="2067"/>
    <x v="6"/>
    <x v="1"/>
  </r>
  <r>
    <n v="44745"/>
    <x v="486"/>
    <x v="2"/>
    <x v="1"/>
    <x v="8"/>
    <x v="2132"/>
    <n v="2"/>
    <x v="2068"/>
    <x v="6"/>
    <x v="1"/>
  </r>
  <r>
    <n v="44745"/>
    <x v="486"/>
    <x v="2"/>
    <x v="0"/>
    <x v="0"/>
    <x v="1237"/>
    <n v="2"/>
    <x v="1967"/>
    <x v="6"/>
    <x v="1"/>
  </r>
  <r>
    <n v="44745"/>
    <x v="486"/>
    <x v="2"/>
    <x v="1"/>
    <x v="8"/>
    <x v="2133"/>
    <n v="9"/>
    <x v="2069"/>
    <x v="6"/>
    <x v="1"/>
  </r>
  <r>
    <n v="44746"/>
    <x v="576"/>
    <x v="21"/>
    <x v="2"/>
    <x v="6"/>
    <x v="2134"/>
    <n v="4"/>
    <x v="2070"/>
    <x v="6"/>
    <x v="1"/>
  </r>
  <r>
    <n v="44746"/>
    <x v="525"/>
    <x v="20"/>
    <x v="0"/>
    <x v="4"/>
    <x v="2135"/>
    <n v="3"/>
    <x v="630"/>
    <x v="6"/>
    <x v="1"/>
  </r>
  <r>
    <n v="44746"/>
    <x v="425"/>
    <x v="3"/>
    <x v="0"/>
    <x v="3"/>
    <x v="2136"/>
    <n v="2"/>
    <x v="2071"/>
    <x v="6"/>
    <x v="1"/>
  </r>
  <r>
    <n v="44747"/>
    <x v="302"/>
    <x v="25"/>
    <x v="1"/>
    <x v="8"/>
    <x v="1086"/>
    <n v="2"/>
    <x v="1732"/>
    <x v="6"/>
    <x v="1"/>
  </r>
  <r>
    <n v="44747"/>
    <x v="302"/>
    <x v="25"/>
    <x v="0"/>
    <x v="3"/>
    <x v="2137"/>
    <n v="5"/>
    <x v="2072"/>
    <x v="6"/>
    <x v="1"/>
  </r>
  <r>
    <n v="44747"/>
    <x v="665"/>
    <x v="14"/>
    <x v="0"/>
    <x v="3"/>
    <x v="2138"/>
    <n v="5"/>
    <x v="2073"/>
    <x v="6"/>
    <x v="1"/>
  </r>
  <r>
    <n v="44747"/>
    <x v="363"/>
    <x v="2"/>
    <x v="2"/>
    <x v="9"/>
    <x v="2139"/>
    <n v="3"/>
    <x v="614"/>
    <x v="6"/>
    <x v="1"/>
  </r>
  <r>
    <n v="44747"/>
    <x v="363"/>
    <x v="2"/>
    <x v="0"/>
    <x v="2"/>
    <x v="1614"/>
    <n v="3"/>
    <x v="2074"/>
    <x v="6"/>
    <x v="1"/>
  </r>
  <r>
    <n v="44747"/>
    <x v="138"/>
    <x v="25"/>
    <x v="1"/>
    <x v="8"/>
    <x v="1086"/>
    <n v="2"/>
    <x v="1732"/>
    <x v="6"/>
    <x v="1"/>
  </r>
  <r>
    <n v="44747"/>
    <x v="138"/>
    <x v="25"/>
    <x v="0"/>
    <x v="1"/>
    <x v="1"/>
    <n v="3"/>
    <x v="1"/>
    <x v="6"/>
    <x v="1"/>
  </r>
  <r>
    <n v="44748"/>
    <x v="666"/>
    <x v="20"/>
    <x v="1"/>
    <x v="8"/>
    <x v="517"/>
    <n v="2"/>
    <x v="516"/>
    <x v="6"/>
    <x v="1"/>
  </r>
  <r>
    <n v="44748"/>
    <x v="666"/>
    <x v="20"/>
    <x v="1"/>
    <x v="8"/>
    <x v="2140"/>
    <n v="3"/>
    <x v="2075"/>
    <x v="6"/>
    <x v="1"/>
  </r>
  <r>
    <n v="44748"/>
    <x v="666"/>
    <x v="20"/>
    <x v="2"/>
    <x v="6"/>
    <x v="2141"/>
    <n v="5"/>
    <x v="1114"/>
    <x v="6"/>
    <x v="1"/>
  </r>
  <r>
    <n v="44748"/>
    <x v="666"/>
    <x v="20"/>
    <x v="0"/>
    <x v="2"/>
    <x v="2142"/>
    <n v="5"/>
    <x v="2076"/>
    <x v="6"/>
    <x v="1"/>
  </r>
  <r>
    <n v="44748"/>
    <x v="367"/>
    <x v="32"/>
    <x v="1"/>
    <x v="11"/>
    <x v="2143"/>
    <n v="2"/>
    <x v="2077"/>
    <x v="6"/>
    <x v="1"/>
  </r>
  <r>
    <n v="44748"/>
    <x v="605"/>
    <x v="3"/>
    <x v="1"/>
    <x v="5"/>
    <x v="529"/>
    <n v="3"/>
    <x v="2078"/>
    <x v="6"/>
    <x v="1"/>
  </r>
  <r>
    <n v="44748"/>
    <x v="302"/>
    <x v="23"/>
    <x v="0"/>
    <x v="4"/>
    <x v="997"/>
    <n v="4"/>
    <x v="1131"/>
    <x v="6"/>
    <x v="1"/>
  </r>
  <r>
    <n v="44750"/>
    <x v="406"/>
    <x v="0"/>
    <x v="0"/>
    <x v="0"/>
    <x v="1609"/>
    <n v="5"/>
    <x v="2079"/>
    <x v="6"/>
    <x v="1"/>
  </r>
  <r>
    <n v="44751"/>
    <x v="595"/>
    <x v="32"/>
    <x v="0"/>
    <x v="0"/>
    <x v="1369"/>
    <n v="2"/>
    <x v="1344"/>
    <x v="6"/>
    <x v="1"/>
  </r>
  <r>
    <n v="44751"/>
    <x v="595"/>
    <x v="32"/>
    <x v="0"/>
    <x v="3"/>
    <x v="224"/>
    <n v="3"/>
    <x v="223"/>
    <x v="6"/>
    <x v="1"/>
  </r>
  <r>
    <n v="44751"/>
    <x v="185"/>
    <x v="15"/>
    <x v="0"/>
    <x v="4"/>
    <x v="2144"/>
    <n v="3"/>
    <x v="243"/>
    <x v="6"/>
    <x v="1"/>
  </r>
  <r>
    <n v="44751"/>
    <x v="542"/>
    <x v="36"/>
    <x v="0"/>
    <x v="7"/>
    <x v="2145"/>
    <n v="4"/>
    <x v="2080"/>
    <x v="6"/>
    <x v="1"/>
  </r>
  <r>
    <n v="44751"/>
    <x v="542"/>
    <x v="36"/>
    <x v="2"/>
    <x v="15"/>
    <x v="2146"/>
    <n v="3"/>
    <x v="2081"/>
    <x v="6"/>
    <x v="1"/>
  </r>
  <r>
    <n v="44751"/>
    <x v="542"/>
    <x v="36"/>
    <x v="1"/>
    <x v="8"/>
    <x v="2147"/>
    <n v="2"/>
    <x v="2082"/>
    <x v="6"/>
    <x v="1"/>
  </r>
  <r>
    <n v="44751"/>
    <x v="542"/>
    <x v="36"/>
    <x v="0"/>
    <x v="1"/>
    <x v="1192"/>
    <n v="3"/>
    <x v="1974"/>
    <x v="6"/>
    <x v="1"/>
  </r>
  <r>
    <n v="44751"/>
    <x v="542"/>
    <x v="36"/>
    <x v="0"/>
    <x v="3"/>
    <x v="2148"/>
    <n v="3"/>
    <x v="2083"/>
    <x v="6"/>
    <x v="1"/>
  </r>
  <r>
    <n v="44751"/>
    <x v="542"/>
    <x v="36"/>
    <x v="0"/>
    <x v="4"/>
    <x v="284"/>
    <n v="4"/>
    <x v="2084"/>
    <x v="6"/>
    <x v="1"/>
  </r>
  <r>
    <n v="44751"/>
    <x v="542"/>
    <x v="36"/>
    <x v="0"/>
    <x v="3"/>
    <x v="2149"/>
    <n v="9"/>
    <x v="2085"/>
    <x v="6"/>
    <x v="1"/>
  </r>
  <r>
    <n v="44751"/>
    <x v="542"/>
    <x v="36"/>
    <x v="0"/>
    <x v="3"/>
    <x v="1258"/>
    <n v="6"/>
    <x v="2086"/>
    <x v="6"/>
    <x v="1"/>
  </r>
  <r>
    <n v="44751"/>
    <x v="542"/>
    <x v="36"/>
    <x v="0"/>
    <x v="2"/>
    <x v="2150"/>
    <n v="7"/>
    <x v="2087"/>
    <x v="6"/>
    <x v="1"/>
  </r>
  <r>
    <n v="44751"/>
    <x v="550"/>
    <x v="2"/>
    <x v="2"/>
    <x v="6"/>
    <x v="2121"/>
    <n v="3"/>
    <x v="2088"/>
    <x v="6"/>
    <x v="1"/>
  </r>
  <r>
    <n v="44751"/>
    <x v="148"/>
    <x v="0"/>
    <x v="0"/>
    <x v="12"/>
    <x v="2151"/>
    <n v="2"/>
    <x v="2089"/>
    <x v="6"/>
    <x v="1"/>
  </r>
  <r>
    <n v="44752"/>
    <x v="281"/>
    <x v="12"/>
    <x v="0"/>
    <x v="3"/>
    <x v="2152"/>
    <n v="3"/>
    <x v="2090"/>
    <x v="6"/>
    <x v="1"/>
  </r>
  <r>
    <n v="44752"/>
    <x v="30"/>
    <x v="3"/>
    <x v="0"/>
    <x v="3"/>
    <x v="2153"/>
    <n v="2"/>
    <x v="2091"/>
    <x v="6"/>
    <x v="1"/>
  </r>
  <r>
    <n v="44753"/>
    <x v="584"/>
    <x v="2"/>
    <x v="1"/>
    <x v="8"/>
    <x v="2154"/>
    <n v="7"/>
    <x v="2092"/>
    <x v="6"/>
    <x v="1"/>
  </r>
  <r>
    <n v="44753"/>
    <x v="584"/>
    <x v="2"/>
    <x v="0"/>
    <x v="3"/>
    <x v="359"/>
    <n v="3"/>
    <x v="938"/>
    <x v="6"/>
    <x v="1"/>
  </r>
  <r>
    <n v="44753"/>
    <x v="584"/>
    <x v="2"/>
    <x v="0"/>
    <x v="3"/>
    <x v="710"/>
    <n v="4"/>
    <x v="2093"/>
    <x v="6"/>
    <x v="1"/>
  </r>
  <r>
    <n v="44753"/>
    <x v="584"/>
    <x v="2"/>
    <x v="1"/>
    <x v="5"/>
    <x v="2155"/>
    <n v="8"/>
    <x v="2094"/>
    <x v="6"/>
    <x v="1"/>
  </r>
  <r>
    <n v="44753"/>
    <x v="584"/>
    <x v="2"/>
    <x v="0"/>
    <x v="4"/>
    <x v="997"/>
    <n v="5"/>
    <x v="308"/>
    <x v="6"/>
    <x v="1"/>
  </r>
  <r>
    <n v="44753"/>
    <x v="584"/>
    <x v="2"/>
    <x v="1"/>
    <x v="8"/>
    <x v="2156"/>
    <n v="6"/>
    <x v="994"/>
    <x v="6"/>
    <x v="1"/>
  </r>
  <r>
    <n v="44753"/>
    <x v="59"/>
    <x v="22"/>
    <x v="0"/>
    <x v="0"/>
    <x v="2157"/>
    <n v="3"/>
    <x v="1066"/>
    <x v="6"/>
    <x v="1"/>
  </r>
  <r>
    <n v="44753"/>
    <x v="59"/>
    <x v="22"/>
    <x v="0"/>
    <x v="3"/>
    <x v="1159"/>
    <n v="3"/>
    <x v="2095"/>
    <x v="6"/>
    <x v="1"/>
  </r>
  <r>
    <n v="44753"/>
    <x v="477"/>
    <x v="7"/>
    <x v="1"/>
    <x v="13"/>
    <x v="2158"/>
    <n v="4"/>
    <x v="2096"/>
    <x v="6"/>
    <x v="1"/>
  </r>
  <r>
    <n v="44753"/>
    <x v="477"/>
    <x v="7"/>
    <x v="2"/>
    <x v="6"/>
    <x v="2159"/>
    <n v="2"/>
    <x v="2097"/>
    <x v="6"/>
    <x v="1"/>
  </r>
  <r>
    <n v="44753"/>
    <x v="477"/>
    <x v="7"/>
    <x v="0"/>
    <x v="3"/>
    <x v="2160"/>
    <n v="7"/>
    <x v="2098"/>
    <x v="6"/>
    <x v="1"/>
  </r>
  <r>
    <n v="44754"/>
    <x v="556"/>
    <x v="1"/>
    <x v="1"/>
    <x v="5"/>
    <x v="1730"/>
    <n v="9"/>
    <x v="2099"/>
    <x v="6"/>
    <x v="1"/>
  </r>
  <r>
    <n v="44754"/>
    <x v="556"/>
    <x v="1"/>
    <x v="2"/>
    <x v="6"/>
    <x v="1289"/>
    <n v="2"/>
    <x v="1269"/>
    <x v="6"/>
    <x v="1"/>
  </r>
  <r>
    <n v="44754"/>
    <x v="556"/>
    <x v="1"/>
    <x v="2"/>
    <x v="6"/>
    <x v="2161"/>
    <n v="7"/>
    <x v="597"/>
    <x v="6"/>
    <x v="1"/>
  </r>
  <r>
    <n v="44754"/>
    <x v="556"/>
    <x v="1"/>
    <x v="0"/>
    <x v="3"/>
    <x v="2162"/>
    <n v="2"/>
    <x v="2100"/>
    <x v="6"/>
    <x v="1"/>
  </r>
  <r>
    <n v="44754"/>
    <x v="556"/>
    <x v="1"/>
    <x v="0"/>
    <x v="4"/>
    <x v="318"/>
    <n v="3"/>
    <x v="2101"/>
    <x v="6"/>
    <x v="1"/>
  </r>
  <r>
    <n v="44754"/>
    <x v="556"/>
    <x v="1"/>
    <x v="1"/>
    <x v="8"/>
    <x v="2163"/>
    <n v="1"/>
    <x v="2102"/>
    <x v="6"/>
    <x v="1"/>
  </r>
  <r>
    <n v="44754"/>
    <x v="556"/>
    <x v="1"/>
    <x v="2"/>
    <x v="6"/>
    <x v="2164"/>
    <n v="4"/>
    <x v="2103"/>
    <x v="6"/>
    <x v="1"/>
  </r>
  <r>
    <n v="44754"/>
    <x v="667"/>
    <x v="0"/>
    <x v="2"/>
    <x v="6"/>
    <x v="2165"/>
    <n v="4"/>
    <x v="2104"/>
    <x v="6"/>
    <x v="1"/>
  </r>
  <r>
    <n v="44755"/>
    <x v="11"/>
    <x v="20"/>
    <x v="0"/>
    <x v="3"/>
    <x v="211"/>
    <n v="2"/>
    <x v="1180"/>
    <x v="6"/>
    <x v="1"/>
  </r>
  <r>
    <n v="44755"/>
    <x v="11"/>
    <x v="20"/>
    <x v="1"/>
    <x v="5"/>
    <x v="2166"/>
    <n v="9"/>
    <x v="2105"/>
    <x v="6"/>
    <x v="1"/>
  </r>
  <r>
    <n v="44755"/>
    <x v="11"/>
    <x v="20"/>
    <x v="0"/>
    <x v="0"/>
    <x v="967"/>
    <n v="2"/>
    <x v="658"/>
    <x v="6"/>
    <x v="1"/>
  </r>
  <r>
    <n v="44755"/>
    <x v="421"/>
    <x v="0"/>
    <x v="0"/>
    <x v="3"/>
    <x v="2014"/>
    <n v="6"/>
    <x v="2106"/>
    <x v="6"/>
    <x v="1"/>
  </r>
  <r>
    <n v="44755"/>
    <x v="37"/>
    <x v="4"/>
    <x v="0"/>
    <x v="0"/>
    <x v="2167"/>
    <n v="6"/>
    <x v="2107"/>
    <x v="6"/>
    <x v="1"/>
  </r>
  <r>
    <n v="44756"/>
    <x v="614"/>
    <x v="12"/>
    <x v="0"/>
    <x v="2"/>
    <x v="2"/>
    <n v="3"/>
    <x v="2"/>
    <x v="6"/>
    <x v="1"/>
  </r>
  <r>
    <n v="44756"/>
    <x v="614"/>
    <x v="12"/>
    <x v="0"/>
    <x v="0"/>
    <x v="535"/>
    <n v="4"/>
    <x v="516"/>
    <x v="6"/>
    <x v="1"/>
  </r>
  <r>
    <n v="44756"/>
    <x v="614"/>
    <x v="12"/>
    <x v="1"/>
    <x v="5"/>
    <x v="2168"/>
    <n v="2"/>
    <x v="2108"/>
    <x v="6"/>
    <x v="1"/>
  </r>
  <r>
    <n v="44756"/>
    <x v="614"/>
    <x v="12"/>
    <x v="1"/>
    <x v="11"/>
    <x v="1879"/>
    <n v="6"/>
    <x v="2109"/>
    <x v="6"/>
    <x v="1"/>
  </r>
  <r>
    <n v="44758"/>
    <x v="654"/>
    <x v="3"/>
    <x v="1"/>
    <x v="5"/>
    <x v="2169"/>
    <n v="6"/>
    <x v="2110"/>
    <x v="6"/>
    <x v="1"/>
  </r>
  <r>
    <n v="44758"/>
    <x v="654"/>
    <x v="3"/>
    <x v="1"/>
    <x v="5"/>
    <x v="2170"/>
    <n v="3"/>
    <x v="2111"/>
    <x v="6"/>
    <x v="1"/>
  </r>
  <r>
    <n v="44758"/>
    <x v="124"/>
    <x v="20"/>
    <x v="0"/>
    <x v="0"/>
    <x v="2021"/>
    <n v="3"/>
    <x v="2112"/>
    <x v="6"/>
    <x v="1"/>
  </r>
  <r>
    <n v="44758"/>
    <x v="124"/>
    <x v="20"/>
    <x v="2"/>
    <x v="9"/>
    <x v="2171"/>
    <n v="10"/>
    <x v="2113"/>
    <x v="6"/>
    <x v="1"/>
  </r>
  <r>
    <n v="44758"/>
    <x v="588"/>
    <x v="36"/>
    <x v="1"/>
    <x v="5"/>
    <x v="2172"/>
    <n v="1"/>
    <x v="2114"/>
    <x v="6"/>
    <x v="1"/>
  </r>
  <r>
    <n v="44758"/>
    <x v="588"/>
    <x v="36"/>
    <x v="0"/>
    <x v="10"/>
    <x v="2173"/>
    <n v="9"/>
    <x v="2115"/>
    <x v="6"/>
    <x v="1"/>
  </r>
  <r>
    <n v="44758"/>
    <x v="588"/>
    <x v="36"/>
    <x v="0"/>
    <x v="7"/>
    <x v="697"/>
    <n v="4"/>
    <x v="2116"/>
    <x v="6"/>
    <x v="1"/>
  </r>
  <r>
    <n v="44759"/>
    <x v="401"/>
    <x v="3"/>
    <x v="1"/>
    <x v="11"/>
    <x v="2174"/>
    <n v="2"/>
    <x v="2117"/>
    <x v="6"/>
    <x v="1"/>
  </r>
  <r>
    <n v="44759"/>
    <x v="634"/>
    <x v="16"/>
    <x v="1"/>
    <x v="11"/>
    <x v="2175"/>
    <n v="5"/>
    <x v="77"/>
    <x v="6"/>
    <x v="1"/>
  </r>
  <r>
    <n v="44759"/>
    <x v="668"/>
    <x v="0"/>
    <x v="0"/>
    <x v="1"/>
    <x v="2176"/>
    <n v="3"/>
    <x v="2118"/>
    <x v="6"/>
    <x v="1"/>
  </r>
  <r>
    <n v="44759"/>
    <x v="668"/>
    <x v="0"/>
    <x v="0"/>
    <x v="7"/>
    <x v="2177"/>
    <n v="4"/>
    <x v="2119"/>
    <x v="6"/>
    <x v="1"/>
  </r>
  <r>
    <n v="44760"/>
    <x v="334"/>
    <x v="3"/>
    <x v="2"/>
    <x v="9"/>
    <x v="2178"/>
    <n v="4"/>
    <x v="2120"/>
    <x v="6"/>
    <x v="1"/>
  </r>
  <r>
    <n v="44760"/>
    <x v="385"/>
    <x v="20"/>
    <x v="0"/>
    <x v="4"/>
    <x v="1235"/>
    <n v="2"/>
    <x v="2121"/>
    <x v="6"/>
    <x v="1"/>
  </r>
  <r>
    <n v="44760"/>
    <x v="137"/>
    <x v="20"/>
    <x v="0"/>
    <x v="3"/>
    <x v="2179"/>
    <n v="2"/>
    <x v="968"/>
    <x v="6"/>
    <x v="1"/>
  </r>
  <r>
    <n v="44760"/>
    <x v="137"/>
    <x v="20"/>
    <x v="2"/>
    <x v="6"/>
    <x v="762"/>
    <n v="1"/>
    <x v="753"/>
    <x v="6"/>
    <x v="1"/>
  </r>
  <r>
    <n v="44760"/>
    <x v="137"/>
    <x v="20"/>
    <x v="1"/>
    <x v="8"/>
    <x v="1764"/>
    <n v="1"/>
    <x v="959"/>
    <x v="6"/>
    <x v="1"/>
  </r>
  <r>
    <n v="44761"/>
    <x v="669"/>
    <x v="12"/>
    <x v="0"/>
    <x v="3"/>
    <x v="2180"/>
    <n v="1"/>
    <x v="2122"/>
    <x v="6"/>
    <x v="1"/>
  </r>
  <r>
    <n v="44762"/>
    <x v="670"/>
    <x v="18"/>
    <x v="0"/>
    <x v="2"/>
    <x v="2181"/>
    <n v="1"/>
    <x v="2123"/>
    <x v="6"/>
    <x v="1"/>
  </r>
  <r>
    <n v="44762"/>
    <x v="670"/>
    <x v="18"/>
    <x v="2"/>
    <x v="9"/>
    <x v="2182"/>
    <n v="5"/>
    <x v="743"/>
    <x v="6"/>
    <x v="1"/>
  </r>
  <r>
    <n v="44762"/>
    <x v="670"/>
    <x v="18"/>
    <x v="0"/>
    <x v="0"/>
    <x v="2183"/>
    <n v="5"/>
    <x v="551"/>
    <x v="6"/>
    <x v="1"/>
  </r>
  <r>
    <n v="44762"/>
    <x v="670"/>
    <x v="18"/>
    <x v="0"/>
    <x v="10"/>
    <x v="2184"/>
    <n v="7"/>
    <x v="2124"/>
    <x v="6"/>
    <x v="1"/>
  </r>
  <r>
    <n v="44762"/>
    <x v="670"/>
    <x v="18"/>
    <x v="0"/>
    <x v="0"/>
    <x v="148"/>
    <n v="2"/>
    <x v="146"/>
    <x v="6"/>
    <x v="1"/>
  </r>
  <r>
    <n v="44762"/>
    <x v="670"/>
    <x v="18"/>
    <x v="0"/>
    <x v="2"/>
    <x v="1180"/>
    <n v="5"/>
    <x v="1167"/>
    <x v="6"/>
    <x v="1"/>
  </r>
  <r>
    <n v="44762"/>
    <x v="277"/>
    <x v="1"/>
    <x v="0"/>
    <x v="3"/>
    <x v="633"/>
    <n v="5"/>
    <x v="2125"/>
    <x v="6"/>
    <x v="1"/>
  </r>
  <r>
    <n v="44762"/>
    <x v="277"/>
    <x v="1"/>
    <x v="1"/>
    <x v="11"/>
    <x v="2185"/>
    <n v="4"/>
    <x v="2126"/>
    <x v="6"/>
    <x v="1"/>
  </r>
  <r>
    <n v="44762"/>
    <x v="277"/>
    <x v="1"/>
    <x v="2"/>
    <x v="6"/>
    <x v="2186"/>
    <n v="2"/>
    <x v="910"/>
    <x v="6"/>
    <x v="1"/>
  </r>
  <r>
    <n v="44762"/>
    <x v="277"/>
    <x v="1"/>
    <x v="1"/>
    <x v="11"/>
    <x v="2187"/>
    <n v="5"/>
    <x v="2127"/>
    <x v="6"/>
    <x v="1"/>
  </r>
  <r>
    <n v="44765"/>
    <x v="128"/>
    <x v="20"/>
    <x v="0"/>
    <x v="12"/>
    <x v="2188"/>
    <n v="3"/>
    <x v="2128"/>
    <x v="6"/>
    <x v="1"/>
  </r>
  <r>
    <n v="44765"/>
    <x v="128"/>
    <x v="20"/>
    <x v="1"/>
    <x v="8"/>
    <x v="2189"/>
    <n v="3"/>
    <x v="307"/>
    <x v="6"/>
    <x v="1"/>
  </r>
  <r>
    <n v="44765"/>
    <x v="7"/>
    <x v="20"/>
    <x v="0"/>
    <x v="3"/>
    <x v="2190"/>
    <n v="3"/>
    <x v="1918"/>
    <x v="6"/>
    <x v="1"/>
  </r>
  <r>
    <n v="44766"/>
    <x v="301"/>
    <x v="5"/>
    <x v="1"/>
    <x v="8"/>
    <x v="753"/>
    <n v="3"/>
    <x v="102"/>
    <x v="6"/>
    <x v="1"/>
  </r>
  <r>
    <n v="44766"/>
    <x v="301"/>
    <x v="5"/>
    <x v="0"/>
    <x v="3"/>
    <x v="2191"/>
    <n v="9"/>
    <x v="615"/>
    <x v="6"/>
    <x v="1"/>
  </r>
  <r>
    <n v="44766"/>
    <x v="301"/>
    <x v="5"/>
    <x v="2"/>
    <x v="9"/>
    <x v="2192"/>
    <n v="14"/>
    <x v="2129"/>
    <x v="6"/>
    <x v="1"/>
  </r>
  <r>
    <n v="44766"/>
    <x v="301"/>
    <x v="5"/>
    <x v="0"/>
    <x v="3"/>
    <x v="2193"/>
    <n v="6"/>
    <x v="1542"/>
    <x v="6"/>
    <x v="1"/>
  </r>
  <r>
    <n v="44767"/>
    <x v="237"/>
    <x v="2"/>
    <x v="0"/>
    <x v="3"/>
    <x v="2194"/>
    <n v="4"/>
    <x v="2130"/>
    <x v="6"/>
    <x v="1"/>
  </r>
  <r>
    <n v="44767"/>
    <x v="289"/>
    <x v="22"/>
    <x v="0"/>
    <x v="7"/>
    <x v="395"/>
    <n v="2"/>
    <x v="1041"/>
    <x v="6"/>
    <x v="1"/>
  </r>
  <r>
    <n v="44767"/>
    <x v="289"/>
    <x v="22"/>
    <x v="0"/>
    <x v="0"/>
    <x v="115"/>
    <n v="2"/>
    <x v="113"/>
    <x v="6"/>
    <x v="1"/>
  </r>
  <r>
    <n v="44767"/>
    <x v="289"/>
    <x v="22"/>
    <x v="1"/>
    <x v="11"/>
    <x v="2195"/>
    <n v="5"/>
    <x v="2131"/>
    <x v="6"/>
    <x v="1"/>
  </r>
  <r>
    <n v="44767"/>
    <x v="289"/>
    <x v="22"/>
    <x v="1"/>
    <x v="5"/>
    <x v="2196"/>
    <n v="2"/>
    <x v="2132"/>
    <x v="6"/>
    <x v="1"/>
  </r>
  <r>
    <n v="44767"/>
    <x v="598"/>
    <x v="33"/>
    <x v="0"/>
    <x v="10"/>
    <x v="2197"/>
    <n v="9"/>
    <x v="2133"/>
    <x v="6"/>
    <x v="1"/>
  </r>
  <r>
    <n v="44767"/>
    <x v="598"/>
    <x v="33"/>
    <x v="1"/>
    <x v="13"/>
    <x v="2198"/>
    <n v="2"/>
    <x v="2134"/>
    <x v="6"/>
    <x v="1"/>
  </r>
  <r>
    <n v="44767"/>
    <x v="446"/>
    <x v="3"/>
    <x v="2"/>
    <x v="6"/>
    <x v="2199"/>
    <n v="5"/>
    <x v="1874"/>
    <x v="6"/>
    <x v="1"/>
  </r>
  <r>
    <n v="44768"/>
    <x v="273"/>
    <x v="12"/>
    <x v="1"/>
    <x v="13"/>
    <x v="2200"/>
    <n v="3"/>
    <x v="2135"/>
    <x v="6"/>
    <x v="1"/>
  </r>
  <r>
    <n v="44768"/>
    <x v="454"/>
    <x v="3"/>
    <x v="0"/>
    <x v="10"/>
    <x v="2201"/>
    <n v="2"/>
    <x v="2136"/>
    <x v="6"/>
    <x v="1"/>
  </r>
  <r>
    <n v="44768"/>
    <x v="244"/>
    <x v="3"/>
    <x v="0"/>
    <x v="3"/>
    <x v="1876"/>
    <n v="3"/>
    <x v="2137"/>
    <x v="6"/>
    <x v="1"/>
  </r>
  <r>
    <n v="44768"/>
    <x v="244"/>
    <x v="3"/>
    <x v="0"/>
    <x v="3"/>
    <x v="2202"/>
    <n v="6"/>
    <x v="332"/>
    <x v="6"/>
    <x v="1"/>
  </r>
  <r>
    <n v="44768"/>
    <x v="244"/>
    <x v="3"/>
    <x v="0"/>
    <x v="4"/>
    <x v="689"/>
    <n v="5"/>
    <x v="681"/>
    <x v="6"/>
    <x v="1"/>
  </r>
  <r>
    <n v="44768"/>
    <x v="38"/>
    <x v="12"/>
    <x v="1"/>
    <x v="5"/>
    <x v="2203"/>
    <n v="3"/>
    <x v="1260"/>
    <x v="6"/>
    <x v="1"/>
  </r>
  <r>
    <n v="44768"/>
    <x v="83"/>
    <x v="2"/>
    <x v="0"/>
    <x v="0"/>
    <x v="320"/>
    <n v="2"/>
    <x v="316"/>
    <x v="6"/>
    <x v="1"/>
  </r>
  <r>
    <n v="44769"/>
    <x v="190"/>
    <x v="5"/>
    <x v="2"/>
    <x v="6"/>
    <x v="2157"/>
    <n v="3"/>
    <x v="1481"/>
    <x v="6"/>
    <x v="1"/>
  </r>
  <r>
    <n v="44772"/>
    <x v="454"/>
    <x v="3"/>
    <x v="2"/>
    <x v="9"/>
    <x v="2204"/>
    <n v="7"/>
    <x v="2138"/>
    <x v="6"/>
    <x v="1"/>
  </r>
  <r>
    <n v="44772"/>
    <x v="454"/>
    <x v="3"/>
    <x v="1"/>
    <x v="8"/>
    <x v="1685"/>
    <n v="3"/>
    <x v="2139"/>
    <x v="6"/>
    <x v="1"/>
  </r>
  <r>
    <n v="44772"/>
    <x v="454"/>
    <x v="3"/>
    <x v="0"/>
    <x v="3"/>
    <x v="2205"/>
    <n v="3"/>
    <x v="60"/>
    <x v="6"/>
    <x v="1"/>
  </r>
  <r>
    <n v="44772"/>
    <x v="369"/>
    <x v="0"/>
    <x v="0"/>
    <x v="2"/>
    <x v="2206"/>
    <n v="4"/>
    <x v="2140"/>
    <x v="6"/>
    <x v="1"/>
  </r>
  <r>
    <n v="44772"/>
    <x v="292"/>
    <x v="28"/>
    <x v="1"/>
    <x v="5"/>
    <x v="2207"/>
    <n v="6"/>
    <x v="2141"/>
    <x v="6"/>
    <x v="1"/>
  </r>
  <r>
    <n v="44773"/>
    <x v="356"/>
    <x v="20"/>
    <x v="2"/>
    <x v="9"/>
    <x v="2208"/>
    <n v="7"/>
    <x v="2142"/>
    <x v="6"/>
    <x v="1"/>
  </r>
  <r>
    <n v="44773"/>
    <x v="356"/>
    <x v="20"/>
    <x v="1"/>
    <x v="13"/>
    <x v="2209"/>
    <n v="7"/>
    <x v="2143"/>
    <x v="6"/>
    <x v="1"/>
  </r>
  <r>
    <n v="44773"/>
    <x v="356"/>
    <x v="20"/>
    <x v="0"/>
    <x v="0"/>
    <x v="5"/>
    <n v="3"/>
    <x v="5"/>
    <x v="6"/>
    <x v="1"/>
  </r>
  <r>
    <n v="44773"/>
    <x v="444"/>
    <x v="29"/>
    <x v="2"/>
    <x v="9"/>
    <x v="2210"/>
    <n v="6"/>
    <x v="2144"/>
    <x v="6"/>
    <x v="1"/>
  </r>
  <r>
    <n v="44773"/>
    <x v="571"/>
    <x v="24"/>
    <x v="0"/>
    <x v="14"/>
    <x v="2211"/>
    <n v="3"/>
    <x v="2145"/>
    <x v="6"/>
    <x v="1"/>
  </r>
  <r>
    <n v="44774"/>
    <x v="142"/>
    <x v="3"/>
    <x v="0"/>
    <x v="4"/>
    <x v="1237"/>
    <n v="4"/>
    <x v="1220"/>
    <x v="7"/>
    <x v="1"/>
  </r>
  <r>
    <n v="44774"/>
    <x v="142"/>
    <x v="3"/>
    <x v="1"/>
    <x v="13"/>
    <x v="2212"/>
    <n v="6"/>
    <x v="2146"/>
    <x v="7"/>
    <x v="1"/>
  </r>
  <r>
    <n v="44775"/>
    <x v="261"/>
    <x v="22"/>
    <x v="0"/>
    <x v="3"/>
    <x v="1380"/>
    <n v="2"/>
    <x v="2147"/>
    <x v="7"/>
    <x v="1"/>
  </r>
  <r>
    <n v="44775"/>
    <x v="261"/>
    <x v="22"/>
    <x v="2"/>
    <x v="15"/>
    <x v="2213"/>
    <n v="2"/>
    <x v="2148"/>
    <x v="7"/>
    <x v="1"/>
  </r>
  <r>
    <n v="44775"/>
    <x v="671"/>
    <x v="43"/>
    <x v="2"/>
    <x v="6"/>
    <x v="2018"/>
    <n v="3"/>
    <x v="1977"/>
    <x v="7"/>
    <x v="1"/>
  </r>
  <r>
    <n v="44775"/>
    <x v="671"/>
    <x v="43"/>
    <x v="0"/>
    <x v="0"/>
    <x v="2214"/>
    <n v="2"/>
    <x v="1012"/>
    <x v="7"/>
    <x v="1"/>
  </r>
  <r>
    <n v="44775"/>
    <x v="671"/>
    <x v="43"/>
    <x v="2"/>
    <x v="9"/>
    <x v="766"/>
    <n v="2"/>
    <x v="756"/>
    <x v="7"/>
    <x v="1"/>
  </r>
  <r>
    <n v="44775"/>
    <x v="671"/>
    <x v="43"/>
    <x v="1"/>
    <x v="5"/>
    <x v="2215"/>
    <n v="1"/>
    <x v="1192"/>
    <x v="7"/>
    <x v="1"/>
  </r>
  <r>
    <n v="44775"/>
    <x v="536"/>
    <x v="11"/>
    <x v="1"/>
    <x v="13"/>
    <x v="2216"/>
    <n v="4"/>
    <x v="2149"/>
    <x v="7"/>
    <x v="1"/>
  </r>
  <r>
    <n v="44778"/>
    <x v="123"/>
    <x v="0"/>
    <x v="0"/>
    <x v="2"/>
    <x v="278"/>
    <n v="7"/>
    <x v="1464"/>
    <x v="7"/>
    <x v="1"/>
  </r>
  <r>
    <n v="44778"/>
    <x v="123"/>
    <x v="0"/>
    <x v="0"/>
    <x v="14"/>
    <x v="2217"/>
    <n v="3"/>
    <x v="1836"/>
    <x v="7"/>
    <x v="1"/>
  </r>
  <r>
    <n v="44778"/>
    <x v="123"/>
    <x v="0"/>
    <x v="0"/>
    <x v="3"/>
    <x v="2218"/>
    <n v="1"/>
    <x v="2150"/>
    <x v="7"/>
    <x v="1"/>
  </r>
  <r>
    <n v="44778"/>
    <x v="123"/>
    <x v="0"/>
    <x v="1"/>
    <x v="8"/>
    <x v="1195"/>
    <n v="5"/>
    <x v="2151"/>
    <x v="7"/>
    <x v="1"/>
  </r>
  <r>
    <n v="44779"/>
    <x v="279"/>
    <x v="0"/>
    <x v="0"/>
    <x v="0"/>
    <x v="2073"/>
    <n v="3"/>
    <x v="2023"/>
    <x v="7"/>
    <x v="1"/>
  </r>
  <r>
    <n v="44779"/>
    <x v="468"/>
    <x v="0"/>
    <x v="0"/>
    <x v="1"/>
    <x v="2219"/>
    <n v="3"/>
    <x v="1260"/>
    <x v="7"/>
    <x v="1"/>
  </r>
  <r>
    <n v="44779"/>
    <x v="468"/>
    <x v="0"/>
    <x v="0"/>
    <x v="3"/>
    <x v="2220"/>
    <n v="5"/>
    <x v="2152"/>
    <x v="7"/>
    <x v="1"/>
  </r>
  <r>
    <n v="44779"/>
    <x v="468"/>
    <x v="0"/>
    <x v="0"/>
    <x v="0"/>
    <x v="2221"/>
    <n v="2"/>
    <x v="2153"/>
    <x v="7"/>
    <x v="1"/>
  </r>
  <r>
    <n v="44779"/>
    <x v="468"/>
    <x v="0"/>
    <x v="1"/>
    <x v="11"/>
    <x v="2222"/>
    <n v="3"/>
    <x v="2154"/>
    <x v="7"/>
    <x v="1"/>
  </r>
  <r>
    <n v="44780"/>
    <x v="270"/>
    <x v="34"/>
    <x v="0"/>
    <x v="3"/>
    <x v="2223"/>
    <n v="1"/>
    <x v="329"/>
    <x v="7"/>
    <x v="1"/>
  </r>
  <r>
    <n v="44780"/>
    <x v="672"/>
    <x v="3"/>
    <x v="0"/>
    <x v="3"/>
    <x v="2224"/>
    <n v="3"/>
    <x v="2155"/>
    <x v="7"/>
    <x v="1"/>
  </r>
  <r>
    <n v="44780"/>
    <x v="439"/>
    <x v="24"/>
    <x v="0"/>
    <x v="3"/>
    <x v="1680"/>
    <n v="4"/>
    <x v="2156"/>
    <x v="7"/>
    <x v="1"/>
  </r>
  <r>
    <n v="44780"/>
    <x v="439"/>
    <x v="24"/>
    <x v="1"/>
    <x v="8"/>
    <x v="549"/>
    <n v="3"/>
    <x v="2157"/>
    <x v="7"/>
    <x v="1"/>
  </r>
  <r>
    <n v="44780"/>
    <x v="232"/>
    <x v="2"/>
    <x v="0"/>
    <x v="4"/>
    <x v="2225"/>
    <n v="10"/>
    <x v="2158"/>
    <x v="7"/>
    <x v="1"/>
  </r>
  <r>
    <n v="44780"/>
    <x v="270"/>
    <x v="36"/>
    <x v="0"/>
    <x v="12"/>
    <x v="2226"/>
    <n v="9"/>
    <x v="170"/>
    <x v="7"/>
    <x v="1"/>
  </r>
  <r>
    <n v="44780"/>
    <x v="673"/>
    <x v="6"/>
    <x v="2"/>
    <x v="6"/>
    <x v="2227"/>
    <n v="3"/>
    <x v="2159"/>
    <x v="7"/>
    <x v="1"/>
  </r>
  <r>
    <n v="44780"/>
    <x v="673"/>
    <x v="6"/>
    <x v="0"/>
    <x v="1"/>
    <x v="1432"/>
    <n v="2"/>
    <x v="1408"/>
    <x v="7"/>
    <x v="1"/>
  </r>
  <r>
    <n v="44781"/>
    <x v="426"/>
    <x v="3"/>
    <x v="0"/>
    <x v="3"/>
    <x v="2228"/>
    <n v="2"/>
    <x v="2160"/>
    <x v="7"/>
    <x v="1"/>
  </r>
  <r>
    <n v="44781"/>
    <x v="426"/>
    <x v="3"/>
    <x v="0"/>
    <x v="3"/>
    <x v="533"/>
    <n v="2"/>
    <x v="892"/>
    <x v="7"/>
    <x v="1"/>
  </r>
  <r>
    <n v="44781"/>
    <x v="426"/>
    <x v="3"/>
    <x v="1"/>
    <x v="5"/>
    <x v="2229"/>
    <n v="1"/>
    <x v="2161"/>
    <x v="7"/>
    <x v="1"/>
  </r>
  <r>
    <n v="44781"/>
    <x v="674"/>
    <x v="32"/>
    <x v="0"/>
    <x v="4"/>
    <x v="2230"/>
    <n v="2"/>
    <x v="2162"/>
    <x v="7"/>
    <x v="1"/>
  </r>
  <r>
    <n v="44781"/>
    <x v="674"/>
    <x v="32"/>
    <x v="0"/>
    <x v="12"/>
    <x v="2231"/>
    <n v="2"/>
    <x v="2163"/>
    <x v="7"/>
    <x v="1"/>
  </r>
  <r>
    <n v="44781"/>
    <x v="674"/>
    <x v="32"/>
    <x v="0"/>
    <x v="3"/>
    <x v="455"/>
    <n v="7"/>
    <x v="2164"/>
    <x v="7"/>
    <x v="1"/>
  </r>
  <r>
    <n v="44781"/>
    <x v="122"/>
    <x v="20"/>
    <x v="2"/>
    <x v="9"/>
    <x v="2232"/>
    <n v="1"/>
    <x v="2165"/>
    <x v="7"/>
    <x v="1"/>
  </r>
  <r>
    <n v="44782"/>
    <x v="171"/>
    <x v="14"/>
    <x v="0"/>
    <x v="4"/>
    <x v="2233"/>
    <n v="1"/>
    <x v="2166"/>
    <x v="7"/>
    <x v="1"/>
  </r>
  <r>
    <n v="44782"/>
    <x v="171"/>
    <x v="14"/>
    <x v="1"/>
    <x v="13"/>
    <x v="2234"/>
    <n v="5"/>
    <x v="2167"/>
    <x v="7"/>
    <x v="1"/>
  </r>
  <r>
    <n v="44782"/>
    <x v="171"/>
    <x v="14"/>
    <x v="0"/>
    <x v="2"/>
    <x v="1345"/>
    <n v="1"/>
    <x v="2168"/>
    <x v="7"/>
    <x v="1"/>
  </r>
  <r>
    <n v="44782"/>
    <x v="201"/>
    <x v="20"/>
    <x v="2"/>
    <x v="6"/>
    <x v="2235"/>
    <n v="2"/>
    <x v="2169"/>
    <x v="7"/>
    <x v="1"/>
  </r>
  <r>
    <n v="44782"/>
    <x v="201"/>
    <x v="20"/>
    <x v="1"/>
    <x v="13"/>
    <x v="2236"/>
    <n v="9"/>
    <x v="2170"/>
    <x v="7"/>
    <x v="1"/>
  </r>
  <r>
    <n v="44782"/>
    <x v="201"/>
    <x v="20"/>
    <x v="0"/>
    <x v="2"/>
    <x v="2237"/>
    <n v="2"/>
    <x v="252"/>
    <x v="7"/>
    <x v="1"/>
  </r>
  <r>
    <n v="44782"/>
    <x v="201"/>
    <x v="20"/>
    <x v="0"/>
    <x v="3"/>
    <x v="2097"/>
    <n v="2"/>
    <x v="2042"/>
    <x v="7"/>
    <x v="1"/>
  </r>
  <r>
    <n v="44782"/>
    <x v="201"/>
    <x v="20"/>
    <x v="1"/>
    <x v="8"/>
    <x v="2238"/>
    <n v="3"/>
    <x v="2171"/>
    <x v="7"/>
    <x v="1"/>
  </r>
  <r>
    <n v="44782"/>
    <x v="201"/>
    <x v="20"/>
    <x v="1"/>
    <x v="8"/>
    <x v="1059"/>
    <n v="2"/>
    <x v="1057"/>
    <x v="7"/>
    <x v="1"/>
  </r>
  <r>
    <n v="44782"/>
    <x v="201"/>
    <x v="20"/>
    <x v="2"/>
    <x v="6"/>
    <x v="2239"/>
    <n v="5"/>
    <x v="2172"/>
    <x v="7"/>
    <x v="1"/>
  </r>
  <r>
    <n v="44782"/>
    <x v="201"/>
    <x v="20"/>
    <x v="0"/>
    <x v="0"/>
    <x v="2240"/>
    <n v="3"/>
    <x v="2173"/>
    <x v="7"/>
    <x v="1"/>
  </r>
  <r>
    <n v="44782"/>
    <x v="201"/>
    <x v="20"/>
    <x v="0"/>
    <x v="7"/>
    <x v="2241"/>
    <n v="3"/>
    <x v="1648"/>
    <x v="7"/>
    <x v="1"/>
  </r>
  <r>
    <n v="44782"/>
    <x v="201"/>
    <x v="20"/>
    <x v="2"/>
    <x v="9"/>
    <x v="1530"/>
    <n v="4"/>
    <x v="2174"/>
    <x v="7"/>
    <x v="1"/>
  </r>
  <r>
    <n v="44782"/>
    <x v="141"/>
    <x v="16"/>
    <x v="0"/>
    <x v="1"/>
    <x v="1012"/>
    <n v="2"/>
    <x v="688"/>
    <x v="7"/>
    <x v="1"/>
  </r>
  <r>
    <n v="44782"/>
    <x v="57"/>
    <x v="21"/>
    <x v="1"/>
    <x v="11"/>
    <x v="2242"/>
    <n v="5"/>
    <x v="2175"/>
    <x v="7"/>
    <x v="1"/>
  </r>
  <r>
    <n v="44782"/>
    <x v="407"/>
    <x v="20"/>
    <x v="1"/>
    <x v="8"/>
    <x v="2243"/>
    <n v="3"/>
    <x v="1892"/>
    <x v="7"/>
    <x v="1"/>
  </r>
  <r>
    <n v="44782"/>
    <x v="407"/>
    <x v="20"/>
    <x v="0"/>
    <x v="0"/>
    <x v="1399"/>
    <n v="3"/>
    <x v="1373"/>
    <x v="7"/>
    <x v="1"/>
  </r>
  <r>
    <n v="44783"/>
    <x v="488"/>
    <x v="28"/>
    <x v="0"/>
    <x v="1"/>
    <x v="2244"/>
    <n v="1"/>
    <x v="1666"/>
    <x v="7"/>
    <x v="1"/>
  </r>
  <r>
    <n v="44783"/>
    <x v="488"/>
    <x v="28"/>
    <x v="0"/>
    <x v="1"/>
    <x v="554"/>
    <n v="4"/>
    <x v="1400"/>
    <x v="7"/>
    <x v="1"/>
  </r>
  <r>
    <n v="44783"/>
    <x v="488"/>
    <x v="28"/>
    <x v="0"/>
    <x v="4"/>
    <x v="2245"/>
    <n v="3"/>
    <x v="1765"/>
    <x v="7"/>
    <x v="1"/>
  </r>
  <r>
    <n v="44783"/>
    <x v="494"/>
    <x v="11"/>
    <x v="2"/>
    <x v="6"/>
    <x v="328"/>
    <n v="4"/>
    <x v="324"/>
    <x v="7"/>
    <x v="1"/>
  </r>
  <r>
    <n v="44783"/>
    <x v="494"/>
    <x v="11"/>
    <x v="2"/>
    <x v="6"/>
    <x v="2246"/>
    <n v="7"/>
    <x v="2176"/>
    <x v="7"/>
    <x v="1"/>
  </r>
  <r>
    <n v="44783"/>
    <x v="494"/>
    <x v="11"/>
    <x v="0"/>
    <x v="12"/>
    <x v="2247"/>
    <n v="4"/>
    <x v="2177"/>
    <x v="7"/>
    <x v="1"/>
  </r>
  <r>
    <n v="44783"/>
    <x v="649"/>
    <x v="14"/>
    <x v="0"/>
    <x v="3"/>
    <x v="2248"/>
    <n v="5"/>
    <x v="1295"/>
    <x v="7"/>
    <x v="1"/>
  </r>
  <r>
    <n v="44784"/>
    <x v="220"/>
    <x v="25"/>
    <x v="1"/>
    <x v="8"/>
    <x v="2249"/>
    <n v="3"/>
    <x v="2178"/>
    <x v="7"/>
    <x v="1"/>
  </r>
  <r>
    <n v="44784"/>
    <x v="675"/>
    <x v="20"/>
    <x v="0"/>
    <x v="4"/>
    <x v="687"/>
    <n v="2"/>
    <x v="1006"/>
    <x v="7"/>
    <x v="1"/>
  </r>
  <r>
    <n v="44784"/>
    <x v="675"/>
    <x v="20"/>
    <x v="2"/>
    <x v="6"/>
    <x v="2250"/>
    <n v="2"/>
    <x v="2179"/>
    <x v="7"/>
    <x v="1"/>
  </r>
  <r>
    <n v="44786"/>
    <x v="402"/>
    <x v="3"/>
    <x v="0"/>
    <x v="4"/>
    <x v="2251"/>
    <n v="5"/>
    <x v="2180"/>
    <x v="7"/>
    <x v="1"/>
  </r>
  <r>
    <n v="44786"/>
    <x v="584"/>
    <x v="4"/>
    <x v="0"/>
    <x v="3"/>
    <x v="24"/>
    <n v="3"/>
    <x v="24"/>
    <x v="7"/>
    <x v="1"/>
  </r>
  <r>
    <n v="44786"/>
    <x v="565"/>
    <x v="18"/>
    <x v="0"/>
    <x v="3"/>
    <x v="21"/>
    <n v="4"/>
    <x v="2181"/>
    <x v="7"/>
    <x v="1"/>
  </r>
  <r>
    <n v="44786"/>
    <x v="28"/>
    <x v="2"/>
    <x v="0"/>
    <x v="2"/>
    <x v="2252"/>
    <n v="3"/>
    <x v="2182"/>
    <x v="7"/>
    <x v="1"/>
  </r>
  <r>
    <n v="44786"/>
    <x v="394"/>
    <x v="3"/>
    <x v="1"/>
    <x v="8"/>
    <x v="1791"/>
    <n v="3"/>
    <x v="2183"/>
    <x v="7"/>
    <x v="1"/>
  </r>
  <r>
    <n v="44786"/>
    <x v="271"/>
    <x v="25"/>
    <x v="0"/>
    <x v="4"/>
    <x v="2253"/>
    <n v="7"/>
    <x v="2184"/>
    <x v="7"/>
    <x v="1"/>
  </r>
  <r>
    <n v="44788"/>
    <x v="676"/>
    <x v="3"/>
    <x v="0"/>
    <x v="2"/>
    <x v="2024"/>
    <n v="2"/>
    <x v="1983"/>
    <x v="7"/>
    <x v="1"/>
  </r>
  <r>
    <n v="44788"/>
    <x v="238"/>
    <x v="3"/>
    <x v="1"/>
    <x v="8"/>
    <x v="2254"/>
    <n v="7"/>
    <x v="2185"/>
    <x v="7"/>
    <x v="1"/>
  </r>
  <r>
    <n v="44788"/>
    <x v="238"/>
    <x v="3"/>
    <x v="0"/>
    <x v="2"/>
    <x v="2255"/>
    <n v="3"/>
    <x v="2186"/>
    <x v="7"/>
    <x v="1"/>
  </r>
  <r>
    <n v="44789"/>
    <x v="522"/>
    <x v="12"/>
    <x v="0"/>
    <x v="4"/>
    <x v="2256"/>
    <n v="1"/>
    <x v="2187"/>
    <x v="7"/>
    <x v="1"/>
  </r>
  <r>
    <n v="44789"/>
    <x v="522"/>
    <x v="12"/>
    <x v="2"/>
    <x v="6"/>
    <x v="2257"/>
    <n v="5"/>
    <x v="2188"/>
    <x v="7"/>
    <x v="1"/>
  </r>
  <r>
    <n v="44789"/>
    <x v="522"/>
    <x v="12"/>
    <x v="0"/>
    <x v="0"/>
    <x v="2258"/>
    <n v="8"/>
    <x v="2189"/>
    <x v="7"/>
    <x v="1"/>
  </r>
  <r>
    <n v="44789"/>
    <x v="522"/>
    <x v="12"/>
    <x v="0"/>
    <x v="1"/>
    <x v="466"/>
    <n v="2"/>
    <x v="1406"/>
    <x v="7"/>
    <x v="1"/>
  </r>
  <r>
    <n v="44789"/>
    <x v="569"/>
    <x v="2"/>
    <x v="2"/>
    <x v="6"/>
    <x v="2259"/>
    <n v="4"/>
    <x v="2190"/>
    <x v="7"/>
    <x v="1"/>
  </r>
  <r>
    <n v="44789"/>
    <x v="569"/>
    <x v="2"/>
    <x v="2"/>
    <x v="9"/>
    <x v="2260"/>
    <n v="3"/>
    <x v="2191"/>
    <x v="7"/>
    <x v="1"/>
  </r>
  <r>
    <n v="44789"/>
    <x v="569"/>
    <x v="2"/>
    <x v="0"/>
    <x v="0"/>
    <x v="320"/>
    <n v="2"/>
    <x v="316"/>
    <x v="7"/>
    <x v="1"/>
  </r>
  <r>
    <n v="44789"/>
    <x v="569"/>
    <x v="2"/>
    <x v="0"/>
    <x v="3"/>
    <x v="1031"/>
    <n v="2"/>
    <x v="2192"/>
    <x v="7"/>
    <x v="1"/>
  </r>
  <r>
    <n v="44789"/>
    <x v="569"/>
    <x v="2"/>
    <x v="1"/>
    <x v="8"/>
    <x v="2261"/>
    <n v="3"/>
    <x v="62"/>
    <x v="7"/>
    <x v="1"/>
  </r>
  <r>
    <n v="44789"/>
    <x v="569"/>
    <x v="2"/>
    <x v="0"/>
    <x v="3"/>
    <x v="572"/>
    <n v="3"/>
    <x v="2193"/>
    <x v="7"/>
    <x v="1"/>
  </r>
  <r>
    <n v="44789"/>
    <x v="569"/>
    <x v="2"/>
    <x v="0"/>
    <x v="0"/>
    <x v="1207"/>
    <n v="3"/>
    <x v="2194"/>
    <x v="7"/>
    <x v="1"/>
  </r>
  <r>
    <n v="44789"/>
    <x v="677"/>
    <x v="2"/>
    <x v="0"/>
    <x v="2"/>
    <x v="2262"/>
    <n v="7"/>
    <x v="318"/>
    <x v="7"/>
    <x v="1"/>
  </r>
  <r>
    <n v="44789"/>
    <x v="677"/>
    <x v="2"/>
    <x v="1"/>
    <x v="11"/>
    <x v="2263"/>
    <n v="3"/>
    <x v="2195"/>
    <x v="7"/>
    <x v="1"/>
  </r>
  <r>
    <n v="44790"/>
    <x v="678"/>
    <x v="32"/>
    <x v="0"/>
    <x v="3"/>
    <x v="2264"/>
    <n v="9"/>
    <x v="2196"/>
    <x v="7"/>
    <x v="1"/>
  </r>
  <r>
    <n v="44790"/>
    <x v="236"/>
    <x v="12"/>
    <x v="2"/>
    <x v="9"/>
    <x v="2265"/>
    <n v="2"/>
    <x v="2197"/>
    <x v="7"/>
    <x v="1"/>
  </r>
  <r>
    <n v="44790"/>
    <x v="236"/>
    <x v="12"/>
    <x v="0"/>
    <x v="0"/>
    <x v="1308"/>
    <n v="7"/>
    <x v="1285"/>
    <x v="7"/>
    <x v="1"/>
  </r>
  <r>
    <n v="44790"/>
    <x v="236"/>
    <x v="12"/>
    <x v="0"/>
    <x v="4"/>
    <x v="1207"/>
    <n v="3"/>
    <x v="1513"/>
    <x v="7"/>
    <x v="1"/>
  </r>
  <r>
    <n v="44790"/>
    <x v="236"/>
    <x v="12"/>
    <x v="2"/>
    <x v="9"/>
    <x v="2266"/>
    <n v="4"/>
    <x v="2198"/>
    <x v="7"/>
    <x v="1"/>
  </r>
  <r>
    <n v="44794"/>
    <x v="327"/>
    <x v="3"/>
    <x v="1"/>
    <x v="5"/>
    <x v="2267"/>
    <n v="3"/>
    <x v="2199"/>
    <x v="7"/>
    <x v="1"/>
  </r>
  <r>
    <n v="44794"/>
    <x v="327"/>
    <x v="3"/>
    <x v="0"/>
    <x v="0"/>
    <x v="2268"/>
    <n v="3"/>
    <x v="2200"/>
    <x v="7"/>
    <x v="1"/>
  </r>
  <r>
    <n v="44794"/>
    <x v="327"/>
    <x v="3"/>
    <x v="0"/>
    <x v="0"/>
    <x v="635"/>
    <n v="4"/>
    <x v="1564"/>
    <x v="7"/>
    <x v="1"/>
  </r>
  <r>
    <n v="44794"/>
    <x v="327"/>
    <x v="3"/>
    <x v="0"/>
    <x v="0"/>
    <x v="2269"/>
    <n v="1"/>
    <x v="2201"/>
    <x v="7"/>
    <x v="1"/>
  </r>
  <r>
    <n v="44794"/>
    <x v="171"/>
    <x v="3"/>
    <x v="1"/>
    <x v="11"/>
    <x v="2270"/>
    <n v="6"/>
    <x v="2202"/>
    <x v="7"/>
    <x v="1"/>
  </r>
  <r>
    <n v="44794"/>
    <x v="171"/>
    <x v="3"/>
    <x v="0"/>
    <x v="2"/>
    <x v="170"/>
    <n v="1"/>
    <x v="167"/>
    <x v="7"/>
    <x v="1"/>
  </r>
  <r>
    <n v="44794"/>
    <x v="549"/>
    <x v="10"/>
    <x v="0"/>
    <x v="3"/>
    <x v="1845"/>
    <n v="2"/>
    <x v="2203"/>
    <x v="7"/>
    <x v="1"/>
  </r>
  <r>
    <n v="44794"/>
    <x v="549"/>
    <x v="10"/>
    <x v="1"/>
    <x v="5"/>
    <x v="2271"/>
    <n v="3"/>
    <x v="2204"/>
    <x v="7"/>
    <x v="1"/>
  </r>
  <r>
    <n v="44794"/>
    <x v="549"/>
    <x v="10"/>
    <x v="1"/>
    <x v="8"/>
    <x v="679"/>
    <n v="1"/>
    <x v="2205"/>
    <x v="7"/>
    <x v="1"/>
  </r>
  <r>
    <n v="44794"/>
    <x v="418"/>
    <x v="5"/>
    <x v="0"/>
    <x v="4"/>
    <x v="1765"/>
    <n v="3"/>
    <x v="1228"/>
    <x v="7"/>
    <x v="1"/>
  </r>
  <r>
    <n v="44794"/>
    <x v="418"/>
    <x v="5"/>
    <x v="0"/>
    <x v="4"/>
    <x v="2272"/>
    <n v="12"/>
    <x v="1638"/>
    <x v="7"/>
    <x v="1"/>
  </r>
  <r>
    <n v="44794"/>
    <x v="88"/>
    <x v="2"/>
    <x v="0"/>
    <x v="14"/>
    <x v="656"/>
    <n v="2"/>
    <x v="2206"/>
    <x v="7"/>
    <x v="1"/>
  </r>
  <r>
    <n v="44794"/>
    <x v="88"/>
    <x v="2"/>
    <x v="2"/>
    <x v="9"/>
    <x v="928"/>
    <n v="4"/>
    <x v="338"/>
    <x v="7"/>
    <x v="1"/>
  </r>
  <r>
    <n v="44794"/>
    <x v="88"/>
    <x v="2"/>
    <x v="0"/>
    <x v="2"/>
    <x v="2273"/>
    <n v="6"/>
    <x v="2207"/>
    <x v="7"/>
    <x v="1"/>
  </r>
  <r>
    <n v="44794"/>
    <x v="88"/>
    <x v="2"/>
    <x v="0"/>
    <x v="3"/>
    <x v="315"/>
    <n v="2"/>
    <x v="2208"/>
    <x v="7"/>
    <x v="1"/>
  </r>
  <r>
    <n v="44794"/>
    <x v="88"/>
    <x v="2"/>
    <x v="0"/>
    <x v="0"/>
    <x v="827"/>
    <n v="2"/>
    <x v="675"/>
    <x v="7"/>
    <x v="1"/>
  </r>
  <r>
    <n v="44795"/>
    <x v="679"/>
    <x v="20"/>
    <x v="0"/>
    <x v="3"/>
    <x v="2274"/>
    <n v="6"/>
    <x v="2209"/>
    <x v="7"/>
    <x v="1"/>
  </r>
  <r>
    <n v="44795"/>
    <x v="680"/>
    <x v="20"/>
    <x v="0"/>
    <x v="4"/>
    <x v="356"/>
    <n v="4"/>
    <x v="920"/>
    <x v="7"/>
    <x v="1"/>
  </r>
  <r>
    <n v="44796"/>
    <x v="210"/>
    <x v="1"/>
    <x v="0"/>
    <x v="14"/>
    <x v="1214"/>
    <n v="4"/>
    <x v="2210"/>
    <x v="7"/>
    <x v="1"/>
  </r>
  <r>
    <n v="44796"/>
    <x v="210"/>
    <x v="1"/>
    <x v="0"/>
    <x v="0"/>
    <x v="320"/>
    <n v="2"/>
    <x v="316"/>
    <x v="7"/>
    <x v="1"/>
  </r>
  <r>
    <n v="44796"/>
    <x v="210"/>
    <x v="1"/>
    <x v="0"/>
    <x v="7"/>
    <x v="2275"/>
    <n v="8"/>
    <x v="2211"/>
    <x v="7"/>
    <x v="1"/>
  </r>
  <r>
    <n v="44796"/>
    <x v="210"/>
    <x v="1"/>
    <x v="0"/>
    <x v="12"/>
    <x v="2276"/>
    <n v="2"/>
    <x v="2212"/>
    <x v="7"/>
    <x v="1"/>
  </r>
  <r>
    <n v="44796"/>
    <x v="681"/>
    <x v="4"/>
    <x v="0"/>
    <x v="12"/>
    <x v="2277"/>
    <n v="3"/>
    <x v="2213"/>
    <x v="7"/>
    <x v="1"/>
  </r>
  <r>
    <n v="44796"/>
    <x v="681"/>
    <x v="4"/>
    <x v="0"/>
    <x v="1"/>
    <x v="406"/>
    <n v="3"/>
    <x v="1362"/>
    <x v="7"/>
    <x v="1"/>
  </r>
  <r>
    <n v="44796"/>
    <x v="681"/>
    <x v="4"/>
    <x v="0"/>
    <x v="0"/>
    <x v="2278"/>
    <n v="5"/>
    <x v="2214"/>
    <x v="7"/>
    <x v="1"/>
  </r>
  <r>
    <n v="44796"/>
    <x v="681"/>
    <x v="4"/>
    <x v="0"/>
    <x v="0"/>
    <x v="369"/>
    <n v="5"/>
    <x v="1196"/>
    <x v="7"/>
    <x v="1"/>
  </r>
  <r>
    <n v="44796"/>
    <x v="681"/>
    <x v="4"/>
    <x v="0"/>
    <x v="0"/>
    <x v="2279"/>
    <n v="2"/>
    <x v="2215"/>
    <x v="7"/>
    <x v="1"/>
  </r>
  <r>
    <n v="44796"/>
    <x v="681"/>
    <x v="4"/>
    <x v="2"/>
    <x v="9"/>
    <x v="1191"/>
    <n v="9"/>
    <x v="1178"/>
    <x v="7"/>
    <x v="1"/>
  </r>
  <r>
    <n v="44796"/>
    <x v="681"/>
    <x v="4"/>
    <x v="0"/>
    <x v="12"/>
    <x v="2280"/>
    <n v="3"/>
    <x v="1690"/>
    <x v="7"/>
    <x v="1"/>
  </r>
  <r>
    <n v="44797"/>
    <x v="92"/>
    <x v="0"/>
    <x v="0"/>
    <x v="2"/>
    <x v="2281"/>
    <n v="7"/>
    <x v="2216"/>
    <x v="7"/>
    <x v="1"/>
  </r>
  <r>
    <n v="44797"/>
    <x v="92"/>
    <x v="0"/>
    <x v="0"/>
    <x v="2"/>
    <x v="2282"/>
    <n v="14"/>
    <x v="2217"/>
    <x v="7"/>
    <x v="1"/>
  </r>
  <r>
    <n v="44797"/>
    <x v="92"/>
    <x v="0"/>
    <x v="1"/>
    <x v="13"/>
    <x v="2283"/>
    <n v="5"/>
    <x v="2218"/>
    <x v="7"/>
    <x v="1"/>
  </r>
  <r>
    <n v="44797"/>
    <x v="92"/>
    <x v="0"/>
    <x v="0"/>
    <x v="3"/>
    <x v="1031"/>
    <n v="3"/>
    <x v="2219"/>
    <x v="7"/>
    <x v="1"/>
  </r>
  <r>
    <n v="44797"/>
    <x v="654"/>
    <x v="20"/>
    <x v="1"/>
    <x v="13"/>
    <x v="2284"/>
    <n v="2"/>
    <x v="2220"/>
    <x v="7"/>
    <x v="1"/>
  </r>
  <r>
    <n v="44797"/>
    <x v="654"/>
    <x v="20"/>
    <x v="2"/>
    <x v="9"/>
    <x v="2285"/>
    <n v="2"/>
    <x v="235"/>
    <x v="7"/>
    <x v="1"/>
  </r>
  <r>
    <n v="44797"/>
    <x v="682"/>
    <x v="5"/>
    <x v="2"/>
    <x v="15"/>
    <x v="2286"/>
    <n v="7"/>
    <x v="2221"/>
    <x v="7"/>
    <x v="1"/>
  </r>
  <r>
    <n v="44797"/>
    <x v="682"/>
    <x v="5"/>
    <x v="2"/>
    <x v="9"/>
    <x v="1813"/>
    <n v="4"/>
    <x v="2222"/>
    <x v="7"/>
    <x v="1"/>
  </r>
  <r>
    <n v="44797"/>
    <x v="682"/>
    <x v="5"/>
    <x v="2"/>
    <x v="6"/>
    <x v="165"/>
    <n v="3"/>
    <x v="1720"/>
    <x v="7"/>
    <x v="1"/>
  </r>
  <r>
    <n v="44797"/>
    <x v="59"/>
    <x v="20"/>
    <x v="1"/>
    <x v="8"/>
    <x v="2287"/>
    <n v="3"/>
    <x v="1076"/>
    <x v="7"/>
    <x v="1"/>
  </r>
  <r>
    <n v="44797"/>
    <x v="445"/>
    <x v="11"/>
    <x v="0"/>
    <x v="4"/>
    <x v="2288"/>
    <n v="3"/>
    <x v="2223"/>
    <x v="7"/>
    <x v="1"/>
  </r>
  <r>
    <n v="44797"/>
    <x v="102"/>
    <x v="10"/>
    <x v="2"/>
    <x v="6"/>
    <x v="1984"/>
    <n v="3"/>
    <x v="51"/>
    <x v="7"/>
    <x v="1"/>
  </r>
  <r>
    <n v="44797"/>
    <x v="102"/>
    <x v="10"/>
    <x v="0"/>
    <x v="1"/>
    <x v="318"/>
    <n v="3"/>
    <x v="368"/>
    <x v="7"/>
    <x v="1"/>
  </r>
  <r>
    <n v="44797"/>
    <x v="102"/>
    <x v="10"/>
    <x v="0"/>
    <x v="2"/>
    <x v="2125"/>
    <n v="3"/>
    <x v="2062"/>
    <x v="7"/>
    <x v="1"/>
  </r>
  <r>
    <n v="44798"/>
    <x v="483"/>
    <x v="3"/>
    <x v="1"/>
    <x v="5"/>
    <x v="1174"/>
    <n v="1"/>
    <x v="2224"/>
    <x v="7"/>
    <x v="1"/>
  </r>
  <r>
    <n v="44798"/>
    <x v="483"/>
    <x v="3"/>
    <x v="0"/>
    <x v="12"/>
    <x v="2289"/>
    <n v="4"/>
    <x v="685"/>
    <x v="7"/>
    <x v="1"/>
  </r>
  <r>
    <n v="44798"/>
    <x v="260"/>
    <x v="0"/>
    <x v="1"/>
    <x v="8"/>
    <x v="2118"/>
    <n v="2"/>
    <x v="2225"/>
    <x v="7"/>
    <x v="1"/>
  </r>
  <r>
    <n v="44798"/>
    <x v="260"/>
    <x v="0"/>
    <x v="0"/>
    <x v="3"/>
    <x v="2290"/>
    <n v="1"/>
    <x v="2226"/>
    <x v="7"/>
    <x v="1"/>
  </r>
  <r>
    <n v="44798"/>
    <x v="260"/>
    <x v="0"/>
    <x v="1"/>
    <x v="8"/>
    <x v="2291"/>
    <n v="5"/>
    <x v="2227"/>
    <x v="7"/>
    <x v="1"/>
  </r>
  <r>
    <n v="44800"/>
    <x v="371"/>
    <x v="3"/>
    <x v="0"/>
    <x v="2"/>
    <x v="2292"/>
    <n v="3"/>
    <x v="2228"/>
    <x v="7"/>
    <x v="1"/>
  </r>
  <r>
    <n v="44800"/>
    <x v="413"/>
    <x v="3"/>
    <x v="0"/>
    <x v="14"/>
    <x v="2293"/>
    <n v="3"/>
    <x v="2229"/>
    <x v="7"/>
    <x v="1"/>
  </r>
  <r>
    <n v="44800"/>
    <x v="413"/>
    <x v="3"/>
    <x v="0"/>
    <x v="0"/>
    <x v="809"/>
    <n v="5"/>
    <x v="799"/>
    <x v="7"/>
    <x v="1"/>
  </r>
  <r>
    <n v="44800"/>
    <x v="413"/>
    <x v="3"/>
    <x v="0"/>
    <x v="1"/>
    <x v="2294"/>
    <n v="1"/>
    <x v="9"/>
    <x v="7"/>
    <x v="1"/>
  </r>
  <r>
    <n v="44800"/>
    <x v="570"/>
    <x v="3"/>
    <x v="0"/>
    <x v="3"/>
    <x v="1509"/>
    <n v="1"/>
    <x v="1355"/>
    <x v="7"/>
    <x v="1"/>
  </r>
  <r>
    <n v="44801"/>
    <x v="477"/>
    <x v="1"/>
    <x v="2"/>
    <x v="16"/>
    <x v="962"/>
    <n v="5"/>
    <x v="2230"/>
    <x v="7"/>
    <x v="1"/>
  </r>
  <r>
    <n v="44801"/>
    <x v="92"/>
    <x v="3"/>
    <x v="0"/>
    <x v="2"/>
    <x v="2295"/>
    <n v="5"/>
    <x v="2231"/>
    <x v="7"/>
    <x v="1"/>
  </r>
  <r>
    <n v="44801"/>
    <x v="92"/>
    <x v="3"/>
    <x v="1"/>
    <x v="11"/>
    <x v="2296"/>
    <n v="2"/>
    <x v="2232"/>
    <x v="7"/>
    <x v="1"/>
  </r>
  <r>
    <n v="44801"/>
    <x v="92"/>
    <x v="3"/>
    <x v="0"/>
    <x v="2"/>
    <x v="2297"/>
    <n v="9"/>
    <x v="2233"/>
    <x v="7"/>
    <x v="1"/>
  </r>
  <r>
    <n v="44801"/>
    <x v="92"/>
    <x v="3"/>
    <x v="0"/>
    <x v="3"/>
    <x v="2298"/>
    <n v="5"/>
    <x v="2234"/>
    <x v="7"/>
    <x v="1"/>
  </r>
  <r>
    <n v="44801"/>
    <x v="92"/>
    <x v="3"/>
    <x v="2"/>
    <x v="6"/>
    <x v="1067"/>
    <n v="3"/>
    <x v="2235"/>
    <x v="7"/>
    <x v="1"/>
  </r>
  <r>
    <n v="44801"/>
    <x v="92"/>
    <x v="3"/>
    <x v="1"/>
    <x v="8"/>
    <x v="2299"/>
    <n v="2"/>
    <x v="589"/>
    <x v="7"/>
    <x v="1"/>
  </r>
  <r>
    <n v="44801"/>
    <x v="624"/>
    <x v="0"/>
    <x v="2"/>
    <x v="6"/>
    <x v="2134"/>
    <n v="5"/>
    <x v="2236"/>
    <x v="7"/>
    <x v="1"/>
  </r>
  <r>
    <n v="44801"/>
    <x v="624"/>
    <x v="0"/>
    <x v="1"/>
    <x v="13"/>
    <x v="2300"/>
    <n v="1"/>
    <x v="2237"/>
    <x v="7"/>
    <x v="1"/>
  </r>
  <r>
    <n v="44801"/>
    <x v="436"/>
    <x v="37"/>
    <x v="0"/>
    <x v="2"/>
    <x v="2301"/>
    <n v="11"/>
    <x v="2238"/>
    <x v="7"/>
    <x v="1"/>
  </r>
  <r>
    <n v="44802"/>
    <x v="570"/>
    <x v="14"/>
    <x v="2"/>
    <x v="6"/>
    <x v="2302"/>
    <n v="2"/>
    <x v="2239"/>
    <x v="7"/>
    <x v="1"/>
  </r>
  <r>
    <n v="44802"/>
    <x v="570"/>
    <x v="14"/>
    <x v="2"/>
    <x v="9"/>
    <x v="2303"/>
    <n v="7"/>
    <x v="2240"/>
    <x v="7"/>
    <x v="1"/>
  </r>
  <r>
    <n v="44804"/>
    <x v="177"/>
    <x v="3"/>
    <x v="0"/>
    <x v="0"/>
    <x v="309"/>
    <n v="9"/>
    <x v="306"/>
    <x v="7"/>
    <x v="1"/>
  </r>
  <r>
    <n v="44804"/>
    <x v="134"/>
    <x v="3"/>
    <x v="1"/>
    <x v="11"/>
    <x v="2304"/>
    <n v="7"/>
    <x v="2241"/>
    <x v="7"/>
    <x v="1"/>
  </r>
  <r>
    <n v="44804"/>
    <x v="134"/>
    <x v="3"/>
    <x v="0"/>
    <x v="3"/>
    <x v="977"/>
    <n v="5"/>
    <x v="971"/>
    <x v="7"/>
    <x v="1"/>
  </r>
  <r>
    <n v="44804"/>
    <x v="134"/>
    <x v="3"/>
    <x v="2"/>
    <x v="9"/>
    <x v="2305"/>
    <n v="1"/>
    <x v="2242"/>
    <x v="7"/>
    <x v="1"/>
  </r>
  <r>
    <n v="44804"/>
    <x v="134"/>
    <x v="3"/>
    <x v="2"/>
    <x v="15"/>
    <x v="868"/>
    <n v="3"/>
    <x v="2243"/>
    <x v="7"/>
    <x v="1"/>
  </r>
  <r>
    <n v="44804"/>
    <x v="26"/>
    <x v="0"/>
    <x v="0"/>
    <x v="0"/>
    <x v="2105"/>
    <n v="4"/>
    <x v="896"/>
    <x v="7"/>
    <x v="1"/>
  </r>
  <r>
    <n v="44804"/>
    <x v="511"/>
    <x v="3"/>
    <x v="2"/>
    <x v="6"/>
    <x v="2306"/>
    <n v="5"/>
    <x v="2244"/>
    <x v="7"/>
    <x v="1"/>
  </r>
  <r>
    <n v="44805"/>
    <x v="440"/>
    <x v="3"/>
    <x v="0"/>
    <x v="3"/>
    <x v="2307"/>
    <n v="1"/>
    <x v="121"/>
    <x v="8"/>
    <x v="1"/>
  </r>
  <r>
    <n v="44805"/>
    <x v="440"/>
    <x v="3"/>
    <x v="2"/>
    <x v="16"/>
    <x v="2308"/>
    <n v="2"/>
    <x v="2245"/>
    <x v="8"/>
    <x v="1"/>
  </r>
  <r>
    <n v="44805"/>
    <x v="440"/>
    <x v="3"/>
    <x v="0"/>
    <x v="3"/>
    <x v="2309"/>
    <n v="4"/>
    <x v="630"/>
    <x v="8"/>
    <x v="1"/>
  </r>
  <r>
    <n v="44805"/>
    <x v="108"/>
    <x v="32"/>
    <x v="0"/>
    <x v="3"/>
    <x v="2310"/>
    <n v="5"/>
    <x v="2246"/>
    <x v="8"/>
    <x v="1"/>
  </r>
  <r>
    <n v="44805"/>
    <x v="108"/>
    <x v="32"/>
    <x v="1"/>
    <x v="5"/>
    <x v="2311"/>
    <n v="1"/>
    <x v="2247"/>
    <x v="8"/>
    <x v="1"/>
  </r>
  <r>
    <n v="44805"/>
    <x v="108"/>
    <x v="32"/>
    <x v="1"/>
    <x v="8"/>
    <x v="2312"/>
    <n v="2"/>
    <x v="467"/>
    <x v="8"/>
    <x v="1"/>
  </r>
  <r>
    <n v="44805"/>
    <x v="108"/>
    <x v="32"/>
    <x v="0"/>
    <x v="2"/>
    <x v="2313"/>
    <n v="6"/>
    <x v="2248"/>
    <x v="8"/>
    <x v="1"/>
  </r>
  <r>
    <n v="44807"/>
    <x v="520"/>
    <x v="25"/>
    <x v="0"/>
    <x v="10"/>
    <x v="1969"/>
    <n v="7"/>
    <x v="1927"/>
    <x v="8"/>
    <x v="1"/>
  </r>
  <r>
    <n v="44807"/>
    <x v="110"/>
    <x v="2"/>
    <x v="0"/>
    <x v="2"/>
    <x v="2314"/>
    <n v="3"/>
    <x v="2249"/>
    <x v="8"/>
    <x v="1"/>
  </r>
  <r>
    <n v="44807"/>
    <x v="110"/>
    <x v="2"/>
    <x v="0"/>
    <x v="14"/>
    <x v="2315"/>
    <n v="1"/>
    <x v="2250"/>
    <x v="8"/>
    <x v="1"/>
  </r>
  <r>
    <n v="44807"/>
    <x v="110"/>
    <x v="2"/>
    <x v="0"/>
    <x v="10"/>
    <x v="1148"/>
    <n v="6"/>
    <x v="1138"/>
    <x v="8"/>
    <x v="1"/>
  </r>
  <r>
    <n v="44807"/>
    <x v="639"/>
    <x v="3"/>
    <x v="0"/>
    <x v="2"/>
    <x v="2316"/>
    <n v="3"/>
    <x v="197"/>
    <x v="8"/>
    <x v="1"/>
  </r>
  <r>
    <n v="44807"/>
    <x v="639"/>
    <x v="3"/>
    <x v="2"/>
    <x v="9"/>
    <x v="558"/>
    <n v="2"/>
    <x v="119"/>
    <x v="8"/>
    <x v="1"/>
  </r>
  <r>
    <n v="44807"/>
    <x v="639"/>
    <x v="3"/>
    <x v="2"/>
    <x v="9"/>
    <x v="2317"/>
    <n v="5"/>
    <x v="2251"/>
    <x v="8"/>
    <x v="1"/>
  </r>
  <r>
    <n v="44807"/>
    <x v="403"/>
    <x v="37"/>
    <x v="0"/>
    <x v="12"/>
    <x v="2318"/>
    <n v="2"/>
    <x v="2252"/>
    <x v="8"/>
    <x v="1"/>
  </r>
  <r>
    <n v="44807"/>
    <x v="403"/>
    <x v="37"/>
    <x v="2"/>
    <x v="6"/>
    <x v="2319"/>
    <n v="1"/>
    <x v="2253"/>
    <x v="8"/>
    <x v="1"/>
  </r>
  <r>
    <n v="44807"/>
    <x v="403"/>
    <x v="20"/>
    <x v="0"/>
    <x v="2"/>
    <x v="2320"/>
    <n v="1"/>
    <x v="2254"/>
    <x v="8"/>
    <x v="1"/>
  </r>
  <r>
    <n v="44807"/>
    <x v="326"/>
    <x v="3"/>
    <x v="1"/>
    <x v="5"/>
    <x v="102"/>
    <n v="2"/>
    <x v="2255"/>
    <x v="8"/>
    <x v="1"/>
  </r>
  <r>
    <n v="44807"/>
    <x v="326"/>
    <x v="3"/>
    <x v="0"/>
    <x v="3"/>
    <x v="1380"/>
    <n v="2"/>
    <x v="2147"/>
    <x v="8"/>
    <x v="1"/>
  </r>
  <r>
    <n v="44807"/>
    <x v="552"/>
    <x v="12"/>
    <x v="1"/>
    <x v="8"/>
    <x v="2321"/>
    <n v="3"/>
    <x v="2169"/>
    <x v="8"/>
    <x v="1"/>
  </r>
  <r>
    <n v="44807"/>
    <x v="209"/>
    <x v="14"/>
    <x v="0"/>
    <x v="1"/>
    <x v="2322"/>
    <n v="2"/>
    <x v="333"/>
    <x v="8"/>
    <x v="1"/>
  </r>
  <r>
    <n v="44808"/>
    <x v="349"/>
    <x v="4"/>
    <x v="0"/>
    <x v="0"/>
    <x v="2323"/>
    <n v="5"/>
    <x v="2256"/>
    <x v="8"/>
    <x v="1"/>
  </r>
  <r>
    <n v="44808"/>
    <x v="349"/>
    <x v="4"/>
    <x v="2"/>
    <x v="9"/>
    <x v="2324"/>
    <n v="5"/>
    <x v="2257"/>
    <x v="8"/>
    <x v="1"/>
  </r>
  <r>
    <n v="44808"/>
    <x v="349"/>
    <x v="4"/>
    <x v="0"/>
    <x v="0"/>
    <x v="2325"/>
    <n v="2"/>
    <x v="1899"/>
    <x v="8"/>
    <x v="1"/>
  </r>
  <r>
    <n v="44808"/>
    <x v="349"/>
    <x v="4"/>
    <x v="0"/>
    <x v="10"/>
    <x v="510"/>
    <n v="2"/>
    <x v="509"/>
    <x v="8"/>
    <x v="1"/>
  </r>
  <r>
    <n v="44808"/>
    <x v="127"/>
    <x v="11"/>
    <x v="0"/>
    <x v="3"/>
    <x v="2326"/>
    <n v="2"/>
    <x v="2258"/>
    <x v="8"/>
    <x v="1"/>
  </r>
  <r>
    <n v="44808"/>
    <x v="171"/>
    <x v="0"/>
    <x v="2"/>
    <x v="9"/>
    <x v="2327"/>
    <n v="3"/>
    <x v="1690"/>
    <x v="8"/>
    <x v="1"/>
  </r>
  <r>
    <n v="44808"/>
    <x v="678"/>
    <x v="2"/>
    <x v="0"/>
    <x v="3"/>
    <x v="1994"/>
    <n v="4"/>
    <x v="2259"/>
    <x v="8"/>
    <x v="1"/>
  </r>
  <r>
    <n v="44809"/>
    <x v="316"/>
    <x v="3"/>
    <x v="1"/>
    <x v="11"/>
    <x v="1427"/>
    <n v="4"/>
    <x v="1401"/>
    <x v="8"/>
    <x v="1"/>
  </r>
  <r>
    <n v="44809"/>
    <x v="316"/>
    <x v="3"/>
    <x v="0"/>
    <x v="3"/>
    <x v="2072"/>
    <n v="6"/>
    <x v="420"/>
    <x v="8"/>
    <x v="1"/>
  </r>
  <r>
    <n v="44809"/>
    <x v="316"/>
    <x v="3"/>
    <x v="1"/>
    <x v="11"/>
    <x v="2328"/>
    <n v="3"/>
    <x v="2260"/>
    <x v="8"/>
    <x v="1"/>
  </r>
  <r>
    <n v="44809"/>
    <x v="683"/>
    <x v="0"/>
    <x v="0"/>
    <x v="3"/>
    <x v="219"/>
    <n v="5"/>
    <x v="2261"/>
    <x v="8"/>
    <x v="1"/>
  </r>
  <r>
    <n v="44809"/>
    <x v="683"/>
    <x v="0"/>
    <x v="0"/>
    <x v="14"/>
    <x v="2329"/>
    <n v="9"/>
    <x v="2262"/>
    <x v="8"/>
    <x v="1"/>
  </r>
  <r>
    <n v="44809"/>
    <x v="683"/>
    <x v="0"/>
    <x v="0"/>
    <x v="3"/>
    <x v="2330"/>
    <n v="3"/>
    <x v="2263"/>
    <x v="8"/>
    <x v="1"/>
  </r>
  <r>
    <n v="44809"/>
    <x v="569"/>
    <x v="28"/>
    <x v="1"/>
    <x v="8"/>
    <x v="1059"/>
    <n v="2"/>
    <x v="1057"/>
    <x v="8"/>
    <x v="1"/>
  </r>
  <r>
    <n v="44809"/>
    <x v="569"/>
    <x v="28"/>
    <x v="0"/>
    <x v="0"/>
    <x v="570"/>
    <n v="3"/>
    <x v="1684"/>
    <x v="8"/>
    <x v="1"/>
  </r>
  <r>
    <n v="44809"/>
    <x v="581"/>
    <x v="6"/>
    <x v="1"/>
    <x v="8"/>
    <x v="2331"/>
    <n v="4"/>
    <x v="559"/>
    <x v="8"/>
    <x v="1"/>
  </r>
  <r>
    <n v="44810"/>
    <x v="165"/>
    <x v="22"/>
    <x v="0"/>
    <x v="3"/>
    <x v="675"/>
    <n v="2"/>
    <x v="1642"/>
    <x v="8"/>
    <x v="1"/>
  </r>
  <r>
    <n v="44810"/>
    <x v="165"/>
    <x v="22"/>
    <x v="1"/>
    <x v="8"/>
    <x v="2332"/>
    <n v="3"/>
    <x v="1168"/>
    <x v="8"/>
    <x v="1"/>
  </r>
  <r>
    <n v="44810"/>
    <x v="604"/>
    <x v="3"/>
    <x v="2"/>
    <x v="9"/>
    <x v="2333"/>
    <n v="4"/>
    <x v="2264"/>
    <x v="8"/>
    <x v="1"/>
  </r>
  <r>
    <n v="44810"/>
    <x v="684"/>
    <x v="20"/>
    <x v="1"/>
    <x v="5"/>
    <x v="2334"/>
    <n v="2"/>
    <x v="2077"/>
    <x v="8"/>
    <x v="1"/>
  </r>
  <r>
    <n v="44810"/>
    <x v="38"/>
    <x v="15"/>
    <x v="0"/>
    <x v="7"/>
    <x v="2335"/>
    <n v="5"/>
    <x v="1212"/>
    <x v="8"/>
    <x v="1"/>
  </r>
  <r>
    <n v="44810"/>
    <x v="538"/>
    <x v="16"/>
    <x v="0"/>
    <x v="3"/>
    <x v="31"/>
    <n v="1"/>
    <x v="2265"/>
    <x v="8"/>
    <x v="1"/>
  </r>
  <r>
    <n v="44810"/>
    <x v="14"/>
    <x v="20"/>
    <x v="0"/>
    <x v="12"/>
    <x v="2336"/>
    <n v="1"/>
    <x v="2266"/>
    <x v="8"/>
    <x v="1"/>
  </r>
  <r>
    <n v="44810"/>
    <x v="14"/>
    <x v="20"/>
    <x v="2"/>
    <x v="6"/>
    <x v="2337"/>
    <n v="2"/>
    <x v="2267"/>
    <x v="8"/>
    <x v="1"/>
  </r>
  <r>
    <n v="44810"/>
    <x v="340"/>
    <x v="6"/>
    <x v="0"/>
    <x v="3"/>
    <x v="2338"/>
    <n v="9"/>
    <x v="2268"/>
    <x v="8"/>
    <x v="1"/>
  </r>
  <r>
    <n v="44810"/>
    <x v="661"/>
    <x v="8"/>
    <x v="1"/>
    <x v="13"/>
    <x v="596"/>
    <n v="1"/>
    <x v="596"/>
    <x v="8"/>
    <x v="1"/>
  </r>
  <r>
    <n v="44811"/>
    <x v="454"/>
    <x v="3"/>
    <x v="0"/>
    <x v="2"/>
    <x v="2339"/>
    <n v="7"/>
    <x v="468"/>
    <x v="8"/>
    <x v="1"/>
  </r>
  <r>
    <n v="44811"/>
    <x v="309"/>
    <x v="0"/>
    <x v="1"/>
    <x v="5"/>
    <x v="2340"/>
    <n v="2"/>
    <x v="2269"/>
    <x v="8"/>
    <x v="1"/>
  </r>
  <r>
    <n v="44811"/>
    <x v="387"/>
    <x v="20"/>
    <x v="0"/>
    <x v="2"/>
    <x v="517"/>
    <n v="2"/>
    <x v="2270"/>
    <x v="8"/>
    <x v="1"/>
  </r>
  <r>
    <n v="44811"/>
    <x v="387"/>
    <x v="20"/>
    <x v="1"/>
    <x v="13"/>
    <x v="2341"/>
    <n v="3"/>
    <x v="2271"/>
    <x v="8"/>
    <x v="1"/>
  </r>
  <r>
    <n v="44811"/>
    <x v="382"/>
    <x v="2"/>
    <x v="0"/>
    <x v="3"/>
    <x v="2342"/>
    <n v="1"/>
    <x v="2272"/>
    <x v="8"/>
    <x v="1"/>
  </r>
  <r>
    <n v="44811"/>
    <x v="382"/>
    <x v="2"/>
    <x v="2"/>
    <x v="6"/>
    <x v="2343"/>
    <n v="6"/>
    <x v="2273"/>
    <x v="8"/>
    <x v="1"/>
  </r>
  <r>
    <n v="44811"/>
    <x v="382"/>
    <x v="2"/>
    <x v="0"/>
    <x v="3"/>
    <x v="2344"/>
    <n v="3"/>
    <x v="2227"/>
    <x v="8"/>
    <x v="1"/>
  </r>
  <r>
    <n v="44811"/>
    <x v="369"/>
    <x v="25"/>
    <x v="0"/>
    <x v="4"/>
    <x v="401"/>
    <n v="4"/>
    <x v="1378"/>
    <x v="8"/>
    <x v="1"/>
  </r>
  <r>
    <n v="44811"/>
    <x v="451"/>
    <x v="20"/>
    <x v="2"/>
    <x v="9"/>
    <x v="2345"/>
    <n v="7"/>
    <x v="2274"/>
    <x v="8"/>
    <x v="1"/>
  </r>
  <r>
    <n v="44811"/>
    <x v="340"/>
    <x v="20"/>
    <x v="0"/>
    <x v="2"/>
    <x v="2255"/>
    <n v="3"/>
    <x v="2186"/>
    <x v="8"/>
    <x v="1"/>
  </r>
  <r>
    <n v="44811"/>
    <x v="340"/>
    <x v="20"/>
    <x v="2"/>
    <x v="9"/>
    <x v="2346"/>
    <n v="5"/>
    <x v="1024"/>
    <x v="8"/>
    <x v="1"/>
  </r>
  <r>
    <n v="44811"/>
    <x v="340"/>
    <x v="20"/>
    <x v="0"/>
    <x v="3"/>
    <x v="675"/>
    <n v="2"/>
    <x v="1966"/>
    <x v="8"/>
    <x v="1"/>
  </r>
  <r>
    <n v="44811"/>
    <x v="340"/>
    <x v="20"/>
    <x v="1"/>
    <x v="13"/>
    <x v="2347"/>
    <n v="2"/>
    <x v="2275"/>
    <x v="8"/>
    <x v="1"/>
  </r>
  <r>
    <n v="44811"/>
    <x v="340"/>
    <x v="20"/>
    <x v="0"/>
    <x v="7"/>
    <x v="2335"/>
    <n v="4"/>
    <x v="1712"/>
    <x v="8"/>
    <x v="1"/>
  </r>
  <r>
    <n v="44812"/>
    <x v="685"/>
    <x v="3"/>
    <x v="0"/>
    <x v="0"/>
    <x v="2183"/>
    <n v="5"/>
    <x v="551"/>
    <x v="8"/>
    <x v="1"/>
  </r>
  <r>
    <n v="44812"/>
    <x v="685"/>
    <x v="3"/>
    <x v="0"/>
    <x v="2"/>
    <x v="874"/>
    <n v="6"/>
    <x v="243"/>
    <x v="8"/>
    <x v="1"/>
  </r>
  <r>
    <n v="44812"/>
    <x v="197"/>
    <x v="33"/>
    <x v="1"/>
    <x v="8"/>
    <x v="107"/>
    <n v="8"/>
    <x v="2276"/>
    <x v="8"/>
    <x v="1"/>
  </r>
  <r>
    <n v="44814"/>
    <x v="309"/>
    <x v="3"/>
    <x v="0"/>
    <x v="14"/>
    <x v="2348"/>
    <n v="4"/>
    <x v="839"/>
    <x v="8"/>
    <x v="1"/>
  </r>
  <r>
    <n v="44814"/>
    <x v="69"/>
    <x v="39"/>
    <x v="0"/>
    <x v="0"/>
    <x v="98"/>
    <n v="3"/>
    <x v="162"/>
    <x v="8"/>
    <x v="1"/>
  </r>
  <r>
    <n v="44814"/>
    <x v="150"/>
    <x v="32"/>
    <x v="0"/>
    <x v="12"/>
    <x v="32"/>
    <n v="2"/>
    <x v="2277"/>
    <x v="8"/>
    <x v="1"/>
  </r>
  <r>
    <n v="44814"/>
    <x v="150"/>
    <x v="32"/>
    <x v="1"/>
    <x v="11"/>
    <x v="1576"/>
    <n v="2"/>
    <x v="2278"/>
    <x v="8"/>
    <x v="1"/>
  </r>
  <r>
    <n v="44814"/>
    <x v="150"/>
    <x v="32"/>
    <x v="0"/>
    <x v="0"/>
    <x v="2349"/>
    <n v="9"/>
    <x v="2279"/>
    <x v="8"/>
    <x v="1"/>
  </r>
  <r>
    <n v="44814"/>
    <x v="550"/>
    <x v="22"/>
    <x v="0"/>
    <x v="2"/>
    <x v="2350"/>
    <n v="6"/>
    <x v="2280"/>
    <x v="8"/>
    <x v="1"/>
  </r>
  <r>
    <n v="44814"/>
    <x v="686"/>
    <x v="20"/>
    <x v="0"/>
    <x v="4"/>
    <x v="603"/>
    <n v="2"/>
    <x v="163"/>
    <x v="8"/>
    <x v="1"/>
  </r>
  <r>
    <n v="44814"/>
    <x v="410"/>
    <x v="3"/>
    <x v="1"/>
    <x v="8"/>
    <x v="2351"/>
    <n v="6"/>
    <x v="2281"/>
    <x v="8"/>
    <x v="1"/>
  </r>
  <r>
    <n v="44814"/>
    <x v="592"/>
    <x v="0"/>
    <x v="1"/>
    <x v="5"/>
    <x v="2352"/>
    <n v="1"/>
    <x v="2282"/>
    <x v="8"/>
    <x v="1"/>
  </r>
  <r>
    <n v="44815"/>
    <x v="236"/>
    <x v="3"/>
    <x v="0"/>
    <x v="4"/>
    <x v="2353"/>
    <n v="9"/>
    <x v="2283"/>
    <x v="8"/>
    <x v="1"/>
  </r>
  <r>
    <n v="44815"/>
    <x v="236"/>
    <x v="3"/>
    <x v="0"/>
    <x v="1"/>
    <x v="406"/>
    <n v="3"/>
    <x v="1362"/>
    <x v="8"/>
    <x v="1"/>
  </r>
  <r>
    <n v="44815"/>
    <x v="191"/>
    <x v="3"/>
    <x v="0"/>
    <x v="4"/>
    <x v="2354"/>
    <n v="7"/>
    <x v="2284"/>
    <x v="8"/>
    <x v="1"/>
  </r>
  <r>
    <n v="44815"/>
    <x v="286"/>
    <x v="20"/>
    <x v="1"/>
    <x v="8"/>
    <x v="2355"/>
    <n v="2"/>
    <x v="2285"/>
    <x v="8"/>
    <x v="1"/>
  </r>
  <r>
    <n v="44815"/>
    <x v="286"/>
    <x v="20"/>
    <x v="0"/>
    <x v="2"/>
    <x v="2356"/>
    <n v="1"/>
    <x v="2286"/>
    <x v="8"/>
    <x v="1"/>
  </r>
  <r>
    <n v="44815"/>
    <x v="286"/>
    <x v="20"/>
    <x v="2"/>
    <x v="9"/>
    <x v="2357"/>
    <n v="1"/>
    <x v="1054"/>
    <x v="8"/>
    <x v="1"/>
  </r>
  <r>
    <n v="44815"/>
    <x v="286"/>
    <x v="20"/>
    <x v="0"/>
    <x v="2"/>
    <x v="2358"/>
    <n v="4"/>
    <x v="2287"/>
    <x v="8"/>
    <x v="1"/>
  </r>
  <r>
    <n v="44815"/>
    <x v="169"/>
    <x v="26"/>
    <x v="1"/>
    <x v="8"/>
    <x v="2359"/>
    <n v="4"/>
    <x v="2288"/>
    <x v="8"/>
    <x v="1"/>
  </r>
  <r>
    <n v="44815"/>
    <x v="659"/>
    <x v="23"/>
    <x v="0"/>
    <x v="1"/>
    <x v="1541"/>
    <n v="3"/>
    <x v="1256"/>
    <x v="8"/>
    <x v="1"/>
  </r>
  <r>
    <n v="44815"/>
    <x v="659"/>
    <x v="23"/>
    <x v="1"/>
    <x v="8"/>
    <x v="1118"/>
    <n v="4"/>
    <x v="1111"/>
    <x v="8"/>
    <x v="1"/>
  </r>
  <r>
    <n v="44815"/>
    <x v="659"/>
    <x v="23"/>
    <x v="0"/>
    <x v="3"/>
    <x v="2360"/>
    <n v="4"/>
    <x v="2289"/>
    <x v="8"/>
    <x v="1"/>
  </r>
  <r>
    <n v="44815"/>
    <x v="659"/>
    <x v="23"/>
    <x v="0"/>
    <x v="12"/>
    <x v="2361"/>
    <n v="4"/>
    <x v="2290"/>
    <x v="8"/>
    <x v="1"/>
  </r>
  <r>
    <n v="44815"/>
    <x v="659"/>
    <x v="23"/>
    <x v="0"/>
    <x v="0"/>
    <x v="2167"/>
    <n v="6"/>
    <x v="2107"/>
    <x v="8"/>
    <x v="1"/>
  </r>
  <r>
    <n v="44816"/>
    <x v="194"/>
    <x v="20"/>
    <x v="2"/>
    <x v="16"/>
    <x v="386"/>
    <n v="2"/>
    <x v="2291"/>
    <x v="8"/>
    <x v="1"/>
  </r>
  <r>
    <n v="44816"/>
    <x v="194"/>
    <x v="20"/>
    <x v="0"/>
    <x v="1"/>
    <x v="370"/>
    <n v="4"/>
    <x v="1587"/>
    <x v="8"/>
    <x v="1"/>
  </r>
  <r>
    <n v="44816"/>
    <x v="51"/>
    <x v="20"/>
    <x v="0"/>
    <x v="4"/>
    <x v="1515"/>
    <n v="2"/>
    <x v="269"/>
    <x v="8"/>
    <x v="1"/>
  </r>
  <r>
    <n v="44816"/>
    <x v="51"/>
    <x v="20"/>
    <x v="0"/>
    <x v="2"/>
    <x v="1715"/>
    <n v="2"/>
    <x v="390"/>
    <x v="8"/>
    <x v="1"/>
  </r>
  <r>
    <n v="44816"/>
    <x v="51"/>
    <x v="20"/>
    <x v="0"/>
    <x v="7"/>
    <x v="2362"/>
    <n v="1"/>
    <x v="2292"/>
    <x v="8"/>
    <x v="1"/>
  </r>
  <r>
    <n v="44816"/>
    <x v="51"/>
    <x v="20"/>
    <x v="0"/>
    <x v="1"/>
    <x v="2363"/>
    <n v="2"/>
    <x v="2293"/>
    <x v="8"/>
    <x v="1"/>
  </r>
  <r>
    <n v="44816"/>
    <x v="51"/>
    <x v="20"/>
    <x v="0"/>
    <x v="0"/>
    <x v="2364"/>
    <n v="5"/>
    <x v="2294"/>
    <x v="8"/>
    <x v="1"/>
  </r>
  <r>
    <n v="44816"/>
    <x v="51"/>
    <x v="20"/>
    <x v="0"/>
    <x v="10"/>
    <x v="2365"/>
    <n v="1"/>
    <x v="2295"/>
    <x v="8"/>
    <x v="1"/>
  </r>
  <r>
    <n v="44816"/>
    <x v="583"/>
    <x v="22"/>
    <x v="2"/>
    <x v="9"/>
    <x v="1345"/>
    <n v="2"/>
    <x v="2296"/>
    <x v="8"/>
    <x v="1"/>
  </r>
  <r>
    <n v="44817"/>
    <x v="456"/>
    <x v="18"/>
    <x v="2"/>
    <x v="9"/>
    <x v="1855"/>
    <n v="4"/>
    <x v="2297"/>
    <x v="8"/>
    <x v="1"/>
  </r>
  <r>
    <n v="44817"/>
    <x v="456"/>
    <x v="18"/>
    <x v="1"/>
    <x v="5"/>
    <x v="2366"/>
    <n v="7"/>
    <x v="2298"/>
    <x v="8"/>
    <x v="1"/>
  </r>
  <r>
    <n v="44817"/>
    <x v="173"/>
    <x v="2"/>
    <x v="0"/>
    <x v="3"/>
    <x v="2367"/>
    <n v="1"/>
    <x v="2299"/>
    <x v="8"/>
    <x v="1"/>
  </r>
  <r>
    <n v="44817"/>
    <x v="657"/>
    <x v="4"/>
    <x v="1"/>
    <x v="8"/>
    <x v="2368"/>
    <n v="3"/>
    <x v="372"/>
    <x v="8"/>
    <x v="1"/>
  </r>
  <r>
    <n v="44817"/>
    <x v="657"/>
    <x v="4"/>
    <x v="0"/>
    <x v="0"/>
    <x v="2369"/>
    <n v="7"/>
    <x v="888"/>
    <x v="8"/>
    <x v="1"/>
  </r>
  <r>
    <n v="44817"/>
    <x v="316"/>
    <x v="1"/>
    <x v="0"/>
    <x v="10"/>
    <x v="2370"/>
    <n v="1"/>
    <x v="1461"/>
    <x v="8"/>
    <x v="1"/>
  </r>
  <r>
    <n v="44817"/>
    <x v="316"/>
    <x v="1"/>
    <x v="1"/>
    <x v="5"/>
    <x v="2371"/>
    <n v="4"/>
    <x v="2300"/>
    <x v="8"/>
    <x v="1"/>
  </r>
  <r>
    <n v="44817"/>
    <x v="481"/>
    <x v="25"/>
    <x v="0"/>
    <x v="3"/>
    <x v="2372"/>
    <n v="4"/>
    <x v="2301"/>
    <x v="8"/>
    <x v="1"/>
  </r>
  <r>
    <n v="44817"/>
    <x v="687"/>
    <x v="3"/>
    <x v="1"/>
    <x v="8"/>
    <x v="2373"/>
    <n v="7"/>
    <x v="2302"/>
    <x v="8"/>
    <x v="1"/>
  </r>
  <r>
    <n v="44817"/>
    <x v="687"/>
    <x v="3"/>
    <x v="0"/>
    <x v="3"/>
    <x v="2374"/>
    <n v="3"/>
    <x v="355"/>
    <x v="8"/>
    <x v="1"/>
  </r>
  <r>
    <n v="44817"/>
    <x v="687"/>
    <x v="3"/>
    <x v="1"/>
    <x v="5"/>
    <x v="698"/>
    <n v="3"/>
    <x v="690"/>
    <x v="8"/>
    <x v="1"/>
  </r>
  <r>
    <n v="44817"/>
    <x v="687"/>
    <x v="3"/>
    <x v="1"/>
    <x v="8"/>
    <x v="2375"/>
    <n v="5"/>
    <x v="1746"/>
    <x v="8"/>
    <x v="1"/>
  </r>
  <r>
    <n v="44817"/>
    <x v="687"/>
    <x v="3"/>
    <x v="1"/>
    <x v="8"/>
    <x v="139"/>
    <n v="3"/>
    <x v="2303"/>
    <x v="8"/>
    <x v="1"/>
  </r>
  <r>
    <n v="44817"/>
    <x v="687"/>
    <x v="3"/>
    <x v="0"/>
    <x v="0"/>
    <x v="1771"/>
    <n v="2"/>
    <x v="1743"/>
    <x v="8"/>
    <x v="1"/>
  </r>
  <r>
    <n v="44818"/>
    <x v="103"/>
    <x v="27"/>
    <x v="1"/>
    <x v="13"/>
    <x v="2376"/>
    <n v="5"/>
    <x v="2304"/>
    <x v="8"/>
    <x v="1"/>
  </r>
  <r>
    <n v="44818"/>
    <x v="386"/>
    <x v="3"/>
    <x v="1"/>
    <x v="13"/>
    <x v="2377"/>
    <n v="3"/>
    <x v="2305"/>
    <x v="8"/>
    <x v="1"/>
  </r>
  <r>
    <n v="44818"/>
    <x v="616"/>
    <x v="9"/>
    <x v="0"/>
    <x v="2"/>
    <x v="2378"/>
    <n v="3"/>
    <x v="1174"/>
    <x v="8"/>
    <x v="1"/>
  </r>
  <r>
    <n v="44818"/>
    <x v="96"/>
    <x v="20"/>
    <x v="0"/>
    <x v="2"/>
    <x v="2379"/>
    <n v="6"/>
    <x v="2306"/>
    <x v="8"/>
    <x v="1"/>
  </r>
  <r>
    <n v="44818"/>
    <x v="96"/>
    <x v="20"/>
    <x v="2"/>
    <x v="16"/>
    <x v="2380"/>
    <n v="2"/>
    <x v="2307"/>
    <x v="8"/>
    <x v="1"/>
  </r>
  <r>
    <n v="44818"/>
    <x v="96"/>
    <x v="20"/>
    <x v="0"/>
    <x v="3"/>
    <x v="115"/>
    <n v="9"/>
    <x v="406"/>
    <x v="8"/>
    <x v="1"/>
  </r>
  <r>
    <n v="44818"/>
    <x v="671"/>
    <x v="30"/>
    <x v="0"/>
    <x v="3"/>
    <x v="2381"/>
    <n v="5"/>
    <x v="2308"/>
    <x v="8"/>
    <x v="1"/>
  </r>
  <r>
    <n v="44819"/>
    <x v="537"/>
    <x v="16"/>
    <x v="0"/>
    <x v="0"/>
    <x v="143"/>
    <n v="3"/>
    <x v="192"/>
    <x v="8"/>
    <x v="1"/>
  </r>
  <r>
    <n v="44819"/>
    <x v="537"/>
    <x v="16"/>
    <x v="1"/>
    <x v="8"/>
    <x v="2382"/>
    <n v="4"/>
    <x v="2309"/>
    <x v="8"/>
    <x v="1"/>
  </r>
  <r>
    <n v="44819"/>
    <x v="537"/>
    <x v="16"/>
    <x v="0"/>
    <x v="2"/>
    <x v="1405"/>
    <n v="2"/>
    <x v="2310"/>
    <x v="8"/>
    <x v="1"/>
  </r>
  <r>
    <n v="44819"/>
    <x v="537"/>
    <x v="16"/>
    <x v="1"/>
    <x v="8"/>
    <x v="2383"/>
    <n v="1"/>
    <x v="2311"/>
    <x v="8"/>
    <x v="1"/>
  </r>
  <r>
    <n v="44819"/>
    <x v="189"/>
    <x v="18"/>
    <x v="0"/>
    <x v="2"/>
    <x v="2384"/>
    <n v="2"/>
    <x v="2240"/>
    <x v="8"/>
    <x v="1"/>
  </r>
  <r>
    <n v="44819"/>
    <x v="189"/>
    <x v="18"/>
    <x v="0"/>
    <x v="4"/>
    <x v="2385"/>
    <n v="8"/>
    <x v="2312"/>
    <x v="8"/>
    <x v="1"/>
  </r>
  <r>
    <n v="44819"/>
    <x v="688"/>
    <x v="20"/>
    <x v="0"/>
    <x v="3"/>
    <x v="2386"/>
    <n v="3"/>
    <x v="1424"/>
    <x v="8"/>
    <x v="1"/>
  </r>
  <r>
    <n v="44819"/>
    <x v="688"/>
    <x v="20"/>
    <x v="1"/>
    <x v="11"/>
    <x v="1224"/>
    <n v="1"/>
    <x v="1513"/>
    <x v="8"/>
    <x v="1"/>
  </r>
  <r>
    <n v="44819"/>
    <x v="688"/>
    <x v="20"/>
    <x v="0"/>
    <x v="0"/>
    <x v="115"/>
    <n v="2"/>
    <x v="113"/>
    <x v="8"/>
    <x v="1"/>
  </r>
  <r>
    <n v="44819"/>
    <x v="262"/>
    <x v="33"/>
    <x v="1"/>
    <x v="13"/>
    <x v="2387"/>
    <n v="2"/>
    <x v="2313"/>
    <x v="8"/>
    <x v="1"/>
  </r>
  <r>
    <n v="44819"/>
    <x v="262"/>
    <x v="33"/>
    <x v="2"/>
    <x v="6"/>
    <x v="2388"/>
    <n v="3"/>
    <x v="62"/>
    <x v="8"/>
    <x v="1"/>
  </r>
  <r>
    <n v="44819"/>
    <x v="262"/>
    <x v="33"/>
    <x v="1"/>
    <x v="5"/>
    <x v="2389"/>
    <n v="7"/>
    <x v="2314"/>
    <x v="8"/>
    <x v="1"/>
  </r>
  <r>
    <n v="44819"/>
    <x v="689"/>
    <x v="2"/>
    <x v="0"/>
    <x v="3"/>
    <x v="2390"/>
    <n v="4"/>
    <x v="2315"/>
    <x v="8"/>
    <x v="1"/>
  </r>
  <r>
    <n v="44819"/>
    <x v="689"/>
    <x v="2"/>
    <x v="0"/>
    <x v="2"/>
    <x v="2391"/>
    <n v="2"/>
    <x v="2316"/>
    <x v="8"/>
    <x v="1"/>
  </r>
  <r>
    <n v="44820"/>
    <x v="32"/>
    <x v="6"/>
    <x v="0"/>
    <x v="10"/>
    <x v="12"/>
    <n v="4"/>
    <x v="2317"/>
    <x v="8"/>
    <x v="1"/>
  </r>
  <r>
    <n v="44821"/>
    <x v="463"/>
    <x v="2"/>
    <x v="1"/>
    <x v="11"/>
    <x v="2392"/>
    <n v="7"/>
    <x v="2318"/>
    <x v="8"/>
    <x v="1"/>
  </r>
  <r>
    <n v="44821"/>
    <x v="463"/>
    <x v="2"/>
    <x v="0"/>
    <x v="3"/>
    <x v="2393"/>
    <n v="2"/>
    <x v="2319"/>
    <x v="8"/>
    <x v="1"/>
  </r>
  <r>
    <n v="44821"/>
    <x v="463"/>
    <x v="2"/>
    <x v="1"/>
    <x v="8"/>
    <x v="35"/>
    <n v="3"/>
    <x v="1030"/>
    <x v="8"/>
    <x v="1"/>
  </r>
  <r>
    <n v="44821"/>
    <x v="463"/>
    <x v="2"/>
    <x v="0"/>
    <x v="10"/>
    <x v="1032"/>
    <n v="2"/>
    <x v="1035"/>
    <x v="8"/>
    <x v="1"/>
  </r>
  <r>
    <n v="44821"/>
    <x v="463"/>
    <x v="2"/>
    <x v="0"/>
    <x v="4"/>
    <x v="2394"/>
    <n v="6"/>
    <x v="2320"/>
    <x v="8"/>
    <x v="1"/>
  </r>
  <r>
    <n v="44821"/>
    <x v="463"/>
    <x v="2"/>
    <x v="0"/>
    <x v="3"/>
    <x v="2395"/>
    <n v="6"/>
    <x v="2321"/>
    <x v="8"/>
    <x v="1"/>
  </r>
  <r>
    <n v="44821"/>
    <x v="463"/>
    <x v="2"/>
    <x v="0"/>
    <x v="4"/>
    <x v="2396"/>
    <n v="2"/>
    <x v="339"/>
    <x v="8"/>
    <x v="1"/>
  </r>
  <r>
    <n v="44821"/>
    <x v="690"/>
    <x v="3"/>
    <x v="0"/>
    <x v="0"/>
    <x v="331"/>
    <n v="5"/>
    <x v="327"/>
    <x v="8"/>
    <x v="1"/>
  </r>
  <r>
    <n v="44821"/>
    <x v="472"/>
    <x v="0"/>
    <x v="1"/>
    <x v="8"/>
    <x v="1247"/>
    <n v="2"/>
    <x v="2322"/>
    <x v="8"/>
    <x v="1"/>
  </r>
  <r>
    <n v="44821"/>
    <x v="472"/>
    <x v="0"/>
    <x v="0"/>
    <x v="3"/>
    <x v="2397"/>
    <n v="3"/>
    <x v="2323"/>
    <x v="8"/>
    <x v="1"/>
  </r>
  <r>
    <n v="44821"/>
    <x v="471"/>
    <x v="20"/>
    <x v="1"/>
    <x v="13"/>
    <x v="2398"/>
    <n v="2"/>
    <x v="2324"/>
    <x v="8"/>
    <x v="1"/>
  </r>
  <r>
    <n v="44821"/>
    <x v="674"/>
    <x v="16"/>
    <x v="2"/>
    <x v="9"/>
    <x v="2399"/>
    <n v="3"/>
    <x v="2325"/>
    <x v="8"/>
    <x v="1"/>
  </r>
  <r>
    <n v="44821"/>
    <x v="568"/>
    <x v="22"/>
    <x v="0"/>
    <x v="3"/>
    <x v="2374"/>
    <n v="3"/>
    <x v="355"/>
    <x v="8"/>
    <x v="1"/>
  </r>
  <r>
    <n v="44821"/>
    <x v="184"/>
    <x v="20"/>
    <x v="0"/>
    <x v="2"/>
    <x v="1119"/>
    <n v="5"/>
    <x v="2326"/>
    <x v="8"/>
    <x v="1"/>
  </r>
  <r>
    <n v="44821"/>
    <x v="184"/>
    <x v="20"/>
    <x v="0"/>
    <x v="1"/>
    <x v="1708"/>
    <n v="7"/>
    <x v="1685"/>
    <x v="8"/>
    <x v="1"/>
  </r>
  <r>
    <n v="44821"/>
    <x v="184"/>
    <x v="20"/>
    <x v="1"/>
    <x v="5"/>
    <x v="2400"/>
    <n v="2"/>
    <x v="1352"/>
    <x v="8"/>
    <x v="1"/>
  </r>
  <r>
    <n v="44821"/>
    <x v="184"/>
    <x v="20"/>
    <x v="0"/>
    <x v="2"/>
    <x v="2401"/>
    <n v="4"/>
    <x v="2327"/>
    <x v="8"/>
    <x v="1"/>
  </r>
  <r>
    <n v="44821"/>
    <x v="184"/>
    <x v="20"/>
    <x v="1"/>
    <x v="11"/>
    <x v="2402"/>
    <n v="6"/>
    <x v="2328"/>
    <x v="8"/>
    <x v="1"/>
  </r>
  <r>
    <n v="44821"/>
    <x v="184"/>
    <x v="20"/>
    <x v="1"/>
    <x v="11"/>
    <x v="2403"/>
    <n v="5"/>
    <x v="2329"/>
    <x v="8"/>
    <x v="1"/>
  </r>
  <r>
    <n v="44821"/>
    <x v="184"/>
    <x v="20"/>
    <x v="2"/>
    <x v="6"/>
    <x v="910"/>
    <n v="3"/>
    <x v="2330"/>
    <x v="8"/>
    <x v="1"/>
  </r>
  <r>
    <n v="44821"/>
    <x v="184"/>
    <x v="20"/>
    <x v="2"/>
    <x v="9"/>
    <x v="2404"/>
    <n v="2"/>
    <x v="2331"/>
    <x v="8"/>
    <x v="1"/>
  </r>
  <r>
    <n v="44821"/>
    <x v="184"/>
    <x v="20"/>
    <x v="0"/>
    <x v="0"/>
    <x v="754"/>
    <n v="2"/>
    <x v="746"/>
    <x v="8"/>
    <x v="1"/>
  </r>
  <r>
    <n v="44821"/>
    <x v="184"/>
    <x v="20"/>
    <x v="2"/>
    <x v="6"/>
    <x v="409"/>
    <n v="4"/>
    <x v="18"/>
    <x v="8"/>
    <x v="1"/>
  </r>
  <r>
    <n v="44822"/>
    <x v="120"/>
    <x v="3"/>
    <x v="0"/>
    <x v="0"/>
    <x v="2405"/>
    <n v="14"/>
    <x v="2332"/>
    <x v="8"/>
    <x v="1"/>
  </r>
  <r>
    <n v="44822"/>
    <x v="120"/>
    <x v="3"/>
    <x v="0"/>
    <x v="0"/>
    <x v="611"/>
    <n v="4"/>
    <x v="674"/>
    <x v="8"/>
    <x v="1"/>
  </r>
  <r>
    <n v="44822"/>
    <x v="120"/>
    <x v="3"/>
    <x v="0"/>
    <x v="14"/>
    <x v="948"/>
    <n v="2"/>
    <x v="939"/>
    <x v="8"/>
    <x v="1"/>
  </r>
  <r>
    <n v="44822"/>
    <x v="484"/>
    <x v="36"/>
    <x v="0"/>
    <x v="2"/>
    <x v="2237"/>
    <n v="2"/>
    <x v="2333"/>
    <x v="8"/>
    <x v="1"/>
  </r>
  <r>
    <n v="44822"/>
    <x v="484"/>
    <x v="36"/>
    <x v="0"/>
    <x v="2"/>
    <x v="2406"/>
    <n v="7"/>
    <x v="62"/>
    <x v="8"/>
    <x v="1"/>
  </r>
  <r>
    <n v="44822"/>
    <x v="484"/>
    <x v="36"/>
    <x v="2"/>
    <x v="6"/>
    <x v="2407"/>
    <n v="1"/>
    <x v="2334"/>
    <x v="8"/>
    <x v="1"/>
  </r>
  <r>
    <n v="44822"/>
    <x v="484"/>
    <x v="36"/>
    <x v="2"/>
    <x v="6"/>
    <x v="2408"/>
    <n v="7"/>
    <x v="2335"/>
    <x v="8"/>
    <x v="1"/>
  </r>
  <r>
    <n v="44822"/>
    <x v="484"/>
    <x v="36"/>
    <x v="0"/>
    <x v="3"/>
    <x v="2409"/>
    <n v="4"/>
    <x v="2336"/>
    <x v="8"/>
    <x v="1"/>
  </r>
  <r>
    <n v="44822"/>
    <x v="169"/>
    <x v="3"/>
    <x v="0"/>
    <x v="4"/>
    <x v="2410"/>
    <n v="2"/>
    <x v="2337"/>
    <x v="8"/>
    <x v="1"/>
  </r>
  <r>
    <n v="44822"/>
    <x v="169"/>
    <x v="3"/>
    <x v="0"/>
    <x v="14"/>
    <x v="2411"/>
    <n v="2"/>
    <x v="2338"/>
    <x v="8"/>
    <x v="1"/>
  </r>
  <r>
    <n v="44822"/>
    <x v="169"/>
    <x v="3"/>
    <x v="1"/>
    <x v="8"/>
    <x v="2412"/>
    <n v="2"/>
    <x v="2339"/>
    <x v="8"/>
    <x v="1"/>
  </r>
  <r>
    <n v="44822"/>
    <x v="691"/>
    <x v="16"/>
    <x v="2"/>
    <x v="9"/>
    <x v="2413"/>
    <n v="9"/>
    <x v="2340"/>
    <x v="8"/>
    <x v="1"/>
  </r>
  <r>
    <n v="44822"/>
    <x v="692"/>
    <x v="22"/>
    <x v="0"/>
    <x v="0"/>
    <x v="2414"/>
    <n v="2"/>
    <x v="2341"/>
    <x v="8"/>
    <x v="1"/>
  </r>
  <r>
    <n v="44822"/>
    <x v="693"/>
    <x v="3"/>
    <x v="0"/>
    <x v="2"/>
    <x v="1204"/>
    <n v="4"/>
    <x v="1352"/>
    <x v="8"/>
    <x v="1"/>
  </r>
  <r>
    <n v="44823"/>
    <x v="492"/>
    <x v="6"/>
    <x v="1"/>
    <x v="11"/>
    <x v="32"/>
    <n v="2"/>
    <x v="2342"/>
    <x v="8"/>
    <x v="1"/>
  </r>
  <r>
    <n v="44823"/>
    <x v="62"/>
    <x v="4"/>
    <x v="2"/>
    <x v="9"/>
    <x v="2415"/>
    <n v="4"/>
    <x v="471"/>
    <x v="8"/>
    <x v="1"/>
  </r>
  <r>
    <n v="44823"/>
    <x v="602"/>
    <x v="3"/>
    <x v="0"/>
    <x v="0"/>
    <x v="44"/>
    <n v="2"/>
    <x v="1065"/>
    <x v="8"/>
    <x v="1"/>
  </r>
  <r>
    <n v="44823"/>
    <x v="60"/>
    <x v="20"/>
    <x v="2"/>
    <x v="6"/>
    <x v="2192"/>
    <n v="14"/>
    <x v="2343"/>
    <x v="8"/>
    <x v="1"/>
  </r>
  <r>
    <n v="44823"/>
    <x v="167"/>
    <x v="31"/>
    <x v="0"/>
    <x v="4"/>
    <x v="2214"/>
    <n v="5"/>
    <x v="614"/>
    <x v="8"/>
    <x v="1"/>
  </r>
  <r>
    <n v="44823"/>
    <x v="658"/>
    <x v="3"/>
    <x v="1"/>
    <x v="8"/>
    <x v="2083"/>
    <n v="3"/>
    <x v="1195"/>
    <x v="8"/>
    <x v="1"/>
  </r>
  <r>
    <n v="44824"/>
    <x v="199"/>
    <x v="32"/>
    <x v="0"/>
    <x v="3"/>
    <x v="1859"/>
    <n v="6"/>
    <x v="2344"/>
    <x v="8"/>
    <x v="1"/>
  </r>
  <r>
    <n v="44824"/>
    <x v="498"/>
    <x v="20"/>
    <x v="0"/>
    <x v="0"/>
    <x v="2416"/>
    <n v="5"/>
    <x v="2345"/>
    <x v="8"/>
    <x v="1"/>
  </r>
  <r>
    <n v="44824"/>
    <x v="498"/>
    <x v="20"/>
    <x v="0"/>
    <x v="3"/>
    <x v="2417"/>
    <n v="2"/>
    <x v="2346"/>
    <x v="8"/>
    <x v="1"/>
  </r>
  <r>
    <n v="44824"/>
    <x v="497"/>
    <x v="15"/>
    <x v="0"/>
    <x v="3"/>
    <x v="2418"/>
    <n v="6"/>
    <x v="2347"/>
    <x v="8"/>
    <x v="1"/>
  </r>
  <r>
    <n v="44824"/>
    <x v="497"/>
    <x v="15"/>
    <x v="0"/>
    <x v="2"/>
    <x v="2419"/>
    <n v="4"/>
    <x v="2348"/>
    <x v="8"/>
    <x v="1"/>
  </r>
  <r>
    <n v="44824"/>
    <x v="481"/>
    <x v="17"/>
    <x v="0"/>
    <x v="3"/>
    <x v="2420"/>
    <n v="11"/>
    <x v="722"/>
    <x v="8"/>
    <x v="1"/>
  </r>
  <r>
    <n v="44824"/>
    <x v="633"/>
    <x v="1"/>
    <x v="0"/>
    <x v="3"/>
    <x v="2421"/>
    <n v="3"/>
    <x v="2029"/>
    <x v="8"/>
    <x v="1"/>
  </r>
  <r>
    <n v="44825"/>
    <x v="642"/>
    <x v="0"/>
    <x v="2"/>
    <x v="6"/>
    <x v="1950"/>
    <n v="7"/>
    <x v="1904"/>
    <x v="8"/>
    <x v="1"/>
  </r>
  <r>
    <n v="44825"/>
    <x v="642"/>
    <x v="0"/>
    <x v="2"/>
    <x v="9"/>
    <x v="133"/>
    <n v="3"/>
    <x v="131"/>
    <x v="8"/>
    <x v="1"/>
  </r>
  <r>
    <n v="44825"/>
    <x v="642"/>
    <x v="0"/>
    <x v="1"/>
    <x v="8"/>
    <x v="1086"/>
    <n v="4"/>
    <x v="2047"/>
    <x v="8"/>
    <x v="1"/>
  </r>
  <r>
    <n v="44825"/>
    <x v="330"/>
    <x v="22"/>
    <x v="0"/>
    <x v="2"/>
    <x v="2422"/>
    <n v="6"/>
    <x v="2349"/>
    <x v="8"/>
    <x v="1"/>
  </r>
  <r>
    <n v="44825"/>
    <x v="33"/>
    <x v="3"/>
    <x v="1"/>
    <x v="5"/>
    <x v="1275"/>
    <n v="4"/>
    <x v="62"/>
    <x v="8"/>
    <x v="1"/>
  </r>
  <r>
    <n v="44825"/>
    <x v="33"/>
    <x v="3"/>
    <x v="0"/>
    <x v="7"/>
    <x v="2423"/>
    <n v="2"/>
    <x v="2350"/>
    <x v="8"/>
    <x v="1"/>
  </r>
  <r>
    <n v="44825"/>
    <x v="441"/>
    <x v="14"/>
    <x v="1"/>
    <x v="11"/>
    <x v="2424"/>
    <n v="4"/>
    <x v="1085"/>
    <x v="8"/>
    <x v="1"/>
  </r>
  <r>
    <n v="44825"/>
    <x v="441"/>
    <x v="14"/>
    <x v="0"/>
    <x v="4"/>
    <x v="1905"/>
    <n v="1"/>
    <x v="1864"/>
    <x v="8"/>
    <x v="1"/>
  </r>
  <r>
    <n v="44825"/>
    <x v="347"/>
    <x v="32"/>
    <x v="1"/>
    <x v="8"/>
    <x v="2425"/>
    <n v="2"/>
    <x v="2351"/>
    <x v="8"/>
    <x v="1"/>
  </r>
  <r>
    <n v="44825"/>
    <x v="128"/>
    <x v="32"/>
    <x v="2"/>
    <x v="6"/>
    <x v="2426"/>
    <n v="2"/>
    <x v="2352"/>
    <x v="8"/>
    <x v="1"/>
  </r>
  <r>
    <n v="44825"/>
    <x v="128"/>
    <x v="32"/>
    <x v="1"/>
    <x v="5"/>
    <x v="2277"/>
    <n v="3"/>
    <x v="2353"/>
    <x v="8"/>
    <x v="1"/>
  </r>
  <r>
    <n v="44825"/>
    <x v="656"/>
    <x v="9"/>
    <x v="1"/>
    <x v="5"/>
    <x v="2427"/>
    <n v="4"/>
    <x v="2354"/>
    <x v="8"/>
    <x v="1"/>
  </r>
  <r>
    <n v="44825"/>
    <x v="656"/>
    <x v="9"/>
    <x v="0"/>
    <x v="2"/>
    <x v="1425"/>
    <n v="7"/>
    <x v="2355"/>
    <x v="8"/>
    <x v="1"/>
  </r>
  <r>
    <n v="44825"/>
    <x v="656"/>
    <x v="9"/>
    <x v="0"/>
    <x v="10"/>
    <x v="2428"/>
    <n v="2"/>
    <x v="2356"/>
    <x v="8"/>
    <x v="1"/>
  </r>
  <r>
    <n v="44825"/>
    <x v="656"/>
    <x v="9"/>
    <x v="0"/>
    <x v="0"/>
    <x v="635"/>
    <n v="4"/>
    <x v="1564"/>
    <x v="8"/>
    <x v="1"/>
  </r>
  <r>
    <n v="44825"/>
    <x v="656"/>
    <x v="9"/>
    <x v="0"/>
    <x v="2"/>
    <x v="2429"/>
    <n v="2"/>
    <x v="642"/>
    <x v="8"/>
    <x v="1"/>
  </r>
  <r>
    <n v="44825"/>
    <x v="656"/>
    <x v="9"/>
    <x v="2"/>
    <x v="6"/>
    <x v="308"/>
    <n v="5"/>
    <x v="2357"/>
    <x v="8"/>
    <x v="1"/>
  </r>
  <r>
    <n v="44825"/>
    <x v="656"/>
    <x v="9"/>
    <x v="2"/>
    <x v="6"/>
    <x v="494"/>
    <n v="3"/>
    <x v="491"/>
    <x v="8"/>
    <x v="1"/>
  </r>
  <r>
    <n v="44825"/>
    <x v="656"/>
    <x v="9"/>
    <x v="0"/>
    <x v="3"/>
    <x v="2430"/>
    <n v="2"/>
    <x v="2358"/>
    <x v="8"/>
    <x v="1"/>
  </r>
  <r>
    <n v="44825"/>
    <x v="656"/>
    <x v="9"/>
    <x v="0"/>
    <x v="2"/>
    <x v="2431"/>
    <n v="8"/>
    <x v="1926"/>
    <x v="8"/>
    <x v="1"/>
  </r>
  <r>
    <n v="44826"/>
    <x v="392"/>
    <x v="3"/>
    <x v="1"/>
    <x v="8"/>
    <x v="1050"/>
    <n v="2"/>
    <x v="216"/>
    <x v="8"/>
    <x v="1"/>
  </r>
  <r>
    <n v="44826"/>
    <x v="53"/>
    <x v="6"/>
    <x v="0"/>
    <x v="0"/>
    <x v="331"/>
    <n v="5"/>
    <x v="327"/>
    <x v="8"/>
    <x v="1"/>
  </r>
  <r>
    <n v="44826"/>
    <x v="53"/>
    <x v="6"/>
    <x v="1"/>
    <x v="8"/>
    <x v="972"/>
    <n v="2"/>
    <x v="1135"/>
    <x v="8"/>
    <x v="1"/>
  </r>
  <r>
    <n v="44826"/>
    <x v="694"/>
    <x v="15"/>
    <x v="0"/>
    <x v="1"/>
    <x v="2432"/>
    <n v="4"/>
    <x v="783"/>
    <x v="8"/>
    <x v="1"/>
  </r>
  <r>
    <n v="44826"/>
    <x v="694"/>
    <x v="15"/>
    <x v="0"/>
    <x v="2"/>
    <x v="2433"/>
    <n v="4"/>
    <x v="2359"/>
    <x v="8"/>
    <x v="1"/>
  </r>
  <r>
    <n v="44826"/>
    <x v="694"/>
    <x v="15"/>
    <x v="0"/>
    <x v="2"/>
    <x v="2434"/>
    <n v="1"/>
    <x v="2360"/>
    <x v="8"/>
    <x v="1"/>
  </r>
  <r>
    <n v="44826"/>
    <x v="694"/>
    <x v="15"/>
    <x v="0"/>
    <x v="4"/>
    <x v="991"/>
    <n v="2"/>
    <x v="2361"/>
    <x v="8"/>
    <x v="1"/>
  </r>
  <r>
    <n v="44826"/>
    <x v="694"/>
    <x v="15"/>
    <x v="0"/>
    <x v="3"/>
    <x v="2435"/>
    <n v="2"/>
    <x v="2362"/>
    <x v="8"/>
    <x v="1"/>
  </r>
  <r>
    <n v="44826"/>
    <x v="251"/>
    <x v="2"/>
    <x v="0"/>
    <x v="14"/>
    <x v="1980"/>
    <n v="5"/>
    <x v="963"/>
    <x v="8"/>
    <x v="1"/>
  </r>
  <r>
    <n v="44826"/>
    <x v="251"/>
    <x v="2"/>
    <x v="2"/>
    <x v="9"/>
    <x v="2436"/>
    <n v="3"/>
    <x v="2363"/>
    <x v="8"/>
    <x v="1"/>
  </r>
  <r>
    <n v="44826"/>
    <x v="22"/>
    <x v="3"/>
    <x v="0"/>
    <x v="12"/>
    <x v="2437"/>
    <n v="3"/>
    <x v="2364"/>
    <x v="8"/>
    <x v="1"/>
  </r>
  <r>
    <n v="44828"/>
    <x v="402"/>
    <x v="2"/>
    <x v="0"/>
    <x v="4"/>
    <x v="966"/>
    <n v="2"/>
    <x v="537"/>
    <x v="8"/>
    <x v="1"/>
  </r>
  <r>
    <n v="44828"/>
    <x v="387"/>
    <x v="8"/>
    <x v="1"/>
    <x v="5"/>
    <x v="2438"/>
    <n v="6"/>
    <x v="2365"/>
    <x v="8"/>
    <x v="1"/>
  </r>
  <r>
    <n v="44828"/>
    <x v="354"/>
    <x v="30"/>
    <x v="0"/>
    <x v="3"/>
    <x v="1068"/>
    <n v="4"/>
    <x v="2358"/>
    <x v="8"/>
    <x v="1"/>
  </r>
  <r>
    <n v="44828"/>
    <x v="354"/>
    <x v="30"/>
    <x v="1"/>
    <x v="5"/>
    <x v="2439"/>
    <n v="10"/>
    <x v="2366"/>
    <x v="8"/>
    <x v="1"/>
  </r>
  <r>
    <n v="44828"/>
    <x v="528"/>
    <x v="39"/>
    <x v="2"/>
    <x v="6"/>
    <x v="2440"/>
    <n v="6"/>
    <x v="2367"/>
    <x v="8"/>
    <x v="1"/>
  </r>
  <r>
    <n v="44828"/>
    <x v="297"/>
    <x v="22"/>
    <x v="0"/>
    <x v="4"/>
    <x v="2441"/>
    <n v="2"/>
    <x v="2368"/>
    <x v="8"/>
    <x v="1"/>
  </r>
  <r>
    <n v="44828"/>
    <x v="297"/>
    <x v="22"/>
    <x v="0"/>
    <x v="3"/>
    <x v="1700"/>
    <n v="3"/>
    <x v="2369"/>
    <x v="8"/>
    <x v="1"/>
  </r>
  <r>
    <n v="44828"/>
    <x v="678"/>
    <x v="3"/>
    <x v="1"/>
    <x v="8"/>
    <x v="2287"/>
    <n v="3"/>
    <x v="1076"/>
    <x v="8"/>
    <x v="1"/>
  </r>
  <r>
    <n v="44828"/>
    <x v="678"/>
    <x v="3"/>
    <x v="0"/>
    <x v="12"/>
    <x v="2442"/>
    <n v="4"/>
    <x v="2370"/>
    <x v="8"/>
    <x v="1"/>
  </r>
  <r>
    <n v="44828"/>
    <x v="695"/>
    <x v="12"/>
    <x v="2"/>
    <x v="6"/>
    <x v="2443"/>
    <n v="2"/>
    <x v="2371"/>
    <x v="8"/>
    <x v="1"/>
  </r>
  <r>
    <n v="44828"/>
    <x v="111"/>
    <x v="12"/>
    <x v="0"/>
    <x v="4"/>
    <x v="1033"/>
    <n v="2"/>
    <x v="1036"/>
    <x v="8"/>
    <x v="1"/>
  </r>
  <r>
    <n v="44828"/>
    <x v="111"/>
    <x v="12"/>
    <x v="2"/>
    <x v="9"/>
    <x v="2444"/>
    <n v="2"/>
    <x v="1777"/>
    <x v="8"/>
    <x v="1"/>
  </r>
  <r>
    <n v="44828"/>
    <x v="111"/>
    <x v="12"/>
    <x v="0"/>
    <x v="4"/>
    <x v="1450"/>
    <n v="7"/>
    <x v="387"/>
    <x v="8"/>
    <x v="1"/>
  </r>
  <r>
    <n v="44828"/>
    <x v="337"/>
    <x v="10"/>
    <x v="0"/>
    <x v="3"/>
    <x v="2445"/>
    <n v="6"/>
    <x v="2029"/>
    <x v="8"/>
    <x v="1"/>
  </r>
  <r>
    <n v="44828"/>
    <x v="337"/>
    <x v="10"/>
    <x v="0"/>
    <x v="2"/>
    <x v="213"/>
    <n v="2"/>
    <x v="967"/>
    <x v="8"/>
    <x v="1"/>
  </r>
  <r>
    <n v="44828"/>
    <x v="337"/>
    <x v="10"/>
    <x v="0"/>
    <x v="10"/>
    <x v="254"/>
    <n v="2"/>
    <x v="2372"/>
    <x v="8"/>
    <x v="1"/>
  </r>
  <r>
    <n v="44828"/>
    <x v="337"/>
    <x v="10"/>
    <x v="0"/>
    <x v="1"/>
    <x v="1163"/>
    <n v="1"/>
    <x v="1150"/>
    <x v="8"/>
    <x v="1"/>
  </r>
  <r>
    <n v="44828"/>
    <x v="337"/>
    <x v="10"/>
    <x v="0"/>
    <x v="4"/>
    <x v="2446"/>
    <n v="5"/>
    <x v="2201"/>
    <x v="8"/>
    <x v="1"/>
  </r>
  <r>
    <n v="44828"/>
    <x v="509"/>
    <x v="20"/>
    <x v="0"/>
    <x v="10"/>
    <x v="2447"/>
    <n v="1"/>
    <x v="2373"/>
    <x v="8"/>
    <x v="1"/>
  </r>
  <r>
    <n v="44829"/>
    <x v="185"/>
    <x v="27"/>
    <x v="1"/>
    <x v="13"/>
    <x v="2448"/>
    <n v="3"/>
    <x v="2374"/>
    <x v="8"/>
    <x v="1"/>
  </r>
  <r>
    <n v="44829"/>
    <x v="1"/>
    <x v="23"/>
    <x v="2"/>
    <x v="9"/>
    <x v="2429"/>
    <n v="4"/>
    <x v="2375"/>
    <x v="8"/>
    <x v="1"/>
  </r>
  <r>
    <n v="44829"/>
    <x v="1"/>
    <x v="23"/>
    <x v="0"/>
    <x v="3"/>
    <x v="2449"/>
    <n v="3"/>
    <x v="2376"/>
    <x v="8"/>
    <x v="1"/>
  </r>
  <r>
    <n v="44829"/>
    <x v="1"/>
    <x v="23"/>
    <x v="2"/>
    <x v="6"/>
    <x v="2450"/>
    <n v="2"/>
    <x v="428"/>
    <x v="8"/>
    <x v="1"/>
  </r>
  <r>
    <n v="44829"/>
    <x v="481"/>
    <x v="3"/>
    <x v="0"/>
    <x v="10"/>
    <x v="1649"/>
    <n v="2"/>
    <x v="1576"/>
    <x v="8"/>
    <x v="1"/>
  </r>
  <r>
    <n v="44829"/>
    <x v="417"/>
    <x v="38"/>
    <x v="0"/>
    <x v="3"/>
    <x v="2451"/>
    <n v="2"/>
    <x v="2377"/>
    <x v="8"/>
    <x v="1"/>
  </r>
  <r>
    <n v="44829"/>
    <x v="696"/>
    <x v="20"/>
    <x v="2"/>
    <x v="9"/>
    <x v="2452"/>
    <n v="9"/>
    <x v="2378"/>
    <x v="8"/>
    <x v="1"/>
  </r>
  <r>
    <n v="44829"/>
    <x v="15"/>
    <x v="37"/>
    <x v="0"/>
    <x v="3"/>
    <x v="2453"/>
    <n v="2"/>
    <x v="2379"/>
    <x v="8"/>
    <x v="1"/>
  </r>
  <r>
    <n v="44829"/>
    <x v="15"/>
    <x v="37"/>
    <x v="0"/>
    <x v="0"/>
    <x v="1488"/>
    <n v="2"/>
    <x v="1462"/>
    <x v="8"/>
    <x v="1"/>
  </r>
  <r>
    <n v="44829"/>
    <x v="15"/>
    <x v="37"/>
    <x v="0"/>
    <x v="4"/>
    <x v="2454"/>
    <n v="1"/>
    <x v="481"/>
    <x v="8"/>
    <x v="1"/>
  </r>
  <r>
    <n v="44829"/>
    <x v="613"/>
    <x v="1"/>
    <x v="0"/>
    <x v="4"/>
    <x v="2455"/>
    <n v="7"/>
    <x v="749"/>
    <x v="8"/>
    <x v="1"/>
  </r>
  <r>
    <n v="44829"/>
    <x v="562"/>
    <x v="22"/>
    <x v="1"/>
    <x v="5"/>
    <x v="2456"/>
    <n v="4"/>
    <x v="864"/>
    <x v="8"/>
    <x v="1"/>
  </r>
  <r>
    <n v="44829"/>
    <x v="562"/>
    <x v="22"/>
    <x v="0"/>
    <x v="1"/>
    <x v="370"/>
    <n v="2"/>
    <x v="77"/>
    <x v="8"/>
    <x v="1"/>
  </r>
  <r>
    <n v="44829"/>
    <x v="562"/>
    <x v="22"/>
    <x v="2"/>
    <x v="9"/>
    <x v="281"/>
    <n v="2"/>
    <x v="277"/>
    <x v="8"/>
    <x v="1"/>
  </r>
  <r>
    <n v="44829"/>
    <x v="44"/>
    <x v="15"/>
    <x v="0"/>
    <x v="3"/>
    <x v="2457"/>
    <n v="4"/>
    <x v="2380"/>
    <x v="8"/>
    <x v="1"/>
  </r>
  <r>
    <n v="44829"/>
    <x v="44"/>
    <x v="15"/>
    <x v="0"/>
    <x v="0"/>
    <x v="2458"/>
    <n v="1"/>
    <x v="338"/>
    <x v="8"/>
    <x v="1"/>
  </r>
  <r>
    <n v="44829"/>
    <x v="44"/>
    <x v="15"/>
    <x v="0"/>
    <x v="3"/>
    <x v="2459"/>
    <n v="1"/>
    <x v="813"/>
    <x v="8"/>
    <x v="1"/>
  </r>
  <r>
    <n v="44829"/>
    <x v="44"/>
    <x v="15"/>
    <x v="0"/>
    <x v="3"/>
    <x v="1032"/>
    <n v="2"/>
    <x v="2381"/>
    <x v="8"/>
    <x v="1"/>
  </r>
  <r>
    <n v="44829"/>
    <x v="246"/>
    <x v="20"/>
    <x v="1"/>
    <x v="5"/>
    <x v="2460"/>
    <n v="1"/>
    <x v="2382"/>
    <x v="8"/>
    <x v="1"/>
  </r>
  <r>
    <n v="44829"/>
    <x v="246"/>
    <x v="20"/>
    <x v="0"/>
    <x v="0"/>
    <x v="1251"/>
    <n v="3"/>
    <x v="1614"/>
    <x v="8"/>
    <x v="1"/>
  </r>
  <r>
    <n v="44829"/>
    <x v="240"/>
    <x v="2"/>
    <x v="0"/>
    <x v="3"/>
    <x v="797"/>
    <n v="2"/>
    <x v="2383"/>
    <x v="8"/>
    <x v="1"/>
  </r>
  <r>
    <n v="44830"/>
    <x v="236"/>
    <x v="0"/>
    <x v="0"/>
    <x v="3"/>
    <x v="2461"/>
    <n v="5"/>
    <x v="1929"/>
    <x v="8"/>
    <x v="1"/>
  </r>
  <r>
    <n v="44830"/>
    <x v="236"/>
    <x v="0"/>
    <x v="2"/>
    <x v="6"/>
    <x v="2462"/>
    <n v="7"/>
    <x v="2384"/>
    <x v="8"/>
    <x v="1"/>
  </r>
  <r>
    <n v="44830"/>
    <x v="463"/>
    <x v="11"/>
    <x v="0"/>
    <x v="0"/>
    <x v="1606"/>
    <n v="5"/>
    <x v="2385"/>
    <x v="8"/>
    <x v="1"/>
  </r>
  <r>
    <n v="44830"/>
    <x v="463"/>
    <x v="11"/>
    <x v="2"/>
    <x v="9"/>
    <x v="2463"/>
    <n v="5"/>
    <x v="2386"/>
    <x v="8"/>
    <x v="1"/>
  </r>
  <r>
    <n v="44830"/>
    <x v="463"/>
    <x v="11"/>
    <x v="0"/>
    <x v="0"/>
    <x v="792"/>
    <n v="6"/>
    <x v="782"/>
    <x v="8"/>
    <x v="1"/>
  </r>
  <r>
    <n v="44830"/>
    <x v="602"/>
    <x v="12"/>
    <x v="0"/>
    <x v="0"/>
    <x v="2464"/>
    <n v="4"/>
    <x v="2387"/>
    <x v="8"/>
    <x v="1"/>
  </r>
  <r>
    <n v="44830"/>
    <x v="602"/>
    <x v="12"/>
    <x v="0"/>
    <x v="3"/>
    <x v="2465"/>
    <n v="2"/>
    <x v="2388"/>
    <x v="8"/>
    <x v="1"/>
  </r>
  <r>
    <n v="44830"/>
    <x v="602"/>
    <x v="12"/>
    <x v="0"/>
    <x v="12"/>
    <x v="926"/>
    <n v="2"/>
    <x v="2389"/>
    <x v="8"/>
    <x v="1"/>
  </r>
  <r>
    <n v="44830"/>
    <x v="602"/>
    <x v="12"/>
    <x v="0"/>
    <x v="3"/>
    <x v="2466"/>
    <n v="9"/>
    <x v="2390"/>
    <x v="8"/>
    <x v="1"/>
  </r>
  <r>
    <n v="44830"/>
    <x v="602"/>
    <x v="12"/>
    <x v="0"/>
    <x v="2"/>
    <x v="2467"/>
    <n v="6"/>
    <x v="2391"/>
    <x v="8"/>
    <x v="1"/>
  </r>
  <r>
    <n v="44830"/>
    <x v="602"/>
    <x v="12"/>
    <x v="2"/>
    <x v="6"/>
    <x v="592"/>
    <n v="5"/>
    <x v="2392"/>
    <x v="8"/>
    <x v="1"/>
  </r>
  <r>
    <n v="44830"/>
    <x v="602"/>
    <x v="12"/>
    <x v="0"/>
    <x v="2"/>
    <x v="2468"/>
    <n v="4"/>
    <x v="2393"/>
    <x v="8"/>
    <x v="1"/>
  </r>
  <r>
    <n v="44830"/>
    <x v="582"/>
    <x v="2"/>
    <x v="0"/>
    <x v="3"/>
    <x v="2469"/>
    <n v="6"/>
    <x v="2394"/>
    <x v="8"/>
    <x v="1"/>
  </r>
  <r>
    <n v="44830"/>
    <x v="582"/>
    <x v="2"/>
    <x v="2"/>
    <x v="6"/>
    <x v="2470"/>
    <n v="1"/>
    <x v="1439"/>
    <x v="8"/>
    <x v="1"/>
  </r>
  <r>
    <n v="44830"/>
    <x v="697"/>
    <x v="3"/>
    <x v="0"/>
    <x v="2"/>
    <x v="2471"/>
    <n v="3"/>
    <x v="2395"/>
    <x v="8"/>
    <x v="1"/>
  </r>
  <r>
    <n v="44830"/>
    <x v="697"/>
    <x v="3"/>
    <x v="0"/>
    <x v="10"/>
    <x v="2472"/>
    <n v="2"/>
    <x v="2396"/>
    <x v="8"/>
    <x v="1"/>
  </r>
  <r>
    <n v="44830"/>
    <x v="413"/>
    <x v="20"/>
    <x v="2"/>
    <x v="9"/>
    <x v="2473"/>
    <n v="2"/>
    <x v="1471"/>
    <x v="8"/>
    <x v="1"/>
  </r>
  <r>
    <n v="44830"/>
    <x v="344"/>
    <x v="20"/>
    <x v="0"/>
    <x v="7"/>
    <x v="1337"/>
    <n v="3"/>
    <x v="1122"/>
    <x v="8"/>
    <x v="1"/>
  </r>
  <r>
    <n v="44830"/>
    <x v="344"/>
    <x v="20"/>
    <x v="2"/>
    <x v="15"/>
    <x v="2474"/>
    <n v="7"/>
    <x v="2397"/>
    <x v="8"/>
    <x v="1"/>
  </r>
  <r>
    <n v="44830"/>
    <x v="344"/>
    <x v="20"/>
    <x v="0"/>
    <x v="3"/>
    <x v="2475"/>
    <n v="9"/>
    <x v="2398"/>
    <x v="8"/>
    <x v="1"/>
  </r>
  <r>
    <n v="44831"/>
    <x v="685"/>
    <x v="1"/>
    <x v="0"/>
    <x v="3"/>
    <x v="2476"/>
    <n v="2"/>
    <x v="2399"/>
    <x v="8"/>
    <x v="1"/>
  </r>
  <r>
    <n v="44831"/>
    <x v="685"/>
    <x v="1"/>
    <x v="1"/>
    <x v="8"/>
    <x v="2477"/>
    <n v="3"/>
    <x v="2400"/>
    <x v="8"/>
    <x v="1"/>
  </r>
  <r>
    <n v="44831"/>
    <x v="511"/>
    <x v="3"/>
    <x v="0"/>
    <x v="2"/>
    <x v="2478"/>
    <n v="1"/>
    <x v="2342"/>
    <x v="8"/>
    <x v="1"/>
  </r>
  <r>
    <n v="44831"/>
    <x v="511"/>
    <x v="3"/>
    <x v="0"/>
    <x v="0"/>
    <x v="1454"/>
    <n v="3"/>
    <x v="1427"/>
    <x v="8"/>
    <x v="1"/>
  </r>
  <r>
    <n v="44831"/>
    <x v="511"/>
    <x v="3"/>
    <x v="0"/>
    <x v="0"/>
    <x v="115"/>
    <n v="2"/>
    <x v="113"/>
    <x v="8"/>
    <x v="1"/>
  </r>
  <r>
    <n v="44831"/>
    <x v="698"/>
    <x v="14"/>
    <x v="0"/>
    <x v="4"/>
    <x v="747"/>
    <n v="5"/>
    <x v="2401"/>
    <x v="8"/>
    <x v="1"/>
  </r>
  <r>
    <n v="44831"/>
    <x v="698"/>
    <x v="14"/>
    <x v="0"/>
    <x v="0"/>
    <x v="499"/>
    <n v="4"/>
    <x v="496"/>
    <x v="8"/>
    <x v="1"/>
  </r>
  <r>
    <n v="44831"/>
    <x v="295"/>
    <x v="6"/>
    <x v="0"/>
    <x v="0"/>
    <x v="276"/>
    <n v="5"/>
    <x v="820"/>
    <x v="8"/>
    <x v="1"/>
  </r>
  <r>
    <n v="44831"/>
    <x v="295"/>
    <x v="6"/>
    <x v="2"/>
    <x v="6"/>
    <x v="2479"/>
    <n v="12"/>
    <x v="2402"/>
    <x v="8"/>
    <x v="1"/>
  </r>
  <r>
    <n v="44831"/>
    <x v="531"/>
    <x v="22"/>
    <x v="0"/>
    <x v="4"/>
    <x v="689"/>
    <n v="5"/>
    <x v="681"/>
    <x v="8"/>
    <x v="1"/>
  </r>
  <r>
    <n v="44832"/>
    <x v="418"/>
    <x v="3"/>
    <x v="0"/>
    <x v="12"/>
    <x v="2480"/>
    <n v="3"/>
    <x v="2403"/>
    <x v="8"/>
    <x v="1"/>
  </r>
  <r>
    <n v="44832"/>
    <x v="418"/>
    <x v="3"/>
    <x v="0"/>
    <x v="12"/>
    <x v="1874"/>
    <n v="2"/>
    <x v="2404"/>
    <x v="8"/>
    <x v="1"/>
  </r>
  <r>
    <n v="44832"/>
    <x v="456"/>
    <x v="26"/>
    <x v="0"/>
    <x v="10"/>
    <x v="1503"/>
    <n v="1"/>
    <x v="1362"/>
    <x v="8"/>
    <x v="1"/>
  </r>
  <r>
    <n v="44832"/>
    <x v="456"/>
    <x v="26"/>
    <x v="0"/>
    <x v="3"/>
    <x v="108"/>
    <n v="2"/>
    <x v="2405"/>
    <x v="8"/>
    <x v="1"/>
  </r>
  <r>
    <n v="44832"/>
    <x v="456"/>
    <x v="26"/>
    <x v="0"/>
    <x v="7"/>
    <x v="2481"/>
    <n v="3"/>
    <x v="2406"/>
    <x v="8"/>
    <x v="1"/>
  </r>
  <r>
    <n v="44832"/>
    <x v="612"/>
    <x v="20"/>
    <x v="0"/>
    <x v="12"/>
    <x v="2482"/>
    <n v="6"/>
    <x v="2407"/>
    <x v="8"/>
    <x v="1"/>
  </r>
  <r>
    <n v="44832"/>
    <x v="612"/>
    <x v="20"/>
    <x v="2"/>
    <x v="6"/>
    <x v="2235"/>
    <n v="2"/>
    <x v="2169"/>
    <x v="8"/>
    <x v="1"/>
  </r>
  <r>
    <n v="44832"/>
    <x v="132"/>
    <x v="3"/>
    <x v="0"/>
    <x v="12"/>
    <x v="2483"/>
    <n v="3"/>
    <x v="2408"/>
    <x v="8"/>
    <x v="1"/>
  </r>
  <r>
    <n v="44832"/>
    <x v="132"/>
    <x v="3"/>
    <x v="0"/>
    <x v="3"/>
    <x v="2484"/>
    <n v="6"/>
    <x v="2409"/>
    <x v="8"/>
    <x v="1"/>
  </r>
  <r>
    <n v="44832"/>
    <x v="132"/>
    <x v="3"/>
    <x v="0"/>
    <x v="14"/>
    <x v="2485"/>
    <n v="3"/>
    <x v="2410"/>
    <x v="8"/>
    <x v="1"/>
  </r>
  <r>
    <n v="44832"/>
    <x v="132"/>
    <x v="3"/>
    <x v="2"/>
    <x v="6"/>
    <x v="1960"/>
    <n v="2"/>
    <x v="2411"/>
    <x v="8"/>
    <x v="1"/>
  </r>
  <r>
    <n v="44835"/>
    <x v="678"/>
    <x v="26"/>
    <x v="0"/>
    <x v="2"/>
    <x v="2486"/>
    <n v="4"/>
    <x v="2412"/>
    <x v="9"/>
    <x v="1"/>
  </r>
  <r>
    <n v="44835"/>
    <x v="508"/>
    <x v="32"/>
    <x v="2"/>
    <x v="6"/>
    <x v="1917"/>
    <n v="2"/>
    <x v="663"/>
    <x v="9"/>
    <x v="1"/>
  </r>
  <r>
    <n v="44835"/>
    <x v="508"/>
    <x v="32"/>
    <x v="0"/>
    <x v="3"/>
    <x v="2487"/>
    <n v="5"/>
    <x v="2413"/>
    <x v="9"/>
    <x v="1"/>
  </r>
  <r>
    <n v="44835"/>
    <x v="699"/>
    <x v="1"/>
    <x v="0"/>
    <x v="3"/>
    <x v="1153"/>
    <n v="4"/>
    <x v="2029"/>
    <x v="9"/>
    <x v="1"/>
  </r>
  <r>
    <n v="44835"/>
    <x v="699"/>
    <x v="1"/>
    <x v="2"/>
    <x v="9"/>
    <x v="2488"/>
    <n v="4"/>
    <x v="397"/>
    <x v="9"/>
    <x v="1"/>
  </r>
  <r>
    <n v="44835"/>
    <x v="699"/>
    <x v="11"/>
    <x v="2"/>
    <x v="6"/>
    <x v="2489"/>
    <n v="2"/>
    <x v="2414"/>
    <x v="9"/>
    <x v="1"/>
  </r>
  <r>
    <n v="44836"/>
    <x v="290"/>
    <x v="3"/>
    <x v="0"/>
    <x v="3"/>
    <x v="2490"/>
    <n v="6"/>
    <x v="2415"/>
    <x v="9"/>
    <x v="1"/>
  </r>
  <r>
    <n v="44836"/>
    <x v="359"/>
    <x v="23"/>
    <x v="0"/>
    <x v="0"/>
    <x v="1273"/>
    <n v="5"/>
    <x v="1251"/>
    <x v="9"/>
    <x v="1"/>
  </r>
  <r>
    <n v="44836"/>
    <x v="359"/>
    <x v="23"/>
    <x v="0"/>
    <x v="10"/>
    <x v="2491"/>
    <n v="4"/>
    <x v="2416"/>
    <x v="9"/>
    <x v="1"/>
  </r>
  <r>
    <n v="44836"/>
    <x v="359"/>
    <x v="23"/>
    <x v="2"/>
    <x v="9"/>
    <x v="2346"/>
    <n v="1"/>
    <x v="2417"/>
    <x v="9"/>
    <x v="1"/>
  </r>
  <r>
    <n v="44836"/>
    <x v="431"/>
    <x v="3"/>
    <x v="0"/>
    <x v="2"/>
    <x v="2492"/>
    <n v="14"/>
    <x v="2418"/>
    <x v="9"/>
    <x v="1"/>
  </r>
  <r>
    <n v="44836"/>
    <x v="70"/>
    <x v="25"/>
    <x v="0"/>
    <x v="3"/>
    <x v="1764"/>
    <n v="5"/>
    <x v="2419"/>
    <x v="9"/>
    <x v="1"/>
  </r>
  <r>
    <n v="44836"/>
    <x v="700"/>
    <x v="3"/>
    <x v="0"/>
    <x v="3"/>
    <x v="211"/>
    <n v="3"/>
    <x v="2420"/>
    <x v="9"/>
    <x v="1"/>
  </r>
  <r>
    <n v="44836"/>
    <x v="700"/>
    <x v="3"/>
    <x v="0"/>
    <x v="3"/>
    <x v="2493"/>
    <n v="4"/>
    <x v="2421"/>
    <x v="9"/>
    <x v="1"/>
  </r>
  <r>
    <n v="44836"/>
    <x v="700"/>
    <x v="3"/>
    <x v="2"/>
    <x v="6"/>
    <x v="1353"/>
    <n v="5"/>
    <x v="780"/>
    <x v="9"/>
    <x v="1"/>
  </r>
  <r>
    <n v="44836"/>
    <x v="634"/>
    <x v="37"/>
    <x v="0"/>
    <x v="3"/>
    <x v="2494"/>
    <n v="5"/>
    <x v="2422"/>
    <x v="9"/>
    <x v="1"/>
  </r>
  <r>
    <n v="44836"/>
    <x v="320"/>
    <x v="36"/>
    <x v="0"/>
    <x v="0"/>
    <x v="5"/>
    <n v="3"/>
    <x v="5"/>
    <x v="9"/>
    <x v="1"/>
  </r>
  <r>
    <n v="44836"/>
    <x v="320"/>
    <x v="36"/>
    <x v="0"/>
    <x v="3"/>
    <x v="1764"/>
    <n v="1"/>
    <x v="1561"/>
    <x v="9"/>
    <x v="1"/>
  </r>
  <r>
    <n v="44836"/>
    <x v="218"/>
    <x v="26"/>
    <x v="0"/>
    <x v="14"/>
    <x v="2495"/>
    <n v="2"/>
    <x v="591"/>
    <x v="9"/>
    <x v="1"/>
  </r>
  <r>
    <n v="44836"/>
    <x v="74"/>
    <x v="11"/>
    <x v="1"/>
    <x v="8"/>
    <x v="2496"/>
    <n v="1"/>
    <x v="1344"/>
    <x v="9"/>
    <x v="1"/>
  </r>
  <r>
    <n v="44836"/>
    <x v="74"/>
    <x v="11"/>
    <x v="2"/>
    <x v="9"/>
    <x v="2497"/>
    <n v="3"/>
    <x v="2423"/>
    <x v="9"/>
    <x v="1"/>
  </r>
  <r>
    <n v="44837"/>
    <x v="240"/>
    <x v="10"/>
    <x v="0"/>
    <x v="3"/>
    <x v="2498"/>
    <n v="5"/>
    <x v="2424"/>
    <x v="9"/>
    <x v="1"/>
  </r>
  <r>
    <n v="44837"/>
    <x v="240"/>
    <x v="10"/>
    <x v="2"/>
    <x v="9"/>
    <x v="2499"/>
    <n v="2"/>
    <x v="2425"/>
    <x v="9"/>
    <x v="1"/>
  </r>
  <r>
    <n v="44837"/>
    <x v="240"/>
    <x v="10"/>
    <x v="1"/>
    <x v="11"/>
    <x v="2500"/>
    <n v="1"/>
    <x v="2426"/>
    <x v="9"/>
    <x v="1"/>
  </r>
  <r>
    <n v="44837"/>
    <x v="240"/>
    <x v="10"/>
    <x v="2"/>
    <x v="9"/>
    <x v="972"/>
    <n v="2"/>
    <x v="537"/>
    <x v="9"/>
    <x v="1"/>
  </r>
  <r>
    <n v="44837"/>
    <x v="126"/>
    <x v="2"/>
    <x v="0"/>
    <x v="2"/>
    <x v="2501"/>
    <n v="2"/>
    <x v="366"/>
    <x v="9"/>
    <x v="1"/>
  </r>
  <r>
    <n v="44837"/>
    <x v="206"/>
    <x v="3"/>
    <x v="1"/>
    <x v="11"/>
    <x v="2502"/>
    <n v="2"/>
    <x v="301"/>
    <x v="9"/>
    <x v="1"/>
  </r>
  <r>
    <n v="44838"/>
    <x v="561"/>
    <x v="4"/>
    <x v="1"/>
    <x v="5"/>
    <x v="1350"/>
    <n v="3"/>
    <x v="1328"/>
    <x v="9"/>
    <x v="1"/>
  </r>
  <r>
    <n v="44838"/>
    <x v="116"/>
    <x v="3"/>
    <x v="0"/>
    <x v="2"/>
    <x v="2503"/>
    <n v="2"/>
    <x v="2427"/>
    <x v="9"/>
    <x v="1"/>
  </r>
  <r>
    <n v="44838"/>
    <x v="488"/>
    <x v="2"/>
    <x v="1"/>
    <x v="8"/>
    <x v="2504"/>
    <n v="3"/>
    <x v="38"/>
    <x v="9"/>
    <x v="1"/>
  </r>
  <r>
    <n v="44838"/>
    <x v="488"/>
    <x v="2"/>
    <x v="0"/>
    <x v="0"/>
    <x v="1315"/>
    <n v="4"/>
    <x v="416"/>
    <x v="9"/>
    <x v="1"/>
  </r>
  <r>
    <n v="44839"/>
    <x v="701"/>
    <x v="6"/>
    <x v="0"/>
    <x v="4"/>
    <x v="2505"/>
    <n v="4"/>
    <x v="2428"/>
    <x v="9"/>
    <x v="1"/>
  </r>
  <r>
    <n v="44839"/>
    <x v="701"/>
    <x v="6"/>
    <x v="0"/>
    <x v="12"/>
    <x v="2506"/>
    <n v="2"/>
    <x v="2429"/>
    <x v="9"/>
    <x v="1"/>
  </r>
  <r>
    <n v="44839"/>
    <x v="472"/>
    <x v="7"/>
    <x v="0"/>
    <x v="2"/>
    <x v="2011"/>
    <n v="5"/>
    <x v="1968"/>
    <x v="9"/>
    <x v="1"/>
  </r>
  <r>
    <n v="44839"/>
    <x v="337"/>
    <x v="10"/>
    <x v="2"/>
    <x v="9"/>
    <x v="2497"/>
    <n v="3"/>
    <x v="2423"/>
    <x v="9"/>
    <x v="1"/>
  </r>
  <r>
    <n v="44839"/>
    <x v="467"/>
    <x v="11"/>
    <x v="1"/>
    <x v="11"/>
    <x v="2507"/>
    <n v="1"/>
    <x v="2430"/>
    <x v="9"/>
    <x v="1"/>
  </r>
  <r>
    <n v="44839"/>
    <x v="467"/>
    <x v="11"/>
    <x v="1"/>
    <x v="5"/>
    <x v="2508"/>
    <n v="4"/>
    <x v="2431"/>
    <x v="9"/>
    <x v="1"/>
  </r>
  <r>
    <n v="44839"/>
    <x v="325"/>
    <x v="10"/>
    <x v="2"/>
    <x v="9"/>
    <x v="2509"/>
    <n v="4"/>
    <x v="2432"/>
    <x v="9"/>
    <x v="1"/>
  </r>
  <r>
    <n v="44842"/>
    <x v="337"/>
    <x v="3"/>
    <x v="1"/>
    <x v="8"/>
    <x v="2510"/>
    <n v="5"/>
    <x v="2433"/>
    <x v="9"/>
    <x v="1"/>
  </r>
  <r>
    <n v="44842"/>
    <x v="542"/>
    <x v="0"/>
    <x v="0"/>
    <x v="4"/>
    <x v="31"/>
    <n v="2"/>
    <x v="1759"/>
    <x v="9"/>
    <x v="1"/>
  </r>
  <r>
    <n v="44842"/>
    <x v="702"/>
    <x v="0"/>
    <x v="1"/>
    <x v="8"/>
    <x v="1914"/>
    <n v="3"/>
    <x v="2434"/>
    <x v="9"/>
    <x v="1"/>
  </r>
  <r>
    <n v="44843"/>
    <x v="610"/>
    <x v="6"/>
    <x v="0"/>
    <x v="2"/>
    <x v="2511"/>
    <n v="2"/>
    <x v="2435"/>
    <x v="9"/>
    <x v="1"/>
  </r>
  <r>
    <n v="44843"/>
    <x v="560"/>
    <x v="20"/>
    <x v="2"/>
    <x v="6"/>
    <x v="2512"/>
    <n v="4"/>
    <x v="2436"/>
    <x v="9"/>
    <x v="1"/>
  </r>
  <r>
    <n v="44843"/>
    <x v="560"/>
    <x v="20"/>
    <x v="0"/>
    <x v="0"/>
    <x v="635"/>
    <n v="4"/>
    <x v="2437"/>
    <x v="9"/>
    <x v="1"/>
  </r>
  <r>
    <n v="44843"/>
    <x v="291"/>
    <x v="14"/>
    <x v="2"/>
    <x v="9"/>
    <x v="2324"/>
    <n v="5"/>
    <x v="2257"/>
    <x v="9"/>
    <x v="1"/>
  </r>
  <r>
    <n v="44843"/>
    <x v="291"/>
    <x v="14"/>
    <x v="2"/>
    <x v="6"/>
    <x v="2052"/>
    <n v="3"/>
    <x v="2438"/>
    <x v="9"/>
    <x v="1"/>
  </r>
  <r>
    <n v="44843"/>
    <x v="291"/>
    <x v="14"/>
    <x v="0"/>
    <x v="10"/>
    <x v="2513"/>
    <n v="7"/>
    <x v="2439"/>
    <x v="9"/>
    <x v="1"/>
  </r>
  <r>
    <n v="44843"/>
    <x v="291"/>
    <x v="14"/>
    <x v="0"/>
    <x v="12"/>
    <x v="2514"/>
    <n v="3"/>
    <x v="1292"/>
    <x v="9"/>
    <x v="1"/>
  </r>
  <r>
    <n v="44843"/>
    <x v="256"/>
    <x v="16"/>
    <x v="0"/>
    <x v="3"/>
    <x v="267"/>
    <n v="2"/>
    <x v="263"/>
    <x v="9"/>
    <x v="1"/>
  </r>
  <r>
    <n v="44843"/>
    <x v="256"/>
    <x v="16"/>
    <x v="0"/>
    <x v="3"/>
    <x v="1737"/>
    <n v="2"/>
    <x v="2440"/>
    <x v="9"/>
    <x v="1"/>
  </r>
  <r>
    <n v="44843"/>
    <x v="256"/>
    <x v="16"/>
    <x v="0"/>
    <x v="4"/>
    <x v="2515"/>
    <n v="8"/>
    <x v="201"/>
    <x v="9"/>
    <x v="1"/>
  </r>
  <r>
    <n v="44843"/>
    <x v="667"/>
    <x v="14"/>
    <x v="1"/>
    <x v="5"/>
    <x v="2516"/>
    <n v="3"/>
    <x v="2441"/>
    <x v="9"/>
    <x v="1"/>
  </r>
  <r>
    <n v="44843"/>
    <x v="667"/>
    <x v="14"/>
    <x v="0"/>
    <x v="12"/>
    <x v="2517"/>
    <n v="5"/>
    <x v="2442"/>
    <x v="9"/>
    <x v="1"/>
  </r>
  <r>
    <n v="44844"/>
    <x v="561"/>
    <x v="3"/>
    <x v="0"/>
    <x v="0"/>
    <x v="413"/>
    <n v="7"/>
    <x v="407"/>
    <x v="9"/>
    <x v="1"/>
  </r>
  <r>
    <n v="44844"/>
    <x v="628"/>
    <x v="16"/>
    <x v="0"/>
    <x v="2"/>
    <x v="1057"/>
    <n v="6"/>
    <x v="1055"/>
    <x v="9"/>
    <x v="1"/>
  </r>
  <r>
    <n v="44844"/>
    <x v="547"/>
    <x v="1"/>
    <x v="0"/>
    <x v="4"/>
    <x v="202"/>
    <n v="3"/>
    <x v="202"/>
    <x v="9"/>
    <x v="1"/>
  </r>
  <r>
    <n v="44844"/>
    <x v="549"/>
    <x v="3"/>
    <x v="1"/>
    <x v="5"/>
    <x v="2518"/>
    <n v="3"/>
    <x v="2443"/>
    <x v="9"/>
    <x v="1"/>
  </r>
  <r>
    <n v="44844"/>
    <x v="549"/>
    <x v="3"/>
    <x v="0"/>
    <x v="1"/>
    <x v="1541"/>
    <n v="3"/>
    <x v="1256"/>
    <x v="9"/>
    <x v="1"/>
  </r>
  <r>
    <n v="44845"/>
    <x v="703"/>
    <x v="16"/>
    <x v="1"/>
    <x v="13"/>
    <x v="2519"/>
    <n v="5"/>
    <x v="2444"/>
    <x v="9"/>
    <x v="1"/>
  </r>
  <r>
    <n v="44845"/>
    <x v="703"/>
    <x v="16"/>
    <x v="0"/>
    <x v="2"/>
    <x v="1998"/>
    <n v="2"/>
    <x v="2445"/>
    <x v="9"/>
    <x v="1"/>
  </r>
  <r>
    <n v="44845"/>
    <x v="489"/>
    <x v="20"/>
    <x v="2"/>
    <x v="9"/>
    <x v="2520"/>
    <n v="1"/>
    <x v="2446"/>
    <x v="9"/>
    <x v="1"/>
  </r>
  <r>
    <n v="44846"/>
    <x v="114"/>
    <x v="20"/>
    <x v="1"/>
    <x v="11"/>
    <x v="2521"/>
    <n v="4"/>
    <x v="2447"/>
    <x v="9"/>
    <x v="1"/>
  </r>
  <r>
    <n v="44846"/>
    <x v="114"/>
    <x v="20"/>
    <x v="2"/>
    <x v="6"/>
    <x v="2522"/>
    <n v="6"/>
    <x v="2448"/>
    <x v="9"/>
    <x v="1"/>
  </r>
  <r>
    <n v="44846"/>
    <x v="114"/>
    <x v="20"/>
    <x v="0"/>
    <x v="0"/>
    <x v="1778"/>
    <n v="8"/>
    <x v="1746"/>
    <x v="9"/>
    <x v="1"/>
  </r>
  <r>
    <n v="44846"/>
    <x v="114"/>
    <x v="20"/>
    <x v="1"/>
    <x v="11"/>
    <x v="141"/>
    <n v="3"/>
    <x v="2449"/>
    <x v="9"/>
    <x v="1"/>
  </r>
  <r>
    <n v="44846"/>
    <x v="114"/>
    <x v="20"/>
    <x v="0"/>
    <x v="4"/>
    <x v="29"/>
    <n v="5"/>
    <x v="29"/>
    <x v="9"/>
    <x v="1"/>
  </r>
  <r>
    <n v="44846"/>
    <x v="670"/>
    <x v="20"/>
    <x v="1"/>
    <x v="13"/>
    <x v="2523"/>
    <n v="1"/>
    <x v="2450"/>
    <x v="9"/>
    <x v="1"/>
  </r>
  <r>
    <n v="44846"/>
    <x v="392"/>
    <x v="18"/>
    <x v="2"/>
    <x v="6"/>
    <x v="2524"/>
    <n v="3"/>
    <x v="2451"/>
    <x v="9"/>
    <x v="1"/>
  </r>
  <r>
    <n v="44846"/>
    <x v="392"/>
    <x v="18"/>
    <x v="0"/>
    <x v="3"/>
    <x v="2088"/>
    <n v="2"/>
    <x v="2452"/>
    <x v="9"/>
    <x v="1"/>
  </r>
  <r>
    <n v="44846"/>
    <x v="392"/>
    <x v="18"/>
    <x v="2"/>
    <x v="6"/>
    <x v="592"/>
    <n v="4"/>
    <x v="2453"/>
    <x v="9"/>
    <x v="1"/>
  </r>
  <r>
    <n v="44846"/>
    <x v="75"/>
    <x v="22"/>
    <x v="2"/>
    <x v="9"/>
    <x v="558"/>
    <n v="2"/>
    <x v="119"/>
    <x v="9"/>
    <x v="1"/>
  </r>
  <r>
    <n v="44846"/>
    <x v="75"/>
    <x v="22"/>
    <x v="0"/>
    <x v="2"/>
    <x v="105"/>
    <n v="2"/>
    <x v="62"/>
    <x v="9"/>
    <x v="1"/>
  </r>
  <r>
    <n v="44847"/>
    <x v="192"/>
    <x v="5"/>
    <x v="2"/>
    <x v="6"/>
    <x v="2525"/>
    <n v="7"/>
    <x v="2454"/>
    <x v="9"/>
    <x v="1"/>
  </r>
  <r>
    <n v="44847"/>
    <x v="192"/>
    <x v="5"/>
    <x v="1"/>
    <x v="5"/>
    <x v="2526"/>
    <n v="3"/>
    <x v="2455"/>
    <x v="9"/>
    <x v="1"/>
  </r>
  <r>
    <n v="44849"/>
    <x v="205"/>
    <x v="1"/>
    <x v="2"/>
    <x v="9"/>
    <x v="811"/>
    <n v="5"/>
    <x v="2456"/>
    <x v="9"/>
    <x v="1"/>
  </r>
  <r>
    <n v="44849"/>
    <x v="264"/>
    <x v="0"/>
    <x v="2"/>
    <x v="9"/>
    <x v="2527"/>
    <n v="3"/>
    <x v="2457"/>
    <x v="9"/>
    <x v="1"/>
  </r>
  <r>
    <n v="44849"/>
    <x v="264"/>
    <x v="0"/>
    <x v="1"/>
    <x v="5"/>
    <x v="2528"/>
    <n v="5"/>
    <x v="2458"/>
    <x v="9"/>
    <x v="1"/>
  </r>
  <r>
    <n v="44849"/>
    <x v="41"/>
    <x v="14"/>
    <x v="1"/>
    <x v="8"/>
    <x v="520"/>
    <n v="2"/>
    <x v="2459"/>
    <x v="9"/>
    <x v="1"/>
  </r>
  <r>
    <n v="44849"/>
    <x v="704"/>
    <x v="0"/>
    <x v="1"/>
    <x v="8"/>
    <x v="2529"/>
    <n v="6"/>
    <x v="2460"/>
    <x v="9"/>
    <x v="1"/>
  </r>
  <r>
    <n v="44849"/>
    <x v="704"/>
    <x v="0"/>
    <x v="0"/>
    <x v="0"/>
    <x v="373"/>
    <n v="1"/>
    <x v="2461"/>
    <x v="9"/>
    <x v="1"/>
  </r>
  <r>
    <n v="44849"/>
    <x v="471"/>
    <x v="0"/>
    <x v="0"/>
    <x v="10"/>
    <x v="785"/>
    <n v="1"/>
    <x v="688"/>
    <x v="9"/>
    <x v="1"/>
  </r>
  <r>
    <n v="44849"/>
    <x v="471"/>
    <x v="0"/>
    <x v="0"/>
    <x v="3"/>
    <x v="2530"/>
    <n v="10"/>
    <x v="1620"/>
    <x v="9"/>
    <x v="1"/>
  </r>
  <r>
    <n v="44850"/>
    <x v="634"/>
    <x v="20"/>
    <x v="2"/>
    <x v="6"/>
    <x v="2531"/>
    <n v="3"/>
    <x v="2462"/>
    <x v="9"/>
    <x v="1"/>
  </r>
  <r>
    <n v="44851"/>
    <x v="693"/>
    <x v="3"/>
    <x v="0"/>
    <x v="2"/>
    <x v="2532"/>
    <n v="2"/>
    <x v="577"/>
    <x v="9"/>
    <x v="1"/>
  </r>
  <r>
    <n v="44852"/>
    <x v="61"/>
    <x v="0"/>
    <x v="2"/>
    <x v="9"/>
    <x v="2533"/>
    <n v="3"/>
    <x v="2463"/>
    <x v="9"/>
    <x v="1"/>
  </r>
  <r>
    <n v="44852"/>
    <x v="61"/>
    <x v="0"/>
    <x v="0"/>
    <x v="12"/>
    <x v="2534"/>
    <n v="6"/>
    <x v="2464"/>
    <x v="9"/>
    <x v="1"/>
  </r>
  <r>
    <n v="44852"/>
    <x v="405"/>
    <x v="22"/>
    <x v="2"/>
    <x v="6"/>
    <x v="2054"/>
    <n v="2"/>
    <x v="2465"/>
    <x v="9"/>
    <x v="1"/>
  </r>
  <r>
    <n v="44852"/>
    <x v="405"/>
    <x v="22"/>
    <x v="0"/>
    <x v="0"/>
    <x v="150"/>
    <n v="3"/>
    <x v="450"/>
    <x v="9"/>
    <x v="1"/>
  </r>
  <r>
    <n v="44852"/>
    <x v="405"/>
    <x v="22"/>
    <x v="1"/>
    <x v="8"/>
    <x v="1319"/>
    <n v="3"/>
    <x v="167"/>
    <x v="9"/>
    <x v="1"/>
  </r>
  <r>
    <n v="44853"/>
    <x v="463"/>
    <x v="38"/>
    <x v="0"/>
    <x v="0"/>
    <x v="1337"/>
    <n v="3"/>
    <x v="184"/>
    <x v="9"/>
    <x v="1"/>
  </r>
  <r>
    <n v="44853"/>
    <x v="62"/>
    <x v="14"/>
    <x v="0"/>
    <x v="3"/>
    <x v="2535"/>
    <n v="6"/>
    <x v="2466"/>
    <x v="9"/>
    <x v="1"/>
  </r>
  <r>
    <n v="44853"/>
    <x v="62"/>
    <x v="14"/>
    <x v="2"/>
    <x v="6"/>
    <x v="33"/>
    <n v="5"/>
    <x v="2467"/>
    <x v="9"/>
    <x v="1"/>
  </r>
  <r>
    <n v="44853"/>
    <x v="508"/>
    <x v="3"/>
    <x v="0"/>
    <x v="12"/>
    <x v="2536"/>
    <n v="5"/>
    <x v="2468"/>
    <x v="9"/>
    <x v="1"/>
  </r>
  <r>
    <n v="44853"/>
    <x v="508"/>
    <x v="3"/>
    <x v="2"/>
    <x v="9"/>
    <x v="2537"/>
    <n v="3"/>
    <x v="2469"/>
    <x v="9"/>
    <x v="1"/>
  </r>
  <r>
    <n v="44853"/>
    <x v="178"/>
    <x v="0"/>
    <x v="0"/>
    <x v="3"/>
    <x v="2538"/>
    <n v="1"/>
    <x v="2470"/>
    <x v="9"/>
    <x v="1"/>
  </r>
  <r>
    <n v="44854"/>
    <x v="270"/>
    <x v="3"/>
    <x v="2"/>
    <x v="9"/>
    <x v="104"/>
    <n v="3"/>
    <x v="103"/>
    <x v="9"/>
    <x v="1"/>
  </r>
  <r>
    <n v="44854"/>
    <x v="270"/>
    <x v="3"/>
    <x v="1"/>
    <x v="8"/>
    <x v="2539"/>
    <n v="6"/>
    <x v="2471"/>
    <x v="9"/>
    <x v="1"/>
  </r>
  <r>
    <n v="44854"/>
    <x v="282"/>
    <x v="20"/>
    <x v="0"/>
    <x v="0"/>
    <x v="396"/>
    <n v="2"/>
    <x v="391"/>
    <x v="9"/>
    <x v="1"/>
  </r>
  <r>
    <n v="44854"/>
    <x v="149"/>
    <x v="3"/>
    <x v="1"/>
    <x v="8"/>
    <x v="2540"/>
    <n v="7"/>
    <x v="1916"/>
    <x v="9"/>
    <x v="1"/>
  </r>
  <r>
    <n v="44854"/>
    <x v="149"/>
    <x v="3"/>
    <x v="1"/>
    <x v="13"/>
    <x v="2541"/>
    <n v="3"/>
    <x v="467"/>
    <x v="9"/>
    <x v="1"/>
  </r>
  <r>
    <n v="44856"/>
    <x v="235"/>
    <x v="1"/>
    <x v="0"/>
    <x v="3"/>
    <x v="193"/>
    <n v="4"/>
    <x v="2472"/>
    <x v="9"/>
    <x v="1"/>
  </r>
  <r>
    <n v="44856"/>
    <x v="344"/>
    <x v="16"/>
    <x v="0"/>
    <x v="2"/>
    <x v="2542"/>
    <n v="1"/>
    <x v="202"/>
    <x v="9"/>
    <x v="1"/>
  </r>
  <r>
    <n v="44857"/>
    <x v="705"/>
    <x v="3"/>
    <x v="2"/>
    <x v="9"/>
    <x v="2543"/>
    <n v="9"/>
    <x v="2473"/>
    <x v="9"/>
    <x v="1"/>
  </r>
  <r>
    <n v="44857"/>
    <x v="705"/>
    <x v="3"/>
    <x v="1"/>
    <x v="5"/>
    <x v="2544"/>
    <n v="1"/>
    <x v="2474"/>
    <x v="9"/>
    <x v="1"/>
  </r>
  <r>
    <n v="44857"/>
    <x v="705"/>
    <x v="3"/>
    <x v="1"/>
    <x v="5"/>
    <x v="1961"/>
    <n v="7"/>
    <x v="1919"/>
    <x v="9"/>
    <x v="1"/>
  </r>
  <r>
    <n v="44857"/>
    <x v="705"/>
    <x v="3"/>
    <x v="0"/>
    <x v="0"/>
    <x v="825"/>
    <n v="2"/>
    <x v="814"/>
    <x v="9"/>
    <x v="1"/>
  </r>
  <r>
    <n v="44857"/>
    <x v="705"/>
    <x v="3"/>
    <x v="0"/>
    <x v="10"/>
    <x v="2545"/>
    <n v="4"/>
    <x v="814"/>
    <x v="9"/>
    <x v="1"/>
  </r>
  <r>
    <n v="44857"/>
    <x v="705"/>
    <x v="3"/>
    <x v="1"/>
    <x v="5"/>
    <x v="2546"/>
    <n v="3"/>
    <x v="2475"/>
    <x v="9"/>
    <x v="1"/>
  </r>
  <r>
    <n v="44857"/>
    <x v="565"/>
    <x v="16"/>
    <x v="2"/>
    <x v="6"/>
    <x v="2547"/>
    <n v="7"/>
    <x v="2476"/>
    <x v="9"/>
    <x v="1"/>
  </r>
  <r>
    <n v="44857"/>
    <x v="565"/>
    <x v="16"/>
    <x v="0"/>
    <x v="4"/>
    <x v="1048"/>
    <n v="2"/>
    <x v="2477"/>
    <x v="9"/>
    <x v="1"/>
  </r>
  <r>
    <n v="44857"/>
    <x v="565"/>
    <x v="16"/>
    <x v="2"/>
    <x v="6"/>
    <x v="2548"/>
    <n v="2"/>
    <x v="812"/>
    <x v="9"/>
    <x v="1"/>
  </r>
  <r>
    <n v="44857"/>
    <x v="597"/>
    <x v="22"/>
    <x v="0"/>
    <x v="3"/>
    <x v="2549"/>
    <n v="1"/>
    <x v="329"/>
    <x v="9"/>
    <x v="1"/>
  </r>
  <r>
    <n v="44857"/>
    <x v="364"/>
    <x v="0"/>
    <x v="0"/>
    <x v="0"/>
    <x v="1308"/>
    <n v="7"/>
    <x v="1285"/>
    <x v="9"/>
    <x v="1"/>
  </r>
  <r>
    <n v="44857"/>
    <x v="364"/>
    <x v="0"/>
    <x v="2"/>
    <x v="6"/>
    <x v="2550"/>
    <n v="2"/>
    <x v="701"/>
    <x v="9"/>
    <x v="1"/>
  </r>
  <r>
    <n v="44857"/>
    <x v="96"/>
    <x v="0"/>
    <x v="0"/>
    <x v="0"/>
    <x v="2311"/>
    <n v="8"/>
    <x v="2478"/>
    <x v="9"/>
    <x v="1"/>
  </r>
  <r>
    <n v="44857"/>
    <x v="96"/>
    <x v="0"/>
    <x v="2"/>
    <x v="16"/>
    <x v="386"/>
    <n v="3"/>
    <x v="2479"/>
    <x v="9"/>
    <x v="1"/>
  </r>
  <r>
    <n v="44857"/>
    <x v="96"/>
    <x v="0"/>
    <x v="0"/>
    <x v="3"/>
    <x v="603"/>
    <n v="1"/>
    <x v="2480"/>
    <x v="9"/>
    <x v="1"/>
  </r>
  <r>
    <n v="44858"/>
    <x v="597"/>
    <x v="0"/>
    <x v="0"/>
    <x v="0"/>
    <x v="143"/>
    <n v="3"/>
    <x v="192"/>
    <x v="9"/>
    <x v="1"/>
  </r>
  <r>
    <n v="44858"/>
    <x v="597"/>
    <x v="0"/>
    <x v="1"/>
    <x v="13"/>
    <x v="2551"/>
    <n v="7"/>
    <x v="2481"/>
    <x v="9"/>
    <x v="1"/>
  </r>
  <r>
    <n v="44858"/>
    <x v="597"/>
    <x v="0"/>
    <x v="0"/>
    <x v="0"/>
    <x v="320"/>
    <n v="2"/>
    <x v="316"/>
    <x v="9"/>
    <x v="1"/>
  </r>
  <r>
    <n v="44858"/>
    <x v="428"/>
    <x v="0"/>
    <x v="0"/>
    <x v="3"/>
    <x v="2549"/>
    <n v="4"/>
    <x v="2482"/>
    <x v="9"/>
    <x v="1"/>
  </r>
  <r>
    <n v="44858"/>
    <x v="629"/>
    <x v="3"/>
    <x v="1"/>
    <x v="5"/>
    <x v="2552"/>
    <n v="8"/>
    <x v="2483"/>
    <x v="9"/>
    <x v="1"/>
  </r>
  <r>
    <n v="44859"/>
    <x v="335"/>
    <x v="3"/>
    <x v="0"/>
    <x v="4"/>
    <x v="2553"/>
    <n v="3"/>
    <x v="1200"/>
    <x v="9"/>
    <x v="1"/>
  </r>
  <r>
    <n v="44859"/>
    <x v="335"/>
    <x v="3"/>
    <x v="1"/>
    <x v="13"/>
    <x v="2554"/>
    <n v="3"/>
    <x v="2484"/>
    <x v="9"/>
    <x v="1"/>
  </r>
  <r>
    <n v="44859"/>
    <x v="252"/>
    <x v="7"/>
    <x v="2"/>
    <x v="6"/>
    <x v="2555"/>
    <n v="1"/>
    <x v="2485"/>
    <x v="9"/>
    <x v="1"/>
  </r>
  <r>
    <n v="44859"/>
    <x v="252"/>
    <x v="7"/>
    <x v="1"/>
    <x v="5"/>
    <x v="2556"/>
    <n v="5"/>
    <x v="2486"/>
    <x v="9"/>
    <x v="1"/>
  </r>
  <r>
    <n v="44859"/>
    <x v="259"/>
    <x v="17"/>
    <x v="0"/>
    <x v="4"/>
    <x v="284"/>
    <n v="4"/>
    <x v="280"/>
    <x v="9"/>
    <x v="1"/>
  </r>
  <r>
    <n v="44859"/>
    <x v="486"/>
    <x v="26"/>
    <x v="1"/>
    <x v="5"/>
    <x v="2557"/>
    <n v="8"/>
    <x v="2487"/>
    <x v="9"/>
    <x v="1"/>
  </r>
  <r>
    <n v="44860"/>
    <x v="706"/>
    <x v="3"/>
    <x v="0"/>
    <x v="1"/>
    <x v="1235"/>
    <n v="2"/>
    <x v="505"/>
    <x v="9"/>
    <x v="1"/>
  </r>
  <r>
    <n v="44860"/>
    <x v="597"/>
    <x v="12"/>
    <x v="2"/>
    <x v="6"/>
    <x v="325"/>
    <n v="2"/>
    <x v="321"/>
    <x v="9"/>
    <x v="1"/>
  </r>
  <r>
    <n v="44860"/>
    <x v="597"/>
    <x v="12"/>
    <x v="2"/>
    <x v="6"/>
    <x v="2558"/>
    <n v="2"/>
    <x v="2488"/>
    <x v="9"/>
    <x v="1"/>
  </r>
  <r>
    <n v="44860"/>
    <x v="94"/>
    <x v="11"/>
    <x v="0"/>
    <x v="1"/>
    <x v="2559"/>
    <n v="6"/>
    <x v="2489"/>
    <x v="9"/>
    <x v="1"/>
  </r>
  <r>
    <n v="44860"/>
    <x v="94"/>
    <x v="11"/>
    <x v="0"/>
    <x v="0"/>
    <x v="180"/>
    <n v="3"/>
    <x v="178"/>
    <x v="9"/>
    <x v="1"/>
  </r>
  <r>
    <n v="44860"/>
    <x v="94"/>
    <x v="11"/>
    <x v="0"/>
    <x v="12"/>
    <x v="2560"/>
    <n v="5"/>
    <x v="1940"/>
    <x v="9"/>
    <x v="1"/>
  </r>
  <r>
    <n v="44860"/>
    <x v="94"/>
    <x v="11"/>
    <x v="0"/>
    <x v="3"/>
    <x v="636"/>
    <n v="7"/>
    <x v="1216"/>
    <x v="9"/>
    <x v="1"/>
  </r>
  <r>
    <n v="44860"/>
    <x v="94"/>
    <x v="11"/>
    <x v="0"/>
    <x v="2"/>
    <x v="2561"/>
    <n v="10"/>
    <x v="2490"/>
    <x v="9"/>
    <x v="1"/>
  </r>
  <r>
    <n v="44862"/>
    <x v="122"/>
    <x v="5"/>
    <x v="0"/>
    <x v="10"/>
    <x v="2562"/>
    <n v="1"/>
    <x v="135"/>
    <x v="9"/>
    <x v="1"/>
  </r>
  <r>
    <n v="44862"/>
    <x v="122"/>
    <x v="5"/>
    <x v="0"/>
    <x v="2"/>
    <x v="1263"/>
    <n v="3"/>
    <x v="385"/>
    <x v="9"/>
    <x v="1"/>
  </r>
  <r>
    <n v="44862"/>
    <x v="122"/>
    <x v="5"/>
    <x v="1"/>
    <x v="8"/>
    <x v="2563"/>
    <n v="5"/>
    <x v="2491"/>
    <x v="9"/>
    <x v="1"/>
  </r>
  <r>
    <n v="44862"/>
    <x v="122"/>
    <x v="5"/>
    <x v="1"/>
    <x v="8"/>
    <x v="303"/>
    <n v="7"/>
    <x v="300"/>
    <x v="9"/>
    <x v="1"/>
  </r>
  <r>
    <n v="44863"/>
    <x v="555"/>
    <x v="3"/>
    <x v="0"/>
    <x v="0"/>
    <x v="1803"/>
    <n v="5"/>
    <x v="1770"/>
    <x v="9"/>
    <x v="1"/>
  </r>
  <r>
    <n v="44863"/>
    <x v="555"/>
    <x v="3"/>
    <x v="0"/>
    <x v="10"/>
    <x v="2564"/>
    <n v="4"/>
    <x v="2492"/>
    <x v="9"/>
    <x v="1"/>
  </r>
  <r>
    <n v="44864"/>
    <x v="662"/>
    <x v="14"/>
    <x v="2"/>
    <x v="6"/>
    <x v="2565"/>
    <n v="2"/>
    <x v="2493"/>
    <x v="9"/>
    <x v="1"/>
  </r>
  <r>
    <n v="44864"/>
    <x v="410"/>
    <x v="26"/>
    <x v="2"/>
    <x v="15"/>
    <x v="2566"/>
    <n v="2"/>
    <x v="2494"/>
    <x v="9"/>
    <x v="1"/>
  </r>
  <r>
    <n v="44864"/>
    <x v="410"/>
    <x v="26"/>
    <x v="2"/>
    <x v="16"/>
    <x v="2567"/>
    <n v="1"/>
    <x v="2495"/>
    <x v="9"/>
    <x v="1"/>
  </r>
  <r>
    <n v="44864"/>
    <x v="410"/>
    <x v="26"/>
    <x v="2"/>
    <x v="6"/>
    <x v="1507"/>
    <n v="5"/>
    <x v="2496"/>
    <x v="9"/>
    <x v="1"/>
  </r>
  <r>
    <n v="44864"/>
    <x v="410"/>
    <x v="26"/>
    <x v="1"/>
    <x v="8"/>
    <x v="2568"/>
    <n v="4"/>
    <x v="1918"/>
    <x v="9"/>
    <x v="1"/>
  </r>
  <r>
    <n v="44864"/>
    <x v="426"/>
    <x v="6"/>
    <x v="0"/>
    <x v="12"/>
    <x v="2569"/>
    <n v="3"/>
    <x v="2497"/>
    <x v="9"/>
    <x v="1"/>
  </r>
  <r>
    <n v="44864"/>
    <x v="45"/>
    <x v="20"/>
    <x v="2"/>
    <x v="15"/>
    <x v="2570"/>
    <n v="4"/>
    <x v="2498"/>
    <x v="9"/>
    <x v="1"/>
  </r>
  <r>
    <n v="44865"/>
    <x v="126"/>
    <x v="3"/>
    <x v="0"/>
    <x v="10"/>
    <x v="2571"/>
    <n v="7"/>
    <x v="2499"/>
    <x v="9"/>
    <x v="1"/>
  </r>
  <r>
    <n v="44865"/>
    <x v="187"/>
    <x v="14"/>
    <x v="0"/>
    <x v="14"/>
    <x v="2572"/>
    <n v="4"/>
    <x v="2500"/>
    <x v="9"/>
    <x v="1"/>
  </r>
  <r>
    <n v="44865"/>
    <x v="73"/>
    <x v="20"/>
    <x v="0"/>
    <x v="4"/>
    <x v="2573"/>
    <n v="2"/>
    <x v="2223"/>
    <x v="9"/>
    <x v="1"/>
  </r>
  <r>
    <n v="44865"/>
    <x v="73"/>
    <x v="20"/>
    <x v="0"/>
    <x v="10"/>
    <x v="1813"/>
    <n v="2"/>
    <x v="2501"/>
    <x v="9"/>
    <x v="1"/>
  </r>
  <r>
    <n v="44865"/>
    <x v="105"/>
    <x v="3"/>
    <x v="0"/>
    <x v="3"/>
    <x v="2574"/>
    <n v="2"/>
    <x v="649"/>
    <x v="9"/>
    <x v="1"/>
  </r>
  <r>
    <n v="44865"/>
    <x v="105"/>
    <x v="3"/>
    <x v="0"/>
    <x v="10"/>
    <x v="2575"/>
    <n v="5"/>
    <x v="2502"/>
    <x v="9"/>
    <x v="1"/>
  </r>
  <r>
    <n v="44865"/>
    <x v="105"/>
    <x v="3"/>
    <x v="0"/>
    <x v="3"/>
    <x v="2576"/>
    <n v="5"/>
    <x v="2503"/>
    <x v="9"/>
    <x v="1"/>
  </r>
  <r>
    <n v="44865"/>
    <x v="105"/>
    <x v="3"/>
    <x v="0"/>
    <x v="1"/>
    <x v="2577"/>
    <n v="14"/>
    <x v="2504"/>
    <x v="9"/>
    <x v="1"/>
  </r>
  <r>
    <n v="44865"/>
    <x v="707"/>
    <x v="3"/>
    <x v="0"/>
    <x v="0"/>
    <x v="381"/>
    <n v="1"/>
    <x v="364"/>
    <x v="9"/>
    <x v="1"/>
  </r>
  <r>
    <n v="44865"/>
    <x v="707"/>
    <x v="3"/>
    <x v="0"/>
    <x v="3"/>
    <x v="433"/>
    <n v="3"/>
    <x v="2505"/>
    <x v="9"/>
    <x v="1"/>
  </r>
  <r>
    <n v="44865"/>
    <x v="707"/>
    <x v="3"/>
    <x v="0"/>
    <x v="4"/>
    <x v="466"/>
    <n v="3"/>
    <x v="2506"/>
    <x v="9"/>
    <x v="1"/>
  </r>
  <r>
    <n v="44865"/>
    <x v="707"/>
    <x v="3"/>
    <x v="0"/>
    <x v="7"/>
    <x v="2578"/>
    <n v="5"/>
    <x v="2507"/>
    <x v="9"/>
    <x v="1"/>
  </r>
  <r>
    <n v="44865"/>
    <x v="707"/>
    <x v="3"/>
    <x v="1"/>
    <x v="5"/>
    <x v="2579"/>
    <n v="4"/>
    <x v="2508"/>
    <x v="9"/>
    <x v="1"/>
  </r>
  <r>
    <n v="44865"/>
    <x v="707"/>
    <x v="3"/>
    <x v="0"/>
    <x v="14"/>
    <x v="58"/>
    <n v="3"/>
    <x v="1825"/>
    <x v="9"/>
    <x v="1"/>
  </r>
  <r>
    <n v="44865"/>
    <x v="707"/>
    <x v="3"/>
    <x v="2"/>
    <x v="6"/>
    <x v="2580"/>
    <n v="4"/>
    <x v="2509"/>
    <x v="9"/>
    <x v="1"/>
  </r>
  <r>
    <n v="44865"/>
    <x v="707"/>
    <x v="3"/>
    <x v="0"/>
    <x v="2"/>
    <x v="2581"/>
    <n v="2"/>
    <x v="2510"/>
    <x v="9"/>
    <x v="1"/>
  </r>
  <r>
    <n v="44865"/>
    <x v="707"/>
    <x v="3"/>
    <x v="1"/>
    <x v="11"/>
    <x v="2582"/>
    <n v="1"/>
    <x v="2511"/>
    <x v="9"/>
    <x v="1"/>
  </r>
  <r>
    <n v="44866"/>
    <x v="139"/>
    <x v="2"/>
    <x v="2"/>
    <x v="9"/>
    <x v="2583"/>
    <n v="2"/>
    <x v="2512"/>
    <x v="10"/>
    <x v="1"/>
  </r>
  <r>
    <n v="44866"/>
    <x v="139"/>
    <x v="2"/>
    <x v="0"/>
    <x v="7"/>
    <x v="599"/>
    <n v="2"/>
    <x v="2513"/>
    <x v="10"/>
    <x v="1"/>
  </r>
  <r>
    <n v="44866"/>
    <x v="87"/>
    <x v="20"/>
    <x v="2"/>
    <x v="6"/>
    <x v="2584"/>
    <n v="1"/>
    <x v="2514"/>
    <x v="10"/>
    <x v="1"/>
  </r>
  <r>
    <n v="44866"/>
    <x v="329"/>
    <x v="20"/>
    <x v="0"/>
    <x v="0"/>
    <x v="2585"/>
    <n v="4"/>
    <x v="113"/>
    <x v="10"/>
    <x v="1"/>
  </r>
  <r>
    <n v="44866"/>
    <x v="329"/>
    <x v="20"/>
    <x v="1"/>
    <x v="8"/>
    <x v="2586"/>
    <n v="5"/>
    <x v="2515"/>
    <x v="10"/>
    <x v="1"/>
  </r>
  <r>
    <n v="44866"/>
    <x v="329"/>
    <x v="20"/>
    <x v="2"/>
    <x v="6"/>
    <x v="2587"/>
    <n v="1"/>
    <x v="2516"/>
    <x v="10"/>
    <x v="1"/>
  </r>
  <r>
    <n v="44866"/>
    <x v="329"/>
    <x v="20"/>
    <x v="2"/>
    <x v="9"/>
    <x v="2588"/>
    <n v="7"/>
    <x v="2517"/>
    <x v="10"/>
    <x v="1"/>
  </r>
  <r>
    <n v="44866"/>
    <x v="329"/>
    <x v="20"/>
    <x v="2"/>
    <x v="6"/>
    <x v="1353"/>
    <n v="4"/>
    <x v="2518"/>
    <x v="10"/>
    <x v="1"/>
  </r>
  <r>
    <n v="44866"/>
    <x v="41"/>
    <x v="11"/>
    <x v="0"/>
    <x v="4"/>
    <x v="2291"/>
    <n v="1"/>
    <x v="2519"/>
    <x v="10"/>
    <x v="1"/>
  </r>
  <r>
    <n v="44866"/>
    <x v="493"/>
    <x v="13"/>
    <x v="1"/>
    <x v="13"/>
    <x v="2143"/>
    <n v="2"/>
    <x v="1044"/>
    <x v="10"/>
    <x v="1"/>
  </r>
  <r>
    <n v="44866"/>
    <x v="645"/>
    <x v="20"/>
    <x v="1"/>
    <x v="5"/>
    <x v="2589"/>
    <n v="4"/>
    <x v="151"/>
    <x v="10"/>
    <x v="1"/>
  </r>
  <r>
    <n v="44866"/>
    <x v="467"/>
    <x v="20"/>
    <x v="1"/>
    <x v="5"/>
    <x v="2590"/>
    <n v="2"/>
    <x v="2520"/>
    <x v="10"/>
    <x v="1"/>
  </r>
  <r>
    <n v="44867"/>
    <x v="117"/>
    <x v="3"/>
    <x v="1"/>
    <x v="13"/>
    <x v="2591"/>
    <n v="5"/>
    <x v="2521"/>
    <x v="10"/>
    <x v="1"/>
  </r>
  <r>
    <n v="44867"/>
    <x v="708"/>
    <x v="22"/>
    <x v="2"/>
    <x v="9"/>
    <x v="2592"/>
    <n v="9"/>
    <x v="2522"/>
    <x v="10"/>
    <x v="1"/>
  </r>
  <r>
    <n v="44867"/>
    <x v="308"/>
    <x v="20"/>
    <x v="1"/>
    <x v="5"/>
    <x v="2593"/>
    <n v="2"/>
    <x v="2523"/>
    <x v="10"/>
    <x v="1"/>
  </r>
  <r>
    <n v="44867"/>
    <x v="235"/>
    <x v="3"/>
    <x v="1"/>
    <x v="8"/>
    <x v="2594"/>
    <n v="6"/>
    <x v="2524"/>
    <x v="10"/>
    <x v="1"/>
  </r>
  <r>
    <n v="44867"/>
    <x v="235"/>
    <x v="3"/>
    <x v="0"/>
    <x v="3"/>
    <x v="2595"/>
    <n v="7"/>
    <x v="2525"/>
    <x v="10"/>
    <x v="1"/>
  </r>
  <r>
    <n v="44867"/>
    <x v="235"/>
    <x v="3"/>
    <x v="0"/>
    <x v="3"/>
    <x v="1177"/>
    <n v="3"/>
    <x v="1682"/>
    <x v="10"/>
    <x v="1"/>
  </r>
  <r>
    <n v="44867"/>
    <x v="235"/>
    <x v="3"/>
    <x v="1"/>
    <x v="11"/>
    <x v="2596"/>
    <n v="3"/>
    <x v="2526"/>
    <x v="10"/>
    <x v="1"/>
  </r>
  <r>
    <n v="44867"/>
    <x v="341"/>
    <x v="20"/>
    <x v="1"/>
    <x v="5"/>
    <x v="2597"/>
    <n v="11"/>
    <x v="2527"/>
    <x v="10"/>
    <x v="1"/>
  </r>
  <r>
    <n v="44867"/>
    <x v="323"/>
    <x v="0"/>
    <x v="0"/>
    <x v="3"/>
    <x v="2598"/>
    <n v="7"/>
    <x v="2528"/>
    <x v="10"/>
    <x v="1"/>
  </r>
  <r>
    <n v="44867"/>
    <x v="323"/>
    <x v="0"/>
    <x v="2"/>
    <x v="6"/>
    <x v="2599"/>
    <n v="2"/>
    <x v="2529"/>
    <x v="10"/>
    <x v="1"/>
  </r>
  <r>
    <n v="44867"/>
    <x v="709"/>
    <x v="6"/>
    <x v="0"/>
    <x v="12"/>
    <x v="2600"/>
    <n v="4"/>
    <x v="2530"/>
    <x v="10"/>
    <x v="1"/>
  </r>
  <r>
    <n v="44868"/>
    <x v="619"/>
    <x v="3"/>
    <x v="2"/>
    <x v="6"/>
    <x v="2601"/>
    <n v="7"/>
    <x v="2531"/>
    <x v="10"/>
    <x v="1"/>
  </r>
  <r>
    <n v="44868"/>
    <x v="619"/>
    <x v="3"/>
    <x v="2"/>
    <x v="9"/>
    <x v="1236"/>
    <n v="3"/>
    <x v="2040"/>
    <x v="10"/>
    <x v="1"/>
  </r>
  <r>
    <n v="44868"/>
    <x v="619"/>
    <x v="3"/>
    <x v="1"/>
    <x v="8"/>
    <x v="2602"/>
    <n v="3"/>
    <x v="2032"/>
    <x v="10"/>
    <x v="1"/>
  </r>
  <r>
    <n v="44868"/>
    <x v="10"/>
    <x v="0"/>
    <x v="0"/>
    <x v="10"/>
    <x v="2228"/>
    <n v="2"/>
    <x v="2147"/>
    <x v="10"/>
    <x v="1"/>
  </r>
  <r>
    <n v="44868"/>
    <x v="470"/>
    <x v="20"/>
    <x v="1"/>
    <x v="5"/>
    <x v="2603"/>
    <n v="10"/>
    <x v="2532"/>
    <x v="10"/>
    <x v="1"/>
  </r>
  <r>
    <n v="44870"/>
    <x v="169"/>
    <x v="25"/>
    <x v="1"/>
    <x v="5"/>
    <x v="2604"/>
    <n v="3"/>
    <x v="2533"/>
    <x v="10"/>
    <x v="1"/>
  </r>
  <r>
    <n v="44870"/>
    <x v="329"/>
    <x v="16"/>
    <x v="0"/>
    <x v="12"/>
    <x v="2605"/>
    <n v="4"/>
    <x v="2534"/>
    <x v="10"/>
    <x v="1"/>
  </r>
  <r>
    <n v="44870"/>
    <x v="241"/>
    <x v="20"/>
    <x v="0"/>
    <x v="3"/>
    <x v="2156"/>
    <n v="6"/>
    <x v="1877"/>
    <x v="10"/>
    <x v="1"/>
  </r>
  <r>
    <n v="44870"/>
    <x v="534"/>
    <x v="1"/>
    <x v="0"/>
    <x v="1"/>
    <x v="2606"/>
    <n v="6"/>
    <x v="1802"/>
    <x v="10"/>
    <x v="1"/>
  </r>
  <r>
    <n v="44870"/>
    <x v="176"/>
    <x v="3"/>
    <x v="0"/>
    <x v="2"/>
    <x v="2607"/>
    <n v="4"/>
    <x v="2242"/>
    <x v="10"/>
    <x v="1"/>
  </r>
  <r>
    <n v="44870"/>
    <x v="318"/>
    <x v="22"/>
    <x v="0"/>
    <x v="3"/>
    <x v="1159"/>
    <n v="3"/>
    <x v="2535"/>
    <x v="10"/>
    <x v="1"/>
  </r>
  <r>
    <n v="44870"/>
    <x v="710"/>
    <x v="10"/>
    <x v="0"/>
    <x v="3"/>
    <x v="178"/>
    <n v="3"/>
    <x v="176"/>
    <x v="10"/>
    <x v="1"/>
  </r>
  <r>
    <n v="44870"/>
    <x v="710"/>
    <x v="10"/>
    <x v="0"/>
    <x v="14"/>
    <x v="2608"/>
    <n v="4"/>
    <x v="2118"/>
    <x v="10"/>
    <x v="1"/>
  </r>
  <r>
    <n v="44871"/>
    <x v="711"/>
    <x v="12"/>
    <x v="0"/>
    <x v="10"/>
    <x v="1334"/>
    <n v="3"/>
    <x v="840"/>
    <x v="10"/>
    <x v="1"/>
  </r>
  <r>
    <n v="44871"/>
    <x v="711"/>
    <x v="12"/>
    <x v="0"/>
    <x v="3"/>
    <x v="2609"/>
    <n v="3"/>
    <x v="2536"/>
    <x v="10"/>
    <x v="1"/>
  </r>
  <r>
    <n v="44872"/>
    <x v="119"/>
    <x v="3"/>
    <x v="1"/>
    <x v="5"/>
    <x v="2610"/>
    <n v="1"/>
    <x v="2537"/>
    <x v="10"/>
    <x v="1"/>
  </r>
  <r>
    <n v="44872"/>
    <x v="411"/>
    <x v="7"/>
    <x v="0"/>
    <x v="7"/>
    <x v="2611"/>
    <n v="7"/>
    <x v="1763"/>
    <x v="10"/>
    <x v="1"/>
  </r>
  <r>
    <n v="44872"/>
    <x v="411"/>
    <x v="7"/>
    <x v="0"/>
    <x v="0"/>
    <x v="948"/>
    <n v="2"/>
    <x v="2119"/>
    <x v="10"/>
    <x v="1"/>
  </r>
  <r>
    <n v="44872"/>
    <x v="119"/>
    <x v="2"/>
    <x v="0"/>
    <x v="10"/>
    <x v="2412"/>
    <n v="2"/>
    <x v="2538"/>
    <x v="10"/>
    <x v="1"/>
  </r>
  <r>
    <n v="44872"/>
    <x v="149"/>
    <x v="45"/>
    <x v="1"/>
    <x v="5"/>
    <x v="2612"/>
    <n v="3"/>
    <x v="2539"/>
    <x v="10"/>
    <x v="1"/>
  </r>
  <r>
    <n v="44872"/>
    <x v="85"/>
    <x v="16"/>
    <x v="0"/>
    <x v="3"/>
    <x v="2613"/>
    <n v="9"/>
    <x v="2540"/>
    <x v="10"/>
    <x v="1"/>
  </r>
  <r>
    <n v="44872"/>
    <x v="85"/>
    <x v="16"/>
    <x v="0"/>
    <x v="3"/>
    <x v="2614"/>
    <n v="5"/>
    <x v="2541"/>
    <x v="10"/>
    <x v="1"/>
  </r>
  <r>
    <n v="44872"/>
    <x v="712"/>
    <x v="0"/>
    <x v="0"/>
    <x v="0"/>
    <x v="2615"/>
    <n v="2"/>
    <x v="2542"/>
    <x v="10"/>
    <x v="1"/>
  </r>
  <r>
    <n v="44872"/>
    <x v="579"/>
    <x v="0"/>
    <x v="0"/>
    <x v="4"/>
    <x v="2616"/>
    <n v="3"/>
    <x v="1299"/>
    <x v="10"/>
    <x v="1"/>
  </r>
  <r>
    <n v="44872"/>
    <x v="579"/>
    <x v="0"/>
    <x v="0"/>
    <x v="2"/>
    <x v="2617"/>
    <n v="2"/>
    <x v="2543"/>
    <x v="10"/>
    <x v="1"/>
  </r>
  <r>
    <n v="44872"/>
    <x v="579"/>
    <x v="0"/>
    <x v="1"/>
    <x v="8"/>
    <x v="92"/>
    <n v="5"/>
    <x v="2544"/>
    <x v="10"/>
    <x v="1"/>
  </r>
  <r>
    <n v="44872"/>
    <x v="579"/>
    <x v="0"/>
    <x v="0"/>
    <x v="3"/>
    <x v="890"/>
    <n v="10"/>
    <x v="2545"/>
    <x v="10"/>
    <x v="1"/>
  </r>
  <r>
    <n v="44872"/>
    <x v="579"/>
    <x v="0"/>
    <x v="0"/>
    <x v="2"/>
    <x v="2618"/>
    <n v="2"/>
    <x v="2546"/>
    <x v="10"/>
    <x v="1"/>
  </r>
  <r>
    <n v="44872"/>
    <x v="579"/>
    <x v="0"/>
    <x v="2"/>
    <x v="15"/>
    <x v="2619"/>
    <n v="3"/>
    <x v="2547"/>
    <x v="10"/>
    <x v="1"/>
  </r>
  <r>
    <n v="44873"/>
    <x v="276"/>
    <x v="32"/>
    <x v="0"/>
    <x v="4"/>
    <x v="563"/>
    <n v="5"/>
    <x v="432"/>
    <x v="10"/>
    <x v="1"/>
  </r>
  <r>
    <n v="44873"/>
    <x v="713"/>
    <x v="3"/>
    <x v="0"/>
    <x v="7"/>
    <x v="2620"/>
    <n v="1"/>
    <x v="426"/>
    <x v="10"/>
    <x v="1"/>
  </r>
  <r>
    <n v="44873"/>
    <x v="713"/>
    <x v="3"/>
    <x v="2"/>
    <x v="9"/>
    <x v="2621"/>
    <n v="3"/>
    <x v="2548"/>
    <x v="10"/>
    <x v="1"/>
  </r>
  <r>
    <n v="44873"/>
    <x v="42"/>
    <x v="27"/>
    <x v="0"/>
    <x v="7"/>
    <x v="466"/>
    <n v="3"/>
    <x v="1546"/>
    <x v="10"/>
    <x v="1"/>
  </r>
  <r>
    <n v="44873"/>
    <x v="42"/>
    <x v="27"/>
    <x v="0"/>
    <x v="0"/>
    <x v="805"/>
    <n v="3"/>
    <x v="794"/>
    <x v="10"/>
    <x v="1"/>
  </r>
  <r>
    <n v="44873"/>
    <x v="42"/>
    <x v="27"/>
    <x v="1"/>
    <x v="8"/>
    <x v="2622"/>
    <n v="3"/>
    <x v="2549"/>
    <x v="10"/>
    <x v="1"/>
  </r>
  <r>
    <n v="44873"/>
    <x v="42"/>
    <x v="27"/>
    <x v="0"/>
    <x v="3"/>
    <x v="440"/>
    <n v="5"/>
    <x v="2550"/>
    <x v="10"/>
    <x v="1"/>
  </r>
  <r>
    <n v="44873"/>
    <x v="482"/>
    <x v="20"/>
    <x v="0"/>
    <x v="3"/>
    <x v="2623"/>
    <n v="11"/>
    <x v="2551"/>
    <x v="10"/>
    <x v="1"/>
  </r>
  <r>
    <n v="44873"/>
    <x v="482"/>
    <x v="20"/>
    <x v="0"/>
    <x v="0"/>
    <x v="150"/>
    <n v="3"/>
    <x v="858"/>
    <x v="10"/>
    <x v="1"/>
  </r>
  <r>
    <n v="44873"/>
    <x v="257"/>
    <x v="0"/>
    <x v="0"/>
    <x v="3"/>
    <x v="2458"/>
    <n v="6"/>
    <x v="2552"/>
    <x v="10"/>
    <x v="1"/>
  </r>
  <r>
    <n v="44873"/>
    <x v="661"/>
    <x v="3"/>
    <x v="2"/>
    <x v="9"/>
    <x v="2467"/>
    <n v="2"/>
    <x v="2553"/>
    <x v="10"/>
    <x v="1"/>
  </r>
  <r>
    <n v="44873"/>
    <x v="663"/>
    <x v="6"/>
    <x v="0"/>
    <x v="12"/>
    <x v="2624"/>
    <n v="3"/>
    <x v="2107"/>
    <x v="10"/>
    <x v="1"/>
  </r>
  <r>
    <n v="44873"/>
    <x v="663"/>
    <x v="6"/>
    <x v="2"/>
    <x v="6"/>
    <x v="2625"/>
    <n v="5"/>
    <x v="2554"/>
    <x v="10"/>
    <x v="1"/>
  </r>
  <r>
    <n v="44873"/>
    <x v="663"/>
    <x v="6"/>
    <x v="1"/>
    <x v="8"/>
    <x v="2626"/>
    <n v="3"/>
    <x v="2555"/>
    <x v="10"/>
    <x v="1"/>
  </r>
  <r>
    <n v="44873"/>
    <x v="663"/>
    <x v="6"/>
    <x v="0"/>
    <x v="4"/>
    <x v="2354"/>
    <n v="7"/>
    <x v="2284"/>
    <x v="10"/>
    <x v="1"/>
  </r>
  <r>
    <n v="44873"/>
    <x v="663"/>
    <x v="6"/>
    <x v="0"/>
    <x v="4"/>
    <x v="2627"/>
    <n v="5"/>
    <x v="2556"/>
    <x v="10"/>
    <x v="1"/>
  </r>
  <r>
    <n v="44873"/>
    <x v="122"/>
    <x v="30"/>
    <x v="2"/>
    <x v="6"/>
    <x v="592"/>
    <n v="4"/>
    <x v="2557"/>
    <x v="10"/>
    <x v="1"/>
  </r>
  <r>
    <n v="44873"/>
    <x v="435"/>
    <x v="20"/>
    <x v="0"/>
    <x v="2"/>
    <x v="1349"/>
    <n v="5"/>
    <x v="1051"/>
    <x v="10"/>
    <x v="1"/>
  </r>
  <r>
    <n v="44873"/>
    <x v="435"/>
    <x v="20"/>
    <x v="2"/>
    <x v="6"/>
    <x v="2628"/>
    <n v="2"/>
    <x v="2558"/>
    <x v="10"/>
    <x v="1"/>
  </r>
  <r>
    <n v="44873"/>
    <x v="435"/>
    <x v="20"/>
    <x v="1"/>
    <x v="8"/>
    <x v="2548"/>
    <n v="3"/>
    <x v="2559"/>
    <x v="10"/>
    <x v="1"/>
  </r>
  <r>
    <n v="44873"/>
    <x v="435"/>
    <x v="20"/>
    <x v="2"/>
    <x v="15"/>
    <x v="2629"/>
    <n v="4"/>
    <x v="2560"/>
    <x v="10"/>
    <x v="1"/>
  </r>
  <r>
    <n v="44873"/>
    <x v="435"/>
    <x v="20"/>
    <x v="1"/>
    <x v="5"/>
    <x v="2630"/>
    <n v="2"/>
    <x v="2561"/>
    <x v="10"/>
    <x v="1"/>
  </r>
  <r>
    <n v="44873"/>
    <x v="270"/>
    <x v="25"/>
    <x v="0"/>
    <x v="7"/>
    <x v="1979"/>
    <n v="11"/>
    <x v="2562"/>
    <x v="10"/>
    <x v="1"/>
  </r>
  <r>
    <n v="44873"/>
    <x v="270"/>
    <x v="25"/>
    <x v="0"/>
    <x v="1"/>
    <x v="466"/>
    <n v="1"/>
    <x v="606"/>
    <x v="10"/>
    <x v="1"/>
  </r>
  <r>
    <n v="44873"/>
    <x v="270"/>
    <x v="25"/>
    <x v="0"/>
    <x v="3"/>
    <x v="1277"/>
    <n v="7"/>
    <x v="2563"/>
    <x v="10"/>
    <x v="1"/>
  </r>
  <r>
    <n v="44873"/>
    <x v="270"/>
    <x v="25"/>
    <x v="1"/>
    <x v="8"/>
    <x v="1070"/>
    <n v="1"/>
    <x v="631"/>
    <x v="10"/>
    <x v="1"/>
  </r>
  <r>
    <n v="44873"/>
    <x v="87"/>
    <x v="45"/>
    <x v="1"/>
    <x v="11"/>
    <x v="2631"/>
    <n v="5"/>
    <x v="2564"/>
    <x v="10"/>
    <x v="1"/>
  </r>
  <r>
    <n v="44874"/>
    <x v="693"/>
    <x v="2"/>
    <x v="0"/>
    <x v="0"/>
    <x v="1007"/>
    <n v="3"/>
    <x v="1012"/>
    <x v="10"/>
    <x v="1"/>
  </r>
  <r>
    <n v="44874"/>
    <x v="423"/>
    <x v="24"/>
    <x v="0"/>
    <x v="3"/>
    <x v="2632"/>
    <n v="3"/>
    <x v="1271"/>
    <x v="10"/>
    <x v="1"/>
  </r>
  <r>
    <n v="44874"/>
    <x v="423"/>
    <x v="24"/>
    <x v="1"/>
    <x v="13"/>
    <x v="2633"/>
    <n v="7"/>
    <x v="2565"/>
    <x v="10"/>
    <x v="1"/>
  </r>
  <r>
    <n v="44874"/>
    <x v="423"/>
    <x v="24"/>
    <x v="0"/>
    <x v="10"/>
    <x v="2634"/>
    <n v="3"/>
    <x v="2566"/>
    <x v="10"/>
    <x v="1"/>
  </r>
  <r>
    <n v="44874"/>
    <x v="423"/>
    <x v="24"/>
    <x v="0"/>
    <x v="0"/>
    <x v="848"/>
    <n v="3"/>
    <x v="838"/>
    <x v="10"/>
    <x v="1"/>
  </r>
  <r>
    <n v="44874"/>
    <x v="222"/>
    <x v="20"/>
    <x v="2"/>
    <x v="15"/>
    <x v="2635"/>
    <n v="2"/>
    <x v="2567"/>
    <x v="10"/>
    <x v="1"/>
  </r>
  <r>
    <n v="44874"/>
    <x v="222"/>
    <x v="20"/>
    <x v="0"/>
    <x v="2"/>
    <x v="150"/>
    <n v="3"/>
    <x v="1810"/>
    <x v="10"/>
    <x v="1"/>
  </r>
  <r>
    <n v="44874"/>
    <x v="265"/>
    <x v="20"/>
    <x v="0"/>
    <x v="2"/>
    <x v="2636"/>
    <n v="5"/>
    <x v="1077"/>
    <x v="10"/>
    <x v="1"/>
  </r>
  <r>
    <n v="44874"/>
    <x v="265"/>
    <x v="20"/>
    <x v="0"/>
    <x v="10"/>
    <x v="2637"/>
    <n v="6"/>
    <x v="2568"/>
    <x v="10"/>
    <x v="1"/>
  </r>
  <r>
    <n v="44874"/>
    <x v="265"/>
    <x v="20"/>
    <x v="2"/>
    <x v="9"/>
    <x v="51"/>
    <n v="2"/>
    <x v="1813"/>
    <x v="10"/>
    <x v="1"/>
  </r>
  <r>
    <n v="44874"/>
    <x v="265"/>
    <x v="20"/>
    <x v="2"/>
    <x v="9"/>
    <x v="2638"/>
    <n v="5"/>
    <x v="2569"/>
    <x v="10"/>
    <x v="1"/>
  </r>
  <r>
    <n v="44874"/>
    <x v="618"/>
    <x v="3"/>
    <x v="0"/>
    <x v="7"/>
    <x v="2639"/>
    <n v="2"/>
    <x v="16"/>
    <x v="10"/>
    <x v="1"/>
  </r>
  <r>
    <n v="44874"/>
    <x v="408"/>
    <x v="18"/>
    <x v="0"/>
    <x v="3"/>
    <x v="1864"/>
    <n v="3"/>
    <x v="2379"/>
    <x v="10"/>
    <x v="1"/>
  </r>
  <r>
    <n v="44875"/>
    <x v="545"/>
    <x v="3"/>
    <x v="2"/>
    <x v="9"/>
    <x v="2640"/>
    <n v="2"/>
    <x v="2570"/>
    <x v="10"/>
    <x v="1"/>
  </r>
  <r>
    <n v="44875"/>
    <x v="571"/>
    <x v="18"/>
    <x v="0"/>
    <x v="2"/>
    <x v="2641"/>
    <n v="5"/>
    <x v="2571"/>
    <x v="10"/>
    <x v="1"/>
  </r>
  <r>
    <n v="44875"/>
    <x v="675"/>
    <x v="28"/>
    <x v="0"/>
    <x v="12"/>
    <x v="2642"/>
    <n v="2"/>
    <x v="2572"/>
    <x v="10"/>
    <x v="1"/>
  </r>
  <r>
    <n v="44875"/>
    <x v="675"/>
    <x v="28"/>
    <x v="0"/>
    <x v="2"/>
    <x v="2643"/>
    <n v="3"/>
    <x v="2573"/>
    <x v="10"/>
    <x v="1"/>
  </r>
  <r>
    <n v="44875"/>
    <x v="675"/>
    <x v="28"/>
    <x v="2"/>
    <x v="16"/>
    <x v="774"/>
    <n v="1"/>
    <x v="764"/>
    <x v="10"/>
    <x v="1"/>
  </r>
  <r>
    <n v="44875"/>
    <x v="675"/>
    <x v="28"/>
    <x v="0"/>
    <x v="3"/>
    <x v="2540"/>
    <n v="3"/>
    <x v="2574"/>
    <x v="10"/>
    <x v="1"/>
  </r>
  <r>
    <n v="44875"/>
    <x v="675"/>
    <x v="28"/>
    <x v="1"/>
    <x v="8"/>
    <x v="2644"/>
    <n v="3"/>
    <x v="899"/>
    <x v="10"/>
    <x v="1"/>
  </r>
  <r>
    <n v="44875"/>
    <x v="66"/>
    <x v="2"/>
    <x v="0"/>
    <x v="2"/>
    <x v="2645"/>
    <n v="6"/>
    <x v="2575"/>
    <x v="10"/>
    <x v="1"/>
  </r>
  <r>
    <n v="44876"/>
    <x v="597"/>
    <x v="14"/>
    <x v="0"/>
    <x v="2"/>
    <x v="2646"/>
    <n v="7"/>
    <x v="2576"/>
    <x v="10"/>
    <x v="1"/>
  </r>
  <r>
    <n v="44876"/>
    <x v="597"/>
    <x v="14"/>
    <x v="0"/>
    <x v="12"/>
    <x v="2647"/>
    <n v="2"/>
    <x v="2577"/>
    <x v="10"/>
    <x v="1"/>
  </r>
  <r>
    <n v="44877"/>
    <x v="515"/>
    <x v="3"/>
    <x v="0"/>
    <x v="0"/>
    <x v="1210"/>
    <n v="5"/>
    <x v="2578"/>
    <x v="10"/>
    <x v="1"/>
  </r>
  <r>
    <n v="44877"/>
    <x v="123"/>
    <x v="16"/>
    <x v="0"/>
    <x v="4"/>
    <x v="1562"/>
    <n v="5"/>
    <x v="1394"/>
    <x v="10"/>
    <x v="1"/>
  </r>
  <r>
    <n v="44877"/>
    <x v="123"/>
    <x v="16"/>
    <x v="0"/>
    <x v="3"/>
    <x v="2648"/>
    <n v="2"/>
    <x v="1499"/>
    <x v="10"/>
    <x v="1"/>
  </r>
  <r>
    <n v="44877"/>
    <x v="123"/>
    <x v="16"/>
    <x v="0"/>
    <x v="3"/>
    <x v="2649"/>
    <n v="3"/>
    <x v="2579"/>
    <x v="10"/>
    <x v="1"/>
  </r>
  <r>
    <n v="44877"/>
    <x v="123"/>
    <x v="16"/>
    <x v="1"/>
    <x v="5"/>
    <x v="2650"/>
    <n v="5"/>
    <x v="2580"/>
    <x v="10"/>
    <x v="1"/>
  </r>
  <r>
    <n v="44877"/>
    <x v="123"/>
    <x v="16"/>
    <x v="2"/>
    <x v="6"/>
    <x v="423"/>
    <n v="1"/>
    <x v="1026"/>
    <x v="10"/>
    <x v="1"/>
  </r>
  <r>
    <n v="44877"/>
    <x v="123"/>
    <x v="16"/>
    <x v="1"/>
    <x v="5"/>
    <x v="2651"/>
    <n v="3"/>
    <x v="2581"/>
    <x v="10"/>
    <x v="1"/>
  </r>
  <r>
    <n v="44877"/>
    <x v="407"/>
    <x v="0"/>
    <x v="0"/>
    <x v="2"/>
    <x v="876"/>
    <n v="1"/>
    <x v="869"/>
    <x v="10"/>
    <x v="1"/>
  </r>
  <r>
    <n v="44877"/>
    <x v="407"/>
    <x v="0"/>
    <x v="0"/>
    <x v="0"/>
    <x v="143"/>
    <n v="3"/>
    <x v="1291"/>
    <x v="10"/>
    <x v="1"/>
  </r>
  <r>
    <n v="44877"/>
    <x v="407"/>
    <x v="0"/>
    <x v="0"/>
    <x v="10"/>
    <x v="2652"/>
    <n v="7"/>
    <x v="2582"/>
    <x v="10"/>
    <x v="1"/>
  </r>
  <r>
    <n v="44877"/>
    <x v="632"/>
    <x v="20"/>
    <x v="0"/>
    <x v="10"/>
    <x v="515"/>
    <n v="2"/>
    <x v="1007"/>
    <x v="10"/>
    <x v="1"/>
  </r>
  <r>
    <n v="44878"/>
    <x v="641"/>
    <x v="26"/>
    <x v="2"/>
    <x v="9"/>
    <x v="2653"/>
    <n v="6"/>
    <x v="2583"/>
    <x v="10"/>
    <x v="1"/>
  </r>
  <r>
    <n v="44878"/>
    <x v="641"/>
    <x v="26"/>
    <x v="1"/>
    <x v="8"/>
    <x v="2654"/>
    <n v="3"/>
    <x v="2584"/>
    <x v="10"/>
    <x v="1"/>
  </r>
  <r>
    <n v="44878"/>
    <x v="641"/>
    <x v="26"/>
    <x v="0"/>
    <x v="3"/>
    <x v="2655"/>
    <n v="3"/>
    <x v="2585"/>
    <x v="10"/>
    <x v="1"/>
  </r>
  <r>
    <n v="44878"/>
    <x v="519"/>
    <x v="25"/>
    <x v="0"/>
    <x v="0"/>
    <x v="2656"/>
    <n v="3"/>
    <x v="2586"/>
    <x v="10"/>
    <x v="1"/>
  </r>
  <r>
    <n v="44878"/>
    <x v="318"/>
    <x v="7"/>
    <x v="2"/>
    <x v="6"/>
    <x v="883"/>
    <n v="3"/>
    <x v="2587"/>
    <x v="10"/>
    <x v="1"/>
  </r>
  <r>
    <n v="44878"/>
    <x v="318"/>
    <x v="7"/>
    <x v="0"/>
    <x v="0"/>
    <x v="2657"/>
    <n v="7"/>
    <x v="1400"/>
    <x v="10"/>
    <x v="1"/>
  </r>
  <r>
    <n v="44878"/>
    <x v="318"/>
    <x v="7"/>
    <x v="1"/>
    <x v="11"/>
    <x v="306"/>
    <n v="3"/>
    <x v="2588"/>
    <x v="10"/>
    <x v="1"/>
  </r>
  <r>
    <n v="44878"/>
    <x v="318"/>
    <x v="7"/>
    <x v="2"/>
    <x v="6"/>
    <x v="2658"/>
    <n v="2"/>
    <x v="2589"/>
    <x v="10"/>
    <x v="1"/>
  </r>
  <r>
    <n v="44878"/>
    <x v="276"/>
    <x v="1"/>
    <x v="1"/>
    <x v="8"/>
    <x v="722"/>
    <n v="9"/>
    <x v="2590"/>
    <x v="10"/>
    <x v="1"/>
  </r>
  <r>
    <n v="44878"/>
    <x v="277"/>
    <x v="18"/>
    <x v="0"/>
    <x v="0"/>
    <x v="2659"/>
    <n v="7"/>
    <x v="2591"/>
    <x v="10"/>
    <x v="1"/>
  </r>
  <r>
    <n v="44878"/>
    <x v="277"/>
    <x v="18"/>
    <x v="2"/>
    <x v="6"/>
    <x v="2660"/>
    <n v="3"/>
    <x v="2592"/>
    <x v="10"/>
    <x v="1"/>
  </r>
  <r>
    <n v="44878"/>
    <x v="277"/>
    <x v="18"/>
    <x v="0"/>
    <x v="0"/>
    <x v="2661"/>
    <n v="2"/>
    <x v="2593"/>
    <x v="10"/>
    <x v="1"/>
  </r>
  <r>
    <n v="44878"/>
    <x v="158"/>
    <x v="15"/>
    <x v="0"/>
    <x v="2"/>
    <x v="2662"/>
    <n v="6"/>
    <x v="822"/>
    <x v="10"/>
    <x v="1"/>
  </r>
  <r>
    <n v="44878"/>
    <x v="299"/>
    <x v="35"/>
    <x v="2"/>
    <x v="6"/>
    <x v="811"/>
    <n v="5"/>
    <x v="2594"/>
    <x v="10"/>
    <x v="1"/>
  </r>
  <r>
    <n v="44878"/>
    <x v="299"/>
    <x v="35"/>
    <x v="1"/>
    <x v="8"/>
    <x v="540"/>
    <n v="7"/>
    <x v="923"/>
    <x v="10"/>
    <x v="1"/>
  </r>
  <r>
    <n v="44878"/>
    <x v="667"/>
    <x v="16"/>
    <x v="0"/>
    <x v="3"/>
    <x v="2469"/>
    <n v="6"/>
    <x v="2394"/>
    <x v="10"/>
    <x v="1"/>
  </r>
  <r>
    <n v="44878"/>
    <x v="667"/>
    <x v="16"/>
    <x v="2"/>
    <x v="9"/>
    <x v="2663"/>
    <n v="5"/>
    <x v="1037"/>
    <x v="10"/>
    <x v="1"/>
  </r>
  <r>
    <n v="44878"/>
    <x v="487"/>
    <x v="0"/>
    <x v="1"/>
    <x v="11"/>
    <x v="2664"/>
    <n v="3"/>
    <x v="2595"/>
    <x v="10"/>
    <x v="1"/>
  </r>
  <r>
    <n v="44878"/>
    <x v="348"/>
    <x v="3"/>
    <x v="0"/>
    <x v="3"/>
    <x v="1808"/>
    <n v="2"/>
    <x v="2463"/>
    <x v="10"/>
    <x v="1"/>
  </r>
  <r>
    <n v="44878"/>
    <x v="348"/>
    <x v="3"/>
    <x v="1"/>
    <x v="11"/>
    <x v="2665"/>
    <n v="4"/>
    <x v="2596"/>
    <x v="10"/>
    <x v="1"/>
  </r>
  <r>
    <n v="44878"/>
    <x v="348"/>
    <x v="3"/>
    <x v="0"/>
    <x v="0"/>
    <x v="2666"/>
    <n v="7"/>
    <x v="2597"/>
    <x v="10"/>
    <x v="1"/>
  </r>
  <r>
    <n v="44879"/>
    <x v="225"/>
    <x v="20"/>
    <x v="2"/>
    <x v="9"/>
    <x v="2667"/>
    <n v="2"/>
    <x v="2211"/>
    <x v="10"/>
    <x v="1"/>
  </r>
  <r>
    <n v="44879"/>
    <x v="225"/>
    <x v="20"/>
    <x v="2"/>
    <x v="9"/>
    <x v="1941"/>
    <n v="2"/>
    <x v="2598"/>
    <x v="10"/>
    <x v="1"/>
  </r>
  <r>
    <n v="44879"/>
    <x v="225"/>
    <x v="20"/>
    <x v="0"/>
    <x v="0"/>
    <x v="2668"/>
    <n v="5"/>
    <x v="2599"/>
    <x v="10"/>
    <x v="1"/>
  </r>
  <r>
    <n v="44879"/>
    <x v="225"/>
    <x v="6"/>
    <x v="0"/>
    <x v="10"/>
    <x v="2669"/>
    <n v="2"/>
    <x v="2600"/>
    <x v="10"/>
    <x v="1"/>
  </r>
  <r>
    <n v="44879"/>
    <x v="225"/>
    <x v="6"/>
    <x v="0"/>
    <x v="12"/>
    <x v="2670"/>
    <n v="3"/>
    <x v="2601"/>
    <x v="10"/>
    <x v="1"/>
  </r>
  <r>
    <n v="44879"/>
    <x v="3"/>
    <x v="7"/>
    <x v="1"/>
    <x v="8"/>
    <x v="349"/>
    <n v="3"/>
    <x v="344"/>
    <x v="10"/>
    <x v="1"/>
  </r>
  <r>
    <n v="44879"/>
    <x v="3"/>
    <x v="7"/>
    <x v="0"/>
    <x v="3"/>
    <x v="2671"/>
    <n v="2"/>
    <x v="2602"/>
    <x v="10"/>
    <x v="1"/>
  </r>
  <r>
    <n v="44879"/>
    <x v="473"/>
    <x v="2"/>
    <x v="2"/>
    <x v="9"/>
    <x v="972"/>
    <n v="2"/>
    <x v="2603"/>
    <x v="10"/>
    <x v="1"/>
  </r>
  <r>
    <n v="44879"/>
    <x v="127"/>
    <x v="11"/>
    <x v="0"/>
    <x v="7"/>
    <x v="1051"/>
    <n v="5"/>
    <x v="156"/>
    <x v="10"/>
    <x v="1"/>
  </r>
  <r>
    <n v="44879"/>
    <x v="127"/>
    <x v="11"/>
    <x v="2"/>
    <x v="9"/>
    <x v="2672"/>
    <n v="3"/>
    <x v="801"/>
    <x v="10"/>
    <x v="1"/>
  </r>
  <r>
    <n v="44879"/>
    <x v="127"/>
    <x v="11"/>
    <x v="2"/>
    <x v="9"/>
    <x v="2673"/>
    <n v="4"/>
    <x v="2604"/>
    <x v="10"/>
    <x v="1"/>
  </r>
  <r>
    <n v="44879"/>
    <x v="333"/>
    <x v="31"/>
    <x v="1"/>
    <x v="5"/>
    <x v="2674"/>
    <n v="4"/>
    <x v="2605"/>
    <x v="10"/>
    <x v="1"/>
  </r>
  <r>
    <n v="44879"/>
    <x v="333"/>
    <x v="31"/>
    <x v="1"/>
    <x v="5"/>
    <x v="1583"/>
    <n v="3"/>
    <x v="468"/>
    <x v="10"/>
    <x v="1"/>
  </r>
  <r>
    <n v="44880"/>
    <x v="78"/>
    <x v="1"/>
    <x v="0"/>
    <x v="2"/>
    <x v="2675"/>
    <n v="9"/>
    <x v="854"/>
    <x v="10"/>
    <x v="1"/>
  </r>
  <r>
    <n v="44880"/>
    <x v="78"/>
    <x v="1"/>
    <x v="0"/>
    <x v="3"/>
    <x v="21"/>
    <n v="3"/>
    <x v="2606"/>
    <x v="10"/>
    <x v="1"/>
  </r>
  <r>
    <n v="44880"/>
    <x v="78"/>
    <x v="1"/>
    <x v="0"/>
    <x v="14"/>
    <x v="1051"/>
    <n v="5"/>
    <x v="2607"/>
    <x v="10"/>
    <x v="1"/>
  </r>
  <r>
    <n v="44880"/>
    <x v="223"/>
    <x v="20"/>
    <x v="0"/>
    <x v="2"/>
    <x v="304"/>
    <n v="3"/>
    <x v="2608"/>
    <x v="10"/>
    <x v="1"/>
  </r>
  <r>
    <n v="44880"/>
    <x v="223"/>
    <x v="20"/>
    <x v="0"/>
    <x v="3"/>
    <x v="2676"/>
    <n v="6"/>
    <x v="1402"/>
    <x v="10"/>
    <x v="1"/>
  </r>
  <r>
    <n v="44880"/>
    <x v="223"/>
    <x v="20"/>
    <x v="0"/>
    <x v="4"/>
    <x v="2677"/>
    <n v="6"/>
    <x v="2609"/>
    <x v="10"/>
    <x v="1"/>
  </r>
  <r>
    <n v="44880"/>
    <x v="347"/>
    <x v="6"/>
    <x v="1"/>
    <x v="8"/>
    <x v="418"/>
    <n v="2"/>
    <x v="2610"/>
    <x v="10"/>
    <x v="1"/>
  </r>
  <r>
    <n v="44880"/>
    <x v="379"/>
    <x v="10"/>
    <x v="0"/>
    <x v="3"/>
    <x v="2678"/>
    <n v="13"/>
    <x v="2611"/>
    <x v="10"/>
    <x v="1"/>
  </r>
  <r>
    <n v="44881"/>
    <x v="675"/>
    <x v="20"/>
    <x v="0"/>
    <x v="12"/>
    <x v="2679"/>
    <n v="5"/>
    <x v="2612"/>
    <x v="10"/>
    <x v="1"/>
  </r>
  <r>
    <n v="44881"/>
    <x v="109"/>
    <x v="21"/>
    <x v="0"/>
    <x v="0"/>
    <x v="2680"/>
    <n v="9"/>
    <x v="2613"/>
    <x v="10"/>
    <x v="1"/>
  </r>
  <r>
    <n v="44881"/>
    <x v="109"/>
    <x v="21"/>
    <x v="1"/>
    <x v="8"/>
    <x v="2681"/>
    <n v="6"/>
    <x v="2614"/>
    <x v="10"/>
    <x v="1"/>
  </r>
  <r>
    <n v="44881"/>
    <x v="109"/>
    <x v="21"/>
    <x v="1"/>
    <x v="13"/>
    <x v="2682"/>
    <n v="3"/>
    <x v="543"/>
    <x v="10"/>
    <x v="1"/>
  </r>
  <r>
    <n v="44881"/>
    <x v="109"/>
    <x v="21"/>
    <x v="2"/>
    <x v="9"/>
    <x v="2683"/>
    <n v="4"/>
    <x v="2615"/>
    <x v="10"/>
    <x v="1"/>
  </r>
  <r>
    <n v="44881"/>
    <x v="109"/>
    <x v="21"/>
    <x v="1"/>
    <x v="13"/>
    <x v="300"/>
    <n v="3"/>
    <x v="297"/>
    <x v="10"/>
    <x v="1"/>
  </r>
  <r>
    <n v="44881"/>
    <x v="252"/>
    <x v="34"/>
    <x v="1"/>
    <x v="13"/>
    <x v="2684"/>
    <n v="2"/>
    <x v="2616"/>
    <x v="10"/>
    <x v="1"/>
  </r>
  <r>
    <n v="44881"/>
    <x v="252"/>
    <x v="34"/>
    <x v="2"/>
    <x v="6"/>
    <x v="2685"/>
    <n v="3"/>
    <x v="2617"/>
    <x v="10"/>
    <x v="1"/>
  </r>
  <r>
    <n v="44881"/>
    <x v="91"/>
    <x v="1"/>
    <x v="0"/>
    <x v="2"/>
    <x v="2686"/>
    <n v="2"/>
    <x v="2121"/>
    <x v="10"/>
    <x v="1"/>
  </r>
  <r>
    <n v="44881"/>
    <x v="91"/>
    <x v="1"/>
    <x v="2"/>
    <x v="6"/>
    <x v="868"/>
    <n v="3"/>
    <x v="2618"/>
    <x v="10"/>
    <x v="1"/>
  </r>
  <r>
    <n v="44881"/>
    <x v="91"/>
    <x v="1"/>
    <x v="1"/>
    <x v="8"/>
    <x v="1027"/>
    <n v="2"/>
    <x v="2619"/>
    <x v="10"/>
    <x v="1"/>
  </r>
  <r>
    <n v="44881"/>
    <x v="130"/>
    <x v="3"/>
    <x v="0"/>
    <x v="1"/>
    <x v="282"/>
    <n v="3"/>
    <x v="1061"/>
    <x v="10"/>
    <x v="1"/>
  </r>
  <r>
    <n v="44882"/>
    <x v="714"/>
    <x v="1"/>
    <x v="0"/>
    <x v="14"/>
    <x v="2687"/>
    <n v="5"/>
    <x v="2620"/>
    <x v="10"/>
    <x v="1"/>
  </r>
  <r>
    <n v="44882"/>
    <x v="267"/>
    <x v="3"/>
    <x v="2"/>
    <x v="6"/>
    <x v="2688"/>
    <n v="4"/>
    <x v="2621"/>
    <x v="10"/>
    <x v="1"/>
  </r>
  <r>
    <n v="44882"/>
    <x v="267"/>
    <x v="3"/>
    <x v="0"/>
    <x v="2"/>
    <x v="2689"/>
    <n v="5"/>
    <x v="2622"/>
    <x v="10"/>
    <x v="1"/>
  </r>
  <r>
    <n v="44882"/>
    <x v="267"/>
    <x v="3"/>
    <x v="1"/>
    <x v="8"/>
    <x v="2690"/>
    <n v="4"/>
    <x v="2233"/>
    <x v="10"/>
    <x v="1"/>
  </r>
  <r>
    <n v="44882"/>
    <x v="267"/>
    <x v="3"/>
    <x v="0"/>
    <x v="2"/>
    <x v="2691"/>
    <n v="7"/>
    <x v="1386"/>
    <x v="10"/>
    <x v="1"/>
  </r>
  <r>
    <n v="44882"/>
    <x v="267"/>
    <x v="3"/>
    <x v="0"/>
    <x v="0"/>
    <x v="331"/>
    <n v="5"/>
    <x v="327"/>
    <x v="10"/>
    <x v="1"/>
  </r>
  <r>
    <n v="44882"/>
    <x v="267"/>
    <x v="3"/>
    <x v="1"/>
    <x v="5"/>
    <x v="2692"/>
    <n v="2"/>
    <x v="1218"/>
    <x v="10"/>
    <x v="1"/>
  </r>
  <r>
    <n v="44882"/>
    <x v="267"/>
    <x v="3"/>
    <x v="1"/>
    <x v="8"/>
    <x v="2693"/>
    <n v="3"/>
    <x v="2623"/>
    <x v="10"/>
    <x v="1"/>
  </r>
  <r>
    <n v="44882"/>
    <x v="266"/>
    <x v="39"/>
    <x v="0"/>
    <x v="2"/>
    <x v="2694"/>
    <n v="4"/>
    <x v="2116"/>
    <x v="10"/>
    <x v="1"/>
  </r>
  <r>
    <n v="44882"/>
    <x v="266"/>
    <x v="39"/>
    <x v="0"/>
    <x v="0"/>
    <x v="1653"/>
    <n v="3"/>
    <x v="1624"/>
    <x v="10"/>
    <x v="1"/>
  </r>
  <r>
    <n v="44882"/>
    <x v="266"/>
    <x v="39"/>
    <x v="1"/>
    <x v="5"/>
    <x v="2695"/>
    <n v="5"/>
    <x v="2624"/>
    <x v="10"/>
    <x v="1"/>
  </r>
  <r>
    <n v="44884"/>
    <x v="529"/>
    <x v="22"/>
    <x v="1"/>
    <x v="8"/>
    <x v="70"/>
    <n v="2"/>
    <x v="2625"/>
    <x v="10"/>
    <x v="1"/>
  </r>
  <r>
    <n v="44884"/>
    <x v="166"/>
    <x v="17"/>
    <x v="0"/>
    <x v="12"/>
    <x v="2696"/>
    <n v="4"/>
    <x v="332"/>
    <x v="10"/>
    <x v="1"/>
  </r>
  <r>
    <n v="44884"/>
    <x v="375"/>
    <x v="20"/>
    <x v="0"/>
    <x v="3"/>
    <x v="784"/>
    <n v="2"/>
    <x v="2446"/>
    <x v="10"/>
    <x v="1"/>
  </r>
  <r>
    <n v="44884"/>
    <x v="375"/>
    <x v="20"/>
    <x v="2"/>
    <x v="6"/>
    <x v="2697"/>
    <n v="4"/>
    <x v="2626"/>
    <x v="10"/>
    <x v="1"/>
  </r>
  <r>
    <n v="44885"/>
    <x v="291"/>
    <x v="20"/>
    <x v="0"/>
    <x v="4"/>
    <x v="2553"/>
    <n v="3"/>
    <x v="1200"/>
    <x v="10"/>
    <x v="1"/>
  </r>
  <r>
    <n v="44885"/>
    <x v="291"/>
    <x v="20"/>
    <x v="0"/>
    <x v="4"/>
    <x v="697"/>
    <n v="4"/>
    <x v="2627"/>
    <x v="10"/>
    <x v="1"/>
  </r>
  <r>
    <n v="44885"/>
    <x v="291"/>
    <x v="20"/>
    <x v="1"/>
    <x v="11"/>
    <x v="2698"/>
    <n v="4"/>
    <x v="282"/>
    <x v="10"/>
    <x v="1"/>
  </r>
  <r>
    <n v="44885"/>
    <x v="659"/>
    <x v="3"/>
    <x v="0"/>
    <x v="4"/>
    <x v="121"/>
    <n v="7"/>
    <x v="2080"/>
    <x v="10"/>
    <x v="1"/>
  </r>
  <r>
    <n v="44885"/>
    <x v="275"/>
    <x v="20"/>
    <x v="0"/>
    <x v="0"/>
    <x v="578"/>
    <n v="3"/>
    <x v="579"/>
    <x v="10"/>
    <x v="1"/>
  </r>
  <r>
    <n v="44885"/>
    <x v="164"/>
    <x v="3"/>
    <x v="2"/>
    <x v="6"/>
    <x v="2699"/>
    <n v="7"/>
    <x v="2628"/>
    <x v="10"/>
    <x v="1"/>
  </r>
  <r>
    <n v="44885"/>
    <x v="164"/>
    <x v="3"/>
    <x v="1"/>
    <x v="5"/>
    <x v="1560"/>
    <n v="3"/>
    <x v="1525"/>
    <x v="10"/>
    <x v="1"/>
  </r>
  <r>
    <n v="44885"/>
    <x v="715"/>
    <x v="3"/>
    <x v="0"/>
    <x v="3"/>
    <x v="2700"/>
    <n v="9"/>
    <x v="1982"/>
    <x v="10"/>
    <x v="1"/>
  </r>
  <r>
    <n v="44885"/>
    <x v="716"/>
    <x v="22"/>
    <x v="0"/>
    <x v="4"/>
    <x v="2677"/>
    <n v="6"/>
    <x v="2629"/>
    <x v="10"/>
    <x v="1"/>
  </r>
  <r>
    <n v="44885"/>
    <x v="716"/>
    <x v="22"/>
    <x v="1"/>
    <x v="8"/>
    <x v="2701"/>
    <n v="3"/>
    <x v="2630"/>
    <x v="10"/>
    <x v="1"/>
  </r>
  <r>
    <n v="44885"/>
    <x v="716"/>
    <x v="22"/>
    <x v="2"/>
    <x v="9"/>
    <x v="51"/>
    <n v="2"/>
    <x v="1813"/>
    <x v="10"/>
    <x v="1"/>
  </r>
  <r>
    <n v="44885"/>
    <x v="295"/>
    <x v="10"/>
    <x v="1"/>
    <x v="8"/>
    <x v="2702"/>
    <n v="2"/>
    <x v="2631"/>
    <x v="10"/>
    <x v="1"/>
  </r>
  <r>
    <n v="44885"/>
    <x v="295"/>
    <x v="10"/>
    <x v="0"/>
    <x v="2"/>
    <x v="2703"/>
    <n v="3"/>
    <x v="2632"/>
    <x v="10"/>
    <x v="1"/>
  </r>
  <r>
    <n v="44885"/>
    <x v="271"/>
    <x v="0"/>
    <x v="2"/>
    <x v="15"/>
    <x v="2704"/>
    <n v="2"/>
    <x v="1262"/>
    <x v="10"/>
    <x v="1"/>
  </r>
  <r>
    <n v="44885"/>
    <x v="567"/>
    <x v="16"/>
    <x v="0"/>
    <x v="3"/>
    <x v="2137"/>
    <n v="5"/>
    <x v="2072"/>
    <x v="10"/>
    <x v="1"/>
  </r>
  <r>
    <n v="44885"/>
    <x v="567"/>
    <x v="16"/>
    <x v="0"/>
    <x v="2"/>
    <x v="2705"/>
    <n v="2"/>
    <x v="660"/>
    <x v="10"/>
    <x v="1"/>
  </r>
  <r>
    <n v="44885"/>
    <x v="567"/>
    <x v="16"/>
    <x v="0"/>
    <x v="3"/>
    <x v="2706"/>
    <n v="4"/>
    <x v="2633"/>
    <x v="10"/>
    <x v="1"/>
  </r>
  <r>
    <n v="44885"/>
    <x v="567"/>
    <x v="16"/>
    <x v="1"/>
    <x v="11"/>
    <x v="2707"/>
    <n v="3"/>
    <x v="1166"/>
    <x v="10"/>
    <x v="1"/>
  </r>
  <r>
    <n v="44885"/>
    <x v="1"/>
    <x v="2"/>
    <x v="1"/>
    <x v="5"/>
    <x v="2708"/>
    <n v="4"/>
    <x v="2634"/>
    <x v="10"/>
    <x v="1"/>
  </r>
  <r>
    <n v="44885"/>
    <x v="147"/>
    <x v="26"/>
    <x v="0"/>
    <x v="3"/>
    <x v="1972"/>
    <n v="3"/>
    <x v="1929"/>
    <x v="10"/>
    <x v="1"/>
  </r>
  <r>
    <n v="44885"/>
    <x v="147"/>
    <x v="26"/>
    <x v="1"/>
    <x v="11"/>
    <x v="2709"/>
    <n v="6"/>
    <x v="2635"/>
    <x v="10"/>
    <x v="1"/>
  </r>
  <r>
    <n v="44885"/>
    <x v="147"/>
    <x v="26"/>
    <x v="0"/>
    <x v="3"/>
    <x v="2710"/>
    <n v="6"/>
    <x v="2636"/>
    <x v="10"/>
    <x v="1"/>
  </r>
  <r>
    <n v="44885"/>
    <x v="10"/>
    <x v="3"/>
    <x v="0"/>
    <x v="3"/>
    <x v="2711"/>
    <n v="4"/>
    <x v="149"/>
    <x v="10"/>
    <x v="1"/>
  </r>
  <r>
    <n v="44885"/>
    <x v="10"/>
    <x v="3"/>
    <x v="0"/>
    <x v="1"/>
    <x v="1815"/>
    <n v="4"/>
    <x v="2637"/>
    <x v="10"/>
    <x v="1"/>
  </r>
  <r>
    <n v="44885"/>
    <x v="439"/>
    <x v="3"/>
    <x v="1"/>
    <x v="8"/>
    <x v="2712"/>
    <n v="3"/>
    <x v="2638"/>
    <x v="10"/>
    <x v="1"/>
  </r>
  <r>
    <n v="44886"/>
    <x v="264"/>
    <x v="10"/>
    <x v="1"/>
    <x v="5"/>
    <x v="2713"/>
    <n v="7"/>
    <x v="2639"/>
    <x v="10"/>
    <x v="1"/>
  </r>
  <r>
    <n v="44886"/>
    <x v="264"/>
    <x v="10"/>
    <x v="0"/>
    <x v="14"/>
    <x v="2714"/>
    <n v="5"/>
    <x v="1083"/>
    <x v="10"/>
    <x v="1"/>
  </r>
  <r>
    <n v="44886"/>
    <x v="262"/>
    <x v="17"/>
    <x v="1"/>
    <x v="11"/>
    <x v="70"/>
    <n v="2"/>
    <x v="2640"/>
    <x v="10"/>
    <x v="1"/>
  </r>
  <r>
    <n v="44886"/>
    <x v="262"/>
    <x v="17"/>
    <x v="0"/>
    <x v="3"/>
    <x v="2715"/>
    <n v="4"/>
    <x v="2641"/>
    <x v="10"/>
    <x v="1"/>
  </r>
  <r>
    <n v="44886"/>
    <x v="27"/>
    <x v="0"/>
    <x v="1"/>
    <x v="11"/>
    <x v="2716"/>
    <n v="2"/>
    <x v="2642"/>
    <x v="10"/>
    <x v="1"/>
  </r>
  <r>
    <n v="44886"/>
    <x v="27"/>
    <x v="0"/>
    <x v="0"/>
    <x v="1"/>
    <x v="2717"/>
    <n v="2"/>
    <x v="383"/>
    <x v="10"/>
    <x v="1"/>
  </r>
  <r>
    <n v="44886"/>
    <x v="27"/>
    <x v="0"/>
    <x v="2"/>
    <x v="16"/>
    <x v="2567"/>
    <n v="1"/>
    <x v="2495"/>
    <x v="10"/>
    <x v="1"/>
  </r>
  <r>
    <n v="44886"/>
    <x v="268"/>
    <x v="18"/>
    <x v="0"/>
    <x v="4"/>
    <x v="2205"/>
    <n v="6"/>
    <x v="135"/>
    <x v="10"/>
    <x v="1"/>
  </r>
  <r>
    <n v="44886"/>
    <x v="268"/>
    <x v="18"/>
    <x v="2"/>
    <x v="15"/>
    <x v="2718"/>
    <n v="2"/>
    <x v="755"/>
    <x v="10"/>
    <x v="1"/>
  </r>
  <r>
    <n v="44886"/>
    <x v="268"/>
    <x v="18"/>
    <x v="0"/>
    <x v="12"/>
    <x v="738"/>
    <n v="5"/>
    <x v="175"/>
    <x v="10"/>
    <x v="1"/>
  </r>
  <r>
    <n v="44886"/>
    <x v="268"/>
    <x v="18"/>
    <x v="2"/>
    <x v="9"/>
    <x v="2719"/>
    <n v="3"/>
    <x v="2643"/>
    <x v="10"/>
    <x v="1"/>
  </r>
  <r>
    <n v="44886"/>
    <x v="673"/>
    <x v="12"/>
    <x v="0"/>
    <x v="12"/>
    <x v="2720"/>
    <n v="6"/>
    <x v="2644"/>
    <x v="10"/>
    <x v="1"/>
  </r>
  <r>
    <n v="44886"/>
    <x v="673"/>
    <x v="12"/>
    <x v="2"/>
    <x v="9"/>
    <x v="47"/>
    <n v="2"/>
    <x v="2645"/>
    <x v="10"/>
    <x v="1"/>
  </r>
  <r>
    <n v="44886"/>
    <x v="673"/>
    <x v="12"/>
    <x v="0"/>
    <x v="1"/>
    <x v="356"/>
    <n v="5"/>
    <x v="193"/>
    <x v="10"/>
    <x v="1"/>
  </r>
  <r>
    <n v="44886"/>
    <x v="228"/>
    <x v="2"/>
    <x v="1"/>
    <x v="13"/>
    <x v="2721"/>
    <n v="8"/>
    <x v="2646"/>
    <x v="10"/>
    <x v="1"/>
  </r>
  <r>
    <n v="44886"/>
    <x v="228"/>
    <x v="2"/>
    <x v="2"/>
    <x v="6"/>
    <x v="2722"/>
    <n v="5"/>
    <x v="2647"/>
    <x v="10"/>
    <x v="1"/>
  </r>
  <r>
    <n v="44886"/>
    <x v="653"/>
    <x v="0"/>
    <x v="0"/>
    <x v="4"/>
    <x v="373"/>
    <n v="2"/>
    <x v="1881"/>
    <x v="10"/>
    <x v="1"/>
  </r>
  <r>
    <n v="44886"/>
    <x v="653"/>
    <x v="0"/>
    <x v="0"/>
    <x v="3"/>
    <x v="2723"/>
    <n v="2"/>
    <x v="2648"/>
    <x v="10"/>
    <x v="1"/>
  </r>
  <r>
    <n v="44886"/>
    <x v="653"/>
    <x v="0"/>
    <x v="0"/>
    <x v="12"/>
    <x v="522"/>
    <n v="3"/>
    <x v="2649"/>
    <x v="10"/>
    <x v="1"/>
  </r>
  <r>
    <n v="44886"/>
    <x v="653"/>
    <x v="0"/>
    <x v="0"/>
    <x v="3"/>
    <x v="166"/>
    <n v="5"/>
    <x v="1639"/>
    <x v="10"/>
    <x v="1"/>
  </r>
  <r>
    <n v="44886"/>
    <x v="209"/>
    <x v="25"/>
    <x v="1"/>
    <x v="8"/>
    <x v="2724"/>
    <n v="1"/>
    <x v="105"/>
    <x v="10"/>
    <x v="1"/>
  </r>
  <r>
    <n v="44887"/>
    <x v="187"/>
    <x v="0"/>
    <x v="0"/>
    <x v="12"/>
    <x v="2725"/>
    <n v="5"/>
    <x v="2650"/>
    <x v="10"/>
    <x v="1"/>
  </r>
  <r>
    <n v="44887"/>
    <x v="187"/>
    <x v="0"/>
    <x v="0"/>
    <x v="3"/>
    <x v="2726"/>
    <n v="3"/>
    <x v="2651"/>
    <x v="10"/>
    <x v="1"/>
  </r>
  <r>
    <n v="44887"/>
    <x v="576"/>
    <x v="2"/>
    <x v="0"/>
    <x v="3"/>
    <x v="2727"/>
    <n v="2"/>
    <x v="2652"/>
    <x v="10"/>
    <x v="1"/>
  </r>
  <r>
    <n v="44887"/>
    <x v="690"/>
    <x v="0"/>
    <x v="1"/>
    <x v="13"/>
    <x v="2728"/>
    <n v="2"/>
    <x v="2653"/>
    <x v="10"/>
    <x v="1"/>
  </r>
  <r>
    <n v="44887"/>
    <x v="539"/>
    <x v="32"/>
    <x v="0"/>
    <x v="0"/>
    <x v="98"/>
    <n v="3"/>
    <x v="162"/>
    <x v="10"/>
    <x v="1"/>
  </r>
  <r>
    <n v="44887"/>
    <x v="64"/>
    <x v="0"/>
    <x v="2"/>
    <x v="9"/>
    <x v="2729"/>
    <n v="4"/>
    <x v="958"/>
    <x v="10"/>
    <x v="1"/>
  </r>
  <r>
    <n v="44887"/>
    <x v="387"/>
    <x v="15"/>
    <x v="0"/>
    <x v="3"/>
    <x v="797"/>
    <n v="2"/>
    <x v="2383"/>
    <x v="10"/>
    <x v="1"/>
  </r>
  <r>
    <n v="44887"/>
    <x v="387"/>
    <x v="15"/>
    <x v="0"/>
    <x v="7"/>
    <x v="2730"/>
    <n v="6"/>
    <x v="2654"/>
    <x v="10"/>
    <x v="1"/>
  </r>
  <r>
    <n v="44887"/>
    <x v="534"/>
    <x v="3"/>
    <x v="0"/>
    <x v="0"/>
    <x v="1956"/>
    <n v="2"/>
    <x v="1912"/>
    <x v="10"/>
    <x v="1"/>
  </r>
  <r>
    <n v="44887"/>
    <x v="534"/>
    <x v="3"/>
    <x v="0"/>
    <x v="0"/>
    <x v="2731"/>
    <n v="10"/>
    <x v="2655"/>
    <x v="10"/>
    <x v="1"/>
  </r>
  <r>
    <n v="44887"/>
    <x v="534"/>
    <x v="3"/>
    <x v="0"/>
    <x v="2"/>
    <x v="2732"/>
    <n v="3"/>
    <x v="2656"/>
    <x v="10"/>
    <x v="1"/>
  </r>
  <r>
    <n v="44887"/>
    <x v="248"/>
    <x v="16"/>
    <x v="2"/>
    <x v="15"/>
    <x v="2733"/>
    <n v="3"/>
    <x v="2657"/>
    <x v="10"/>
    <x v="1"/>
  </r>
  <r>
    <n v="44887"/>
    <x v="198"/>
    <x v="32"/>
    <x v="0"/>
    <x v="4"/>
    <x v="2446"/>
    <n v="4"/>
    <x v="1281"/>
    <x v="10"/>
    <x v="1"/>
  </r>
  <r>
    <n v="44887"/>
    <x v="198"/>
    <x v="32"/>
    <x v="0"/>
    <x v="0"/>
    <x v="2268"/>
    <n v="3"/>
    <x v="2200"/>
    <x v="10"/>
    <x v="1"/>
  </r>
  <r>
    <n v="44888"/>
    <x v="668"/>
    <x v="0"/>
    <x v="0"/>
    <x v="0"/>
    <x v="602"/>
    <n v="4"/>
    <x v="601"/>
    <x v="10"/>
    <x v="1"/>
  </r>
  <r>
    <n v="44888"/>
    <x v="668"/>
    <x v="0"/>
    <x v="0"/>
    <x v="3"/>
    <x v="2734"/>
    <n v="2"/>
    <x v="2658"/>
    <x v="10"/>
    <x v="1"/>
  </r>
  <r>
    <n v="44888"/>
    <x v="668"/>
    <x v="0"/>
    <x v="0"/>
    <x v="2"/>
    <x v="2735"/>
    <n v="2"/>
    <x v="1036"/>
    <x v="10"/>
    <x v="1"/>
  </r>
  <r>
    <n v="44888"/>
    <x v="372"/>
    <x v="23"/>
    <x v="0"/>
    <x v="12"/>
    <x v="2736"/>
    <n v="8"/>
    <x v="2659"/>
    <x v="10"/>
    <x v="1"/>
  </r>
  <r>
    <n v="44888"/>
    <x v="372"/>
    <x v="23"/>
    <x v="0"/>
    <x v="4"/>
    <x v="150"/>
    <n v="3"/>
    <x v="630"/>
    <x v="10"/>
    <x v="1"/>
  </r>
  <r>
    <n v="44888"/>
    <x v="517"/>
    <x v="7"/>
    <x v="2"/>
    <x v="6"/>
    <x v="2235"/>
    <n v="2"/>
    <x v="2169"/>
    <x v="10"/>
    <x v="1"/>
  </r>
  <r>
    <n v="44888"/>
    <x v="517"/>
    <x v="7"/>
    <x v="0"/>
    <x v="0"/>
    <x v="2737"/>
    <n v="6"/>
    <x v="2660"/>
    <x v="10"/>
    <x v="1"/>
  </r>
  <r>
    <n v="44888"/>
    <x v="517"/>
    <x v="7"/>
    <x v="0"/>
    <x v="4"/>
    <x v="342"/>
    <n v="4"/>
    <x v="1291"/>
    <x v="10"/>
    <x v="1"/>
  </r>
  <r>
    <n v="44888"/>
    <x v="517"/>
    <x v="7"/>
    <x v="0"/>
    <x v="10"/>
    <x v="2738"/>
    <n v="2"/>
    <x v="1296"/>
    <x v="10"/>
    <x v="1"/>
  </r>
  <r>
    <n v="44888"/>
    <x v="517"/>
    <x v="7"/>
    <x v="0"/>
    <x v="0"/>
    <x v="2167"/>
    <n v="6"/>
    <x v="2107"/>
    <x v="10"/>
    <x v="1"/>
  </r>
  <r>
    <n v="44889"/>
    <x v="111"/>
    <x v="3"/>
    <x v="2"/>
    <x v="9"/>
    <x v="51"/>
    <n v="2"/>
    <x v="2661"/>
    <x v="10"/>
    <x v="1"/>
  </r>
  <r>
    <n v="44889"/>
    <x v="111"/>
    <x v="3"/>
    <x v="0"/>
    <x v="3"/>
    <x v="2739"/>
    <n v="6"/>
    <x v="155"/>
    <x v="10"/>
    <x v="1"/>
  </r>
  <r>
    <n v="44889"/>
    <x v="111"/>
    <x v="3"/>
    <x v="0"/>
    <x v="0"/>
    <x v="1155"/>
    <n v="3"/>
    <x v="1142"/>
    <x v="10"/>
    <x v="1"/>
  </r>
  <r>
    <n v="44889"/>
    <x v="111"/>
    <x v="3"/>
    <x v="1"/>
    <x v="8"/>
    <x v="2740"/>
    <n v="4"/>
    <x v="2662"/>
    <x v="10"/>
    <x v="1"/>
  </r>
  <r>
    <n v="44889"/>
    <x v="0"/>
    <x v="3"/>
    <x v="0"/>
    <x v="0"/>
    <x v="2741"/>
    <n v="9"/>
    <x v="2663"/>
    <x v="10"/>
    <x v="1"/>
  </r>
  <r>
    <n v="44889"/>
    <x v="0"/>
    <x v="3"/>
    <x v="0"/>
    <x v="4"/>
    <x v="2742"/>
    <n v="5"/>
    <x v="168"/>
    <x v="10"/>
    <x v="1"/>
  </r>
  <r>
    <n v="44889"/>
    <x v="18"/>
    <x v="3"/>
    <x v="0"/>
    <x v="3"/>
    <x v="599"/>
    <n v="2"/>
    <x v="988"/>
    <x v="10"/>
    <x v="1"/>
  </r>
  <r>
    <n v="44889"/>
    <x v="18"/>
    <x v="3"/>
    <x v="0"/>
    <x v="0"/>
    <x v="5"/>
    <n v="3"/>
    <x v="5"/>
    <x v="10"/>
    <x v="1"/>
  </r>
  <r>
    <n v="44889"/>
    <x v="18"/>
    <x v="3"/>
    <x v="0"/>
    <x v="2"/>
    <x v="2743"/>
    <n v="7"/>
    <x v="2664"/>
    <x v="10"/>
    <x v="1"/>
  </r>
  <r>
    <n v="44889"/>
    <x v="18"/>
    <x v="3"/>
    <x v="0"/>
    <x v="3"/>
    <x v="2744"/>
    <n v="8"/>
    <x v="2665"/>
    <x v="10"/>
    <x v="1"/>
  </r>
  <r>
    <n v="44890"/>
    <x v="394"/>
    <x v="25"/>
    <x v="0"/>
    <x v="4"/>
    <x v="342"/>
    <n v="5"/>
    <x v="9"/>
    <x v="10"/>
    <x v="1"/>
  </r>
  <r>
    <n v="44891"/>
    <x v="133"/>
    <x v="32"/>
    <x v="0"/>
    <x v="3"/>
    <x v="57"/>
    <n v="3"/>
    <x v="1028"/>
    <x v="10"/>
    <x v="1"/>
  </r>
  <r>
    <n v="44891"/>
    <x v="133"/>
    <x v="32"/>
    <x v="0"/>
    <x v="2"/>
    <x v="2745"/>
    <n v="5"/>
    <x v="2666"/>
    <x v="10"/>
    <x v="1"/>
  </r>
  <r>
    <n v="44891"/>
    <x v="133"/>
    <x v="32"/>
    <x v="0"/>
    <x v="3"/>
    <x v="2746"/>
    <n v="4"/>
    <x v="2667"/>
    <x v="10"/>
    <x v="1"/>
  </r>
  <r>
    <n v="44891"/>
    <x v="133"/>
    <x v="32"/>
    <x v="0"/>
    <x v="0"/>
    <x v="1322"/>
    <n v="3"/>
    <x v="2668"/>
    <x v="10"/>
    <x v="1"/>
  </r>
  <r>
    <n v="44891"/>
    <x v="572"/>
    <x v="15"/>
    <x v="1"/>
    <x v="8"/>
    <x v="2747"/>
    <n v="11"/>
    <x v="2669"/>
    <x v="10"/>
    <x v="1"/>
  </r>
  <r>
    <n v="44891"/>
    <x v="400"/>
    <x v="24"/>
    <x v="2"/>
    <x v="16"/>
    <x v="2748"/>
    <n v="1"/>
    <x v="2670"/>
    <x v="10"/>
    <x v="1"/>
  </r>
  <r>
    <n v="44892"/>
    <x v="445"/>
    <x v="16"/>
    <x v="1"/>
    <x v="13"/>
    <x v="2749"/>
    <n v="3"/>
    <x v="2671"/>
    <x v="10"/>
    <x v="1"/>
  </r>
  <r>
    <n v="44892"/>
    <x v="445"/>
    <x v="16"/>
    <x v="2"/>
    <x v="9"/>
    <x v="473"/>
    <n v="3"/>
    <x v="1539"/>
    <x v="10"/>
    <x v="1"/>
  </r>
  <r>
    <n v="44892"/>
    <x v="101"/>
    <x v="3"/>
    <x v="1"/>
    <x v="5"/>
    <x v="1687"/>
    <n v="5"/>
    <x v="140"/>
    <x v="10"/>
    <x v="1"/>
  </r>
  <r>
    <n v="44892"/>
    <x v="586"/>
    <x v="13"/>
    <x v="0"/>
    <x v="3"/>
    <x v="274"/>
    <n v="2"/>
    <x v="269"/>
    <x v="10"/>
    <x v="1"/>
  </r>
  <r>
    <n v="44892"/>
    <x v="514"/>
    <x v="7"/>
    <x v="2"/>
    <x v="6"/>
    <x v="2750"/>
    <n v="3"/>
    <x v="2672"/>
    <x v="10"/>
    <x v="1"/>
  </r>
  <r>
    <n v="44892"/>
    <x v="514"/>
    <x v="7"/>
    <x v="2"/>
    <x v="9"/>
    <x v="2751"/>
    <n v="3"/>
    <x v="2673"/>
    <x v="10"/>
    <x v="1"/>
  </r>
  <r>
    <n v="44892"/>
    <x v="617"/>
    <x v="20"/>
    <x v="0"/>
    <x v="4"/>
    <x v="2245"/>
    <n v="3"/>
    <x v="1765"/>
    <x v="10"/>
    <x v="1"/>
  </r>
  <r>
    <n v="44892"/>
    <x v="188"/>
    <x v="3"/>
    <x v="2"/>
    <x v="9"/>
    <x v="2752"/>
    <n v="3"/>
    <x v="2674"/>
    <x v="10"/>
    <x v="1"/>
  </r>
  <r>
    <n v="44892"/>
    <x v="188"/>
    <x v="3"/>
    <x v="0"/>
    <x v="0"/>
    <x v="2753"/>
    <n v="3"/>
    <x v="2675"/>
    <x v="10"/>
    <x v="1"/>
  </r>
  <r>
    <n v="44892"/>
    <x v="469"/>
    <x v="2"/>
    <x v="2"/>
    <x v="6"/>
    <x v="2754"/>
    <n v="8"/>
    <x v="2676"/>
    <x v="10"/>
    <x v="1"/>
  </r>
  <r>
    <n v="44892"/>
    <x v="338"/>
    <x v="32"/>
    <x v="0"/>
    <x v="0"/>
    <x v="61"/>
    <n v="6"/>
    <x v="61"/>
    <x v="10"/>
    <x v="1"/>
  </r>
  <r>
    <n v="44892"/>
    <x v="338"/>
    <x v="32"/>
    <x v="0"/>
    <x v="0"/>
    <x v="2268"/>
    <n v="3"/>
    <x v="2200"/>
    <x v="10"/>
    <x v="1"/>
  </r>
  <r>
    <n v="44892"/>
    <x v="338"/>
    <x v="32"/>
    <x v="2"/>
    <x v="9"/>
    <x v="2755"/>
    <n v="2"/>
    <x v="2677"/>
    <x v="10"/>
    <x v="1"/>
  </r>
  <r>
    <n v="44892"/>
    <x v="338"/>
    <x v="32"/>
    <x v="1"/>
    <x v="11"/>
    <x v="2756"/>
    <n v="1"/>
    <x v="2678"/>
    <x v="10"/>
    <x v="1"/>
  </r>
  <r>
    <n v="44892"/>
    <x v="338"/>
    <x v="32"/>
    <x v="1"/>
    <x v="8"/>
    <x v="2757"/>
    <n v="3"/>
    <x v="658"/>
    <x v="10"/>
    <x v="1"/>
  </r>
  <r>
    <n v="44892"/>
    <x v="338"/>
    <x v="32"/>
    <x v="0"/>
    <x v="0"/>
    <x v="276"/>
    <n v="5"/>
    <x v="820"/>
    <x v="10"/>
    <x v="1"/>
  </r>
  <r>
    <n v="44892"/>
    <x v="338"/>
    <x v="32"/>
    <x v="1"/>
    <x v="13"/>
    <x v="2758"/>
    <n v="4"/>
    <x v="62"/>
    <x v="10"/>
    <x v="1"/>
  </r>
  <r>
    <n v="44893"/>
    <x v="696"/>
    <x v="1"/>
    <x v="1"/>
    <x v="8"/>
    <x v="2759"/>
    <n v="9"/>
    <x v="2679"/>
    <x v="10"/>
    <x v="1"/>
  </r>
  <r>
    <n v="44893"/>
    <x v="696"/>
    <x v="1"/>
    <x v="0"/>
    <x v="2"/>
    <x v="2066"/>
    <n v="2"/>
    <x v="2017"/>
    <x v="10"/>
    <x v="1"/>
  </r>
  <r>
    <n v="44893"/>
    <x v="696"/>
    <x v="1"/>
    <x v="0"/>
    <x v="2"/>
    <x v="2760"/>
    <n v="5"/>
    <x v="1129"/>
    <x v="10"/>
    <x v="1"/>
  </r>
  <r>
    <n v="44893"/>
    <x v="696"/>
    <x v="1"/>
    <x v="2"/>
    <x v="6"/>
    <x v="2761"/>
    <n v="6"/>
    <x v="2680"/>
    <x v="10"/>
    <x v="1"/>
  </r>
  <r>
    <n v="44893"/>
    <x v="164"/>
    <x v="1"/>
    <x v="1"/>
    <x v="8"/>
    <x v="2019"/>
    <n v="5"/>
    <x v="2681"/>
    <x v="10"/>
    <x v="1"/>
  </r>
  <r>
    <n v="44893"/>
    <x v="717"/>
    <x v="20"/>
    <x v="1"/>
    <x v="8"/>
    <x v="2762"/>
    <n v="3"/>
    <x v="2682"/>
    <x v="10"/>
    <x v="1"/>
  </r>
  <r>
    <n v="44893"/>
    <x v="231"/>
    <x v="20"/>
    <x v="1"/>
    <x v="8"/>
    <x v="2763"/>
    <n v="3"/>
    <x v="2683"/>
    <x v="10"/>
    <x v="1"/>
  </r>
  <r>
    <n v="44893"/>
    <x v="231"/>
    <x v="20"/>
    <x v="0"/>
    <x v="10"/>
    <x v="1278"/>
    <n v="8"/>
    <x v="2684"/>
    <x v="10"/>
    <x v="1"/>
  </r>
  <r>
    <n v="44893"/>
    <x v="438"/>
    <x v="0"/>
    <x v="0"/>
    <x v="0"/>
    <x v="602"/>
    <n v="4"/>
    <x v="601"/>
    <x v="10"/>
    <x v="1"/>
  </r>
  <r>
    <n v="44893"/>
    <x v="415"/>
    <x v="31"/>
    <x v="0"/>
    <x v="4"/>
    <x v="2030"/>
    <n v="2"/>
    <x v="994"/>
    <x v="10"/>
    <x v="1"/>
  </r>
  <r>
    <n v="44893"/>
    <x v="63"/>
    <x v="3"/>
    <x v="0"/>
    <x v="12"/>
    <x v="2764"/>
    <n v="4"/>
    <x v="2685"/>
    <x v="10"/>
    <x v="1"/>
  </r>
  <r>
    <n v="44893"/>
    <x v="632"/>
    <x v="10"/>
    <x v="1"/>
    <x v="8"/>
    <x v="2765"/>
    <n v="5"/>
    <x v="2686"/>
    <x v="10"/>
    <x v="1"/>
  </r>
  <r>
    <n v="44893"/>
    <x v="632"/>
    <x v="10"/>
    <x v="0"/>
    <x v="7"/>
    <x v="2766"/>
    <n v="2"/>
    <x v="1759"/>
    <x v="10"/>
    <x v="1"/>
  </r>
  <r>
    <n v="44894"/>
    <x v="472"/>
    <x v="14"/>
    <x v="1"/>
    <x v="5"/>
    <x v="2143"/>
    <n v="2"/>
    <x v="2687"/>
    <x v="10"/>
    <x v="1"/>
  </r>
  <r>
    <n v="44894"/>
    <x v="472"/>
    <x v="14"/>
    <x v="0"/>
    <x v="12"/>
    <x v="2767"/>
    <n v="5"/>
    <x v="2688"/>
    <x v="10"/>
    <x v="1"/>
  </r>
  <r>
    <n v="44894"/>
    <x v="472"/>
    <x v="14"/>
    <x v="0"/>
    <x v="2"/>
    <x v="2768"/>
    <n v="4"/>
    <x v="2689"/>
    <x v="10"/>
    <x v="1"/>
  </r>
  <r>
    <n v="44894"/>
    <x v="472"/>
    <x v="14"/>
    <x v="0"/>
    <x v="4"/>
    <x v="2769"/>
    <n v="9"/>
    <x v="2690"/>
    <x v="10"/>
    <x v="1"/>
  </r>
  <r>
    <n v="44894"/>
    <x v="478"/>
    <x v="14"/>
    <x v="0"/>
    <x v="0"/>
    <x v="611"/>
    <n v="4"/>
    <x v="155"/>
    <x v="10"/>
    <x v="1"/>
  </r>
  <r>
    <n v="44894"/>
    <x v="478"/>
    <x v="14"/>
    <x v="1"/>
    <x v="5"/>
    <x v="2770"/>
    <n v="9"/>
    <x v="2691"/>
    <x v="10"/>
    <x v="1"/>
  </r>
  <r>
    <n v="44894"/>
    <x v="630"/>
    <x v="0"/>
    <x v="2"/>
    <x v="9"/>
    <x v="2771"/>
    <n v="3"/>
    <x v="2692"/>
    <x v="10"/>
    <x v="1"/>
  </r>
  <r>
    <n v="44894"/>
    <x v="630"/>
    <x v="0"/>
    <x v="0"/>
    <x v="3"/>
    <x v="2772"/>
    <n v="4"/>
    <x v="2693"/>
    <x v="10"/>
    <x v="1"/>
  </r>
  <r>
    <n v="44894"/>
    <x v="1"/>
    <x v="3"/>
    <x v="0"/>
    <x v="3"/>
    <x v="2773"/>
    <n v="1"/>
    <x v="1630"/>
    <x v="10"/>
    <x v="1"/>
  </r>
  <r>
    <n v="44894"/>
    <x v="89"/>
    <x v="3"/>
    <x v="0"/>
    <x v="4"/>
    <x v="2051"/>
    <n v="2"/>
    <x v="2006"/>
    <x v="10"/>
    <x v="1"/>
  </r>
  <r>
    <n v="44895"/>
    <x v="494"/>
    <x v="2"/>
    <x v="0"/>
    <x v="3"/>
    <x v="2774"/>
    <n v="3"/>
    <x v="2694"/>
    <x v="10"/>
    <x v="1"/>
  </r>
  <r>
    <n v="44895"/>
    <x v="494"/>
    <x v="2"/>
    <x v="0"/>
    <x v="7"/>
    <x v="2775"/>
    <n v="7"/>
    <x v="2695"/>
    <x v="10"/>
    <x v="1"/>
  </r>
  <r>
    <n v="44895"/>
    <x v="494"/>
    <x v="2"/>
    <x v="2"/>
    <x v="6"/>
    <x v="2776"/>
    <n v="4"/>
    <x v="2696"/>
    <x v="10"/>
    <x v="1"/>
  </r>
  <r>
    <n v="44895"/>
    <x v="35"/>
    <x v="0"/>
    <x v="0"/>
    <x v="3"/>
    <x v="2777"/>
    <n v="3"/>
    <x v="2697"/>
    <x v="10"/>
    <x v="1"/>
  </r>
  <r>
    <n v="44895"/>
    <x v="152"/>
    <x v="5"/>
    <x v="0"/>
    <x v="10"/>
    <x v="1649"/>
    <n v="2"/>
    <x v="1576"/>
    <x v="10"/>
    <x v="1"/>
  </r>
  <r>
    <n v="44895"/>
    <x v="152"/>
    <x v="5"/>
    <x v="0"/>
    <x v="10"/>
    <x v="2778"/>
    <n v="2"/>
    <x v="2698"/>
    <x v="10"/>
    <x v="1"/>
  </r>
  <r>
    <n v="44895"/>
    <x v="195"/>
    <x v="25"/>
    <x v="2"/>
    <x v="6"/>
    <x v="2779"/>
    <n v="3"/>
    <x v="613"/>
    <x v="10"/>
    <x v="1"/>
  </r>
  <r>
    <n v="44895"/>
    <x v="219"/>
    <x v="20"/>
    <x v="0"/>
    <x v="0"/>
    <x v="2780"/>
    <n v="7"/>
    <x v="1005"/>
    <x v="10"/>
    <x v="1"/>
  </r>
  <r>
    <n v="44895"/>
    <x v="219"/>
    <x v="20"/>
    <x v="1"/>
    <x v="11"/>
    <x v="2781"/>
    <n v="12"/>
    <x v="2699"/>
    <x v="10"/>
    <x v="1"/>
  </r>
  <r>
    <n v="44895"/>
    <x v="522"/>
    <x v="17"/>
    <x v="1"/>
    <x v="8"/>
    <x v="2690"/>
    <n v="4"/>
    <x v="2233"/>
    <x v="10"/>
    <x v="1"/>
  </r>
  <r>
    <n v="44895"/>
    <x v="522"/>
    <x v="17"/>
    <x v="0"/>
    <x v="0"/>
    <x v="499"/>
    <n v="4"/>
    <x v="496"/>
    <x v="10"/>
    <x v="1"/>
  </r>
  <r>
    <n v="44895"/>
    <x v="518"/>
    <x v="25"/>
    <x v="1"/>
    <x v="8"/>
    <x v="272"/>
    <n v="2"/>
    <x v="130"/>
    <x v="10"/>
    <x v="1"/>
  </r>
  <r>
    <n v="44895"/>
    <x v="336"/>
    <x v="25"/>
    <x v="0"/>
    <x v="3"/>
    <x v="218"/>
    <n v="7"/>
    <x v="2700"/>
    <x v="10"/>
    <x v="1"/>
  </r>
  <r>
    <n v="44895"/>
    <x v="336"/>
    <x v="25"/>
    <x v="0"/>
    <x v="12"/>
    <x v="1159"/>
    <n v="3"/>
    <x v="745"/>
    <x v="10"/>
    <x v="1"/>
  </r>
  <r>
    <n v="44895"/>
    <x v="336"/>
    <x v="25"/>
    <x v="1"/>
    <x v="8"/>
    <x v="2782"/>
    <n v="2"/>
    <x v="2666"/>
    <x v="10"/>
    <x v="1"/>
  </r>
  <r>
    <n v="44896"/>
    <x v="391"/>
    <x v="22"/>
    <x v="0"/>
    <x v="3"/>
    <x v="2783"/>
    <n v="2"/>
    <x v="2701"/>
    <x v="11"/>
    <x v="1"/>
  </r>
  <r>
    <n v="44896"/>
    <x v="685"/>
    <x v="0"/>
    <x v="1"/>
    <x v="8"/>
    <x v="2784"/>
    <n v="4"/>
    <x v="2702"/>
    <x v="11"/>
    <x v="1"/>
  </r>
  <r>
    <n v="44896"/>
    <x v="165"/>
    <x v="22"/>
    <x v="0"/>
    <x v="4"/>
    <x v="670"/>
    <n v="5"/>
    <x v="2703"/>
    <x v="11"/>
    <x v="1"/>
  </r>
  <r>
    <n v="44896"/>
    <x v="435"/>
    <x v="6"/>
    <x v="0"/>
    <x v="2"/>
    <x v="2785"/>
    <n v="4"/>
    <x v="2599"/>
    <x v="11"/>
    <x v="1"/>
  </r>
  <r>
    <n v="44896"/>
    <x v="435"/>
    <x v="6"/>
    <x v="0"/>
    <x v="3"/>
    <x v="2429"/>
    <n v="4"/>
    <x v="2704"/>
    <x v="11"/>
    <x v="1"/>
  </r>
  <r>
    <n v="44896"/>
    <x v="581"/>
    <x v="22"/>
    <x v="1"/>
    <x v="5"/>
    <x v="2403"/>
    <n v="5"/>
    <x v="2705"/>
    <x v="11"/>
    <x v="1"/>
  </r>
  <r>
    <n v="44896"/>
    <x v="581"/>
    <x v="22"/>
    <x v="0"/>
    <x v="0"/>
    <x v="331"/>
    <n v="5"/>
    <x v="327"/>
    <x v="11"/>
    <x v="1"/>
  </r>
  <r>
    <n v="44896"/>
    <x v="581"/>
    <x v="22"/>
    <x v="1"/>
    <x v="13"/>
    <x v="2786"/>
    <n v="9"/>
    <x v="2706"/>
    <x v="11"/>
    <x v="1"/>
  </r>
  <r>
    <n v="44896"/>
    <x v="581"/>
    <x v="22"/>
    <x v="0"/>
    <x v="2"/>
    <x v="1155"/>
    <n v="3"/>
    <x v="1461"/>
    <x v="11"/>
    <x v="1"/>
  </r>
  <r>
    <n v="44896"/>
    <x v="581"/>
    <x v="22"/>
    <x v="0"/>
    <x v="0"/>
    <x v="809"/>
    <n v="5"/>
    <x v="799"/>
    <x v="11"/>
    <x v="1"/>
  </r>
  <r>
    <n v="44896"/>
    <x v="607"/>
    <x v="3"/>
    <x v="1"/>
    <x v="5"/>
    <x v="2787"/>
    <n v="9"/>
    <x v="2707"/>
    <x v="11"/>
    <x v="1"/>
  </r>
  <r>
    <n v="44896"/>
    <x v="338"/>
    <x v="14"/>
    <x v="0"/>
    <x v="0"/>
    <x v="5"/>
    <n v="3"/>
    <x v="5"/>
    <x v="11"/>
    <x v="1"/>
  </r>
  <r>
    <n v="44896"/>
    <x v="338"/>
    <x v="14"/>
    <x v="0"/>
    <x v="4"/>
    <x v="2788"/>
    <n v="2"/>
    <x v="2708"/>
    <x v="11"/>
    <x v="1"/>
  </r>
  <r>
    <n v="44896"/>
    <x v="338"/>
    <x v="14"/>
    <x v="0"/>
    <x v="0"/>
    <x v="2414"/>
    <n v="2"/>
    <x v="2341"/>
    <x v="11"/>
    <x v="1"/>
  </r>
  <r>
    <n v="44898"/>
    <x v="78"/>
    <x v="2"/>
    <x v="2"/>
    <x v="15"/>
    <x v="2789"/>
    <n v="4"/>
    <x v="2709"/>
    <x v="11"/>
    <x v="1"/>
  </r>
  <r>
    <n v="44898"/>
    <x v="78"/>
    <x v="2"/>
    <x v="1"/>
    <x v="8"/>
    <x v="2790"/>
    <n v="1"/>
    <x v="2710"/>
    <x v="11"/>
    <x v="1"/>
  </r>
  <r>
    <n v="44898"/>
    <x v="114"/>
    <x v="20"/>
    <x v="0"/>
    <x v="3"/>
    <x v="343"/>
    <n v="4"/>
    <x v="1220"/>
    <x v="11"/>
    <x v="1"/>
  </r>
  <r>
    <n v="44898"/>
    <x v="314"/>
    <x v="2"/>
    <x v="0"/>
    <x v="0"/>
    <x v="0"/>
    <n v="2"/>
    <x v="0"/>
    <x v="11"/>
    <x v="1"/>
  </r>
  <r>
    <n v="44898"/>
    <x v="314"/>
    <x v="2"/>
    <x v="2"/>
    <x v="9"/>
    <x v="1960"/>
    <n v="2"/>
    <x v="2711"/>
    <x v="11"/>
    <x v="1"/>
  </r>
  <r>
    <n v="44898"/>
    <x v="544"/>
    <x v="20"/>
    <x v="0"/>
    <x v="3"/>
    <x v="2791"/>
    <n v="6"/>
    <x v="2712"/>
    <x v="11"/>
    <x v="1"/>
  </r>
  <r>
    <n v="44898"/>
    <x v="517"/>
    <x v="3"/>
    <x v="1"/>
    <x v="11"/>
    <x v="2792"/>
    <n v="3"/>
    <x v="2713"/>
    <x v="11"/>
    <x v="1"/>
  </r>
  <r>
    <n v="44898"/>
    <x v="419"/>
    <x v="25"/>
    <x v="1"/>
    <x v="8"/>
    <x v="2793"/>
    <n v="3"/>
    <x v="2714"/>
    <x v="11"/>
    <x v="1"/>
  </r>
  <r>
    <n v="44898"/>
    <x v="419"/>
    <x v="25"/>
    <x v="0"/>
    <x v="3"/>
    <x v="574"/>
    <n v="5"/>
    <x v="2715"/>
    <x v="11"/>
    <x v="1"/>
  </r>
  <r>
    <n v="44898"/>
    <x v="419"/>
    <x v="25"/>
    <x v="2"/>
    <x v="6"/>
    <x v="325"/>
    <n v="2"/>
    <x v="321"/>
    <x v="11"/>
    <x v="1"/>
  </r>
  <r>
    <n v="44898"/>
    <x v="419"/>
    <x v="25"/>
    <x v="0"/>
    <x v="4"/>
    <x v="16"/>
    <n v="2"/>
    <x v="16"/>
    <x v="11"/>
    <x v="1"/>
  </r>
  <r>
    <n v="44898"/>
    <x v="187"/>
    <x v="38"/>
    <x v="0"/>
    <x v="0"/>
    <x v="2794"/>
    <n v="7"/>
    <x v="2716"/>
    <x v="11"/>
    <x v="1"/>
  </r>
  <r>
    <n v="44899"/>
    <x v="718"/>
    <x v="16"/>
    <x v="0"/>
    <x v="3"/>
    <x v="587"/>
    <n v="3"/>
    <x v="587"/>
    <x v="11"/>
    <x v="1"/>
  </r>
  <r>
    <n v="44899"/>
    <x v="703"/>
    <x v="20"/>
    <x v="1"/>
    <x v="8"/>
    <x v="2795"/>
    <n v="3"/>
    <x v="2717"/>
    <x v="11"/>
    <x v="1"/>
  </r>
  <r>
    <n v="44899"/>
    <x v="703"/>
    <x v="20"/>
    <x v="1"/>
    <x v="5"/>
    <x v="2796"/>
    <n v="5"/>
    <x v="2718"/>
    <x v="11"/>
    <x v="1"/>
  </r>
  <r>
    <n v="44899"/>
    <x v="703"/>
    <x v="20"/>
    <x v="2"/>
    <x v="6"/>
    <x v="418"/>
    <n v="4"/>
    <x v="1156"/>
    <x v="11"/>
    <x v="1"/>
  </r>
  <r>
    <n v="44899"/>
    <x v="703"/>
    <x v="20"/>
    <x v="1"/>
    <x v="5"/>
    <x v="2797"/>
    <n v="2"/>
    <x v="2719"/>
    <x v="11"/>
    <x v="1"/>
  </r>
  <r>
    <n v="44899"/>
    <x v="389"/>
    <x v="20"/>
    <x v="0"/>
    <x v="10"/>
    <x v="150"/>
    <n v="3"/>
    <x v="450"/>
    <x v="11"/>
    <x v="1"/>
  </r>
  <r>
    <n v="44899"/>
    <x v="389"/>
    <x v="20"/>
    <x v="1"/>
    <x v="5"/>
    <x v="2798"/>
    <n v="7"/>
    <x v="2720"/>
    <x v="11"/>
    <x v="1"/>
  </r>
  <r>
    <n v="44899"/>
    <x v="389"/>
    <x v="20"/>
    <x v="2"/>
    <x v="6"/>
    <x v="2799"/>
    <n v="5"/>
    <x v="2721"/>
    <x v="11"/>
    <x v="1"/>
  </r>
  <r>
    <n v="44899"/>
    <x v="279"/>
    <x v="24"/>
    <x v="0"/>
    <x v="0"/>
    <x v="1425"/>
    <n v="7"/>
    <x v="1397"/>
    <x v="11"/>
    <x v="1"/>
  </r>
  <r>
    <n v="44899"/>
    <x v="644"/>
    <x v="15"/>
    <x v="0"/>
    <x v="3"/>
    <x v="2800"/>
    <n v="7"/>
    <x v="2722"/>
    <x v="11"/>
    <x v="1"/>
  </r>
  <r>
    <n v="44899"/>
    <x v="644"/>
    <x v="15"/>
    <x v="0"/>
    <x v="4"/>
    <x v="2801"/>
    <n v="4"/>
    <x v="2723"/>
    <x v="11"/>
    <x v="1"/>
  </r>
  <r>
    <n v="44899"/>
    <x v="312"/>
    <x v="3"/>
    <x v="0"/>
    <x v="10"/>
    <x v="2802"/>
    <n v="3"/>
    <x v="2724"/>
    <x v="11"/>
    <x v="1"/>
  </r>
  <r>
    <n v="44899"/>
    <x v="312"/>
    <x v="3"/>
    <x v="2"/>
    <x v="6"/>
    <x v="2803"/>
    <n v="3"/>
    <x v="1187"/>
    <x v="11"/>
    <x v="1"/>
  </r>
  <r>
    <n v="44899"/>
    <x v="312"/>
    <x v="3"/>
    <x v="1"/>
    <x v="8"/>
    <x v="131"/>
    <n v="5"/>
    <x v="2725"/>
    <x v="11"/>
    <x v="1"/>
  </r>
  <r>
    <n v="44899"/>
    <x v="501"/>
    <x v="3"/>
    <x v="0"/>
    <x v="4"/>
    <x v="2411"/>
    <n v="5"/>
    <x v="795"/>
    <x v="11"/>
    <x v="1"/>
  </r>
  <r>
    <n v="44899"/>
    <x v="501"/>
    <x v="3"/>
    <x v="1"/>
    <x v="8"/>
    <x v="2804"/>
    <n v="6"/>
    <x v="2726"/>
    <x v="11"/>
    <x v="1"/>
  </r>
  <r>
    <n v="44900"/>
    <x v="719"/>
    <x v="3"/>
    <x v="1"/>
    <x v="8"/>
    <x v="1519"/>
    <n v="2"/>
    <x v="1489"/>
    <x v="11"/>
    <x v="1"/>
  </r>
  <r>
    <n v="44900"/>
    <x v="308"/>
    <x v="2"/>
    <x v="2"/>
    <x v="9"/>
    <x v="972"/>
    <n v="2"/>
    <x v="537"/>
    <x v="11"/>
    <x v="1"/>
  </r>
  <r>
    <n v="44900"/>
    <x v="308"/>
    <x v="2"/>
    <x v="0"/>
    <x v="3"/>
    <x v="2805"/>
    <n v="6"/>
    <x v="2727"/>
    <x v="11"/>
    <x v="1"/>
  </r>
  <r>
    <n v="44900"/>
    <x v="720"/>
    <x v="14"/>
    <x v="0"/>
    <x v="3"/>
    <x v="2806"/>
    <n v="5"/>
    <x v="2728"/>
    <x v="11"/>
    <x v="1"/>
  </r>
  <r>
    <n v="44900"/>
    <x v="394"/>
    <x v="0"/>
    <x v="0"/>
    <x v="4"/>
    <x v="2807"/>
    <n v="2"/>
    <x v="704"/>
    <x v="11"/>
    <x v="1"/>
  </r>
  <r>
    <n v="44900"/>
    <x v="449"/>
    <x v="20"/>
    <x v="0"/>
    <x v="3"/>
    <x v="2808"/>
    <n v="5"/>
    <x v="2729"/>
    <x v="11"/>
    <x v="1"/>
  </r>
  <r>
    <n v="44900"/>
    <x v="449"/>
    <x v="20"/>
    <x v="1"/>
    <x v="5"/>
    <x v="2809"/>
    <n v="3"/>
    <x v="2730"/>
    <x v="11"/>
    <x v="1"/>
  </r>
  <r>
    <n v="44900"/>
    <x v="449"/>
    <x v="20"/>
    <x v="0"/>
    <x v="0"/>
    <x v="2810"/>
    <n v="2"/>
    <x v="2731"/>
    <x v="11"/>
    <x v="1"/>
  </r>
  <r>
    <n v="44900"/>
    <x v="169"/>
    <x v="3"/>
    <x v="2"/>
    <x v="9"/>
    <x v="2811"/>
    <n v="3"/>
    <x v="1622"/>
    <x v="11"/>
    <x v="1"/>
  </r>
  <r>
    <n v="44900"/>
    <x v="169"/>
    <x v="3"/>
    <x v="0"/>
    <x v="1"/>
    <x v="370"/>
    <n v="4"/>
    <x v="1587"/>
    <x v="11"/>
    <x v="1"/>
  </r>
  <r>
    <n v="44900"/>
    <x v="390"/>
    <x v="15"/>
    <x v="1"/>
    <x v="5"/>
    <x v="2812"/>
    <n v="2"/>
    <x v="1301"/>
    <x v="11"/>
    <x v="1"/>
  </r>
  <r>
    <n v="44900"/>
    <x v="560"/>
    <x v="1"/>
    <x v="0"/>
    <x v="10"/>
    <x v="2003"/>
    <n v="2"/>
    <x v="97"/>
    <x v="11"/>
    <x v="1"/>
  </r>
  <r>
    <n v="44901"/>
    <x v="201"/>
    <x v="3"/>
    <x v="0"/>
    <x v="4"/>
    <x v="2813"/>
    <n v="9"/>
    <x v="149"/>
    <x v="11"/>
    <x v="1"/>
  </r>
  <r>
    <n v="44901"/>
    <x v="201"/>
    <x v="3"/>
    <x v="2"/>
    <x v="6"/>
    <x v="2814"/>
    <n v="2"/>
    <x v="412"/>
    <x v="11"/>
    <x v="1"/>
  </r>
  <r>
    <n v="44901"/>
    <x v="682"/>
    <x v="0"/>
    <x v="0"/>
    <x v="3"/>
    <x v="2815"/>
    <n v="7"/>
    <x v="915"/>
    <x v="11"/>
    <x v="1"/>
  </r>
  <r>
    <n v="44901"/>
    <x v="258"/>
    <x v="12"/>
    <x v="1"/>
    <x v="8"/>
    <x v="2816"/>
    <n v="6"/>
    <x v="2732"/>
    <x v="11"/>
    <x v="1"/>
  </r>
  <r>
    <n v="44901"/>
    <x v="258"/>
    <x v="12"/>
    <x v="0"/>
    <x v="0"/>
    <x v="611"/>
    <n v="5"/>
    <x v="1690"/>
    <x v="11"/>
    <x v="1"/>
  </r>
  <r>
    <n v="44901"/>
    <x v="258"/>
    <x v="12"/>
    <x v="0"/>
    <x v="0"/>
    <x v="1967"/>
    <n v="8"/>
    <x v="2733"/>
    <x v="11"/>
    <x v="1"/>
  </r>
  <r>
    <n v="44901"/>
    <x v="258"/>
    <x v="12"/>
    <x v="0"/>
    <x v="2"/>
    <x v="2817"/>
    <n v="6"/>
    <x v="2734"/>
    <x v="11"/>
    <x v="1"/>
  </r>
  <r>
    <n v="44901"/>
    <x v="258"/>
    <x v="12"/>
    <x v="0"/>
    <x v="4"/>
    <x v="2394"/>
    <n v="6"/>
    <x v="2320"/>
    <x v="11"/>
    <x v="1"/>
  </r>
  <r>
    <n v="44901"/>
    <x v="380"/>
    <x v="10"/>
    <x v="2"/>
    <x v="6"/>
    <x v="2818"/>
    <n v="2"/>
    <x v="2735"/>
    <x v="11"/>
    <x v="1"/>
  </r>
  <r>
    <n v="44901"/>
    <x v="380"/>
    <x v="10"/>
    <x v="0"/>
    <x v="4"/>
    <x v="2515"/>
    <n v="8"/>
    <x v="1444"/>
    <x v="11"/>
    <x v="1"/>
  </r>
  <r>
    <n v="44901"/>
    <x v="380"/>
    <x v="10"/>
    <x v="1"/>
    <x v="5"/>
    <x v="2819"/>
    <n v="1"/>
    <x v="2736"/>
    <x v="11"/>
    <x v="1"/>
  </r>
  <r>
    <n v="44901"/>
    <x v="307"/>
    <x v="3"/>
    <x v="0"/>
    <x v="0"/>
    <x v="2820"/>
    <n v="5"/>
    <x v="1270"/>
    <x v="11"/>
    <x v="1"/>
  </r>
  <r>
    <n v="44901"/>
    <x v="25"/>
    <x v="20"/>
    <x v="0"/>
    <x v="0"/>
    <x v="710"/>
    <n v="1"/>
    <x v="1006"/>
    <x v="11"/>
    <x v="1"/>
  </r>
  <r>
    <n v="44901"/>
    <x v="25"/>
    <x v="20"/>
    <x v="0"/>
    <x v="0"/>
    <x v="2821"/>
    <n v="7"/>
    <x v="2737"/>
    <x v="11"/>
    <x v="1"/>
  </r>
  <r>
    <n v="44901"/>
    <x v="25"/>
    <x v="20"/>
    <x v="2"/>
    <x v="9"/>
    <x v="2822"/>
    <n v="9"/>
    <x v="337"/>
    <x v="11"/>
    <x v="1"/>
  </r>
  <r>
    <n v="44901"/>
    <x v="25"/>
    <x v="20"/>
    <x v="1"/>
    <x v="8"/>
    <x v="2231"/>
    <n v="4"/>
    <x v="2738"/>
    <x v="11"/>
    <x v="1"/>
  </r>
  <r>
    <n v="44901"/>
    <x v="70"/>
    <x v="18"/>
    <x v="2"/>
    <x v="16"/>
    <x v="2823"/>
    <n v="2"/>
    <x v="2739"/>
    <x v="11"/>
    <x v="1"/>
  </r>
  <r>
    <n v="44901"/>
    <x v="325"/>
    <x v="17"/>
    <x v="0"/>
    <x v="0"/>
    <x v="710"/>
    <n v="1"/>
    <x v="1006"/>
    <x v="11"/>
    <x v="1"/>
  </r>
  <r>
    <n v="44901"/>
    <x v="325"/>
    <x v="17"/>
    <x v="0"/>
    <x v="2"/>
    <x v="27"/>
    <n v="5"/>
    <x v="27"/>
    <x v="11"/>
    <x v="1"/>
  </r>
  <r>
    <n v="44901"/>
    <x v="325"/>
    <x v="17"/>
    <x v="0"/>
    <x v="1"/>
    <x v="98"/>
    <n v="3"/>
    <x v="96"/>
    <x v="11"/>
    <x v="1"/>
  </r>
  <r>
    <n v="44901"/>
    <x v="721"/>
    <x v="3"/>
    <x v="0"/>
    <x v="12"/>
    <x v="1296"/>
    <n v="2"/>
    <x v="1275"/>
    <x v="11"/>
    <x v="1"/>
  </r>
  <r>
    <n v="44901"/>
    <x v="644"/>
    <x v="6"/>
    <x v="2"/>
    <x v="6"/>
    <x v="2824"/>
    <n v="6"/>
    <x v="2740"/>
    <x v="11"/>
    <x v="1"/>
  </r>
  <r>
    <n v="44901"/>
    <x v="109"/>
    <x v="10"/>
    <x v="0"/>
    <x v="3"/>
    <x v="2825"/>
    <n v="3"/>
    <x v="2741"/>
    <x v="11"/>
    <x v="1"/>
  </r>
  <r>
    <n v="44901"/>
    <x v="639"/>
    <x v="3"/>
    <x v="0"/>
    <x v="0"/>
    <x v="307"/>
    <n v="2"/>
    <x v="652"/>
    <x v="11"/>
    <x v="1"/>
  </r>
  <r>
    <n v="44902"/>
    <x v="536"/>
    <x v="5"/>
    <x v="0"/>
    <x v="12"/>
    <x v="2826"/>
    <n v="3"/>
    <x v="2742"/>
    <x v="11"/>
    <x v="1"/>
  </r>
  <r>
    <n v="44902"/>
    <x v="536"/>
    <x v="5"/>
    <x v="1"/>
    <x v="5"/>
    <x v="1687"/>
    <n v="4"/>
    <x v="2743"/>
    <x v="11"/>
    <x v="1"/>
  </r>
  <r>
    <n v="44902"/>
    <x v="467"/>
    <x v="22"/>
    <x v="0"/>
    <x v="7"/>
    <x v="2530"/>
    <n v="2"/>
    <x v="62"/>
    <x v="11"/>
    <x v="1"/>
  </r>
  <r>
    <n v="44902"/>
    <x v="467"/>
    <x v="22"/>
    <x v="0"/>
    <x v="1"/>
    <x v="2827"/>
    <n v="1"/>
    <x v="217"/>
    <x v="11"/>
    <x v="1"/>
  </r>
  <r>
    <n v="44902"/>
    <x v="7"/>
    <x v="3"/>
    <x v="1"/>
    <x v="8"/>
    <x v="2828"/>
    <n v="4"/>
    <x v="1589"/>
    <x v="11"/>
    <x v="1"/>
  </r>
  <r>
    <n v="44902"/>
    <x v="545"/>
    <x v="20"/>
    <x v="0"/>
    <x v="3"/>
    <x v="107"/>
    <n v="5"/>
    <x v="106"/>
    <x v="11"/>
    <x v="1"/>
  </r>
  <r>
    <n v="44902"/>
    <x v="545"/>
    <x v="20"/>
    <x v="0"/>
    <x v="3"/>
    <x v="2784"/>
    <n v="2"/>
    <x v="115"/>
    <x v="11"/>
    <x v="1"/>
  </r>
  <r>
    <n v="44902"/>
    <x v="545"/>
    <x v="20"/>
    <x v="2"/>
    <x v="6"/>
    <x v="2829"/>
    <n v="6"/>
    <x v="2744"/>
    <x v="11"/>
    <x v="1"/>
  </r>
  <r>
    <n v="44902"/>
    <x v="94"/>
    <x v="3"/>
    <x v="0"/>
    <x v="0"/>
    <x v="115"/>
    <n v="2"/>
    <x v="113"/>
    <x v="11"/>
    <x v="1"/>
  </r>
  <r>
    <n v="44903"/>
    <x v="722"/>
    <x v="0"/>
    <x v="0"/>
    <x v="0"/>
    <x v="2830"/>
    <n v="11"/>
    <x v="2745"/>
    <x v="11"/>
    <x v="1"/>
  </r>
  <r>
    <n v="44903"/>
    <x v="722"/>
    <x v="0"/>
    <x v="2"/>
    <x v="6"/>
    <x v="2831"/>
    <n v="6"/>
    <x v="2746"/>
    <x v="11"/>
    <x v="1"/>
  </r>
  <r>
    <n v="44903"/>
    <x v="701"/>
    <x v="0"/>
    <x v="2"/>
    <x v="6"/>
    <x v="1446"/>
    <n v="5"/>
    <x v="1471"/>
    <x v="11"/>
    <x v="1"/>
  </r>
  <r>
    <n v="44903"/>
    <x v="598"/>
    <x v="3"/>
    <x v="0"/>
    <x v="2"/>
    <x v="2832"/>
    <n v="2"/>
    <x v="823"/>
    <x v="11"/>
    <x v="1"/>
  </r>
  <r>
    <n v="44903"/>
    <x v="598"/>
    <x v="3"/>
    <x v="2"/>
    <x v="9"/>
    <x v="2833"/>
    <n v="4"/>
    <x v="2747"/>
    <x v="11"/>
    <x v="1"/>
  </r>
  <r>
    <n v="44903"/>
    <x v="418"/>
    <x v="26"/>
    <x v="0"/>
    <x v="0"/>
    <x v="1210"/>
    <n v="3"/>
    <x v="1194"/>
    <x v="11"/>
    <x v="1"/>
  </r>
  <r>
    <n v="44904"/>
    <x v="590"/>
    <x v="18"/>
    <x v="0"/>
    <x v="0"/>
    <x v="2834"/>
    <n v="3"/>
    <x v="2748"/>
    <x v="11"/>
    <x v="1"/>
  </r>
  <r>
    <n v="44905"/>
    <x v="435"/>
    <x v="14"/>
    <x v="0"/>
    <x v="4"/>
    <x v="1281"/>
    <n v="2"/>
    <x v="1257"/>
    <x v="11"/>
    <x v="1"/>
  </r>
  <r>
    <n v="44905"/>
    <x v="435"/>
    <x v="14"/>
    <x v="1"/>
    <x v="13"/>
    <x v="2387"/>
    <n v="2"/>
    <x v="2313"/>
    <x v="11"/>
    <x v="1"/>
  </r>
  <r>
    <n v="44905"/>
    <x v="435"/>
    <x v="14"/>
    <x v="1"/>
    <x v="5"/>
    <x v="1900"/>
    <n v="2"/>
    <x v="2749"/>
    <x v="11"/>
    <x v="1"/>
  </r>
  <r>
    <n v="44905"/>
    <x v="435"/>
    <x v="14"/>
    <x v="0"/>
    <x v="1"/>
    <x v="2827"/>
    <n v="1"/>
    <x v="217"/>
    <x v="11"/>
    <x v="1"/>
  </r>
  <r>
    <n v="44905"/>
    <x v="580"/>
    <x v="4"/>
    <x v="0"/>
    <x v="4"/>
    <x v="2835"/>
    <n v="1"/>
    <x v="1538"/>
    <x v="11"/>
    <x v="1"/>
  </r>
  <r>
    <n v="44905"/>
    <x v="580"/>
    <x v="4"/>
    <x v="0"/>
    <x v="0"/>
    <x v="499"/>
    <n v="4"/>
    <x v="496"/>
    <x v="11"/>
    <x v="1"/>
  </r>
  <r>
    <n v="44905"/>
    <x v="580"/>
    <x v="4"/>
    <x v="2"/>
    <x v="9"/>
    <x v="2836"/>
    <n v="6"/>
    <x v="2750"/>
    <x v="11"/>
    <x v="1"/>
  </r>
  <r>
    <n v="44905"/>
    <x v="338"/>
    <x v="20"/>
    <x v="0"/>
    <x v="1"/>
    <x v="1117"/>
    <n v="1"/>
    <x v="951"/>
    <x v="11"/>
    <x v="1"/>
  </r>
  <r>
    <n v="44905"/>
    <x v="338"/>
    <x v="20"/>
    <x v="2"/>
    <x v="16"/>
    <x v="2837"/>
    <n v="2"/>
    <x v="2751"/>
    <x v="11"/>
    <x v="1"/>
  </r>
  <r>
    <n v="44905"/>
    <x v="338"/>
    <x v="20"/>
    <x v="0"/>
    <x v="0"/>
    <x v="2838"/>
    <n v="6"/>
    <x v="2752"/>
    <x v="11"/>
    <x v="1"/>
  </r>
  <r>
    <n v="44905"/>
    <x v="338"/>
    <x v="20"/>
    <x v="0"/>
    <x v="0"/>
    <x v="2794"/>
    <n v="7"/>
    <x v="2716"/>
    <x v="11"/>
    <x v="1"/>
  </r>
  <r>
    <n v="44905"/>
    <x v="666"/>
    <x v="36"/>
    <x v="0"/>
    <x v="4"/>
    <x v="680"/>
    <n v="9"/>
    <x v="282"/>
    <x v="11"/>
    <x v="1"/>
  </r>
  <r>
    <n v="44905"/>
    <x v="666"/>
    <x v="36"/>
    <x v="0"/>
    <x v="0"/>
    <x v="2839"/>
    <n v="5"/>
    <x v="2753"/>
    <x v="11"/>
    <x v="1"/>
  </r>
  <r>
    <n v="44905"/>
    <x v="666"/>
    <x v="36"/>
    <x v="2"/>
    <x v="6"/>
    <x v="2840"/>
    <n v="1"/>
    <x v="1504"/>
    <x v="11"/>
    <x v="1"/>
  </r>
  <r>
    <n v="44905"/>
    <x v="666"/>
    <x v="36"/>
    <x v="0"/>
    <x v="0"/>
    <x v="2183"/>
    <n v="5"/>
    <x v="2714"/>
    <x v="11"/>
    <x v="1"/>
  </r>
  <r>
    <n v="44905"/>
    <x v="666"/>
    <x v="36"/>
    <x v="1"/>
    <x v="5"/>
    <x v="2277"/>
    <n v="3"/>
    <x v="2353"/>
    <x v="11"/>
    <x v="1"/>
  </r>
  <r>
    <n v="44905"/>
    <x v="658"/>
    <x v="3"/>
    <x v="0"/>
    <x v="4"/>
    <x v="2051"/>
    <n v="2"/>
    <x v="2006"/>
    <x v="11"/>
    <x v="1"/>
  </r>
  <r>
    <n v="44905"/>
    <x v="621"/>
    <x v="1"/>
    <x v="0"/>
    <x v="12"/>
    <x v="2841"/>
    <n v="7"/>
    <x v="2754"/>
    <x v="11"/>
    <x v="1"/>
  </r>
  <r>
    <n v="44905"/>
    <x v="711"/>
    <x v="3"/>
    <x v="0"/>
    <x v="1"/>
    <x v="1235"/>
    <n v="2"/>
    <x v="1218"/>
    <x v="11"/>
    <x v="1"/>
  </r>
  <r>
    <n v="44905"/>
    <x v="371"/>
    <x v="10"/>
    <x v="2"/>
    <x v="9"/>
    <x v="1836"/>
    <n v="2"/>
    <x v="519"/>
    <x v="11"/>
    <x v="1"/>
  </r>
  <r>
    <n v="44906"/>
    <x v="661"/>
    <x v="6"/>
    <x v="0"/>
    <x v="1"/>
    <x v="1398"/>
    <n v="2"/>
    <x v="1372"/>
    <x v="11"/>
    <x v="1"/>
  </r>
  <r>
    <n v="44906"/>
    <x v="723"/>
    <x v="0"/>
    <x v="2"/>
    <x v="9"/>
    <x v="281"/>
    <n v="2"/>
    <x v="1586"/>
    <x v="11"/>
    <x v="1"/>
  </r>
  <r>
    <n v="44906"/>
    <x v="723"/>
    <x v="0"/>
    <x v="0"/>
    <x v="2"/>
    <x v="2842"/>
    <n v="3"/>
    <x v="1070"/>
    <x v="11"/>
    <x v="1"/>
  </r>
  <r>
    <n v="44906"/>
    <x v="258"/>
    <x v="16"/>
    <x v="0"/>
    <x v="3"/>
    <x v="1845"/>
    <n v="2"/>
    <x v="2203"/>
    <x v="11"/>
    <x v="1"/>
  </r>
  <r>
    <n v="44906"/>
    <x v="576"/>
    <x v="26"/>
    <x v="0"/>
    <x v="4"/>
    <x v="342"/>
    <n v="5"/>
    <x v="805"/>
    <x v="11"/>
    <x v="1"/>
  </r>
  <r>
    <n v="44906"/>
    <x v="576"/>
    <x v="26"/>
    <x v="1"/>
    <x v="11"/>
    <x v="2843"/>
    <n v="4"/>
    <x v="2755"/>
    <x v="11"/>
    <x v="1"/>
  </r>
  <r>
    <n v="44906"/>
    <x v="576"/>
    <x v="26"/>
    <x v="0"/>
    <x v="4"/>
    <x v="829"/>
    <n v="3"/>
    <x v="1294"/>
    <x v="11"/>
    <x v="1"/>
  </r>
  <r>
    <n v="44906"/>
    <x v="576"/>
    <x v="26"/>
    <x v="2"/>
    <x v="9"/>
    <x v="2844"/>
    <n v="4"/>
    <x v="2756"/>
    <x v="11"/>
    <x v="1"/>
  </r>
  <r>
    <n v="44906"/>
    <x v="576"/>
    <x v="26"/>
    <x v="1"/>
    <x v="8"/>
    <x v="2845"/>
    <n v="9"/>
    <x v="1270"/>
    <x v="11"/>
    <x v="1"/>
  </r>
  <r>
    <n v="44906"/>
    <x v="576"/>
    <x v="26"/>
    <x v="1"/>
    <x v="8"/>
    <x v="2846"/>
    <n v="5"/>
    <x v="2757"/>
    <x v="11"/>
    <x v="1"/>
  </r>
  <r>
    <n v="44906"/>
    <x v="576"/>
    <x v="26"/>
    <x v="1"/>
    <x v="13"/>
    <x v="2847"/>
    <n v="5"/>
    <x v="2758"/>
    <x v="11"/>
    <x v="1"/>
  </r>
  <r>
    <n v="44906"/>
    <x v="576"/>
    <x v="26"/>
    <x v="0"/>
    <x v="0"/>
    <x v="2016"/>
    <n v="3"/>
    <x v="1975"/>
    <x v="11"/>
    <x v="1"/>
  </r>
  <r>
    <n v="44906"/>
    <x v="576"/>
    <x v="26"/>
    <x v="0"/>
    <x v="0"/>
    <x v="2533"/>
    <n v="3"/>
    <x v="2759"/>
    <x v="11"/>
    <x v="1"/>
  </r>
  <r>
    <n v="44906"/>
    <x v="164"/>
    <x v="10"/>
    <x v="0"/>
    <x v="3"/>
    <x v="450"/>
    <n v="3"/>
    <x v="2760"/>
    <x v="11"/>
    <x v="1"/>
  </r>
  <r>
    <n v="44906"/>
    <x v="412"/>
    <x v="3"/>
    <x v="0"/>
    <x v="3"/>
    <x v="2848"/>
    <n v="4"/>
    <x v="2761"/>
    <x v="11"/>
    <x v="1"/>
  </r>
  <r>
    <n v="44906"/>
    <x v="273"/>
    <x v="14"/>
    <x v="2"/>
    <x v="9"/>
    <x v="2849"/>
    <n v="11"/>
    <x v="2762"/>
    <x v="11"/>
    <x v="1"/>
  </r>
  <r>
    <n v="44906"/>
    <x v="273"/>
    <x v="14"/>
    <x v="2"/>
    <x v="6"/>
    <x v="2850"/>
    <n v="1"/>
    <x v="2763"/>
    <x v="11"/>
    <x v="1"/>
  </r>
  <r>
    <n v="44906"/>
    <x v="273"/>
    <x v="14"/>
    <x v="0"/>
    <x v="3"/>
    <x v="2851"/>
    <n v="2"/>
    <x v="381"/>
    <x v="11"/>
    <x v="1"/>
  </r>
  <r>
    <n v="44907"/>
    <x v="235"/>
    <x v="3"/>
    <x v="1"/>
    <x v="5"/>
    <x v="2852"/>
    <n v="2"/>
    <x v="2764"/>
    <x v="11"/>
    <x v="1"/>
  </r>
  <r>
    <n v="44907"/>
    <x v="380"/>
    <x v="3"/>
    <x v="0"/>
    <x v="7"/>
    <x v="1230"/>
    <n v="2"/>
    <x v="1561"/>
    <x v="11"/>
    <x v="1"/>
  </r>
  <r>
    <n v="44907"/>
    <x v="380"/>
    <x v="3"/>
    <x v="0"/>
    <x v="3"/>
    <x v="2417"/>
    <n v="2"/>
    <x v="2346"/>
    <x v="11"/>
    <x v="1"/>
  </r>
  <r>
    <n v="44907"/>
    <x v="699"/>
    <x v="36"/>
    <x v="0"/>
    <x v="4"/>
    <x v="2853"/>
    <n v="3"/>
    <x v="635"/>
    <x v="11"/>
    <x v="1"/>
  </r>
  <r>
    <n v="44907"/>
    <x v="557"/>
    <x v="0"/>
    <x v="2"/>
    <x v="9"/>
    <x v="1998"/>
    <n v="4"/>
    <x v="2765"/>
    <x v="11"/>
    <x v="1"/>
  </r>
  <r>
    <n v="44907"/>
    <x v="21"/>
    <x v="3"/>
    <x v="0"/>
    <x v="4"/>
    <x v="2854"/>
    <n v="1"/>
    <x v="537"/>
    <x v="11"/>
    <x v="1"/>
  </r>
  <r>
    <n v="44907"/>
    <x v="21"/>
    <x v="3"/>
    <x v="0"/>
    <x v="10"/>
    <x v="711"/>
    <n v="4"/>
    <x v="2766"/>
    <x v="11"/>
    <x v="1"/>
  </r>
  <r>
    <n v="44907"/>
    <x v="21"/>
    <x v="3"/>
    <x v="0"/>
    <x v="0"/>
    <x v="73"/>
    <n v="4"/>
    <x v="2767"/>
    <x v="11"/>
    <x v="1"/>
  </r>
  <r>
    <n v="44907"/>
    <x v="276"/>
    <x v="3"/>
    <x v="1"/>
    <x v="8"/>
    <x v="2855"/>
    <n v="3"/>
    <x v="2768"/>
    <x v="11"/>
    <x v="1"/>
  </r>
  <r>
    <n v="44907"/>
    <x v="276"/>
    <x v="3"/>
    <x v="0"/>
    <x v="2"/>
    <x v="2856"/>
    <n v="2"/>
    <x v="2769"/>
    <x v="11"/>
    <x v="1"/>
  </r>
  <r>
    <n v="44907"/>
    <x v="104"/>
    <x v="17"/>
    <x v="0"/>
    <x v="0"/>
    <x v="331"/>
    <n v="5"/>
    <x v="2770"/>
    <x v="11"/>
    <x v="1"/>
  </r>
  <r>
    <n v="44907"/>
    <x v="104"/>
    <x v="17"/>
    <x v="0"/>
    <x v="0"/>
    <x v="2279"/>
    <n v="2"/>
    <x v="2215"/>
    <x v="11"/>
    <x v="1"/>
  </r>
  <r>
    <n v="44907"/>
    <x v="502"/>
    <x v="3"/>
    <x v="2"/>
    <x v="9"/>
    <x v="2857"/>
    <n v="6"/>
    <x v="2771"/>
    <x v="11"/>
    <x v="1"/>
  </r>
  <r>
    <n v="44907"/>
    <x v="502"/>
    <x v="3"/>
    <x v="0"/>
    <x v="14"/>
    <x v="2858"/>
    <n v="7"/>
    <x v="1763"/>
    <x v="11"/>
    <x v="1"/>
  </r>
  <r>
    <n v="44908"/>
    <x v="468"/>
    <x v="3"/>
    <x v="0"/>
    <x v="0"/>
    <x v="115"/>
    <n v="2"/>
    <x v="113"/>
    <x v="11"/>
    <x v="1"/>
  </r>
  <r>
    <n v="44908"/>
    <x v="468"/>
    <x v="3"/>
    <x v="0"/>
    <x v="12"/>
    <x v="2859"/>
    <n v="4"/>
    <x v="2772"/>
    <x v="11"/>
    <x v="1"/>
  </r>
  <r>
    <n v="44908"/>
    <x v="550"/>
    <x v="3"/>
    <x v="0"/>
    <x v="1"/>
    <x v="967"/>
    <n v="2"/>
    <x v="290"/>
    <x v="11"/>
    <x v="1"/>
  </r>
  <r>
    <n v="44908"/>
    <x v="122"/>
    <x v="3"/>
    <x v="2"/>
    <x v="6"/>
    <x v="2860"/>
    <n v="3"/>
    <x v="2103"/>
    <x v="11"/>
    <x v="1"/>
  </r>
  <r>
    <n v="44908"/>
    <x v="122"/>
    <x v="3"/>
    <x v="0"/>
    <x v="3"/>
    <x v="2861"/>
    <n v="5"/>
    <x v="2773"/>
    <x v="11"/>
    <x v="1"/>
  </r>
  <r>
    <n v="44908"/>
    <x v="122"/>
    <x v="3"/>
    <x v="2"/>
    <x v="9"/>
    <x v="2862"/>
    <n v="5"/>
    <x v="2774"/>
    <x v="11"/>
    <x v="1"/>
  </r>
  <r>
    <n v="44908"/>
    <x v="122"/>
    <x v="3"/>
    <x v="2"/>
    <x v="9"/>
    <x v="2863"/>
    <n v="1"/>
    <x v="95"/>
    <x v="11"/>
    <x v="1"/>
  </r>
  <r>
    <n v="44908"/>
    <x v="222"/>
    <x v="32"/>
    <x v="0"/>
    <x v="0"/>
    <x v="5"/>
    <n v="3"/>
    <x v="5"/>
    <x v="11"/>
    <x v="1"/>
  </r>
  <r>
    <n v="44908"/>
    <x v="222"/>
    <x v="32"/>
    <x v="0"/>
    <x v="3"/>
    <x v="2864"/>
    <n v="2"/>
    <x v="2775"/>
    <x v="11"/>
    <x v="1"/>
  </r>
  <r>
    <n v="44909"/>
    <x v="22"/>
    <x v="4"/>
    <x v="0"/>
    <x v="3"/>
    <x v="572"/>
    <n v="2"/>
    <x v="1666"/>
    <x v="11"/>
    <x v="1"/>
  </r>
  <r>
    <n v="44909"/>
    <x v="724"/>
    <x v="11"/>
    <x v="2"/>
    <x v="6"/>
    <x v="1160"/>
    <n v="4"/>
    <x v="1586"/>
    <x v="11"/>
    <x v="1"/>
  </r>
  <r>
    <n v="44909"/>
    <x v="247"/>
    <x v="3"/>
    <x v="0"/>
    <x v="3"/>
    <x v="2865"/>
    <n v="2"/>
    <x v="892"/>
    <x v="11"/>
    <x v="1"/>
  </r>
  <r>
    <n v="44909"/>
    <x v="435"/>
    <x v="29"/>
    <x v="1"/>
    <x v="8"/>
    <x v="1059"/>
    <n v="2"/>
    <x v="532"/>
    <x v="11"/>
    <x v="1"/>
  </r>
  <r>
    <n v="44909"/>
    <x v="435"/>
    <x v="29"/>
    <x v="0"/>
    <x v="4"/>
    <x v="2051"/>
    <n v="2"/>
    <x v="2006"/>
    <x v="11"/>
    <x v="1"/>
  </r>
  <r>
    <n v="44909"/>
    <x v="367"/>
    <x v="3"/>
    <x v="1"/>
    <x v="8"/>
    <x v="1068"/>
    <n v="3"/>
    <x v="510"/>
    <x v="11"/>
    <x v="1"/>
  </r>
  <r>
    <n v="44909"/>
    <x v="281"/>
    <x v="3"/>
    <x v="1"/>
    <x v="8"/>
    <x v="2644"/>
    <n v="3"/>
    <x v="899"/>
    <x v="11"/>
    <x v="1"/>
  </r>
  <r>
    <n v="44909"/>
    <x v="63"/>
    <x v="3"/>
    <x v="2"/>
    <x v="9"/>
    <x v="2473"/>
    <n v="2"/>
    <x v="554"/>
    <x v="11"/>
    <x v="1"/>
  </r>
  <r>
    <n v="44909"/>
    <x v="504"/>
    <x v="3"/>
    <x v="0"/>
    <x v="3"/>
    <x v="2866"/>
    <n v="2"/>
    <x v="2028"/>
    <x v="11"/>
    <x v="1"/>
  </r>
  <r>
    <n v="44909"/>
    <x v="504"/>
    <x v="3"/>
    <x v="0"/>
    <x v="0"/>
    <x v="710"/>
    <n v="1"/>
    <x v="1006"/>
    <x v="11"/>
    <x v="1"/>
  </r>
  <r>
    <n v="44909"/>
    <x v="504"/>
    <x v="3"/>
    <x v="0"/>
    <x v="3"/>
    <x v="2867"/>
    <n v="3"/>
    <x v="1920"/>
    <x v="11"/>
    <x v="1"/>
  </r>
  <r>
    <n v="44909"/>
    <x v="504"/>
    <x v="3"/>
    <x v="1"/>
    <x v="13"/>
    <x v="1252"/>
    <n v="2"/>
    <x v="2776"/>
    <x v="11"/>
    <x v="1"/>
  </r>
  <r>
    <n v="44910"/>
    <x v="412"/>
    <x v="20"/>
    <x v="0"/>
    <x v="4"/>
    <x v="462"/>
    <n v="1"/>
    <x v="631"/>
    <x v="11"/>
    <x v="1"/>
  </r>
  <r>
    <n v="44910"/>
    <x v="343"/>
    <x v="22"/>
    <x v="0"/>
    <x v="12"/>
    <x v="1487"/>
    <n v="4"/>
    <x v="2777"/>
    <x v="11"/>
    <x v="1"/>
  </r>
  <r>
    <n v="44910"/>
    <x v="343"/>
    <x v="22"/>
    <x v="2"/>
    <x v="9"/>
    <x v="2452"/>
    <n v="9"/>
    <x v="2778"/>
    <x v="11"/>
    <x v="1"/>
  </r>
  <r>
    <n v="44910"/>
    <x v="343"/>
    <x v="22"/>
    <x v="0"/>
    <x v="3"/>
    <x v="2868"/>
    <n v="3"/>
    <x v="2654"/>
    <x v="11"/>
    <x v="1"/>
  </r>
  <r>
    <n v="44910"/>
    <x v="40"/>
    <x v="10"/>
    <x v="2"/>
    <x v="9"/>
    <x v="2869"/>
    <n v="6"/>
    <x v="2779"/>
    <x v="11"/>
    <x v="1"/>
  </r>
  <r>
    <n v="44910"/>
    <x v="40"/>
    <x v="10"/>
    <x v="2"/>
    <x v="15"/>
    <x v="2870"/>
    <n v="2"/>
    <x v="2780"/>
    <x v="11"/>
    <x v="1"/>
  </r>
  <r>
    <n v="44910"/>
    <x v="40"/>
    <x v="10"/>
    <x v="2"/>
    <x v="6"/>
    <x v="1108"/>
    <n v="2"/>
    <x v="2781"/>
    <x v="11"/>
    <x v="1"/>
  </r>
  <r>
    <n v="44910"/>
    <x v="40"/>
    <x v="10"/>
    <x v="1"/>
    <x v="8"/>
    <x v="2871"/>
    <n v="7"/>
    <x v="2782"/>
    <x v="11"/>
    <x v="1"/>
  </r>
  <r>
    <n v="44910"/>
    <x v="390"/>
    <x v="25"/>
    <x v="2"/>
    <x v="6"/>
    <x v="2872"/>
    <n v="3"/>
    <x v="2783"/>
    <x v="11"/>
    <x v="1"/>
  </r>
  <r>
    <n v="44911"/>
    <x v="707"/>
    <x v="22"/>
    <x v="0"/>
    <x v="0"/>
    <x v="1599"/>
    <n v="1"/>
    <x v="115"/>
    <x v="11"/>
    <x v="1"/>
  </r>
  <r>
    <n v="44912"/>
    <x v="154"/>
    <x v="14"/>
    <x v="0"/>
    <x v="3"/>
    <x v="2873"/>
    <n v="4"/>
    <x v="2784"/>
    <x v="11"/>
    <x v="1"/>
  </r>
  <r>
    <n v="44912"/>
    <x v="154"/>
    <x v="14"/>
    <x v="1"/>
    <x v="5"/>
    <x v="2874"/>
    <n v="3"/>
    <x v="2785"/>
    <x v="11"/>
    <x v="1"/>
  </r>
  <r>
    <n v="44912"/>
    <x v="154"/>
    <x v="14"/>
    <x v="1"/>
    <x v="5"/>
    <x v="2875"/>
    <n v="2"/>
    <x v="2786"/>
    <x v="11"/>
    <x v="1"/>
  </r>
  <r>
    <n v="44912"/>
    <x v="154"/>
    <x v="14"/>
    <x v="1"/>
    <x v="5"/>
    <x v="2876"/>
    <n v="9"/>
    <x v="2787"/>
    <x v="11"/>
    <x v="1"/>
  </r>
  <r>
    <n v="44912"/>
    <x v="154"/>
    <x v="14"/>
    <x v="1"/>
    <x v="8"/>
    <x v="2877"/>
    <n v="3"/>
    <x v="2788"/>
    <x v="11"/>
    <x v="1"/>
  </r>
  <r>
    <n v="44912"/>
    <x v="260"/>
    <x v="1"/>
    <x v="0"/>
    <x v="2"/>
    <x v="2878"/>
    <n v="1"/>
    <x v="2789"/>
    <x v="11"/>
    <x v="1"/>
  </r>
  <r>
    <n v="44912"/>
    <x v="260"/>
    <x v="1"/>
    <x v="1"/>
    <x v="8"/>
    <x v="2879"/>
    <n v="2"/>
    <x v="2790"/>
    <x v="11"/>
    <x v="1"/>
  </r>
  <r>
    <n v="44912"/>
    <x v="260"/>
    <x v="1"/>
    <x v="0"/>
    <x v="4"/>
    <x v="342"/>
    <n v="5"/>
    <x v="9"/>
    <x v="11"/>
    <x v="1"/>
  </r>
  <r>
    <n v="44912"/>
    <x v="194"/>
    <x v="3"/>
    <x v="0"/>
    <x v="4"/>
    <x v="2104"/>
    <n v="5"/>
    <x v="746"/>
    <x v="11"/>
    <x v="1"/>
  </r>
  <r>
    <n v="44912"/>
    <x v="194"/>
    <x v="3"/>
    <x v="2"/>
    <x v="6"/>
    <x v="460"/>
    <n v="2"/>
    <x v="2791"/>
    <x v="11"/>
    <x v="1"/>
  </r>
  <r>
    <n v="44912"/>
    <x v="194"/>
    <x v="3"/>
    <x v="0"/>
    <x v="4"/>
    <x v="747"/>
    <n v="5"/>
    <x v="634"/>
    <x v="11"/>
    <x v="1"/>
  </r>
  <r>
    <n v="44912"/>
    <x v="194"/>
    <x v="3"/>
    <x v="0"/>
    <x v="3"/>
    <x v="2880"/>
    <n v="2"/>
    <x v="2792"/>
    <x v="11"/>
    <x v="1"/>
  </r>
  <r>
    <n v="44913"/>
    <x v="272"/>
    <x v="10"/>
    <x v="0"/>
    <x v="2"/>
    <x v="2881"/>
    <n v="9"/>
    <x v="2793"/>
    <x v="11"/>
    <x v="1"/>
  </r>
  <r>
    <n v="44913"/>
    <x v="363"/>
    <x v="20"/>
    <x v="2"/>
    <x v="9"/>
    <x v="1802"/>
    <n v="1"/>
    <x v="1769"/>
    <x v="11"/>
    <x v="1"/>
  </r>
  <r>
    <n v="44913"/>
    <x v="521"/>
    <x v="26"/>
    <x v="0"/>
    <x v="4"/>
    <x v="966"/>
    <n v="2"/>
    <x v="537"/>
    <x v="11"/>
    <x v="1"/>
  </r>
  <r>
    <n v="44913"/>
    <x v="357"/>
    <x v="15"/>
    <x v="0"/>
    <x v="10"/>
    <x v="2547"/>
    <n v="8"/>
    <x v="2794"/>
    <x v="11"/>
    <x v="1"/>
  </r>
  <r>
    <n v="44913"/>
    <x v="357"/>
    <x v="15"/>
    <x v="0"/>
    <x v="1"/>
    <x v="2882"/>
    <n v="8"/>
    <x v="2795"/>
    <x v="11"/>
    <x v="1"/>
  </r>
  <r>
    <n v="44913"/>
    <x v="357"/>
    <x v="15"/>
    <x v="1"/>
    <x v="8"/>
    <x v="114"/>
    <n v="5"/>
    <x v="1242"/>
    <x v="11"/>
    <x v="1"/>
  </r>
  <r>
    <n v="44913"/>
    <x v="412"/>
    <x v="10"/>
    <x v="0"/>
    <x v="0"/>
    <x v="1315"/>
    <n v="4"/>
    <x v="416"/>
    <x v="11"/>
    <x v="1"/>
  </r>
  <r>
    <n v="44914"/>
    <x v="229"/>
    <x v="3"/>
    <x v="2"/>
    <x v="6"/>
    <x v="2883"/>
    <n v="5"/>
    <x v="2796"/>
    <x v="11"/>
    <x v="1"/>
  </r>
  <r>
    <n v="44914"/>
    <x v="229"/>
    <x v="3"/>
    <x v="2"/>
    <x v="9"/>
    <x v="2884"/>
    <n v="3"/>
    <x v="2797"/>
    <x v="11"/>
    <x v="1"/>
  </r>
  <r>
    <n v="44914"/>
    <x v="144"/>
    <x v="2"/>
    <x v="0"/>
    <x v="12"/>
    <x v="2885"/>
    <n v="3"/>
    <x v="2798"/>
    <x v="11"/>
    <x v="1"/>
  </r>
  <r>
    <n v="44914"/>
    <x v="144"/>
    <x v="2"/>
    <x v="0"/>
    <x v="12"/>
    <x v="1723"/>
    <n v="2"/>
    <x v="1699"/>
    <x v="11"/>
    <x v="1"/>
  </r>
  <r>
    <n v="44914"/>
    <x v="144"/>
    <x v="2"/>
    <x v="0"/>
    <x v="12"/>
    <x v="2886"/>
    <n v="4"/>
    <x v="1182"/>
    <x v="11"/>
    <x v="1"/>
  </r>
  <r>
    <n v="44914"/>
    <x v="436"/>
    <x v="40"/>
    <x v="0"/>
    <x v="3"/>
    <x v="2887"/>
    <n v="2"/>
    <x v="2799"/>
    <x v="11"/>
    <x v="1"/>
  </r>
  <r>
    <n v="44914"/>
    <x v="436"/>
    <x v="40"/>
    <x v="0"/>
    <x v="7"/>
    <x v="466"/>
    <n v="4"/>
    <x v="1546"/>
    <x v="11"/>
    <x v="1"/>
  </r>
  <r>
    <n v="44914"/>
    <x v="436"/>
    <x v="40"/>
    <x v="0"/>
    <x v="0"/>
    <x v="468"/>
    <n v="3"/>
    <x v="463"/>
    <x v="11"/>
    <x v="1"/>
  </r>
  <r>
    <n v="44914"/>
    <x v="378"/>
    <x v="1"/>
    <x v="2"/>
    <x v="6"/>
    <x v="1940"/>
    <n v="3"/>
    <x v="1895"/>
    <x v="11"/>
    <x v="1"/>
  </r>
  <r>
    <n v="44914"/>
    <x v="725"/>
    <x v="38"/>
    <x v="0"/>
    <x v="0"/>
    <x v="1691"/>
    <n v="5"/>
    <x v="2800"/>
    <x v="11"/>
    <x v="1"/>
  </r>
  <r>
    <n v="44914"/>
    <x v="725"/>
    <x v="38"/>
    <x v="2"/>
    <x v="9"/>
    <x v="2888"/>
    <n v="9"/>
    <x v="2801"/>
    <x v="11"/>
    <x v="1"/>
  </r>
  <r>
    <n v="44914"/>
    <x v="725"/>
    <x v="38"/>
    <x v="1"/>
    <x v="13"/>
    <x v="2889"/>
    <n v="4"/>
    <x v="2802"/>
    <x v="11"/>
    <x v="1"/>
  </r>
  <r>
    <n v="44914"/>
    <x v="89"/>
    <x v="1"/>
    <x v="2"/>
    <x v="9"/>
    <x v="1836"/>
    <n v="2"/>
    <x v="741"/>
    <x v="11"/>
    <x v="1"/>
  </r>
  <r>
    <n v="44914"/>
    <x v="316"/>
    <x v="2"/>
    <x v="0"/>
    <x v="1"/>
    <x v="318"/>
    <n v="3"/>
    <x v="368"/>
    <x v="11"/>
    <x v="1"/>
  </r>
  <r>
    <n v="44915"/>
    <x v="330"/>
    <x v="0"/>
    <x v="0"/>
    <x v="2"/>
    <x v="1616"/>
    <n v="4"/>
    <x v="2803"/>
    <x v="11"/>
    <x v="1"/>
  </r>
  <r>
    <n v="44915"/>
    <x v="223"/>
    <x v="20"/>
    <x v="0"/>
    <x v="0"/>
    <x v="288"/>
    <n v="1"/>
    <x v="284"/>
    <x v="11"/>
    <x v="1"/>
  </r>
  <r>
    <n v="44915"/>
    <x v="375"/>
    <x v="1"/>
    <x v="2"/>
    <x v="6"/>
    <x v="281"/>
    <n v="2"/>
    <x v="1471"/>
    <x v="11"/>
    <x v="1"/>
  </r>
  <r>
    <n v="44915"/>
    <x v="375"/>
    <x v="1"/>
    <x v="2"/>
    <x v="9"/>
    <x v="1977"/>
    <n v="4"/>
    <x v="2804"/>
    <x v="11"/>
    <x v="1"/>
  </r>
  <r>
    <n v="44915"/>
    <x v="375"/>
    <x v="1"/>
    <x v="1"/>
    <x v="11"/>
    <x v="1794"/>
    <n v="3"/>
    <x v="2805"/>
    <x v="11"/>
    <x v="1"/>
  </r>
  <r>
    <n v="44915"/>
    <x v="333"/>
    <x v="12"/>
    <x v="0"/>
    <x v="10"/>
    <x v="2890"/>
    <n v="1"/>
    <x v="2210"/>
    <x v="11"/>
    <x v="1"/>
  </r>
  <r>
    <n v="44915"/>
    <x v="333"/>
    <x v="12"/>
    <x v="1"/>
    <x v="8"/>
    <x v="2309"/>
    <n v="2"/>
    <x v="383"/>
    <x v="11"/>
    <x v="1"/>
  </r>
  <r>
    <n v="44915"/>
    <x v="726"/>
    <x v="16"/>
    <x v="0"/>
    <x v="1"/>
    <x v="2717"/>
    <n v="2"/>
    <x v="383"/>
    <x v="11"/>
    <x v="1"/>
  </r>
  <r>
    <n v="44915"/>
    <x v="170"/>
    <x v="3"/>
    <x v="0"/>
    <x v="0"/>
    <x v="2446"/>
    <n v="4"/>
    <x v="472"/>
    <x v="11"/>
    <x v="1"/>
  </r>
  <r>
    <n v="44915"/>
    <x v="522"/>
    <x v="6"/>
    <x v="0"/>
    <x v="12"/>
    <x v="1004"/>
    <n v="3"/>
    <x v="1005"/>
    <x v="11"/>
    <x v="1"/>
  </r>
  <r>
    <n v="44915"/>
    <x v="341"/>
    <x v="0"/>
    <x v="2"/>
    <x v="9"/>
    <x v="2891"/>
    <n v="2"/>
    <x v="2806"/>
    <x v="11"/>
    <x v="1"/>
  </r>
  <r>
    <n v="44916"/>
    <x v="143"/>
    <x v="22"/>
    <x v="1"/>
    <x v="13"/>
    <x v="2892"/>
    <n v="13"/>
    <x v="2807"/>
    <x v="11"/>
    <x v="1"/>
  </r>
  <r>
    <n v="44916"/>
    <x v="143"/>
    <x v="22"/>
    <x v="2"/>
    <x v="9"/>
    <x v="1882"/>
    <n v="1"/>
    <x v="1844"/>
    <x v="11"/>
    <x v="1"/>
  </r>
  <r>
    <n v="44916"/>
    <x v="727"/>
    <x v="26"/>
    <x v="0"/>
    <x v="12"/>
    <x v="2893"/>
    <n v="7"/>
    <x v="1838"/>
    <x v="11"/>
    <x v="1"/>
  </r>
  <r>
    <n v="44916"/>
    <x v="462"/>
    <x v="25"/>
    <x v="2"/>
    <x v="6"/>
    <x v="972"/>
    <n v="3"/>
    <x v="2808"/>
    <x v="11"/>
    <x v="1"/>
  </r>
  <r>
    <n v="44916"/>
    <x v="310"/>
    <x v="16"/>
    <x v="2"/>
    <x v="9"/>
    <x v="2894"/>
    <n v="6"/>
    <x v="2317"/>
    <x v="11"/>
    <x v="1"/>
  </r>
  <r>
    <n v="44916"/>
    <x v="310"/>
    <x v="16"/>
    <x v="0"/>
    <x v="10"/>
    <x v="2895"/>
    <n v="2"/>
    <x v="2229"/>
    <x v="11"/>
    <x v="1"/>
  </r>
  <r>
    <n v="44916"/>
    <x v="512"/>
    <x v="10"/>
    <x v="0"/>
    <x v="4"/>
    <x v="2766"/>
    <n v="2"/>
    <x v="2809"/>
    <x v="11"/>
    <x v="1"/>
  </r>
  <r>
    <n v="44916"/>
    <x v="381"/>
    <x v="1"/>
    <x v="2"/>
    <x v="15"/>
    <x v="2896"/>
    <n v="2"/>
    <x v="2810"/>
    <x v="11"/>
    <x v="1"/>
  </r>
  <r>
    <n v="44916"/>
    <x v="381"/>
    <x v="1"/>
    <x v="0"/>
    <x v="4"/>
    <x v="1941"/>
    <n v="2"/>
    <x v="1897"/>
    <x v="11"/>
    <x v="1"/>
  </r>
  <r>
    <n v="44916"/>
    <x v="381"/>
    <x v="1"/>
    <x v="2"/>
    <x v="9"/>
    <x v="2897"/>
    <n v="8"/>
    <x v="2811"/>
    <x v="11"/>
    <x v="1"/>
  </r>
  <r>
    <n v="44916"/>
    <x v="381"/>
    <x v="1"/>
    <x v="1"/>
    <x v="8"/>
    <x v="2898"/>
    <n v="3"/>
    <x v="2812"/>
    <x v="11"/>
    <x v="1"/>
  </r>
  <r>
    <n v="44917"/>
    <x v="165"/>
    <x v="21"/>
    <x v="0"/>
    <x v="4"/>
    <x v="2446"/>
    <n v="4"/>
    <x v="1281"/>
    <x v="11"/>
    <x v="1"/>
  </r>
  <r>
    <n v="44917"/>
    <x v="535"/>
    <x v="2"/>
    <x v="0"/>
    <x v="2"/>
    <x v="213"/>
    <n v="2"/>
    <x v="967"/>
    <x v="11"/>
    <x v="1"/>
  </r>
  <r>
    <n v="44917"/>
    <x v="535"/>
    <x v="2"/>
    <x v="1"/>
    <x v="5"/>
    <x v="2899"/>
    <n v="7"/>
    <x v="62"/>
    <x v="11"/>
    <x v="1"/>
  </r>
  <r>
    <n v="44918"/>
    <x v="32"/>
    <x v="6"/>
    <x v="0"/>
    <x v="12"/>
    <x v="2424"/>
    <n v="4"/>
    <x v="2813"/>
    <x v="11"/>
    <x v="1"/>
  </r>
  <r>
    <n v="44919"/>
    <x v="557"/>
    <x v="10"/>
    <x v="0"/>
    <x v="7"/>
    <x v="614"/>
    <n v="2"/>
    <x v="1534"/>
    <x v="11"/>
    <x v="1"/>
  </r>
  <r>
    <n v="44919"/>
    <x v="557"/>
    <x v="10"/>
    <x v="0"/>
    <x v="0"/>
    <x v="2900"/>
    <n v="6"/>
    <x v="1228"/>
    <x v="11"/>
    <x v="1"/>
  </r>
  <r>
    <n v="44919"/>
    <x v="557"/>
    <x v="10"/>
    <x v="0"/>
    <x v="3"/>
    <x v="2901"/>
    <n v="4"/>
    <x v="2814"/>
    <x v="11"/>
    <x v="1"/>
  </r>
  <r>
    <n v="44919"/>
    <x v="557"/>
    <x v="10"/>
    <x v="1"/>
    <x v="8"/>
    <x v="2902"/>
    <n v="4"/>
    <x v="2815"/>
    <x v="11"/>
    <x v="1"/>
  </r>
  <r>
    <n v="44919"/>
    <x v="557"/>
    <x v="10"/>
    <x v="2"/>
    <x v="15"/>
    <x v="2704"/>
    <n v="4"/>
    <x v="2816"/>
    <x v="11"/>
    <x v="1"/>
  </r>
  <r>
    <n v="44919"/>
    <x v="557"/>
    <x v="10"/>
    <x v="0"/>
    <x v="4"/>
    <x v="2729"/>
    <n v="2"/>
    <x v="397"/>
    <x v="11"/>
    <x v="1"/>
  </r>
  <r>
    <n v="44919"/>
    <x v="639"/>
    <x v="20"/>
    <x v="0"/>
    <x v="0"/>
    <x v="2903"/>
    <n v="7"/>
    <x v="2817"/>
    <x v="11"/>
    <x v="1"/>
  </r>
  <r>
    <n v="44919"/>
    <x v="639"/>
    <x v="20"/>
    <x v="0"/>
    <x v="0"/>
    <x v="115"/>
    <n v="2"/>
    <x v="113"/>
    <x v="11"/>
    <x v="1"/>
  </r>
  <r>
    <n v="44919"/>
    <x v="639"/>
    <x v="20"/>
    <x v="0"/>
    <x v="1"/>
    <x v="387"/>
    <n v="7"/>
    <x v="381"/>
    <x v="11"/>
    <x v="1"/>
  </r>
  <r>
    <n v="44919"/>
    <x v="728"/>
    <x v="26"/>
    <x v="1"/>
    <x v="11"/>
    <x v="2904"/>
    <n v="7"/>
    <x v="2818"/>
    <x v="11"/>
    <x v="1"/>
  </r>
  <r>
    <n v="44919"/>
    <x v="728"/>
    <x v="26"/>
    <x v="0"/>
    <x v="4"/>
    <x v="798"/>
    <n v="3"/>
    <x v="2286"/>
    <x v="11"/>
    <x v="1"/>
  </r>
  <r>
    <n v="44919"/>
    <x v="389"/>
    <x v="12"/>
    <x v="0"/>
    <x v="0"/>
    <x v="2905"/>
    <n v="7"/>
    <x v="2819"/>
    <x v="11"/>
    <x v="1"/>
  </r>
  <r>
    <n v="44919"/>
    <x v="389"/>
    <x v="12"/>
    <x v="2"/>
    <x v="6"/>
    <x v="2906"/>
    <n v="2"/>
    <x v="592"/>
    <x v="11"/>
    <x v="1"/>
  </r>
  <r>
    <n v="44919"/>
    <x v="389"/>
    <x v="12"/>
    <x v="1"/>
    <x v="8"/>
    <x v="647"/>
    <n v="2"/>
    <x v="803"/>
    <x v="11"/>
    <x v="1"/>
  </r>
  <r>
    <n v="44919"/>
    <x v="535"/>
    <x v="12"/>
    <x v="1"/>
    <x v="5"/>
    <x v="2674"/>
    <n v="4"/>
    <x v="2605"/>
    <x v="11"/>
    <x v="1"/>
  </r>
  <r>
    <n v="44919"/>
    <x v="388"/>
    <x v="3"/>
    <x v="0"/>
    <x v="3"/>
    <x v="2907"/>
    <n v="4"/>
    <x v="2820"/>
    <x v="11"/>
    <x v="1"/>
  </r>
  <r>
    <n v="44919"/>
    <x v="388"/>
    <x v="3"/>
    <x v="0"/>
    <x v="7"/>
    <x v="826"/>
    <n v="4"/>
    <x v="2821"/>
    <x v="11"/>
    <x v="1"/>
  </r>
  <r>
    <n v="44919"/>
    <x v="312"/>
    <x v="24"/>
    <x v="1"/>
    <x v="8"/>
    <x v="2908"/>
    <n v="2"/>
    <x v="2822"/>
    <x v="11"/>
    <x v="1"/>
  </r>
  <r>
    <n v="44919"/>
    <x v="312"/>
    <x v="24"/>
    <x v="2"/>
    <x v="16"/>
    <x v="2909"/>
    <n v="7"/>
    <x v="2823"/>
    <x v="11"/>
    <x v="1"/>
  </r>
  <r>
    <n v="44920"/>
    <x v="514"/>
    <x v="2"/>
    <x v="1"/>
    <x v="8"/>
    <x v="1827"/>
    <n v="4"/>
    <x v="1797"/>
    <x v="11"/>
    <x v="1"/>
  </r>
  <r>
    <n v="44920"/>
    <x v="337"/>
    <x v="15"/>
    <x v="0"/>
    <x v="1"/>
    <x v="2910"/>
    <n v="4"/>
    <x v="2627"/>
    <x v="11"/>
    <x v="1"/>
  </r>
  <r>
    <n v="44920"/>
    <x v="337"/>
    <x v="15"/>
    <x v="0"/>
    <x v="0"/>
    <x v="320"/>
    <n v="2"/>
    <x v="316"/>
    <x v="11"/>
    <x v="1"/>
  </r>
  <r>
    <n v="44920"/>
    <x v="729"/>
    <x v="14"/>
    <x v="2"/>
    <x v="6"/>
    <x v="613"/>
    <n v="2"/>
    <x v="613"/>
    <x v="11"/>
    <x v="1"/>
  </r>
  <r>
    <n v="44920"/>
    <x v="729"/>
    <x v="14"/>
    <x v="1"/>
    <x v="11"/>
    <x v="2911"/>
    <n v="1"/>
    <x v="2824"/>
    <x v="11"/>
    <x v="1"/>
  </r>
  <r>
    <n v="44920"/>
    <x v="729"/>
    <x v="14"/>
    <x v="0"/>
    <x v="0"/>
    <x v="848"/>
    <n v="3"/>
    <x v="838"/>
    <x v="11"/>
    <x v="1"/>
  </r>
  <r>
    <n v="44920"/>
    <x v="729"/>
    <x v="14"/>
    <x v="0"/>
    <x v="4"/>
    <x v="462"/>
    <n v="1"/>
    <x v="2825"/>
    <x v="11"/>
    <x v="1"/>
  </r>
  <r>
    <n v="44920"/>
    <x v="412"/>
    <x v="20"/>
    <x v="0"/>
    <x v="12"/>
    <x v="2912"/>
    <n v="2"/>
    <x v="2505"/>
    <x v="11"/>
    <x v="1"/>
  </r>
  <r>
    <n v="44920"/>
    <x v="565"/>
    <x v="3"/>
    <x v="2"/>
    <x v="16"/>
    <x v="2913"/>
    <n v="5"/>
    <x v="2826"/>
    <x v="11"/>
    <x v="1"/>
  </r>
  <r>
    <n v="44920"/>
    <x v="565"/>
    <x v="3"/>
    <x v="0"/>
    <x v="0"/>
    <x v="370"/>
    <n v="3"/>
    <x v="2459"/>
    <x v="11"/>
    <x v="1"/>
  </r>
  <r>
    <n v="44920"/>
    <x v="565"/>
    <x v="3"/>
    <x v="0"/>
    <x v="0"/>
    <x v="150"/>
    <n v="3"/>
    <x v="858"/>
    <x v="11"/>
    <x v="1"/>
  </r>
  <r>
    <n v="44920"/>
    <x v="352"/>
    <x v="4"/>
    <x v="1"/>
    <x v="8"/>
    <x v="2914"/>
    <n v="6"/>
    <x v="2827"/>
    <x v="11"/>
    <x v="1"/>
  </r>
  <r>
    <n v="44920"/>
    <x v="352"/>
    <x v="4"/>
    <x v="0"/>
    <x v="3"/>
    <x v="2915"/>
    <n v="5"/>
    <x v="2828"/>
    <x v="11"/>
    <x v="1"/>
  </r>
  <r>
    <n v="44920"/>
    <x v="232"/>
    <x v="20"/>
    <x v="2"/>
    <x v="9"/>
    <x v="2916"/>
    <n v="2"/>
    <x v="2829"/>
    <x v="11"/>
    <x v="1"/>
  </r>
  <r>
    <n v="44920"/>
    <x v="232"/>
    <x v="20"/>
    <x v="1"/>
    <x v="11"/>
    <x v="2917"/>
    <n v="2"/>
    <x v="462"/>
    <x v="11"/>
    <x v="1"/>
  </r>
  <r>
    <n v="44920"/>
    <x v="88"/>
    <x v="3"/>
    <x v="0"/>
    <x v="0"/>
    <x v="967"/>
    <n v="2"/>
    <x v="4"/>
    <x v="11"/>
    <x v="1"/>
  </r>
  <r>
    <n v="44921"/>
    <x v="12"/>
    <x v="32"/>
    <x v="0"/>
    <x v="7"/>
    <x v="501"/>
    <n v="5"/>
    <x v="2368"/>
    <x v="11"/>
    <x v="1"/>
  </r>
  <r>
    <n v="44921"/>
    <x v="260"/>
    <x v="10"/>
    <x v="1"/>
    <x v="13"/>
    <x v="2918"/>
    <n v="1"/>
    <x v="2830"/>
    <x v="11"/>
    <x v="1"/>
  </r>
  <r>
    <n v="44921"/>
    <x v="680"/>
    <x v="0"/>
    <x v="1"/>
    <x v="5"/>
    <x v="2919"/>
    <n v="3"/>
    <x v="2831"/>
    <x v="11"/>
    <x v="1"/>
  </r>
  <r>
    <n v="44921"/>
    <x v="447"/>
    <x v="20"/>
    <x v="0"/>
    <x v="0"/>
    <x v="1807"/>
    <n v="6"/>
    <x v="1774"/>
    <x v="11"/>
    <x v="1"/>
  </r>
  <r>
    <n v="44922"/>
    <x v="188"/>
    <x v="0"/>
    <x v="0"/>
    <x v="10"/>
    <x v="2920"/>
    <n v="9"/>
    <x v="2832"/>
    <x v="11"/>
    <x v="1"/>
  </r>
  <r>
    <n v="44922"/>
    <x v="188"/>
    <x v="0"/>
    <x v="1"/>
    <x v="11"/>
    <x v="2921"/>
    <n v="3"/>
    <x v="2833"/>
    <x v="11"/>
    <x v="1"/>
  </r>
  <r>
    <n v="44922"/>
    <x v="188"/>
    <x v="0"/>
    <x v="1"/>
    <x v="5"/>
    <x v="2922"/>
    <n v="3"/>
    <x v="2834"/>
    <x v="11"/>
    <x v="1"/>
  </r>
  <r>
    <n v="44922"/>
    <x v="188"/>
    <x v="0"/>
    <x v="2"/>
    <x v="6"/>
    <x v="2923"/>
    <n v="4"/>
    <x v="2835"/>
    <x v="11"/>
    <x v="1"/>
  </r>
  <r>
    <n v="44922"/>
    <x v="496"/>
    <x v="13"/>
    <x v="0"/>
    <x v="10"/>
    <x v="2924"/>
    <n v="2"/>
    <x v="2836"/>
    <x v="11"/>
    <x v="1"/>
  </r>
  <r>
    <n v="44922"/>
    <x v="730"/>
    <x v="36"/>
    <x v="0"/>
    <x v="0"/>
    <x v="2364"/>
    <n v="5"/>
    <x v="2294"/>
    <x v="11"/>
    <x v="1"/>
  </r>
  <r>
    <n v="44922"/>
    <x v="730"/>
    <x v="36"/>
    <x v="0"/>
    <x v="12"/>
    <x v="2925"/>
    <n v="2"/>
    <x v="2837"/>
    <x v="11"/>
    <x v="1"/>
  </r>
  <r>
    <n v="44922"/>
    <x v="316"/>
    <x v="3"/>
    <x v="0"/>
    <x v="12"/>
    <x v="338"/>
    <n v="2"/>
    <x v="334"/>
    <x v="11"/>
    <x v="1"/>
  </r>
  <r>
    <n v="44922"/>
    <x v="316"/>
    <x v="3"/>
    <x v="0"/>
    <x v="1"/>
    <x v="387"/>
    <n v="7"/>
    <x v="381"/>
    <x v="11"/>
    <x v="1"/>
  </r>
  <r>
    <n v="44922"/>
    <x v="108"/>
    <x v="1"/>
    <x v="0"/>
    <x v="2"/>
    <x v="810"/>
    <n v="3"/>
    <x v="2838"/>
    <x v="11"/>
    <x v="1"/>
  </r>
  <r>
    <n v="44922"/>
    <x v="148"/>
    <x v="3"/>
    <x v="2"/>
    <x v="9"/>
    <x v="2890"/>
    <n v="8"/>
    <x v="994"/>
    <x v="11"/>
    <x v="1"/>
  </r>
  <r>
    <n v="44922"/>
    <x v="238"/>
    <x v="21"/>
    <x v="0"/>
    <x v="0"/>
    <x v="1633"/>
    <n v="4"/>
    <x v="1602"/>
    <x v="11"/>
    <x v="1"/>
  </r>
  <r>
    <n v="44922"/>
    <x v="238"/>
    <x v="21"/>
    <x v="2"/>
    <x v="6"/>
    <x v="2926"/>
    <n v="2"/>
    <x v="2839"/>
    <x v="11"/>
    <x v="1"/>
  </r>
  <r>
    <n v="44922"/>
    <x v="639"/>
    <x v="10"/>
    <x v="1"/>
    <x v="13"/>
    <x v="2927"/>
    <n v="9"/>
    <x v="2840"/>
    <x v="11"/>
    <x v="1"/>
  </r>
  <r>
    <n v="44922"/>
    <x v="639"/>
    <x v="10"/>
    <x v="0"/>
    <x v="10"/>
    <x v="2928"/>
    <n v="3"/>
    <x v="2499"/>
    <x v="11"/>
    <x v="1"/>
  </r>
  <r>
    <n v="44922"/>
    <x v="569"/>
    <x v="15"/>
    <x v="2"/>
    <x v="9"/>
    <x v="2929"/>
    <n v="3"/>
    <x v="2841"/>
    <x v="11"/>
    <x v="1"/>
  </r>
  <r>
    <n v="44922"/>
    <x v="569"/>
    <x v="15"/>
    <x v="1"/>
    <x v="8"/>
    <x v="2930"/>
    <n v="3"/>
    <x v="841"/>
    <x v="11"/>
    <x v="1"/>
  </r>
  <r>
    <n v="44922"/>
    <x v="569"/>
    <x v="15"/>
    <x v="1"/>
    <x v="11"/>
    <x v="2931"/>
    <n v="2"/>
    <x v="2842"/>
    <x v="11"/>
    <x v="1"/>
  </r>
  <r>
    <n v="44922"/>
    <x v="569"/>
    <x v="15"/>
    <x v="0"/>
    <x v="2"/>
    <x v="2932"/>
    <n v="3"/>
    <x v="281"/>
    <x v="11"/>
    <x v="1"/>
  </r>
  <r>
    <n v="44922"/>
    <x v="569"/>
    <x v="15"/>
    <x v="2"/>
    <x v="9"/>
    <x v="2699"/>
    <n v="7"/>
    <x v="2843"/>
    <x v="11"/>
    <x v="1"/>
  </r>
  <r>
    <n v="44922"/>
    <x v="160"/>
    <x v="3"/>
    <x v="0"/>
    <x v="2"/>
    <x v="2024"/>
    <n v="2"/>
    <x v="1983"/>
    <x v="11"/>
    <x v="1"/>
  </r>
  <r>
    <n v="44922"/>
    <x v="160"/>
    <x v="3"/>
    <x v="2"/>
    <x v="6"/>
    <x v="2933"/>
    <n v="9"/>
    <x v="2844"/>
    <x v="11"/>
    <x v="1"/>
  </r>
  <r>
    <n v="44923"/>
    <x v="699"/>
    <x v="2"/>
    <x v="2"/>
    <x v="9"/>
    <x v="2934"/>
    <n v="2"/>
    <x v="18"/>
    <x v="11"/>
    <x v="1"/>
  </r>
  <r>
    <n v="44923"/>
    <x v="681"/>
    <x v="1"/>
    <x v="0"/>
    <x v="2"/>
    <x v="1461"/>
    <n v="2"/>
    <x v="839"/>
    <x v="11"/>
    <x v="1"/>
  </r>
  <r>
    <n v="44924"/>
    <x v="503"/>
    <x v="20"/>
    <x v="0"/>
    <x v="14"/>
    <x v="2935"/>
    <n v="2"/>
    <x v="1164"/>
    <x v="11"/>
    <x v="1"/>
  </r>
  <r>
    <n v="44925"/>
    <x v="68"/>
    <x v="3"/>
    <x v="0"/>
    <x v="0"/>
    <x v="2936"/>
    <n v="3"/>
    <x v="2845"/>
    <x v="11"/>
    <x v="1"/>
  </r>
  <r>
    <n v="44925"/>
    <x v="68"/>
    <x v="3"/>
    <x v="0"/>
    <x v="2"/>
    <x v="2937"/>
    <n v="3"/>
    <x v="2846"/>
    <x v="11"/>
    <x v="1"/>
  </r>
  <r>
    <n v="44925"/>
    <x v="68"/>
    <x v="3"/>
    <x v="2"/>
    <x v="15"/>
    <x v="2938"/>
    <n v="6"/>
    <x v="2847"/>
    <x v="11"/>
    <x v="1"/>
  </r>
  <r>
    <n v="44925"/>
    <x v="68"/>
    <x v="3"/>
    <x v="0"/>
    <x v="10"/>
    <x v="2802"/>
    <n v="3"/>
    <x v="2724"/>
    <x v="11"/>
    <x v="1"/>
  </r>
  <r>
    <n v="44925"/>
    <x v="68"/>
    <x v="3"/>
    <x v="2"/>
    <x v="6"/>
    <x v="2939"/>
    <n v="3"/>
    <x v="1992"/>
    <x v="11"/>
    <x v="1"/>
  </r>
  <r>
    <n v="44926"/>
    <x v="117"/>
    <x v="35"/>
    <x v="0"/>
    <x v="3"/>
    <x v="1544"/>
    <n v="2"/>
    <x v="1511"/>
    <x v="11"/>
    <x v="1"/>
  </r>
  <r>
    <n v="44926"/>
    <x v="335"/>
    <x v="0"/>
    <x v="1"/>
    <x v="8"/>
    <x v="1195"/>
    <n v="5"/>
    <x v="2151"/>
    <x v="11"/>
    <x v="1"/>
  </r>
  <r>
    <n v="44926"/>
    <x v="335"/>
    <x v="0"/>
    <x v="0"/>
    <x v="3"/>
    <x v="2940"/>
    <n v="4"/>
    <x v="2848"/>
    <x v="11"/>
    <x v="1"/>
  </r>
  <r>
    <n v="44926"/>
    <x v="385"/>
    <x v="5"/>
    <x v="0"/>
    <x v="3"/>
    <x v="2941"/>
    <n v="3"/>
    <x v="2849"/>
    <x v="11"/>
    <x v="1"/>
  </r>
  <r>
    <n v="44926"/>
    <x v="385"/>
    <x v="5"/>
    <x v="0"/>
    <x v="3"/>
    <x v="2942"/>
    <n v="4"/>
    <x v="2850"/>
    <x v="11"/>
    <x v="1"/>
  </r>
  <r>
    <n v="44926"/>
    <x v="385"/>
    <x v="5"/>
    <x v="0"/>
    <x v="3"/>
    <x v="2943"/>
    <n v="5"/>
    <x v="2851"/>
    <x v="11"/>
    <x v="1"/>
  </r>
  <r>
    <n v="44926"/>
    <x v="385"/>
    <x v="5"/>
    <x v="0"/>
    <x v="3"/>
    <x v="2944"/>
    <n v="12"/>
    <x v="2852"/>
    <x v="11"/>
    <x v="1"/>
  </r>
  <r>
    <n v="44926"/>
    <x v="497"/>
    <x v="0"/>
    <x v="0"/>
    <x v="2"/>
    <x v="2945"/>
    <n v="2"/>
    <x v="2853"/>
    <x v="11"/>
    <x v="1"/>
  </r>
  <r>
    <n v="44926"/>
    <x v="497"/>
    <x v="0"/>
    <x v="0"/>
    <x v="7"/>
    <x v="656"/>
    <n v="2"/>
    <x v="651"/>
    <x v="11"/>
    <x v="1"/>
  </r>
  <r>
    <n v="44926"/>
    <x v="497"/>
    <x v="0"/>
    <x v="0"/>
    <x v="14"/>
    <x v="971"/>
    <n v="2"/>
    <x v="2854"/>
    <x v="11"/>
    <x v="1"/>
  </r>
  <r>
    <n v="44926"/>
    <x v="123"/>
    <x v="14"/>
    <x v="0"/>
    <x v="3"/>
    <x v="2946"/>
    <n v="8"/>
    <x v="2855"/>
    <x v="11"/>
    <x v="1"/>
  </r>
  <r>
    <n v="44928"/>
    <x v="688"/>
    <x v="36"/>
    <x v="1"/>
    <x v="11"/>
    <x v="2824"/>
    <n v="3"/>
    <x v="2856"/>
    <x v="0"/>
    <x v="2"/>
  </r>
  <r>
    <n v="44928"/>
    <x v="688"/>
    <x v="36"/>
    <x v="2"/>
    <x v="6"/>
    <x v="2947"/>
    <n v="2"/>
    <x v="2857"/>
    <x v="0"/>
    <x v="2"/>
  </r>
  <r>
    <n v="44929"/>
    <x v="336"/>
    <x v="3"/>
    <x v="0"/>
    <x v="2"/>
    <x v="2948"/>
    <n v="2"/>
    <x v="2858"/>
    <x v="0"/>
    <x v="2"/>
  </r>
  <r>
    <n v="44929"/>
    <x v="305"/>
    <x v="0"/>
    <x v="2"/>
    <x v="9"/>
    <x v="2265"/>
    <n v="2"/>
    <x v="2197"/>
    <x v="0"/>
    <x v="2"/>
  </r>
  <r>
    <n v="44929"/>
    <x v="305"/>
    <x v="0"/>
    <x v="2"/>
    <x v="9"/>
    <x v="2949"/>
    <n v="3"/>
    <x v="2859"/>
    <x v="0"/>
    <x v="2"/>
  </r>
  <r>
    <n v="44929"/>
    <x v="305"/>
    <x v="0"/>
    <x v="2"/>
    <x v="6"/>
    <x v="81"/>
    <n v="5"/>
    <x v="79"/>
    <x v="0"/>
    <x v="2"/>
  </r>
  <r>
    <n v="44929"/>
    <x v="731"/>
    <x v="39"/>
    <x v="1"/>
    <x v="13"/>
    <x v="2950"/>
    <n v="7"/>
    <x v="2860"/>
    <x v="0"/>
    <x v="2"/>
  </r>
  <r>
    <n v="44929"/>
    <x v="731"/>
    <x v="39"/>
    <x v="0"/>
    <x v="3"/>
    <x v="399"/>
    <n v="2"/>
    <x v="394"/>
    <x v="0"/>
    <x v="2"/>
  </r>
  <r>
    <n v="44930"/>
    <x v="732"/>
    <x v="25"/>
    <x v="2"/>
    <x v="16"/>
    <x v="2951"/>
    <n v="4"/>
    <x v="2861"/>
    <x v="0"/>
    <x v="2"/>
  </r>
  <r>
    <n v="44930"/>
    <x v="624"/>
    <x v="2"/>
    <x v="0"/>
    <x v="4"/>
    <x v="1072"/>
    <n v="1"/>
    <x v="2292"/>
    <x v="0"/>
    <x v="2"/>
  </r>
  <r>
    <n v="44930"/>
    <x v="624"/>
    <x v="2"/>
    <x v="0"/>
    <x v="3"/>
    <x v="428"/>
    <n v="6"/>
    <x v="2862"/>
    <x v="0"/>
    <x v="2"/>
  </r>
  <r>
    <n v="44931"/>
    <x v="202"/>
    <x v="16"/>
    <x v="2"/>
    <x v="9"/>
    <x v="2952"/>
    <n v="6"/>
    <x v="2863"/>
    <x v="0"/>
    <x v="2"/>
  </r>
  <r>
    <n v="44931"/>
    <x v="202"/>
    <x v="16"/>
    <x v="0"/>
    <x v="4"/>
    <x v="607"/>
    <n v="2"/>
    <x v="1908"/>
    <x v="0"/>
    <x v="2"/>
  </r>
  <r>
    <n v="44931"/>
    <x v="202"/>
    <x v="16"/>
    <x v="2"/>
    <x v="6"/>
    <x v="2953"/>
    <n v="2"/>
    <x v="510"/>
    <x v="0"/>
    <x v="2"/>
  </r>
  <r>
    <n v="44933"/>
    <x v="233"/>
    <x v="3"/>
    <x v="0"/>
    <x v="4"/>
    <x v="2954"/>
    <n v="1"/>
    <x v="2864"/>
    <x v="0"/>
    <x v="2"/>
  </r>
  <r>
    <n v="44933"/>
    <x v="685"/>
    <x v="0"/>
    <x v="1"/>
    <x v="8"/>
    <x v="2955"/>
    <n v="3"/>
    <x v="2865"/>
    <x v="0"/>
    <x v="2"/>
  </r>
  <r>
    <n v="44933"/>
    <x v="685"/>
    <x v="0"/>
    <x v="0"/>
    <x v="0"/>
    <x v="499"/>
    <n v="5"/>
    <x v="278"/>
    <x v="0"/>
    <x v="2"/>
  </r>
  <r>
    <n v="44934"/>
    <x v="4"/>
    <x v="21"/>
    <x v="1"/>
    <x v="11"/>
    <x v="2956"/>
    <n v="6"/>
    <x v="2866"/>
    <x v="0"/>
    <x v="2"/>
  </r>
  <r>
    <n v="44934"/>
    <x v="4"/>
    <x v="21"/>
    <x v="0"/>
    <x v="3"/>
    <x v="2957"/>
    <n v="7"/>
    <x v="2867"/>
    <x v="0"/>
    <x v="2"/>
  </r>
  <r>
    <n v="44934"/>
    <x v="6"/>
    <x v="25"/>
    <x v="0"/>
    <x v="3"/>
    <x v="2958"/>
    <n v="7"/>
    <x v="2868"/>
    <x v="0"/>
    <x v="2"/>
  </r>
  <r>
    <n v="44934"/>
    <x v="6"/>
    <x v="25"/>
    <x v="0"/>
    <x v="4"/>
    <x v="2959"/>
    <n v="3"/>
    <x v="2869"/>
    <x v="0"/>
    <x v="2"/>
  </r>
  <r>
    <n v="44934"/>
    <x v="6"/>
    <x v="25"/>
    <x v="2"/>
    <x v="6"/>
    <x v="2960"/>
    <n v="2"/>
    <x v="1005"/>
    <x v="0"/>
    <x v="2"/>
  </r>
  <r>
    <n v="44935"/>
    <x v="174"/>
    <x v="3"/>
    <x v="2"/>
    <x v="9"/>
    <x v="2961"/>
    <n v="5"/>
    <x v="2870"/>
    <x v="0"/>
    <x v="2"/>
  </r>
  <r>
    <n v="44935"/>
    <x v="174"/>
    <x v="3"/>
    <x v="2"/>
    <x v="6"/>
    <x v="2962"/>
    <n v="9"/>
    <x v="2871"/>
    <x v="0"/>
    <x v="2"/>
  </r>
  <r>
    <n v="44935"/>
    <x v="591"/>
    <x v="10"/>
    <x v="1"/>
    <x v="8"/>
    <x v="2963"/>
    <n v="2"/>
    <x v="1158"/>
    <x v="0"/>
    <x v="2"/>
  </r>
  <r>
    <n v="44936"/>
    <x v="127"/>
    <x v="22"/>
    <x v="1"/>
    <x v="8"/>
    <x v="2828"/>
    <n v="4"/>
    <x v="2872"/>
    <x v="0"/>
    <x v="2"/>
  </r>
  <r>
    <n v="44936"/>
    <x v="127"/>
    <x v="22"/>
    <x v="2"/>
    <x v="9"/>
    <x v="2964"/>
    <n v="2"/>
    <x v="1574"/>
    <x v="0"/>
    <x v="2"/>
  </r>
  <r>
    <n v="44936"/>
    <x v="733"/>
    <x v="22"/>
    <x v="1"/>
    <x v="8"/>
    <x v="2965"/>
    <n v="5"/>
    <x v="472"/>
    <x v="0"/>
    <x v="2"/>
  </r>
  <r>
    <n v="44937"/>
    <x v="354"/>
    <x v="10"/>
    <x v="0"/>
    <x v="0"/>
    <x v="143"/>
    <n v="3"/>
    <x v="192"/>
    <x v="0"/>
    <x v="2"/>
  </r>
  <r>
    <n v="44937"/>
    <x v="354"/>
    <x v="10"/>
    <x v="0"/>
    <x v="0"/>
    <x v="2966"/>
    <n v="3"/>
    <x v="2608"/>
    <x v="0"/>
    <x v="2"/>
  </r>
  <r>
    <n v="44937"/>
    <x v="354"/>
    <x v="10"/>
    <x v="2"/>
    <x v="6"/>
    <x v="2967"/>
    <n v="2"/>
    <x v="2873"/>
    <x v="0"/>
    <x v="2"/>
  </r>
  <r>
    <n v="44937"/>
    <x v="114"/>
    <x v="10"/>
    <x v="1"/>
    <x v="8"/>
    <x v="2968"/>
    <n v="14"/>
    <x v="2874"/>
    <x v="0"/>
    <x v="2"/>
  </r>
  <r>
    <n v="44940"/>
    <x v="643"/>
    <x v="25"/>
    <x v="0"/>
    <x v="0"/>
    <x v="2969"/>
    <n v="2"/>
    <x v="2875"/>
    <x v="0"/>
    <x v="2"/>
  </r>
  <r>
    <n v="44940"/>
    <x v="643"/>
    <x v="25"/>
    <x v="1"/>
    <x v="8"/>
    <x v="2970"/>
    <n v="8"/>
    <x v="1147"/>
    <x v="0"/>
    <x v="2"/>
  </r>
  <r>
    <n v="44941"/>
    <x v="222"/>
    <x v="23"/>
    <x v="0"/>
    <x v="10"/>
    <x v="2971"/>
    <n v="2"/>
    <x v="2876"/>
    <x v="0"/>
    <x v="2"/>
  </r>
  <r>
    <n v="44941"/>
    <x v="222"/>
    <x v="23"/>
    <x v="0"/>
    <x v="4"/>
    <x v="2649"/>
    <n v="2"/>
    <x v="2877"/>
    <x v="0"/>
    <x v="2"/>
  </r>
  <r>
    <n v="44941"/>
    <x v="222"/>
    <x v="23"/>
    <x v="2"/>
    <x v="9"/>
    <x v="1500"/>
    <n v="3"/>
    <x v="2878"/>
    <x v="0"/>
    <x v="2"/>
  </r>
  <r>
    <n v="44941"/>
    <x v="554"/>
    <x v="37"/>
    <x v="1"/>
    <x v="13"/>
    <x v="2972"/>
    <n v="1"/>
    <x v="2879"/>
    <x v="0"/>
    <x v="2"/>
  </r>
  <r>
    <n v="44941"/>
    <x v="494"/>
    <x v="20"/>
    <x v="0"/>
    <x v="10"/>
    <x v="356"/>
    <n v="4"/>
    <x v="920"/>
    <x v="0"/>
    <x v="2"/>
  </r>
  <r>
    <n v="44941"/>
    <x v="494"/>
    <x v="20"/>
    <x v="0"/>
    <x v="0"/>
    <x v="2973"/>
    <n v="9"/>
    <x v="2345"/>
    <x v="0"/>
    <x v="2"/>
  </r>
  <r>
    <n v="44941"/>
    <x v="494"/>
    <x v="20"/>
    <x v="0"/>
    <x v="3"/>
    <x v="2974"/>
    <n v="3"/>
    <x v="2880"/>
    <x v="0"/>
    <x v="2"/>
  </r>
  <r>
    <n v="44941"/>
    <x v="734"/>
    <x v="20"/>
    <x v="0"/>
    <x v="0"/>
    <x v="1045"/>
    <n v="2"/>
    <x v="1045"/>
    <x v="0"/>
    <x v="2"/>
  </r>
  <r>
    <n v="44942"/>
    <x v="281"/>
    <x v="3"/>
    <x v="0"/>
    <x v="3"/>
    <x v="563"/>
    <n v="2"/>
    <x v="2881"/>
    <x v="0"/>
    <x v="2"/>
  </r>
  <r>
    <n v="44942"/>
    <x v="281"/>
    <x v="3"/>
    <x v="2"/>
    <x v="9"/>
    <x v="2975"/>
    <n v="3"/>
    <x v="2882"/>
    <x v="0"/>
    <x v="2"/>
  </r>
  <r>
    <n v="44943"/>
    <x v="684"/>
    <x v="38"/>
    <x v="1"/>
    <x v="8"/>
    <x v="2762"/>
    <n v="3"/>
    <x v="2682"/>
    <x v="0"/>
    <x v="2"/>
  </r>
  <r>
    <n v="44943"/>
    <x v="684"/>
    <x v="38"/>
    <x v="2"/>
    <x v="9"/>
    <x v="1377"/>
    <n v="1"/>
    <x v="966"/>
    <x v="0"/>
    <x v="2"/>
  </r>
  <r>
    <n v="44943"/>
    <x v="684"/>
    <x v="38"/>
    <x v="2"/>
    <x v="9"/>
    <x v="2621"/>
    <n v="3"/>
    <x v="2548"/>
    <x v="0"/>
    <x v="2"/>
  </r>
  <r>
    <n v="44943"/>
    <x v="729"/>
    <x v="4"/>
    <x v="2"/>
    <x v="9"/>
    <x v="2976"/>
    <n v="4"/>
    <x v="2883"/>
    <x v="0"/>
    <x v="2"/>
  </r>
  <r>
    <n v="44947"/>
    <x v="210"/>
    <x v="3"/>
    <x v="1"/>
    <x v="5"/>
    <x v="2977"/>
    <n v="2"/>
    <x v="2884"/>
    <x v="0"/>
    <x v="2"/>
  </r>
  <r>
    <n v="44947"/>
    <x v="210"/>
    <x v="3"/>
    <x v="1"/>
    <x v="5"/>
    <x v="2978"/>
    <n v="7"/>
    <x v="2885"/>
    <x v="0"/>
    <x v="2"/>
  </r>
  <r>
    <n v="44948"/>
    <x v="194"/>
    <x v="23"/>
    <x v="0"/>
    <x v="7"/>
    <x v="2026"/>
    <n v="6"/>
    <x v="1481"/>
    <x v="0"/>
    <x v="2"/>
  </r>
  <r>
    <n v="44948"/>
    <x v="695"/>
    <x v="25"/>
    <x v="1"/>
    <x v="8"/>
    <x v="2979"/>
    <n v="8"/>
    <x v="1180"/>
    <x v="0"/>
    <x v="2"/>
  </r>
  <r>
    <n v="44948"/>
    <x v="695"/>
    <x v="25"/>
    <x v="1"/>
    <x v="11"/>
    <x v="2980"/>
    <n v="4"/>
    <x v="1745"/>
    <x v="0"/>
    <x v="2"/>
  </r>
  <r>
    <n v="44948"/>
    <x v="695"/>
    <x v="25"/>
    <x v="0"/>
    <x v="12"/>
    <x v="38"/>
    <n v="4"/>
    <x v="38"/>
    <x v="0"/>
    <x v="2"/>
  </r>
  <r>
    <n v="44948"/>
    <x v="202"/>
    <x v="22"/>
    <x v="1"/>
    <x v="8"/>
    <x v="2981"/>
    <n v="5"/>
    <x v="2886"/>
    <x v="0"/>
    <x v="2"/>
  </r>
  <r>
    <n v="44948"/>
    <x v="387"/>
    <x v="22"/>
    <x v="0"/>
    <x v="0"/>
    <x v="115"/>
    <n v="2"/>
    <x v="113"/>
    <x v="0"/>
    <x v="2"/>
  </r>
  <r>
    <n v="44948"/>
    <x v="558"/>
    <x v="3"/>
    <x v="0"/>
    <x v="1"/>
    <x v="255"/>
    <n v="3"/>
    <x v="224"/>
    <x v="0"/>
    <x v="2"/>
  </r>
  <r>
    <n v="44948"/>
    <x v="558"/>
    <x v="3"/>
    <x v="0"/>
    <x v="1"/>
    <x v="153"/>
    <n v="5"/>
    <x v="150"/>
    <x v="0"/>
    <x v="2"/>
  </r>
  <r>
    <n v="44948"/>
    <x v="214"/>
    <x v="10"/>
    <x v="2"/>
    <x v="6"/>
    <x v="2982"/>
    <n v="4"/>
    <x v="2887"/>
    <x v="0"/>
    <x v="2"/>
  </r>
  <r>
    <n v="44948"/>
    <x v="214"/>
    <x v="10"/>
    <x v="2"/>
    <x v="9"/>
    <x v="2983"/>
    <n v="3"/>
    <x v="2182"/>
    <x v="0"/>
    <x v="2"/>
  </r>
  <r>
    <n v="44948"/>
    <x v="263"/>
    <x v="20"/>
    <x v="0"/>
    <x v="3"/>
    <x v="2984"/>
    <n v="4"/>
    <x v="2229"/>
    <x v="0"/>
    <x v="2"/>
  </r>
  <r>
    <n v="44949"/>
    <x v="710"/>
    <x v="3"/>
    <x v="1"/>
    <x v="8"/>
    <x v="2566"/>
    <n v="7"/>
    <x v="903"/>
    <x v="0"/>
    <x v="2"/>
  </r>
  <r>
    <n v="44949"/>
    <x v="595"/>
    <x v="45"/>
    <x v="2"/>
    <x v="9"/>
    <x v="287"/>
    <n v="2"/>
    <x v="283"/>
    <x v="0"/>
    <x v="2"/>
  </r>
  <r>
    <n v="44949"/>
    <x v="595"/>
    <x v="45"/>
    <x v="0"/>
    <x v="4"/>
    <x v="2015"/>
    <n v="6"/>
    <x v="892"/>
    <x v="0"/>
    <x v="2"/>
  </r>
  <r>
    <n v="44949"/>
    <x v="595"/>
    <x v="45"/>
    <x v="0"/>
    <x v="2"/>
    <x v="2985"/>
    <n v="13"/>
    <x v="2888"/>
    <x v="0"/>
    <x v="2"/>
  </r>
  <r>
    <n v="44950"/>
    <x v="418"/>
    <x v="29"/>
    <x v="0"/>
    <x v="3"/>
    <x v="2986"/>
    <n v="4"/>
    <x v="1181"/>
    <x v="0"/>
    <x v="2"/>
  </r>
  <r>
    <n v="44951"/>
    <x v="735"/>
    <x v="23"/>
    <x v="0"/>
    <x v="4"/>
    <x v="2987"/>
    <n v="3"/>
    <x v="2889"/>
    <x v="0"/>
    <x v="2"/>
  </r>
  <r>
    <n v="44951"/>
    <x v="735"/>
    <x v="23"/>
    <x v="0"/>
    <x v="0"/>
    <x v="2988"/>
    <n v="5"/>
    <x v="1187"/>
    <x v="0"/>
    <x v="2"/>
  </r>
  <r>
    <n v="44951"/>
    <x v="104"/>
    <x v="20"/>
    <x v="0"/>
    <x v="3"/>
    <x v="2989"/>
    <n v="5"/>
    <x v="796"/>
    <x v="0"/>
    <x v="2"/>
  </r>
  <r>
    <n v="44951"/>
    <x v="104"/>
    <x v="20"/>
    <x v="1"/>
    <x v="13"/>
    <x v="2990"/>
    <n v="3"/>
    <x v="2890"/>
    <x v="0"/>
    <x v="2"/>
  </r>
  <r>
    <n v="44951"/>
    <x v="104"/>
    <x v="20"/>
    <x v="1"/>
    <x v="8"/>
    <x v="758"/>
    <n v="1"/>
    <x v="355"/>
    <x v="0"/>
    <x v="2"/>
  </r>
  <r>
    <n v="44951"/>
    <x v="104"/>
    <x v="20"/>
    <x v="0"/>
    <x v="2"/>
    <x v="2991"/>
    <n v="7"/>
    <x v="62"/>
    <x v="0"/>
    <x v="2"/>
  </r>
  <r>
    <n v="44954"/>
    <x v="418"/>
    <x v="3"/>
    <x v="0"/>
    <x v="4"/>
    <x v="332"/>
    <n v="2"/>
    <x v="568"/>
    <x v="0"/>
    <x v="2"/>
  </r>
  <r>
    <n v="44956"/>
    <x v="467"/>
    <x v="3"/>
    <x v="0"/>
    <x v="3"/>
    <x v="96"/>
    <n v="2"/>
    <x v="2891"/>
    <x v="0"/>
    <x v="2"/>
  </r>
  <r>
    <n v="44956"/>
    <x v="236"/>
    <x v="3"/>
    <x v="0"/>
    <x v="2"/>
    <x v="2992"/>
    <n v="9"/>
    <x v="2892"/>
    <x v="0"/>
    <x v="2"/>
  </r>
  <r>
    <n v="44956"/>
    <x v="236"/>
    <x v="3"/>
    <x v="0"/>
    <x v="3"/>
    <x v="2993"/>
    <n v="2"/>
    <x v="2893"/>
    <x v="0"/>
    <x v="2"/>
  </r>
  <r>
    <n v="44956"/>
    <x v="236"/>
    <x v="3"/>
    <x v="0"/>
    <x v="1"/>
    <x v="2994"/>
    <n v="9"/>
    <x v="2894"/>
    <x v="0"/>
    <x v="2"/>
  </r>
  <r>
    <n v="44956"/>
    <x v="560"/>
    <x v="22"/>
    <x v="1"/>
    <x v="5"/>
    <x v="2995"/>
    <n v="4"/>
    <x v="2895"/>
    <x v="0"/>
    <x v="2"/>
  </r>
  <r>
    <n v="44956"/>
    <x v="560"/>
    <x v="22"/>
    <x v="1"/>
    <x v="11"/>
    <x v="2996"/>
    <n v="1"/>
    <x v="1182"/>
    <x v="0"/>
    <x v="2"/>
  </r>
  <r>
    <n v="44956"/>
    <x v="736"/>
    <x v="1"/>
    <x v="0"/>
    <x v="0"/>
    <x v="2997"/>
    <n v="4"/>
    <x v="2896"/>
    <x v="0"/>
    <x v="2"/>
  </r>
  <r>
    <n v="44956"/>
    <x v="447"/>
    <x v="1"/>
    <x v="2"/>
    <x v="6"/>
    <x v="1873"/>
    <n v="4"/>
    <x v="2897"/>
    <x v="0"/>
    <x v="2"/>
  </r>
  <r>
    <n v="44956"/>
    <x v="447"/>
    <x v="1"/>
    <x v="0"/>
    <x v="3"/>
    <x v="2998"/>
    <n v="3"/>
    <x v="2898"/>
    <x v="0"/>
    <x v="2"/>
  </r>
  <r>
    <n v="44956"/>
    <x v="447"/>
    <x v="1"/>
    <x v="1"/>
    <x v="13"/>
    <x v="2999"/>
    <n v="3"/>
    <x v="2899"/>
    <x v="0"/>
    <x v="2"/>
  </r>
  <r>
    <n v="44957"/>
    <x v="90"/>
    <x v="3"/>
    <x v="2"/>
    <x v="6"/>
    <x v="3000"/>
    <n v="1"/>
    <x v="1576"/>
    <x v="0"/>
    <x v="2"/>
  </r>
  <r>
    <n v="44957"/>
    <x v="90"/>
    <x v="3"/>
    <x v="0"/>
    <x v="0"/>
    <x v="2221"/>
    <n v="5"/>
    <x v="2900"/>
    <x v="0"/>
    <x v="2"/>
  </r>
  <r>
    <n v="44957"/>
    <x v="69"/>
    <x v="0"/>
    <x v="0"/>
    <x v="0"/>
    <x v="143"/>
    <n v="3"/>
    <x v="192"/>
    <x v="0"/>
    <x v="2"/>
  </r>
  <r>
    <n v="44957"/>
    <x v="527"/>
    <x v="23"/>
    <x v="0"/>
    <x v="10"/>
    <x v="3001"/>
    <n v="2"/>
    <x v="2901"/>
    <x v="0"/>
    <x v="2"/>
  </r>
  <r>
    <n v="44957"/>
    <x v="151"/>
    <x v="4"/>
    <x v="0"/>
    <x v="3"/>
    <x v="3002"/>
    <n v="1"/>
    <x v="2902"/>
    <x v="0"/>
    <x v="2"/>
  </r>
  <r>
    <n v="44957"/>
    <x v="151"/>
    <x v="4"/>
    <x v="0"/>
    <x v="10"/>
    <x v="3003"/>
    <n v="8"/>
    <x v="2903"/>
    <x v="0"/>
    <x v="2"/>
  </r>
  <r>
    <n v="44958"/>
    <x v="38"/>
    <x v="6"/>
    <x v="0"/>
    <x v="2"/>
    <x v="3004"/>
    <n v="5"/>
    <x v="2904"/>
    <x v="1"/>
    <x v="2"/>
  </r>
  <r>
    <n v="44958"/>
    <x v="436"/>
    <x v="3"/>
    <x v="0"/>
    <x v="0"/>
    <x v="1479"/>
    <n v="4"/>
    <x v="1453"/>
    <x v="1"/>
    <x v="2"/>
  </r>
  <r>
    <n v="44959"/>
    <x v="579"/>
    <x v="20"/>
    <x v="0"/>
    <x v="2"/>
    <x v="3005"/>
    <n v="2"/>
    <x v="2905"/>
    <x v="1"/>
    <x v="2"/>
  </r>
  <r>
    <n v="44959"/>
    <x v="145"/>
    <x v="6"/>
    <x v="2"/>
    <x v="15"/>
    <x v="3006"/>
    <n v="5"/>
    <x v="2906"/>
    <x v="1"/>
    <x v="2"/>
  </r>
  <r>
    <n v="44959"/>
    <x v="145"/>
    <x v="6"/>
    <x v="0"/>
    <x v="3"/>
    <x v="131"/>
    <n v="8"/>
    <x v="2907"/>
    <x v="1"/>
    <x v="2"/>
  </r>
  <r>
    <n v="44959"/>
    <x v="145"/>
    <x v="6"/>
    <x v="1"/>
    <x v="8"/>
    <x v="3007"/>
    <n v="7"/>
    <x v="2908"/>
    <x v="1"/>
    <x v="2"/>
  </r>
  <r>
    <n v="44959"/>
    <x v="270"/>
    <x v="0"/>
    <x v="1"/>
    <x v="8"/>
    <x v="3008"/>
    <n v="2"/>
    <x v="2909"/>
    <x v="1"/>
    <x v="2"/>
  </r>
  <r>
    <n v="44960"/>
    <x v="31"/>
    <x v="5"/>
    <x v="1"/>
    <x v="5"/>
    <x v="3009"/>
    <n v="4"/>
    <x v="2910"/>
    <x v="1"/>
    <x v="2"/>
  </r>
  <r>
    <n v="44961"/>
    <x v="463"/>
    <x v="12"/>
    <x v="1"/>
    <x v="8"/>
    <x v="2309"/>
    <n v="2"/>
    <x v="383"/>
    <x v="1"/>
    <x v="2"/>
  </r>
  <r>
    <n v="44961"/>
    <x v="389"/>
    <x v="36"/>
    <x v="2"/>
    <x v="6"/>
    <x v="3010"/>
    <n v="2"/>
    <x v="2911"/>
    <x v="1"/>
    <x v="2"/>
  </r>
  <r>
    <n v="44961"/>
    <x v="403"/>
    <x v="3"/>
    <x v="0"/>
    <x v="2"/>
    <x v="745"/>
    <n v="2"/>
    <x v="239"/>
    <x v="1"/>
    <x v="2"/>
  </r>
  <r>
    <n v="44962"/>
    <x v="367"/>
    <x v="4"/>
    <x v="0"/>
    <x v="2"/>
    <x v="170"/>
    <n v="1"/>
    <x v="2912"/>
    <x v="1"/>
    <x v="2"/>
  </r>
  <r>
    <n v="44962"/>
    <x v="367"/>
    <x v="4"/>
    <x v="0"/>
    <x v="0"/>
    <x v="3011"/>
    <n v="9"/>
    <x v="2913"/>
    <x v="1"/>
    <x v="2"/>
  </r>
  <r>
    <n v="44962"/>
    <x v="367"/>
    <x v="4"/>
    <x v="0"/>
    <x v="7"/>
    <x v="412"/>
    <n v="5"/>
    <x v="2914"/>
    <x v="1"/>
    <x v="2"/>
  </r>
  <r>
    <n v="44962"/>
    <x v="367"/>
    <x v="4"/>
    <x v="1"/>
    <x v="8"/>
    <x v="125"/>
    <n v="3"/>
    <x v="928"/>
    <x v="1"/>
    <x v="2"/>
  </r>
  <r>
    <n v="44962"/>
    <x v="367"/>
    <x v="4"/>
    <x v="1"/>
    <x v="11"/>
    <x v="868"/>
    <n v="2"/>
    <x v="2915"/>
    <x v="1"/>
    <x v="2"/>
  </r>
  <r>
    <n v="44962"/>
    <x v="367"/>
    <x v="4"/>
    <x v="0"/>
    <x v="10"/>
    <x v="3012"/>
    <n v="2"/>
    <x v="2916"/>
    <x v="1"/>
    <x v="2"/>
  </r>
  <r>
    <n v="44962"/>
    <x v="367"/>
    <x v="4"/>
    <x v="2"/>
    <x v="6"/>
    <x v="681"/>
    <n v="3"/>
    <x v="876"/>
    <x v="1"/>
    <x v="2"/>
  </r>
  <r>
    <n v="44962"/>
    <x v="367"/>
    <x v="4"/>
    <x v="2"/>
    <x v="6"/>
    <x v="3013"/>
    <n v="3"/>
    <x v="2917"/>
    <x v="1"/>
    <x v="2"/>
  </r>
  <r>
    <n v="44962"/>
    <x v="367"/>
    <x v="4"/>
    <x v="0"/>
    <x v="0"/>
    <x v="222"/>
    <n v="3"/>
    <x v="221"/>
    <x v="1"/>
    <x v="2"/>
  </r>
  <r>
    <n v="44962"/>
    <x v="367"/>
    <x v="4"/>
    <x v="0"/>
    <x v="2"/>
    <x v="3014"/>
    <n v="3"/>
    <x v="2918"/>
    <x v="1"/>
    <x v="2"/>
  </r>
  <r>
    <n v="44962"/>
    <x v="367"/>
    <x v="4"/>
    <x v="0"/>
    <x v="0"/>
    <x v="3015"/>
    <n v="7"/>
    <x v="2919"/>
    <x v="1"/>
    <x v="2"/>
  </r>
  <r>
    <n v="44962"/>
    <x v="86"/>
    <x v="3"/>
    <x v="0"/>
    <x v="1"/>
    <x v="57"/>
    <n v="3"/>
    <x v="2920"/>
    <x v="1"/>
    <x v="2"/>
  </r>
  <r>
    <n v="44962"/>
    <x v="86"/>
    <x v="3"/>
    <x v="0"/>
    <x v="2"/>
    <x v="2626"/>
    <n v="3"/>
    <x v="2921"/>
    <x v="1"/>
    <x v="2"/>
  </r>
  <r>
    <n v="44962"/>
    <x v="86"/>
    <x v="3"/>
    <x v="1"/>
    <x v="13"/>
    <x v="3016"/>
    <n v="4"/>
    <x v="610"/>
    <x v="1"/>
    <x v="2"/>
  </r>
  <r>
    <n v="44962"/>
    <x v="86"/>
    <x v="3"/>
    <x v="2"/>
    <x v="6"/>
    <x v="2673"/>
    <n v="4"/>
    <x v="2922"/>
    <x v="1"/>
    <x v="2"/>
  </r>
  <r>
    <n v="44963"/>
    <x v="119"/>
    <x v="15"/>
    <x v="1"/>
    <x v="8"/>
    <x v="3017"/>
    <n v="4"/>
    <x v="2923"/>
    <x v="1"/>
    <x v="2"/>
  </r>
  <r>
    <n v="44964"/>
    <x v="103"/>
    <x v="6"/>
    <x v="2"/>
    <x v="9"/>
    <x v="3018"/>
    <n v="4"/>
    <x v="2924"/>
    <x v="1"/>
    <x v="2"/>
  </r>
  <r>
    <n v="44964"/>
    <x v="103"/>
    <x v="6"/>
    <x v="0"/>
    <x v="1"/>
    <x v="337"/>
    <n v="3"/>
    <x v="333"/>
    <x v="1"/>
    <x v="2"/>
  </r>
  <r>
    <n v="44964"/>
    <x v="737"/>
    <x v="10"/>
    <x v="0"/>
    <x v="0"/>
    <x v="3019"/>
    <n v="2"/>
    <x v="2925"/>
    <x v="1"/>
    <x v="2"/>
  </r>
  <r>
    <n v="44964"/>
    <x v="732"/>
    <x v="3"/>
    <x v="2"/>
    <x v="6"/>
    <x v="2199"/>
    <n v="5"/>
    <x v="1874"/>
    <x v="1"/>
    <x v="2"/>
  </r>
  <r>
    <n v="44965"/>
    <x v="662"/>
    <x v="25"/>
    <x v="2"/>
    <x v="6"/>
    <x v="3020"/>
    <n v="3"/>
    <x v="2926"/>
    <x v="1"/>
    <x v="2"/>
  </r>
  <r>
    <n v="44965"/>
    <x v="36"/>
    <x v="0"/>
    <x v="1"/>
    <x v="5"/>
    <x v="3021"/>
    <n v="4"/>
    <x v="62"/>
    <x v="1"/>
    <x v="2"/>
  </r>
  <r>
    <n v="44966"/>
    <x v="691"/>
    <x v="3"/>
    <x v="2"/>
    <x v="9"/>
    <x v="1236"/>
    <n v="3"/>
    <x v="2927"/>
    <x v="1"/>
    <x v="2"/>
  </r>
  <r>
    <n v="44966"/>
    <x v="691"/>
    <x v="3"/>
    <x v="2"/>
    <x v="9"/>
    <x v="3022"/>
    <n v="2"/>
    <x v="2928"/>
    <x v="1"/>
    <x v="2"/>
  </r>
  <r>
    <n v="44968"/>
    <x v="532"/>
    <x v="39"/>
    <x v="2"/>
    <x v="6"/>
    <x v="2369"/>
    <n v="7"/>
    <x v="2929"/>
    <x v="1"/>
    <x v="2"/>
  </r>
  <r>
    <n v="44969"/>
    <x v="143"/>
    <x v="4"/>
    <x v="0"/>
    <x v="2"/>
    <x v="3023"/>
    <n v="6"/>
    <x v="2930"/>
    <x v="1"/>
    <x v="2"/>
  </r>
  <r>
    <n v="44969"/>
    <x v="143"/>
    <x v="4"/>
    <x v="0"/>
    <x v="3"/>
    <x v="3024"/>
    <n v="4"/>
    <x v="201"/>
    <x v="1"/>
    <x v="2"/>
  </r>
  <r>
    <n v="44970"/>
    <x v="476"/>
    <x v="3"/>
    <x v="0"/>
    <x v="0"/>
    <x v="1454"/>
    <n v="3"/>
    <x v="1427"/>
    <x v="1"/>
    <x v="2"/>
  </r>
  <r>
    <n v="44971"/>
    <x v="610"/>
    <x v="36"/>
    <x v="0"/>
    <x v="0"/>
    <x v="3025"/>
    <n v="1"/>
    <x v="2147"/>
    <x v="1"/>
    <x v="2"/>
  </r>
  <r>
    <n v="44971"/>
    <x v="610"/>
    <x v="36"/>
    <x v="0"/>
    <x v="4"/>
    <x v="166"/>
    <n v="3"/>
    <x v="163"/>
    <x v="1"/>
    <x v="2"/>
  </r>
  <r>
    <n v="44971"/>
    <x v="610"/>
    <x v="36"/>
    <x v="1"/>
    <x v="13"/>
    <x v="3026"/>
    <n v="3"/>
    <x v="2931"/>
    <x v="1"/>
    <x v="2"/>
  </r>
  <r>
    <n v="44971"/>
    <x v="610"/>
    <x v="36"/>
    <x v="1"/>
    <x v="8"/>
    <x v="75"/>
    <n v="6"/>
    <x v="633"/>
    <x v="1"/>
    <x v="2"/>
  </r>
  <r>
    <n v="44971"/>
    <x v="667"/>
    <x v="29"/>
    <x v="0"/>
    <x v="4"/>
    <x v="3027"/>
    <n v="7"/>
    <x v="2932"/>
    <x v="1"/>
    <x v="2"/>
  </r>
  <r>
    <n v="44972"/>
    <x v="190"/>
    <x v="20"/>
    <x v="0"/>
    <x v="3"/>
    <x v="433"/>
    <n v="3"/>
    <x v="2505"/>
    <x v="1"/>
    <x v="2"/>
  </r>
  <r>
    <n v="44972"/>
    <x v="190"/>
    <x v="20"/>
    <x v="0"/>
    <x v="7"/>
    <x v="1051"/>
    <n v="4"/>
    <x v="980"/>
    <x v="1"/>
    <x v="2"/>
  </r>
  <r>
    <n v="44973"/>
    <x v="400"/>
    <x v="1"/>
    <x v="0"/>
    <x v="12"/>
    <x v="3028"/>
    <n v="6"/>
    <x v="2933"/>
    <x v="1"/>
    <x v="2"/>
  </r>
  <r>
    <n v="44973"/>
    <x v="400"/>
    <x v="1"/>
    <x v="0"/>
    <x v="7"/>
    <x v="3029"/>
    <n v="4"/>
    <x v="666"/>
    <x v="1"/>
    <x v="2"/>
  </r>
  <r>
    <n v="44973"/>
    <x v="400"/>
    <x v="1"/>
    <x v="1"/>
    <x v="5"/>
    <x v="3030"/>
    <n v="3"/>
    <x v="2425"/>
    <x v="1"/>
    <x v="2"/>
  </r>
  <r>
    <n v="44973"/>
    <x v="400"/>
    <x v="1"/>
    <x v="0"/>
    <x v="0"/>
    <x v="193"/>
    <n v="1"/>
    <x v="1534"/>
    <x v="1"/>
    <x v="2"/>
  </r>
  <r>
    <n v="44973"/>
    <x v="628"/>
    <x v="23"/>
    <x v="1"/>
    <x v="5"/>
    <x v="3031"/>
    <n v="2"/>
    <x v="1978"/>
    <x v="1"/>
    <x v="2"/>
  </r>
  <r>
    <n v="44973"/>
    <x v="60"/>
    <x v="5"/>
    <x v="1"/>
    <x v="8"/>
    <x v="3032"/>
    <n v="4"/>
    <x v="1089"/>
    <x v="1"/>
    <x v="2"/>
  </r>
  <r>
    <n v="44973"/>
    <x v="60"/>
    <x v="5"/>
    <x v="0"/>
    <x v="3"/>
    <x v="3033"/>
    <n v="1"/>
    <x v="2934"/>
    <x v="1"/>
    <x v="2"/>
  </r>
  <r>
    <n v="44973"/>
    <x v="453"/>
    <x v="20"/>
    <x v="1"/>
    <x v="5"/>
    <x v="3034"/>
    <n v="3"/>
    <x v="2935"/>
    <x v="1"/>
    <x v="2"/>
  </r>
  <r>
    <n v="44973"/>
    <x v="453"/>
    <x v="20"/>
    <x v="2"/>
    <x v="9"/>
    <x v="1236"/>
    <n v="3"/>
    <x v="2927"/>
    <x v="1"/>
    <x v="2"/>
  </r>
  <r>
    <n v="44976"/>
    <x v="217"/>
    <x v="20"/>
    <x v="1"/>
    <x v="8"/>
    <x v="1519"/>
    <n v="2"/>
    <x v="1489"/>
    <x v="1"/>
    <x v="2"/>
  </r>
  <r>
    <n v="44976"/>
    <x v="217"/>
    <x v="20"/>
    <x v="0"/>
    <x v="2"/>
    <x v="151"/>
    <n v="3"/>
    <x v="584"/>
    <x v="1"/>
    <x v="2"/>
  </r>
  <r>
    <n v="44976"/>
    <x v="38"/>
    <x v="20"/>
    <x v="0"/>
    <x v="1"/>
    <x v="3035"/>
    <n v="3"/>
    <x v="403"/>
    <x v="1"/>
    <x v="2"/>
  </r>
  <r>
    <n v="44976"/>
    <x v="38"/>
    <x v="20"/>
    <x v="0"/>
    <x v="14"/>
    <x v="720"/>
    <n v="3"/>
    <x v="2936"/>
    <x v="1"/>
    <x v="2"/>
  </r>
  <r>
    <n v="44976"/>
    <x v="217"/>
    <x v="3"/>
    <x v="0"/>
    <x v="0"/>
    <x v="3036"/>
    <n v="2"/>
    <x v="2937"/>
    <x v="1"/>
    <x v="2"/>
  </r>
  <r>
    <n v="44977"/>
    <x v="545"/>
    <x v="15"/>
    <x v="0"/>
    <x v="0"/>
    <x v="3037"/>
    <n v="2"/>
    <x v="2181"/>
    <x v="1"/>
    <x v="2"/>
  </r>
  <r>
    <n v="44978"/>
    <x v="543"/>
    <x v="3"/>
    <x v="2"/>
    <x v="9"/>
    <x v="3038"/>
    <n v="1"/>
    <x v="2710"/>
    <x v="1"/>
    <x v="2"/>
  </r>
  <r>
    <n v="44978"/>
    <x v="543"/>
    <x v="3"/>
    <x v="0"/>
    <x v="3"/>
    <x v="3039"/>
    <n v="4"/>
    <x v="1667"/>
    <x v="1"/>
    <x v="2"/>
  </r>
  <r>
    <n v="44978"/>
    <x v="543"/>
    <x v="3"/>
    <x v="0"/>
    <x v="2"/>
    <x v="954"/>
    <n v="5"/>
    <x v="946"/>
    <x v="1"/>
    <x v="2"/>
  </r>
  <r>
    <n v="44978"/>
    <x v="543"/>
    <x v="3"/>
    <x v="0"/>
    <x v="3"/>
    <x v="3040"/>
    <n v="7"/>
    <x v="2938"/>
    <x v="1"/>
    <x v="2"/>
  </r>
  <r>
    <n v="44978"/>
    <x v="625"/>
    <x v="20"/>
    <x v="1"/>
    <x v="8"/>
    <x v="3041"/>
    <n v="5"/>
    <x v="2232"/>
    <x v="1"/>
    <x v="2"/>
  </r>
  <r>
    <n v="44978"/>
    <x v="625"/>
    <x v="20"/>
    <x v="0"/>
    <x v="2"/>
    <x v="3042"/>
    <n v="3"/>
    <x v="1223"/>
    <x v="1"/>
    <x v="2"/>
  </r>
  <r>
    <n v="44978"/>
    <x v="625"/>
    <x v="20"/>
    <x v="2"/>
    <x v="6"/>
    <x v="2447"/>
    <n v="2"/>
    <x v="866"/>
    <x v="1"/>
    <x v="2"/>
  </r>
  <r>
    <n v="44978"/>
    <x v="607"/>
    <x v="16"/>
    <x v="0"/>
    <x v="3"/>
    <x v="572"/>
    <n v="3"/>
    <x v="2193"/>
    <x v="1"/>
    <x v="2"/>
  </r>
  <r>
    <n v="44978"/>
    <x v="607"/>
    <x v="16"/>
    <x v="0"/>
    <x v="3"/>
    <x v="190"/>
    <n v="2"/>
    <x v="2939"/>
    <x v="1"/>
    <x v="2"/>
  </r>
  <r>
    <n v="44978"/>
    <x v="607"/>
    <x v="16"/>
    <x v="0"/>
    <x v="2"/>
    <x v="3043"/>
    <n v="3"/>
    <x v="2940"/>
    <x v="1"/>
    <x v="2"/>
  </r>
  <r>
    <n v="44978"/>
    <x v="400"/>
    <x v="20"/>
    <x v="1"/>
    <x v="8"/>
    <x v="3044"/>
    <n v="7"/>
    <x v="2941"/>
    <x v="1"/>
    <x v="2"/>
  </r>
  <r>
    <n v="44979"/>
    <x v="298"/>
    <x v="21"/>
    <x v="0"/>
    <x v="12"/>
    <x v="3045"/>
    <n v="9"/>
    <x v="2942"/>
    <x v="1"/>
    <x v="2"/>
  </r>
  <r>
    <n v="44979"/>
    <x v="501"/>
    <x v="3"/>
    <x v="2"/>
    <x v="6"/>
    <x v="769"/>
    <n v="5"/>
    <x v="759"/>
    <x v="1"/>
    <x v="2"/>
  </r>
  <r>
    <n v="44979"/>
    <x v="501"/>
    <x v="3"/>
    <x v="2"/>
    <x v="9"/>
    <x v="2863"/>
    <n v="1"/>
    <x v="95"/>
    <x v="1"/>
    <x v="2"/>
  </r>
  <r>
    <n v="44979"/>
    <x v="501"/>
    <x v="3"/>
    <x v="0"/>
    <x v="7"/>
    <x v="2241"/>
    <n v="3"/>
    <x v="1648"/>
    <x v="1"/>
    <x v="2"/>
  </r>
  <r>
    <n v="44980"/>
    <x v="296"/>
    <x v="2"/>
    <x v="0"/>
    <x v="10"/>
    <x v="3046"/>
    <n v="3"/>
    <x v="1518"/>
    <x v="1"/>
    <x v="2"/>
  </r>
  <r>
    <n v="44982"/>
    <x v="664"/>
    <x v="10"/>
    <x v="0"/>
    <x v="10"/>
    <x v="1448"/>
    <n v="5"/>
    <x v="2943"/>
    <x v="1"/>
    <x v="2"/>
  </r>
  <r>
    <n v="44984"/>
    <x v="275"/>
    <x v="20"/>
    <x v="0"/>
    <x v="12"/>
    <x v="3047"/>
    <n v="3"/>
    <x v="2944"/>
    <x v="1"/>
    <x v="2"/>
  </r>
  <r>
    <n v="44984"/>
    <x v="34"/>
    <x v="21"/>
    <x v="0"/>
    <x v="3"/>
    <x v="3048"/>
    <n v="3"/>
    <x v="2945"/>
    <x v="1"/>
    <x v="2"/>
  </r>
  <r>
    <n v="44984"/>
    <x v="738"/>
    <x v="0"/>
    <x v="1"/>
    <x v="8"/>
    <x v="3049"/>
    <n v="2"/>
    <x v="2946"/>
    <x v="1"/>
    <x v="2"/>
  </r>
  <r>
    <n v="44985"/>
    <x v="390"/>
    <x v="20"/>
    <x v="0"/>
    <x v="7"/>
    <x v="3050"/>
    <n v="6"/>
    <x v="2947"/>
    <x v="1"/>
    <x v="2"/>
  </r>
  <r>
    <n v="44986"/>
    <x v="502"/>
    <x v="20"/>
    <x v="1"/>
    <x v="13"/>
    <x v="3051"/>
    <n v="8"/>
    <x v="2948"/>
    <x v="2"/>
    <x v="2"/>
  </r>
  <r>
    <n v="44986"/>
    <x v="502"/>
    <x v="20"/>
    <x v="0"/>
    <x v="0"/>
    <x v="1660"/>
    <n v="1"/>
    <x v="2949"/>
    <x v="2"/>
    <x v="2"/>
  </r>
  <r>
    <n v="44986"/>
    <x v="502"/>
    <x v="20"/>
    <x v="0"/>
    <x v="2"/>
    <x v="1225"/>
    <n v="2"/>
    <x v="1208"/>
    <x v="2"/>
    <x v="2"/>
  </r>
  <r>
    <n v="44986"/>
    <x v="502"/>
    <x v="20"/>
    <x v="2"/>
    <x v="15"/>
    <x v="2909"/>
    <n v="7"/>
    <x v="2950"/>
    <x v="2"/>
    <x v="2"/>
  </r>
  <r>
    <n v="44986"/>
    <x v="402"/>
    <x v="26"/>
    <x v="2"/>
    <x v="6"/>
    <x v="281"/>
    <n v="2"/>
    <x v="262"/>
    <x v="2"/>
    <x v="2"/>
  </r>
  <r>
    <n v="44988"/>
    <x v="248"/>
    <x v="7"/>
    <x v="0"/>
    <x v="3"/>
    <x v="455"/>
    <n v="7"/>
    <x v="449"/>
    <x v="2"/>
    <x v="2"/>
  </r>
  <r>
    <n v="44988"/>
    <x v="248"/>
    <x v="7"/>
    <x v="2"/>
    <x v="6"/>
    <x v="1698"/>
    <n v="5"/>
    <x v="2951"/>
    <x v="2"/>
    <x v="2"/>
  </r>
  <r>
    <n v="44988"/>
    <x v="248"/>
    <x v="7"/>
    <x v="0"/>
    <x v="0"/>
    <x v="920"/>
    <n v="3"/>
    <x v="912"/>
    <x v="2"/>
    <x v="2"/>
  </r>
  <r>
    <n v="44988"/>
    <x v="739"/>
    <x v="0"/>
    <x v="0"/>
    <x v="0"/>
    <x v="3052"/>
    <n v="7"/>
    <x v="2952"/>
    <x v="2"/>
    <x v="2"/>
  </r>
  <r>
    <n v="44988"/>
    <x v="739"/>
    <x v="0"/>
    <x v="1"/>
    <x v="5"/>
    <x v="3053"/>
    <n v="5"/>
    <x v="2953"/>
    <x v="2"/>
    <x v="2"/>
  </r>
  <r>
    <n v="44988"/>
    <x v="583"/>
    <x v="18"/>
    <x v="2"/>
    <x v="6"/>
    <x v="3054"/>
    <n v="3"/>
    <x v="2954"/>
    <x v="2"/>
    <x v="2"/>
  </r>
  <r>
    <n v="44988"/>
    <x v="393"/>
    <x v="0"/>
    <x v="1"/>
    <x v="13"/>
    <x v="3055"/>
    <n v="3"/>
    <x v="2955"/>
    <x v="2"/>
    <x v="2"/>
  </r>
  <r>
    <n v="44988"/>
    <x v="393"/>
    <x v="0"/>
    <x v="2"/>
    <x v="15"/>
    <x v="2619"/>
    <n v="3"/>
    <x v="2547"/>
    <x v="2"/>
    <x v="2"/>
  </r>
  <r>
    <n v="44988"/>
    <x v="393"/>
    <x v="0"/>
    <x v="0"/>
    <x v="10"/>
    <x v="2693"/>
    <n v="3"/>
    <x v="2162"/>
    <x v="2"/>
    <x v="2"/>
  </r>
  <r>
    <n v="44988"/>
    <x v="161"/>
    <x v="3"/>
    <x v="0"/>
    <x v="14"/>
    <x v="3056"/>
    <n v="3"/>
    <x v="2956"/>
    <x v="2"/>
    <x v="2"/>
  </r>
  <r>
    <n v="44988"/>
    <x v="161"/>
    <x v="3"/>
    <x v="1"/>
    <x v="8"/>
    <x v="2035"/>
    <n v="3"/>
    <x v="1471"/>
    <x v="2"/>
    <x v="2"/>
  </r>
  <r>
    <n v="44988"/>
    <x v="116"/>
    <x v="0"/>
    <x v="0"/>
    <x v="14"/>
    <x v="3057"/>
    <n v="3"/>
    <x v="2957"/>
    <x v="2"/>
    <x v="2"/>
  </r>
  <r>
    <n v="44988"/>
    <x v="116"/>
    <x v="0"/>
    <x v="0"/>
    <x v="7"/>
    <x v="2256"/>
    <n v="1"/>
    <x v="2710"/>
    <x v="2"/>
    <x v="2"/>
  </r>
  <r>
    <n v="44988"/>
    <x v="116"/>
    <x v="0"/>
    <x v="2"/>
    <x v="6"/>
    <x v="1674"/>
    <n v="3"/>
    <x v="2417"/>
    <x v="2"/>
    <x v="2"/>
  </r>
  <r>
    <n v="44988"/>
    <x v="116"/>
    <x v="0"/>
    <x v="2"/>
    <x v="9"/>
    <x v="1706"/>
    <n v="7"/>
    <x v="480"/>
    <x v="2"/>
    <x v="2"/>
  </r>
  <r>
    <n v="44989"/>
    <x v="588"/>
    <x v="3"/>
    <x v="0"/>
    <x v="4"/>
    <x v="964"/>
    <n v="1"/>
    <x v="1937"/>
    <x v="2"/>
    <x v="2"/>
  </r>
  <r>
    <n v="44989"/>
    <x v="211"/>
    <x v="16"/>
    <x v="0"/>
    <x v="1"/>
    <x v="3058"/>
    <n v="4"/>
    <x v="2958"/>
    <x v="2"/>
    <x v="2"/>
  </r>
  <r>
    <n v="44989"/>
    <x v="247"/>
    <x v="18"/>
    <x v="0"/>
    <x v="3"/>
    <x v="3059"/>
    <n v="3"/>
    <x v="2959"/>
    <x v="2"/>
    <x v="2"/>
  </r>
  <r>
    <n v="44989"/>
    <x v="654"/>
    <x v="38"/>
    <x v="2"/>
    <x v="9"/>
    <x v="281"/>
    <n v="2"/>
    <x v="277"/>
    <x v="2"/>
    <x v="2"/>
  </r>
  <r>
    <n v="44990"/>
    <x v="274"/>
    <x v="0"/>
    <x v="0"/>
    <x v="10"/>
    <x v="347"/>
    <n v="3"/>
    <x v="342"/>
    <x v="2"/>
    <x v="2"/>
  </r>
  <r>
    <n v="44990"/>
    <x v="274"/>
    <x v="0"/>
    <x v="0"/>
    <x v="2"/>
    <x v="3038"/>
    <n v="1"/>
    <x v="2960"/>
    <x v="2"/>
    <x v="2"/>
  </r>
  <r>
    <n v="44991"/>
    <x v="640"/>
    <x v="2"/>
    <x v="2"/>
    <x v="6"/>
    <x v="3060"/>
    <n v="2"/>
    <x v="2961"/>
    <x v="2"/>
    <x v="2"/>
  </r>
  <r>
    <n v="44991"/>
    <x v="640"/>
    <x v="2"/>
    <x v="0"/>
    <x v="3"/>
    <x v="3061"/>
    <n v="1"/>
    <x v="2391"/>
    <x v="2"/>
    <x v="2"/>
  </r>
  <r>
    <n v="44991"/>
    <x v="640"/>
    <x v="2"/>
    <x v="2"/>
    <x v="6"/>
    <x v="3062"/>
    <n v="3"/>
    <x v="2962"/>
    <x v="2"/>
    <x v="2"/>
  </r>
  <r>
    <n v="44991"/>
    <x v="641"/>
    <x v="1"/>
    <x v="0"/>
    <x v="12"/>
    <x v="3063"/>
    <n v="3"/>
    <x v="2963"/>
    <x v="2"/>
    <x v="2"/>
  </r>
  <r>
    <n v="44991"/>
    <x v="641"/>
    <x v="1"/>
    <x v="0"/>
    <x v="3"/>
    <x v="2998"/>
    <n v="4"/>
    <x v="2193"/>
    <x v="2"/>
    <x v="2"/>
  </r>
  <r>
    <n v="44991"/>
    <x v="641"/>
    <x v="1"/>
    <x v="1"/>
    <x v="8"/>
    <x v="3064"/>
    <n v="5"/>
    <x v="2964"/>
    <x v="2"/>
    <x v="2"/>
  </r>
  <r>
    <n v="44991"/>
    <x v="641"/>
    <x v="1"/>
    <x v="1"/>
    <x v="13"/>
    <x v="1338"/>
    <n v="2"/>
    <x v="1315"/>
    <x v="2"/>
    <x v="2"/>
  </r>
  <r>
    <n v="44992"/>
    <x v="290"/>
    <x v="0"/>
    <x v="2"/>
    <x v="6"/>
    <x v="3065"/>
    <n v="3"/>
    <x v="2286"/>
    <x v="2"/>
    <x v="2"/>
  </r>
  <r>
    <n v="44993"/>
    <x v="456"/>
    <x v="16"/>
    <x v="2"/>
    <x v="6"/>
    <x v="3066"/>
    <n v="5"/>
    <x v="2965"/>
    <x v="2"/>
    <x v="2"/>
  </r>
  <r>
    <n v="44993"/>
    <x v="456"/>
    <x v="16"/>
    <x v="1"/>
    <x v="8"/>
    <x v="2654"/>
    <n v="3"/>
    <x v="2584"/>
    <x v="2"/>
    <x v="2"/>
  </r>
  <r>
    <n v="44993"/>
    <x v="190"/>
    <x v="12"/>
    <x v="0"/>
    <x v="3"/>
    <x v="3067"/>
    <n v="3"/>
    <x v="2966"/>
    <x v="2"/>
    <x v="2"/>
  </r>
  <r>
    <n v="44993"/>
    <x v="280"/>
    <x v="2"/>
    <x v="2"/>
    <x v="6"/>
    <x v="3068"/>
    <n v="4"/>
    <x v="2967"/>
    <x v="2"/>
    <x v="2"/>
  </r>
  <r>
    <n v="44993"/>
    <x v="280"/>
    <x v="2"/>
    <x v="0"/>
    <x v="7"/>
    <x v="784"/>
    <n v="2"/>
    <x v="2122"/>
    <x v="2"/>
    <x v="2"/>
  </r>
  <r>
    <n v="44993"/>
    <x v="656"/>
    <x v="20"/>
    <x v="1"/>
    <x v="8"/>
    <x v="3069"/>
    <n v="8"/>
    <x v="2968"/>
    <x v="2"/>
    <x v="2"/>
  </r>
  <r>
    <n v="44993"/>
    <x v="656"/>
    <x v="20"/>
    <x v="0"/>
    <x v="0"/>
    <x v="115"/>
    <n v="2"/>
    <x v="195"/>
    <x v="2"/>
    <x v="2"/>
  </r>
  <r>
    <n v="44993"/>
    <x v="656"/>
    <x v="20"/>
    <x v="0"/>
    <x v="3"/>
    <x v="817"/>
    <n v="2"/>
    <x v="808"/>
    <x v="2"/>
    <x v="2"/>
  </r>
  <r>
    <n v="44993"/>
    <x v="694"/>
    <x v="0"/>
    <x v="0"/>
    <x v="3"/>
    <x v="1939"/>
    <n v="9"/>
    <x v="2969"/>
    <x v="2"/>
    <x v="2"/>
  </r>
  <r>
    <n v="44993"/>
    <x v="694"/>
    <x v="0"/>
    <x v="2"/>
    <x v="9"/>
    <x v="3070"/>
    <n v="5"/>
    <x v="332"/>
    <x v="2"/>
    <x v="2"/>
  </r>
  <r>
    <n v="44993"/>
    <x v="694"/>
    <x v="0"/>
    <x v="0"/>
    <x v="10"/>
    <x v="1190"/>
    <n v="3"/>
    <x v="2970"/>
    <x v="2"/>
    <x v="2"/>
  </r>
  <r>
    <n v="44993"/>
    <x v="153"/>
    <x v="14"/>
    <x v="0"/>
    <x v="12"/>
    <x v="3071"/>
    <n v="3"/>
    <x v="2971"/>
    <x v="2"/>
    <x v="2"/>
  </r>
  <r>
    <n v="44993"/>
    <x v="153"/>
    <x v="14"/>
    <x v="0"/>
    <x v="4"/>
    <x v="670"/>
    <n v="5"/>
    <x v="2972"/>
    <x v="2"/>
    <x v="2"/>
  </r>
  <r>
    <n v="44994"/>
    <x v="81"/>
    <x v="37"/>
    <x v="2"/>
    <x v="9"/>
    <x v="3072"/>
    <n v="5"/>
    <x v="2973"/>
    <x v="2"/>
    <x v="2"/>
  </r>
  <r>
    <n v="44994"/>
    <x v="255"/>
    <x v="32"/>
    <x v="0"/>
    <x v="2"/>
    <x v="1737"/>
    <n v="1"/>
    <x v="1220"/>
    <x v="2"/>
    <x v="2"/>
  </r>
  <r>
    <n v="44994"/>
    <x v="255"/>
    <x v="32"/>
    <x v="1"/>
    <x v="5"/>
    <x v="142"/>
    <n v="5"/>
    <x v="2974"/>
    <x v="2"/>
    <x v="2"/>
  </r>
  <r>
    <n v="44994"/>
    <x v="255"/>
    <x v="32"/>
    <x v="0"/>
    <x v="0"/>
    <x v="150"/>
    <n v="3"/>
    <x v="450"/>
    <x v="2"/>
    <x v="2"/>
  </r>
  <r>
    <n v="44994"/>
    <x v="255"/>
    <x v="32"/>
    <x v="0"/>
    <x v="3"/>
    <x v="3073"/>
    <n v="4"/>
    <x v="2975"/>
    <x v="2"/>
    <x v="2"/>
  </r>
  <r>
    <n v="44995"/>
    <x v="740"/>
    <x v="20"/>
    <x v="1"/>
    <x v="11"/>
    <x v="3074"/>
    <n v="1"/>
    <x v="2976"/>
    <x v="2"/>
    <x v="2"/>
  </r>
  <r>
    <n v="44995"/>
    <x v="741"/>
    <x v="2"/>
    <x v="2"/>
    <x v="9"/>
    <x v="3075"/>
    <n v="1"/>
    <x v="2977"/>
    <x v="2"/>
    <x v="2"/>
  </r>
  <r>
    <n v="44995"/>
    <x v="432"/>
    <x v="3"/>
    <x v="0"/>
    <x v="0"/>
    <x v="1119"/>
    <n v="5"/>
    <x v="2978"/>
    <x v="2"/>
    <x v="2"/>
  </r>
  <r>
    <n v="44995"/>
    <x v="432"/>
    <x v="3"/>
    <x v="2"/>
    <x v="6"/>
    <x v="3076"/>
    <n v="8"/>
    <x v="2979"/>
    <x v="2"/>
    <x v="2"/>
  </r>
  <r>
    <n v="44995"/>
    <x v="511"/>
    <x v="3"/>
    <x v="2"/>
    <x v="9"/>
    <x v="3077"/>
    <n v="3"/>
    <x v="1194"/>
    <x v="2"/>
    <x v="2"/>
  </r>
  <r>
    <n v="44995"/>
    <x v="511"/>
    <x v="3"/>
    <x v="2"/>
    <x v="15"/>
    <x v="3078"/>
    <n v="3"/>
    <x v="2980"/>
    <x v="2"/>
    <x v="2"/>
  </r>
  <r>
    <n v="44995"/>
    <x v="223"/>
    <x v="12"/>
    <x v="0"/>
    <x v="2"/>
    <x v="3079"/>
    <n v="1"/>
    <x v="2981"/>
    <x v="2"/>
    <x v="2"/>
  </r>
  <r>
    <n v="44996"/>
    <x v="402"/>
    <x v="28"/>
    <x v="2"/>
    <x v="9"/>
    <x v="758"/>
    <n v="2"/>
    <x v="2982"/>
    <x v="2"/>
    <x v="2"/>
  </r>
  <r>
    <n v="44996"/>
    <x v="402"/>
    <x v="28"/>
    <x v="0"/>
    <x v="3"/>
    <x v="96"/>
    <n v="2"/>
    <x v="94"/>
    <x v="2"/>
    <x v="2"/>
  </r>
  <r>
    <n v="44996"/>
    <x v="2"/>
    <x v="23"/>
    <x v="1"/>
    <x v="13"/>
    <x v="1952"/>
    <n v="2"/>
    <x v="1906"/>
    <x v="2"/>
    <x v="2"/>
  </r>
  <r>
    <n v="44996"/>
    <x v="425"/>
    <x v="4"/>
    <x v="1"/>
    <x v="8"/>
    <x v="3080"/>
    <n v="4"/>
    <x v="2983"/>
    <x v="2"/>
    <x v="2"/>
  </r>
  <r>
    <n v="44996"/>
    <x v="425"/>
    <x v="4"/>
    <x v="0"/>
    <x v="2"/>
    <x v="3081"/>
    <n v="4"/>
    <x v="2984"/>
    <x v="2"/>
    <x v="2"/>
  </r>
  <r>
    <n v="44996"/>
    <x v="730"/>
    <x v="2"/>
    <x v="1"/>
    <x v="8"/>
    <x v="3082"/>
    <n v="4"/>
    <x v="1011"/>
    <x v="2"/>
    <x v="2"/>
  </r>
  <r>
    <n v="44997"/>
    <x v="411"/>
    <x v="8"/>
    <x v="0"/>
    <x v="0"/>
    <x v="115"/>
    <n v="2"/>
    <x v="113"/>
    <x v="2"/>
    <x v="2"/>
  </r>
  <r>
    <n v="44997"/>
    <x v="584"/>
    <x v="20"/>
    <x v="0"/>
    <x v="10"/>
    <x v="1729"/>
    <n v="3"/>
    <x v="2985"/>
    <x v="2"/>
    <x v="2"/>
  </r>
  <r>
    <n v="44997"/>
    <x v="78"/>
    <x v="3"/>
    <x v="0"/>
    <x v="2"/>
    <x v="3083"/>
    <n v="5"/>
    <x v="2986"/>
    <x v="2"/>
    <x v="2"/>
  </r>
  <r>
    <n v="44997"/>
    <x v="78"/>
    <x v="3"/>
    <x v="0"/>
    <x v="12"/>
    <x v="276"/>
    <n v="5"/>
    <x v="272"/>
    <x v="2"/>
    <x v="2"/>
  </r>
  <r>
    <n v="44997"/>
    <x v="78"/>
    <x v="3"/>
    <x v="0"/>
    <x v="10"/>
    <x v="3084"/>
    <n v="4"/>
    <x v="2987"/>
    <x v="2"/>
    <x v="2"/>
  </r>
  <r>
    <n v="44997"/>
    <x v="78"/>
    <x v="3"/>
    <x v="1"/>
    <x v="5"/>
    <x v="3085"/>
    <n v="3"/>
    <x v="2988"/>
    <x v="2"/>
    <x v="2"/>
  </r>
  <r>
    <n v="44997"/>
    <x v="308"/>
    <x v="3"/>
    <x v="0"/>
    <x v="0"/>
    <x v="381"/>
    <n v="2"/>
    <x v="2989"/>
    <x v="2"/>
    <x v="2"/>
  </r>
  <r>
    <n v="44998"/>
    <x v="581"/>
    <x v="12"/>
    <x v="0"/>
    <x v="12"/>
    <x v="3086"/>
    <n v="5"/>
    <x v="2893"/>
    <x v="2"/>
    <x v="2"/>
  </r>
  <r>
    <n v="44998"/>
    <x v="581"/>
    <x v="12"/>
    <x v="2"/>
    <x v="6"/>
    <x v="3087"/>
    <n v="2"/>
    <x v="2990"/>
    <x v="2"/>
    <x v="2"/>
  </r>
  <r>
    <n v="44998"/>
    <x v="235"/>
    <x v="0"/>
    <x v="0"/>
    <x v="0"/>
    <x v="3088"/>
    <n v="5"/>
    <x v="2991"/>
    <x v="2"/>
    <x v="2"/>
  </r>
  <r>
    <n v="44998"/>
    <x v="235"/>
    <x v="0"/>
    <x v="0"/>
    <x v="3"/>
    <x v="3089"/>
    <n v="2"/>
    <x v="2992"/>
    <x v="2"/>
    <x v="2"/>
  </r>
  <r>
    <n v="44998"/>
    <x v="235"/>
    <x v="0"/>
    <x v="1"/>
    <x v="13"/>
    <x v="3090"/>
    <n v="5"/>
    <x v="62"/>
    <x v="2"/>
    <x v="2"/>
  </r>
  <r>
    <n v="44998"/>
    <x v="692"/>
    <x v="6"/>
    <x v="1"/>
    <x v="8"/>
    <x v="3091"/>
    <n v="2"/>
    <x v="2993"/>
    <x v="2"/>
    <x v="2"/>
  </r>
  <r>
    <n v="44998"/>
    <x v="692"/>
    <x v="6"/>
    <x v="0"/>
    <x v="12"/>
    <x v="2017"/>
    <n v="2"/>
    <x v="1976"/>
    <x v="2"/>
    <x v="2"/>
  </r>
  <r>
    <n v="44998"/>
    <x v="692"/>
    <x v="6"/>
    <x v="0"/>
    <x v="3"/>
    <x v="3092"/>
    <n v="4"/>
    <x v="2994"/>
    <x v="2"/>
    <x v="2"/>
  </r>
  <r>
    <n v="44998"/>
    <x v="150"/>
    <x v="3"/>
    <x v="1"/>
    <x v="8"/>
    <x v="3093"/>
    <n v="2"/>
    <x v="2673"/>
    <x v="2"/>
    <x v="2"/>
  </r>
  <r>
    <n v="44998"/>
    <x v="150"/>
    <x v="3"/>
    <x v="0"/>
    <x v="14"/>
    <x v="3094"/>
    <n v="3"/>
    <x v="2995"/>
    <x v="2"/>
    <x v="2"/>
  </r>
  <r>
    <n v="44998"/>
    <x v="660"/>
    <x v="2"/>
    <x v="1"/>
    <x v="5"/>
    <x v="3095"/>
    <n v="2"/>
    <x v="2996"/>
    <x v="2"/>
    <x v="2"/>
  </r>
  <r>
    <n v="44998"/>
    <x v="660"/>
    <x v="2"/>
    <x v="2"/>
    <x v="9"/>
    <x v="3096"/>
    <n v="5"/>
    <x v="2997"/>
    <x v="2"/>
    <x v="2"/>
  </r>
  <r>
    <n v="44998"/>
    <x v="660"/>
    <x v="2"/>
    <x v="2"/>
    <x v="6"/>
    <x v="3097"/>
    <n v="3"/>
    <x v="2998"/>
    <x v="2"/>
    <x v="2"/>
  </r>
  <r>
    <n v="44998"/>
    <x v="660"/>
    <x v="2"/>
    <x v="0"/>
    <x v="0"/>
    <x v="3098"/>
    <n v="5"/>
    <x v="2999"/>
    <x v="2"/>
    <x v="2"/>
  </r>
  <r>
    <n v="44998"/>
    <x v="660"/>
    <x v="2"/>
    <x v="0"/>
    <x v="3"/>
    <x v="101"/>
    <n v="1"/>
    <x v="3000"/>
    <x v="2"/>
    <x v="2"/>
  </r>
  <r>
    <n v="44998"/>
    <x v="660"/>
    <x v="2"/>
    <x v="0"/>
    <x v="2"/>
    <x v="3099"/>
    <n v="5"/>
    <x v="3001"/>
    <x v="2"/>
    <x v="2"/>
  </r>
  <r>
    <n v="44998"/>
    <x v="660"/>
    <x v="2"/>
    <x v="0"/>
    <x v="3"/>
    <x v="3100"/>
    <n v="5"/>
    <x v="3002"/>
    <x v="2"/>
    <x v="2"/>
  </r>
  <r>
    <n v="44998"/>
    <x v="660"/>
    <x v="2"/>
    <x v="0"/>
    <x v="2"/>
    <x v="3101"/>
    <n v="2"/>
    <x v="3003"/>
    <x v="2"/>
    <x v="2"/>
  </r>
  <r>
    <n v="44998"/>
    <x v="660"/>
    <x v="2"/>
    <x v="2"/>
    <x v="15"/>
    <x v="3102"/>
    <n v="3"/>
    <x v="3004"/>
    <x v="2"/>
    <x v="2"/>
  </r>
  <r>
    <n v="44998"/>
    <x v="524"/>
    <x v="3"/>
    <x v="0"/>
    <x v="3"/>
    <x v="904"/>
    <n v="7"/>
    <x v="1557"/>
    <x v="2"/>
    <x v="2"/>
  </r>
  <r>
    <n v="44999"/>
    <x v="742"/>
    <x v="10"/>
    <x v="1"/>
    <x v="8"/>
    <x v="3103"/>
    <n v="5"/>
    <x v="655"/>
    <x v="2"/>
    <x v="2"/>
  </r>
  <r>
    <n v="44999"/>
    <x v="143"/>
    <x v="0"/>
    <x v="1"/>
    <x v="11"/>
    <x v="3104"/>
    <n v="5"/>
    <x v="3005"/>
    <x v="2"/>
    <x v="2"/>
  </r>
  <r>
    <n v="44999"/>
    <x v="143"/>
    <x v="0"/>
    <x v="0"/>
    <x v="0"/>
    <x v="193"/>
    <n v="1"/>
    <x v="191"/>
    <x v="2"/>
    <x v="2"/>
  </r>
  <r>
    <n v="44999"/>
    <x v="143"/>
    <x v="0"/>
    <x v="0"/>
    <x v="4"/>
    <x v="3105"/>
    <n v="7"/>
    <x v="3006"/>
    <x v="2"/>
    <x v="2"/>
  </r>
  <r>
    <n v="44999"/>
    <x v="22"/>
    <x v="22"/>
    <x v="1"/>
    <x v="5"/>
    <x v="884"/>
    <n v="2"/>
    <x v="3007"/>
    <x v="2"/>
    <x v="2"/>
  </r>
  <r>
    <n v="44999"/>
    <x v="153"/>
    <x v="3"/>
    <x v="0"/>
    <x v="3"/>
    <x v="634"/>
    <n v="6"/>
    <x v="632"/>
    <x v="2"/>
    <x v="2"/>
  </r>
  <r>
    <n v="44999"/>
    <x v="457"/>
    <x v="21"/>
    <x v="1"/>
    <x v="8"/>
    <x v="677"/>
    <n v="2"/>
    <x v="1787"/>
    <x v="2"/>
    <x v="2"/>
  </r>
  <r>
    <n v="45000"/>
    <x v="485"/>
    <x v="2"/>
    <x v="2"/>
    <x v="9"/>
    <x v="473"/>
    <n v="3"/>
    <x v="3008"/>
    <x v="2"/>
    <x v="2"/>
  </r>
  <r>
    <n v="45000"/>
    <x v="452"/>
    <x v="3"/>
    <x v="0"/>
    <x v="3"/>
    <x v="2077"/>
    <n v="2"/>
    <x v="826"/>
    <x v="2"/>
    <x v="2"/>
  </r>
  <r>
    <n v="45000"/>
    <x v="452"/>
    <x v="3"/>
    <x v="1"/>
    <x v="5"/>
    <x v="3106"/>
    <n v="4"/>
    <x v="2796"/>
    <x v="2"/>
    <x v="2"/>
  </r>
  <r>
    <n v="45000"/>
    <x v="694"/>
    <x v="29"/>
    <x v="0"/>
    <x v="0"/>
    <x v="3107"/>
    <n v="14"/>
    <x v="3009"/>
    <x v="2"/>
    <x v="2"/>
  </r>
  <r>
    <n v="45000"/>
    <x v="694"/>
    <x v="29"/>
    <x v="0"/>
    <x v="0"/>
    <x v="1488"/>
    <n v="2"/>
    <x v="1462"/>
    <x v="2"/>
    <x v="2"/>
  </r>
  <r>
    <n v="45000"/>
    <x v="168"/>
    <x v="0"/>
    <x v="1"/>
    <x v="5"/>
    <x v="3108"/>
    <n v="5"/>
    <x v="3010"/>
    <x v="2"/>
    <x v="2"/>
  </r>
  <r>
    <n v="45000"/>
    <x v="168"/>
    <x v="0"/>
    <x v="0"/>
    <x v="3"/>
    <x v="3109"/>
    <n v="7"/>
    <x v="3011"/>
    <x v="2"/>
    <x v="2"/>
  </r>
  <r>
    <n v="45002"/>
    <x v="349"/>
    <x v="32"/>
    <x v="0"/>
    <x v="4"/>
    <x v="332"/>
    <n v="2"/>
    <x v="568"/>
    <x v="2"/>
    <x v="2"/>
  </r>
  <r>
    <n v="45002"/>
    <x v="98"/>
    <x v="7"/>
    <x v="2"/>
    <x v="6"/>
    <x v="1459"/>
    <n v="2"/>
    <x v="1430"/>
    <x v="2"/>
    <x v="2"/>
  </r>
  <r>
    <n v="45002"/>
    <x v="98"/>
    <x v="7"/>
    <x v="0"/>
    <x v="3"/>
    <x v="3110"/>
    <n v="2"/>
    <x v="3012"/>
    <x v="2"/>
    <x v="2"/>
  </r>
  <r>
    <n v="45002"/>
    <x v="333"/>
    <x v="36"/>
    <x v="0"/>
    <x v="10"/>
    <x v="1423"/>
    <n v="5"/>
    <x v="3013"/>
    <x v="2"/>
    <x v="2"/>
  </r>
  <r>
    <n v="45002"/>
    <x v="333"/>
    <x v="36"/>
    <x v="0"/>
    <x v="12"/>
    <x v="3111"/>
    <n v="3"/>
    <x v="3014"/>
    <x v="2"/>
    <x v="2"/>
  </r>
  <r>
    <n v="45002"/>
    <x v="333"/>
    <x v="36"/>
    <x v="1"/>
    <x v="8"/>
    <x v="3112"/>
    <n v="5"/>
    <x v="258"/>
    <x v="2"/>
    <x v="2"/>
  </r>
  <r>
    <n v="45002"/>
    <x v="461"/>
    <x v="3"/>
    <x v="2"/>
    <x v="6"/>
    <x v="2617"/>
    <n v="2"/>
    <x v="3015"/>
    <x v="2"/>
    <x v="2"/>
  </r>
  <r>
    <n v="45003"/>
    <x v="644"/>
    <x v="15"/>
    <x v="1"/>
    <x v="13"/>
    <x v="3113"/>
    <n v="3"/>
    <x v="3016"/>
    <x v="2"/>
    <x v="2"/>
  </r>
  <r>
    <n v="45003"/>
    <x v="56"/>
    <x v="15"/>
    <x v="0"/>
    <x v="12"/>
    <x v="3114"/>
    <n v="3"/>
    <x v="3017"/>
    <x v="2"/>
    <x v="2"/>
  </r>
  <r>
    <n v="45004"/>
    <x v="239"/>
    <x v="26"/>
    <x v="1"/>
    <x v="11"/>
    <x v="3115"/>
    <n v="1"/>
    <x v="3018"/>
    <x v="2"/>
    <x v="2"/>
  </r>
  <r>
    <n v="45004"/>
    <x v="743"/>
    <x v="20"/>
    <x v="1"/>
    <x v="8"/>
    <x v="1746"/>
    <n v="1"/>
    <x v="309"/>
    <x v="2"/>
    <x v="2"/>
  </r>
  <r>
    <n v="45004"/>
    <x v="743"/>
    <x v="20"/>
    <x v="1"/>
    <x v="8"/>
    <x v="114"/>
    <n v="4"/>
    <x v="112"/>
    <x v="2"/>
    <x v="2"/>
  </r>
  <r>
    <n v="45004"/>
    <x v="369"/>
    <x v="15"/>
    <x v="0"/>
    <x v="3"/>
    <x v="601"/>
    <n v="3"/>
    <x v="3019"/>
    <x v="2"/>
    <x v="2"/>
  </r>
  <r>
    <n v="45005"/>
    <x v="456"/>
    <x v="11"/>
    <x v="2"/>
    <x v="6"/>
    <x v="2617"/>
    <n v="2"/>
    <x v="3015"/>
    <x v="2"/>
    <x v="2"/>
  </r>
  <r>
    <n v="45005"/>
    <x v="456"/>
    <x v="11"/>
    <x v="0"/>
    <x v="0"/>
    <x v="1315"/>
    <n v="4"/>
    <x v="416"/>
    <x v="2"/>
    <x v="2"/>
  </r>
  <r>
    <n v="45005"/>
    <x v="456"/>
    <x v="11"/>
    <x v="0"/>
    <x v="3"/>
    <x v="3116"/>
    <n v="3"/>
    <x v="3020"/>
    <x v="2"/>
    <x v="2"/>
  </r>
  <r>
    <n v="45005"/>
    <x v="456"/>
    <x v="11"/>
    <x v="0"/>
    <x v="0"/>
    <x v="320"/>
    <n v="2"/>
    <x v="316"/>
    <x v="2"/>
    <x v="2"/>
  </r>
  <r>
    <n v="45005"/>
    <x v="510"/>
    <x v="1"/>
    <x v="2"/>
    <x v="6"/>
    <x v="3117"/>
    <n v="1"/>
    <x v="1191"/>
    <x v="2"/>
    <x v="2"/>
  </r>
  <r>
    <n v="45005"/>
    <x v="629"/>
    <x v="24"/>
    <x v="1"/>
    <x v="13"/>
    <x v="3118"/>
    <n v="4"/>
    <x v="3021"/>
    <x v="2"/>
    <x v="2"/>
  </r>
  <r>
    <n v="45005"/>
    <x v="160"/>
    <x v="29"/>
    <x v="1"/>
    <x v="8"/>
    <x v="3119"/>
    <n v="7"/>
    <x v="3022"/>
    <x v="2"/>
    <x v="2"/>
  </r>
  <r>
    <n v="45006"/>
    <x v="388"/>
    <x v="1"/>
    <x v="0"/>
    <x v="3"/>
    <x v="599"/>
    <n v="2"/>
    <x v="2093"/>
    <x v="2"/>
    <x v="2"/>
  </r>
  <r>
    <n v="45006"/>
    <x v="388"/>
    <x v="1"/>
    <x v="1"/>
    <x v="5"/>
    <x v="3108"/>
    <n v="5"/>
    <x v="62"/>
    <x v="2"/>
    <x v="2"/>
  </r>
  <r>
    <n v="45006"/>
    <x v="388"/>
    <x v="1"/>
    <x v="0"/>
    <x v="4"/>
    <x v="478"/>
    <n v="3"/>
    <x v="367"/>
    <x v="2"/>
    <x v="2"/>
  </r>
  <r>
    <n v="45006"/>
    <x v="441"/>
    <x v="0"/>
    <x v="1"/>
    <x v="13"/>
    <x v="1736"/>
    <n v="2"/>
    <x v="3023"/>
    <x v="2"/>
    <x v="2"/>
  </r>
  <r>
    <n v="45006"/>
    <x v="441"/>
    <x v="0"/>
    <x v="0"/>
    <x v="4"/>
    <x v="1151"/>
    <n v="1"/>
    <x v="1538"/>
    <x v="2"/>
    <x v="2"/>
  </r>
  <r>
    <n v="45007"/>
    <x v="357"/>
    <x v="17"/>
    <x v="2"/>
    <x v="9"/>
    <x v="3120"/>
    <n v="2"/>
    <x v="3024"/>
    <x v="2"/>
    <x v="2"/>
  </r>
  <r>
    <n v="45007"/>
    <x v="387"/>
    <x v="22"/>
    <x v="1"/>
    <x v="5"/>
    <x v="3121"/>
    <n v="7"/>
    <x v="3025"/>
    <x v="2"/>
    <x v="2"/>
  </r>
  <r>
    <n v="45009"/>
    <x v="696"/>
    <x v="11"/>
    <x v="2"/>
    <x v="6"/>
    <x v="3122"/>
    <n v="4"/>
    <x v="1306"/>
    <x v="2"/>
    <x v="2"/>
  </r>
  <r>
    <n v="45009"/>
    <x v="422"/>
    <x v="18"/>
    <x v="0"/>
    <x v="0"/>
    <x v="3123"/>
    <n v="1"/>
    <x v="3026"/>
    <x v="2"/>
    <x v="2"/>
  </r>
  <r>
    <n v="45009"/>
    <x v="284"/>
    <x v="10"/>
    <x v="1"/>
    <x v="11"/>
    <x v="2263"/>
    <n v="3"/>
    <x v="3027"/>
    <x v="2"/>
    <x v="2"/>
  </r>
  <r>
    <n v="45009"/>
    <x v="284"/>
    <x v="10"/>
    <x v="0"/>
    <x v="4"/>
    <x v="3124"/>
    <n v="2"/>
    <x v="454"/>
    <x v="2"/>
    <x v="2"/>
  </r>
  <r>
    <n v="45010"/>
    <x v="263"/>
    <x v="39"/>
    <x v="2"/>
    <x v="9"/>
    <x v="3125"/>
    <n v="5"/>
    <x v="3028"/>
    <x v="2"/>
    <x v="2"/>
  </r>
  <r>
    <n v="45010"/>
    <x v="105"/>
    <x v="20"/>
    <x v="0"/>
    <x v="4"/>
    <x v="144"/>
    <n v="3"/>
    <x v="3029"/>
    <x v="2"/>
    <x v="2"/>
  </r>
  <r>
    <n v="45011"/>
    <x v="457"/>
    <x v="20"/>
    <x v="0"/>
    <x v="2"/>
    <x v="3126"/>
    <n v="5"/>
    <x v="1794"/>
    <x v="2"/>
    <x v="2"/>
  </r>
  <r>
    <n v="45011"/>
    <x v="622"/>
    <x v="25"/>
    <x v="0"/>
    <x v="2"/>
    <x v="3127"/>
    <n v="5"/>
    <x v="204"/>
    <x v="2"/>
    <x v="2"/>
  </r>
  <r>
    <n v="45011"/>
    <x v="622"/>
    <x v="25"/>
    <x v="2"/>
    <x v="9"/>
    <x v="1143"/>
    <n v="3"/>
    <x v="1133"/>
    <x v="2"/>
    <x v="2"/>
  </r>
  <r>
    <n v="45011"/>
    <x v="20"/>
    <x v="34"/>
    <x v="0"/>
    <x v="0"/>
    <x v="1810"/>
    <n v="3"/>
    <x v="3030"/>
    <x v="2"/>
    <x v="2"/>
  </r>
  <r>
    <n v="45011"/>
    <x v="20"/>
    <x v="34"/>
    <x v="0"/>
    <x v="3"/>
    <x v="3128"/>
    <n v="3"/>
    <x v="2372"/>
    <x v="2"/>
    <x v="2"/>
  </r>
  <r>
    <n v="45012"/>
    <x v="171"/>
    <x v="4"/>
    <x v="1"/>
    <x v="8"/>
    <x v="2004"/>
    <n v="1"/>
    <x v="3031"/>
    <x v="2"/>
    <x v="2"/>
  </r>
  <r>
    <n v="45012"/>
    <x v="171"/>
    <x v="4"/>
    <x v="1"/>
    <x v="8"/>
    <x v="2153"/>
    <n v="4"/>
    <x v="3032"/>
    <x v="2"/>
    <x v="2"/>
  </r>
  <r>
    <n v="45012"/>
    <x v="171"/>
    <x v="4"/>
    <x v="0"/>
    <x v="3"/>
    <x v="3110"/>
    <n v="2"/>
    <x v="3012"/>
    <x v="2"/>
    <x v="2"/>
  </r>
  <r>
    <n v="45013"/>
    <x v="322"/>
    <x v="6"/>
    <x v="0"/>
    <x v="2"/>
    <x v="1931"/>
    <n v="2"/>
    <x v="3033"/>
    <x v="2"/>
    <x v="2"/>
  </r>
  <r>
    <n v="45013"/>
    <x v="393"/>
    <x v="3"/>
    <x v="0"/>
    <x v="2"/>
    <x v="692"/>
    <n v="4"/>
    <x v="1155"/>
    <x v="2"/>
    <x v="2"/>
  </r>
  <r>
    <n v="45013"/>
    <x v="393"/>
    <x v="3"/>
    <x v="0"/>
    <x v="0"/>
    <x v="784"/>
    <n v="1"/>
    <x v="1461"/>
    <x v="2"/>
    <x v="2"/>
  </r>
  <r>
    <n v="45014"/>
    <x v="5"/>
    <x v="1"/>
    <x v="0"/>
    <x v="0"/>
    <x v="1569"/>
    <n v="3"/>
    <x v="1535"/>
    <x v="2"/>
    <x v="2"/>
  </r>
  <r>
    <n v="45014"/>
    <x v="5"/>
    <x v="1"/>
    <x v="1"/>
    <x v="5"/>
    <x v="1944"/>
    <n v="6"/>
    <x v="1901"/>
    <x v="2"/>
    <x v="2"/>
  </r>
  <r>
    <n v="45014"/>
    <x v="5"/>
    <x v="1"/>
    <x v="2"/>
    <x v="6"/>
    <x v="3129"/>
    <n v="8"/>
    <x v="3034"/>
    <x v="2"/>
    <x v="2"/>
  </r>
  <r>
    <n v="45014"/>
    <x v="744"/>
    <x v="20"/>
    <x v="0"/>
    <x v="0"/>
    <x v="3130"/>
    <n v="2"/>
    <x v="787"/>
    <x v="2"/>
    <x v="2"/>
  </r>
  <r>
    <n v="45014"/>
    <x v="744"/>
    <x v="20"/>
    <x v="0"/>
    <x v="3"/>
    <x v="2576"/>
    <n v="5"/>
    <x v="2503"/>
    <x v="2"/>
    <x v="2"/>
  </r>
  <r>
    <n v="45014"/>
    <x v="744"/>
    <x v="20"/>
    <x v="1"/>
    <x v="8"/>
    <x v="3131"/>
    <n v="8"/>
    <x v="3035"/>
    <x v="2"/>
    <x v="2"/>
  </r>
  <r>
    <n v="45014"/>
    <x v="744"/>
    <x v="20"/>
    <x v="0"/>
    <x v="3"/>
    <x v="3132"/>
    <n v="7"/>
    <x v="3036"/>
    <x v="2"/>
    <x v="2"/>
  </r>
  <r>
    <n v="45014"/>
    <x v="47"/>
    <x v="10"/>
    <x v="1"/>
    <x v="11"/>
    <x v="778"/>
    <n v="5"/>
    <x v="3037"/>
    <x v="2"/>
    <x v="2"/>
  </r>
  <r>
    <n v="45014"/>
    <x v="47"/>
    <x v="10"/>
    <x v="2"/>
    <x v="6"/>
    <x v="1940"/>
    <n v="4"/>
    <x v="3038"/>
    <x v="2"/>
    <x v="2"/>
  </r>
  <r>
    <n v="45015"/>
    <x v="552"/>
    <x v="37"/>
    <x v="0"/>
    <x v="0"/>
    <x v="1185"/>
    <n v="1"/>
    <x v="2703"/>
    <x v="2"/>
    <x v="2"/>
  </r>
  <r>
    <n v="45016"/>
    <x v="246"/>
    <x v="2"/>
    <x v="2"/>
    <x v="6"/>
    <x v="3133"/>
    <n v="3"/>
    <x v="3039"/>
    <x v="2"/>
    <x v="2"/>
  </r>
  <r>
    <n v="45016"/>
    <x v="246"/>
    <x v="2"/>
    <x v="2"/>
    <x v="9"/>
    <x v="665"/>
    <n v="2"/>
    <x v="217"/>
    <x v="2"/>
    <x v="2"/>
  </r>
  <r>
    <n v="45016"/>
    <x v="15"/>
    <x v="20"/>
    <x v="1"/>
    <x v="5"/>
    <x v="3134"/>
    <n v="6"/>
    <x v="3040"/>
    <x v="2"/>
    <x v="2"/>
  </r>
  <r>
    <n v="45017"/>
    <x v="745"/>
    <x v="20"/>
    <x v="0"/>
    <x v="4"/>
    <x v="144"/>
    <n v="3"/>
    <x v="142"/>
    <x v="3"/>
    <x v="2"/>
  </r>
  <r>
    <n v="45017"/>
    <x v="745"/>
    <x v="20"/>
    <x v="0"/>
    <x v="2"/>
    <x v="583"/>
    <n v="3"/>
    <x v="584"/>
    <x v="3"/>
    <x v="2"/>
  </r>
  <r>
    <n v="45017"/>
    <x v="745"/>
    <x v="20"/>
    <x v="0"/>
    <x v="4"/>
    <x v="2527"/>
    <n v="6"/>
    <x v="3041"/>
    <x v="3"/>
    <x v="2"/>
  </r>
  <r>
    <n v="45017"/>
    <x v="745"/>
    <x v="20"/>
    <x v="0"/>
    <x v="4"/>
    <x v="1291"/>
    <n v="3"/>
    <x v="1271"/>
    <x v="3"/>
    <x v="2"/>
  </r>
  <r>
    <n v="45017"/>
    <x v="745"/>
    <x v="20"/>
    <x v="0"/>
    <x v="4"/>
    <x v="1026"/>
    <n v="3"/>
    <x v="1029"/>
    <x v="3"/>
    <x v="2"/>
  </r>
  <r>
    <n v="45017"/>
    <x v="745"/>
    <x v="20"/>
    <x v="2"/>
    <x v="6"/>
    <x v="2443"/>
    <n v="4"/>
    <x v="1739"/>
    <x v="3"/>
    <x v="2"/>
  </r>
  <r>
    <n v="45017"/>
    <x v="323"/>
    <x v="12"/>
    <x v="0"/>
    <x v="7"/>
    <x v="1791"/>
    <n v="5"/>
    <x v="2773"/>
    <x v="3"/>
    <x v="2"/>
  </r>
  <r>
    <n v="45017"/>
    <x v="323"/>
    <x v="12"/>
    <x v="0"/>
    <x v="12"/>
    <x v="3135"/>
    <n v="2"/>
    <x v="13"/>
    <x v="3"/>
    <x v="2"/>
  </r>
  <r>
    <n v="45017"/>
    <x v="738"/>
    <x v="20"/>
    <x v="0"/>
    <x v="4"/>
    <x v="3136"/>
    <n v="4"/>
    <x v="3042"/>
    <x v="3"/>
    <x v="2"/>
  </r>
  <r>
    <n v="45017"/>
    <x v="559"/>
    <x v="20"/>
    <x v="0"/>
    <x v="1"/>
    <x v="2363"/>
    <n v="2"/>
    <x v="2293"/>
    <x v="3"/>
    <x v="2"/>
  </r>
  <r>
    <n v="45017"/>
    <x v="559"/>
    <x v="20"/>
    <x v="0"/>
    <x v="14"/>
    <x v="1322"/>
    <n v="3"/>
    <x v="1300"/>
    <x v="3"/>
    <x v="2"/>
  </r>
  <r>
    <n v="45017"/>
    <x v="559"/>
    <x v="20"/>
    <x v="0"/>
    <x v="3"/>
    <x v="632"/>
    <n v="3"/>
    <x v="148"/>
    <x v="3"/>
    <x v="2"/>
  </r>
  <r>
    <n v="45017"/>
    <x v="558"/>
    <x v="20"/>
    <x v="1"/>
    <x v="5"/>
    <x v="3137"/>
    <n v="6"/>
    <x v="3043"/>
    <x v="3"/>
    <x v="2"/>
  </r>
  <r>
    <n v="45017"/>
    <x v="558"/>
    <x v="20"/>
    <x v="0"/>
    <x v="14"/>
    <x v="3138"/>
    <n v="8"/>
    <x v="3044"/>
    <x v="3"/>
    <x v="2"/>
  </r>
  <r>
    <n v="45017"/>
    <x v="558"/>
    <x v="20"/>
    <x v="0"/>
    <x v="3"/>
    <x v="2549"/>
    <n v="1"/>
    <x v="329"/>
    <x v="3"/>
    <x v="2"/>
  </r>
  <r>
    <n v="45017"/>
    <x v="474"/>
    <x v="4"/>
    <x v="1"/>
    <x v="8"/>
    <x v="2887"/>
    <n v="4"/>
    <x v="1040"/>
    <x v="3"/>
    <x v="2"/>
  </r>
  <r>
    <n v="45017"/>
    <x v="168"/>
    <x v="21"/>
    <x v="2"/>
    <x v="6"/>
    <x v="3038"/>
    <n v="1"/>
    <x v="2187"/>
    <x v="3"/>
    <x v="2"/>
  </r>
  <r>
    <n v="45018"/>
    <x v="561"/>
    <x v="21"/>
    <x v="1"/>
    <x v="5"/>
    <x v="3139"/>
    <n v="5"/>
    <x v="3045"/>
    <x v="3"/>
    <x v="2"/>
  </r>
  <r>
    <n v="45019"/>
    <x v="246"/>
    <x v="2"/>
    <x v="0"/>
    <x v="3"/>
    <x v="3140"/>
    <n v="9"/>
    <x v="3046"/>
    <x v="3"/>
    <x v="2"/>
  </r>
  <r>
    <n v="45019"/>
    <x v="368"/>
    <x v="18"/>
    <x v="1"/>
    <x v="8"/>
    <x v="2765"/>
    <n v="4"/>
    <x v="3047"/>
    <x v="3"/>
    <x v="2"/>
  </r>
  <r>
    <n v="45019"/>
    <x v="368"/>
    <x v="18"/>
    <x v="2"/>
    <x v="6"/>
    <x v="3141"/>
    <n v="4"/>
    <x v="3048"/>
    <x v="3"/>
    <x v="2"/>
  </r>
  <r>
    <n v="45019"/>
    <x v="50"/>
    <x v="0"/>
    <x v="0"/>
    <x v="0"/>
    <x v="1207"/>
    <n v="3"/>
    <x v="2194"/>
    <x v="3"/>
    <x v="2"/>
  </r>
  <r>
    <n v="45020"/>
    <x v="5"/>
    <x v="6"/>
    <x v="2"/>
    <x v="6"/>
    <x v="434"/>
    <n v="3"/>
    <x v="1964"/>
    <x v="3"/>
    <x v="2"/>
  </r>
  <r>
    <n v="45020"/>
    <x v="5"/>
    <x v="6"/>
    <x v="0"/>
    <x v="0"/>
    <x v="3142"/>
    <n v="3"/>
    <x v="1225"/>
    <x v="3"/>
    <x v="2"/>
  </r>
  <r>
    <n v="45020"/>
    <x v="216"/>
    <x v="20"/>
    <x v="0"/>
    <x v="3"/>
    <x v="3143"/>
    <n v="2"/>
    <x v="3049"/>
    <x v="3"/>
    <x v="2"/>
  </r>
  <r>
    <n v="45020"/>
    <x v="288"/>
    <x v="20"/>
    <x v="1"/>
    <x v="8"/>
    <x v="3144"/>
    <n v="2"/>
    <x v="3050"/>
    <x v="3"/>
    <x v="2"/>
  </r>
  <r>
    <n v="45020"/>
    <x v="288"/>
    <x v="20"/>
    <x v="0"/>
    <x v="2"/>
    <x v="3145"/>
    <n v="2"/>
    <x v="858"/>
    <x v="3"/>
    <x v="2"/>
  </r>
  <r>
    <n v="45020"/>
    <x v="288"/>
    <x v="20"/>
    <x v="2"/>
    <x v="9"/>
    <x v="1236"/>
    <n v="3"/>
    <x v="2040"/>
    <x v="3"/>
    <x v="2"/>
  </r>
  <r>
    <n v="45021"/>
    <x v="146"/>
    <x v="0"/>
    <x v="0"/>
    <x v="2"/>
    <x v="3146"/>
    <n v="7"/>
    <x v="1895"/>
    <x v="3"/>
    <x v="2"/>
  </r>
  <r>
    <n v="45021"/>
    <x v="645"/>
    <x v="2"/>
    <x v="2"/>
    <x v="6"/>
    <x v="1869"/>
    <n v="3"/>
    <x v="1831"/>
    <x v="3"/>
    <x v="2"/>
  </r>
  <r>
    <n v="45021"/>
    <x v="645"/>
    <x v="2"/>
    <x v="0"/>
    <x v="14"/>
    <x v="3147"/>
    <n v="4"/>
    <x v="3051"/>
    <x v="3"/>
    <x v="2"/>
  </r>
  <r>
    <n v="45022"/>
    <x v="139"/>
    <x v="45"/>
    <x v="2"/>
    <x v="6"/>
    <x v="3148"/>
    <n v="5"/>
    <x v="3052"/>
    <x v="3"/>
    <x v="2"/>
  </r>
  <r>
    <n v="45023"/>
    <x v="515"/>
    <x v="3"/>
    <x v="2"/>
    <x v="16"/>
    <x v="768"/>
    <n v="3"/>
    <x v="3053"/>
    <x v="3"/>
    <x v="2"/>
  </r>
  <r>
    <n v="45023"/>
    <x v="112"/>
    <x v="20"/>
    <x v="1"/>
    <x v="5"/>
    <x v="3149"/>
    <n v="3"/>
    <x v="3054"/>
    <x v="3"/>
    <x v="2"/>
  </r>
  <r>
    <n v="45023"/>
    <x v="582"/>
    <x v="20"/>
    <x v="0"/>
    <x v="4"/>
    <x v="2788"/>
    <n v="2"/>
    <x v="3055"/>
    <x v="3"/>
    <x v="2"/>
  </r>
  <r>
    <n v="45023"/>
    <x v="442"/>
    <x v="23"/>
    <x v="0"/>
    <x v="0"/>
    <x v="1956"/>
    <n v="2"/>
    <x v="1912"/>
    <x v="3"/>
    <x v="2"/>
  </r>
  <r>
    <n v="45023"/>
    <x v="83"/>
    <x v="2"/>
    <x v="0"/>
    <x v="12"/>
    <x v="3150"/>
    <n v="3"/>
    <x v="368"/>
    <x v="3"/>
    <x v="2"/>
  </r>
  <r>
    <n v="45023"/>
    <x v="83"/>
    <x v="2"/>
    <x v="0"/>
    <x v="2"/>
    <x v="1467"/>
    <n v="3"/>
    <x v="3056"/>
    <x v="3"/>
    <x v="2"/>
  </r>
  <r>
    <n v="45024"/>
    <x v="506"/>
    <x v="20"/>
    <x v="1"/>
    <x v="11"/>
    <x v="3151"/>
    <n v="6"/>
    <x v="585"/>
    <x v="3"/>
    <x v="2"/>
  </r>
  <r>
    <n v="45024"/>
    <x v="506"/>
    <x v="20"/>
    <x v="0"/>
    <x v="10"/>
    <x v="1985"/>
    <n v="2"/>
    <x v="338"/>
    <x v="3"/>
    <x v="2"/>
  </r>
  <r>
    <n v="45024"/>
    <x v="506"/>
    <x v="20"/>
    <x v="0"/>
    <x v="4"/>
    <x v="3128"/>
    <n v="4"/>
    <x v="1592"/>
    <x v="3"/>
    <x v="2"/>
  </r>
  <r>
    <n v="45024"/>
    <x v="506"/>
    <x v="20"/>
    <x v="0"/>
    <x v="0"/>
    <x v="3152"/>
    <n v="5"/>
    <x v="2696"/>
    <x v="3"/>
    <x v="2"/>
  </r>
  <r>
    <n v="45024"/>
    <x v="391"/>
    <x v="3"/>
    <x v="0"/>
    <x v="0"/>
    <x v="1251"/>
    <n v="3"/>
    <x v="1614"/>
    <x v="3"/>
    <x v="2"/>
  </r>
  <r>
    <n v="45024"/>
    <x v="391"/>
    <x v="3"/>
    <x v="0"/>
    <x v="2"/>
    <x v="92"/>
    <n v="2"/>
    <x v="100"/>
    <x v="3"/>
    <x v="2"/>
  </r>
  <r>
    <n v="45024"/>
    <x v="391"/>
    <x v="3"/>
    <x v="0"/>
    <x v="0"/>
    <x v="115"/>
    <n v="2"/>
    <x v="113"/>
    <x v="3"/>
    <x v="2"/>
  </r>
  <r>
    <n v="45024"/>
    <x v="456"/>
    <x v="0"/>
    <x v="2"/>
    <x v="9"/>
    <x v="3153"/>
    <n v="9"/>
    <x v="1678"/>
    <x v="3"/>
    <x v="2"/>
  </r>
  <r>
    <n v="45024"/>
    <x v="456"/>
    <x v="0"/>
    <x v="1"/>
    <x v="5"/>
    <x v="772"/>
    <n v="4"/>
    <x v="3057"/>
    <x v="3"/>
    <x v="2"/>
  </r>
  <r>
    <n v="45024"/>
    <x v="456"/>
    <x v="0"/>
    <x v="0"/>
    <x v="3"/>
    <x v="3154"/>
    <n v="4"/>
    <x v="3058"/>
    <x v="3"/>
    <x v="2"/>
  </r>
  <r>
    <n v="45024"/>
    <x v="469"/>
    <x v="10"/>
    <x v="0"/>
    <x v="10"/>
    <x v="3155"/>
    <n v="1"/>
    <x v="234"/>
    <x v="3"/>
    <x v="2"/>
  </r>
  <r>
    <n v="45024"/>
    <x v="469"/>
    <x v="10"/>
    <x v="0"/>
    <x v="3"/>
    <x v="2469"/>
    <n v="6"/>
    <x v="2394"/>
    <x v="3"/>
    <x v="2"/>
  </r>
  <r>
    <n v="45024"/>
    <x v="584"/>
    <x v="3"/>
    <x v="1"/>
    <x v="8"/>
    <x v="3156"/>
    <n v="5"/>
    <x v="607"/>
    <x v="3"/>
    <x v="2"/>
  </r>
  <r>
    <n v="45024"/>
    <x v="190"/>
    <x v="4"/>
    <x v="0"/>
    <x v="10"/>
    <x v="3157"/>
    <n v="4"/>
    <x v="3059"/>
    <x v="3"/>
    <x v="2"/>
  </r>
  <r>
    <n v="45024"/>
    <x v="195"/>
    <x v="4"/>
    <x v="1"/>
    <x v="11"/>
    <x v="142"/>
    <n v="5"/>
    <x v="2974"/>
    <x v="3"/>
    <x v="2"/>
  </r>
  <r>
    <n v="45024"/>
    <x v="79"/>
    <x v="13"/>
    <x v="0"/>
    <x v="7"/>
    <x v="3158"/>
    <n v="6"/>
    <x v="1038"/>
    <x v="3"/>
    <x v="2"/>
  </r>
  <r>
    <n v="45024"/>
    <x v="79"/>
    <x v="13"/>
    <x v="0"/>
    <x v="0"/>
    <x v="499"/>
    <n v="4"/>
    <x v="1285"/>
    <x v="3"/>
    <x v="2"/>
  </r>
  <r>
    <n v="45024"/>
    <x v="79"/>
    <x v="13"/>
    <x v="1"/>
    <x v="8"/>
    <x v="3159"/>
    <n v="4"/>
    <x v="3060"/>
    <x v="3"/>
    <x v="2"/>
  </r>
  <r>
    <n v="45025"/>
    <x v="615"/>
    <x v="22"/>
    <x v="0"/>
    <x v="3"/>
    <x v="3160"/>
    <n v="9"/>
    <x v="3061"/>
    <x v="3"/>
    <x v="2"/>
  </r>
  <r>
    <n v="45025"/>
    <x v="746"/>
    <x v="14"/>
    <x v="2"/>
    <x v="6"/>
    <x v="3161"/>
    <n v="2"/>
    <x v="1988"/>
    <x v="3"/>
    <x v="2"/>
  </r>
  <r>
    <n v="45025"/>
    <x v="746"/>
    <x v="14"/>
    <x v="0"/>
    <x v="3"/>
    <x v="1685"/>
    <n v="2"/>
    <x v="3062"/>
    <x v="3"/>
    <x v="2"/>
  </r>
  <r>
    <n v="45025"/>
    <x v="221"/>
    <x v="3"/>
    <x v="1"/>
    <x v="11"/>
    <x v="3162"/>
    <n v="5"/>
    <x v="945"/>
    <x v="3"/>
    <x v="2"/>
  </r>
  <r>
    <n v="45026"/>
    <x v="691"/>
    <x v="10"/>
    <x v="0"/>
    <x v="3"/>
    <x v="3163"/>
    <n v="2"/>
    <x v="2756"/>
    <x v="3"/>
    <x v="2"/>
  </r>
  <r>
    <n v="45026"/>
    <x v="76"/>
    <x v="3"/>
    <x v="0"/>
    <x v="0"/>
    <x v="115"/>
    <n v="2"/>
    <x v="113"/>
    <x v="3"/>
    <x v="2"/>
  </r>
  <r>
    <n v="45026"/>
    <x v="76"/>
    <x v="3"/>
    <x v="0"/>
    <x v="3"/>
    <x v="2444"/>
    <n v="5"/>
    <x v="2276"/>
    <x v="3"/>
    <x v="2"/>
  </r>
  <r>
    <n v="45026"/>
    <x v="542"/>
    <x v="3"/>
    <x v="0"/>
    <x v="12"/>
    <x v="3164"/>
    <n v="3"/>
    <x v="3063"/>
    <x v="3"/>
    <x v="2"/>
  </r>
  <r>
    <n v="45026"/>
    <x v="542"/>
    <x v="3"/>
    <x v="0"/>
    <x v="2"/>
    <x v="3165"/>
    <n v="3"/>
    <x v="3064"/>
    <x v="3"/>
    <x v="2"/>
  </r>
  <r>
    <n v="45026"/>
    <x v="542"/>
    <x v="3"/>
    <x v="0"/>
    <x v="2"/>
    <x v="3166"/>
    <n v="9"/>
    <x v="1175"/>
    <x v="3"/>
    <x v="2"/>
  </r>
  <r>
    <n v="45026"/>
    <x v="542"/>
    <x v="3"/>
    <x v="0"/>
    <x v="3"/>
    <x v="3167"/>
    <n v="4"/>
    <x v="2054"/>
    <x v="3"/>
    <x v="2"/>
  </r>
  <r>
    <n v="45026"/>
    <x v="87"/>
    <x v="1"/>
    <x v="0"/>
    <x v="4"/>
    <x v="3168"/>
    <n v="4"/>
    <x v="234"/>
    <x v="3"/>
    <x v="2"/>
  </r>
  <r>
    <n v="45028"/>
    <x v="12"/>
    <x v="6"/>
    <x v="1"/>
    <x v="13"/>
    <x v="3169"/>
    <n v="4"/>
    <x v="3065"/>
    <x v="3"/>
    <x v="2"/>
  </r>
  <r>
    <n v="45028"/>
    <x v="12"/>
    <x v="6"/>
    <x v="0"/>
    <x v="0"/>
    <x v="3170"/>
    <n v="1"/>
    <x v="2448"/>
    <x v="3"/>
    <x v="2"/>
  </r>
  <r>
    <n v="45028"/>
    <x v="12"/>
    <x v="6"/>
    <x v="0"/>
    <x v="10"/>
    <x v="3171"/>
    <n v="5"/>
    <x v="3066"/>
    <x v="3"/>
    <x v="2"/>
  </r>
  <r>
    <n v="45028"/>
    <x v="443"/>
    <x v="3"/>
    <x v="1"/>
    <x v="5"/>
    <x v="3172"/>
    <n v="7"/>
    <x v="3067"/>
    <x v="3"/>
    <x v="2"/>
  </r>
  <r>
    <n v="45028"/>
    <x v="443"/>
    <x v="3"/>
    <x v="0"/>
    <x v="3"/>
    <x v="3173"/>
    <n v="1"/>
    <x v="1076"/>
    <x v="3"/>
    <x v="2"/>
  </r>
  <r>
    <n v="45028"/>
    <x v="80"/>
    <x v="3"/>
    <x v="0"/>
    <x v="0"/>
    <x v="5"/>
    <n v="3"/>
    <x v="5"/>
    <x v="3"/>
    <x v="2"/>
  </r>
  <r>
    <n v="45028"/>
    <x v="80"/>
    <x v="3"/>
    <x v="1"/>
    <x v="5"/>
    <x v="3174"/>
    <n v="3"/>
    <x v="3068"/>
    <x v="3"/>
    <x v="2"/>
  </r>
  <r>
    <n v="45028"/>
    <x v="80"/>
    <x v="3"/>
    <x v="0"/>
    <x v="3"/>
    <x v="2060"/>
    <n v="3"/>
    <x v="2012"/>
    <x v="3"/>
    <x v="2"/>
  </r>
  <r>
    <n v="45028"/>
    <x v="559"/>
    <x v="25"/>
    <x v="0"/>
    <x v="2"/>
    <x v="128"/>
    <n v="3"/>
    <x v="126"/>
    <x v="3"/>
    <x v="2"/>
  </r>
  <r>
    <n v="45028"/>
    <x v="559"/>
    <x v="25"/>
    <x v="0"/>
    <x v="2"/>
    <x v="2079"/>
    <n v="1"/>
    <x v="670"/>
    <x v="3"/>
    <x v="2"/>
  </r>
  <r>
    <n v="45028"/>
    <x v="559"/>
    <x v="25"/>
    <x v="0"/>
    <x v="0"/>
    <x v="1207"/>
    <n v="3"/>
    <x v="1540"/>
    <x v="3"/>
    <x v="2"/>
  </r>
  <r>
    <n v="45029"/>
    <x v="530"/>
    <x v="3"/>
    <x v="0"/>
    <x v="10"/>
    <x v="248"/>
    <n v="3"/>
    <x v="245"/>
    <x v="3"/>
    <x v="2"/>
  </r>
  <r>
    <n v="45030"/>
    <x v="300"/>
    <x v="3"/>
    <x v="1"/>
    <x v="5"/>
    <x v="3175"/>
    <n v="5"/>
    <x v="3069"/>
    <x v="3"/>
    <x v="2"/>
  </r>
  <r>
    <n v="45030"/>
    <x v="388"/>
    <x v="12"/>
    <x v="1"/>
    <x v="5"/>
    <x v="3176"/>
    <n v="4"/>
    <x v="3070"/>
    <x v="3"/>
    <x v="2"/>
  </r>
  <r>
    <n v="45030"/>
    <x v="388"/>
    <x v="12"/>
    <x v="0"/>
    <x v="2"/>
    <x v="3177"/>
    <n v="4"/>
    <x v="3071"/>
    <x v="3"/>
    <x v="2"/>
  </r>
  <r>
    <n v="45030"/>
    <x v="23"/>
    <x v="6"/>
    <x v="0"/>
    <x v="2"/>
    <x v="3178"/>
    <n v="5"/>
    <x v="3072"/>
    <x v="3"/>
    <x v="2"/>
  </r>
  <r>
    <n v="45030"/>
    <x v="747"/>
    <x v="36"/>
    <x v="0"/>
    <x v="3"/>
    <x v="1432"/>
    <n v="2"/>
    <x v="1408"/>
    <x v="3"/>
    <x v="2"/>
  </r>
  <r>
    <n v="45031"/>
    <x v="237"/>
    <x v="25"/>
    <x v="0"/>
    <x v="3"/>
    <x v="3179"/>
    <n v="2"/>
    <x v="3073"/>
    <x v="3"/>
    <x v="2"/>
  </r>
  <r>
    <n v="45031"/>
    <x v="237"/>
    <x v="25"/>
    <x v="2"/>
    <x v="9"/>
    <x v="1462"/>
    <n v="7"/>
    <x v="1434"/>
    <x v="3"/>
    <x v="2"/>
  </r>
  <r>
    <n v="45031"/>
    <x v="237"/>
    <x v="25"/>
    <x v="2"/>
    <x v="9"/>
    <x v="3180"/>
    <n v="5"/>
    <x v="3074"/>
    <x v="3"/>
    <x v="2"/>
  </r>
  <r>
    <n v="45031"/>
    <x v="237"/>
    <x v="25"/>
    <x v="0"/>
    <x v="2"/>
    <x v="3025"/>
    <n v="2"/>
    <x v="3075"/>
    <x v="3"/>
    <x v="2"/>
  </r>
  <r>
    <n v="45031"/>
    <x v="649"/>
    <x v="3"/>
    <x v="1"/>
    <x v="5"/>
    <x v="3181"/>
    <n v="2"/>
    <x v="62"/>
    <x v="3"/>
    <x v="2"/>
  </r>
  <r>
    <n v="45031"/>
    <x v="168"/>
    <x v="0"/>
    <x v="0"/>
    <x v="4"/>
    <x v="278"/>
    <n v="7"/>
    <x v="679"/>
    <x v="3"/>
    <x v="2"/>
  </r>
  <r>
    <n v="45031"/>
    <x v="168"/>
    <x v="0"/>
    <x v="0"/>
    <x v="7"/>
    <x v="2015"/>
    <n v="5"/>
    <x v="1973"/>
    <x v="3"/>
    <x v="2"/>
  </r>
  <r>
    <n v="45031"/>
    <x v="488"/>
    <x v="3"/>
    <x v="0"/>
    <x v="0"/>
    <x v="2240"/>
    <n v="3"/>
    <x v="2173"/>
    <x v="3"/>
    <x v="2"/>
  </r>
  <r>
    <n v="45032"/>
    <x v="358"/>
    <x v="4"/>
    <x v="0"/>
    <x v="4"/>
    <x v="1282"/>
    <n v="3"/>
    <x v="239"/>
    <x v="3"/>
    <x v="2"/>
  </r>
  <r>
    <n v="45032"/>
    <x v="183"/>
    <x v="23"/>
    <x v="2"/>
    <x v="15"/>
    <x v="3182"/>
    <n v="7"/>
    <x v="3076"/>
    <x v="3"/>
    <x v="2"/>
  </r>
  <r>
    <n v="45032"/>
    <x v="183"/>
    <x v="23"/>
    <x v="1"/>
    <x v="8"/>
    <x v="967"/>
    <n v="2"/>
    <x v="1300"/>
    <x v="3"/>
    <x v="2"/>
  </r>
  <r>
    <n v="45032"/>
    <x v="183"/>
    <x v="23"/>
    <x v="0"/>
    <x v="3"/>
    <x v="858"/>
    <n v="5"/>
    <x v="851"/>
    <x v="3"/>
    <x v="2"/>
  </r>
  <r>
    <n v="45032"/>
    <x v="240"/>
    <x v="22"/>
    <x v="0"/>
    <x v="14"/>
    <x v="1024"/>
    <n v="3"/>
    <x v="3077"/>
    <x v="3"/>
    <x v="2"/>
  </r>
  <r>
    <n v="45032"/>
    <x v="500"/>
    <x v="15"/>
    <x v="2"/>
    <x v="9"/>
    <x v="1395"/>
    <n v="4"/>
    <x v="2063"/>
    <x v="3"/>
    <x v="2"/>
  </r>
  <r>
    <n v="45032"/>
    <x v="500"/>
    <x v="15"/>
    <x v="0"/>
    <x v="0"/>
    <x v="3183"/>
    <n v="7"/>
    <x v="3078"/>
    <x v="3"/>
    <x v="2"/>
  </r>
  <r>
    <n v="45033"/>
    <x v="151"/>
    <x v="25"/>
    <x v="2"/>
    <x v="6"/>
    <x v="3184"/>
    <n v="1"/>
    <x v="3079"/>
    <x v="3"/>
    <x v="2"/>
  </r>
  <r>
    <n v="45033"/>
    <x v="151"/>
    <x v="25"/>
    <x v="1"/>
    <x v="8"/>
    <x v="146"/>
    <n v="8"/>
    <x v="655"/>
    <x v="3"/>
    <x v="2"/>
  </r>
  <r>
    <n v="45033"/>
    <x v="746"/>
    <x v="40"/>
    <x v="0"/>
    <x v="7"/>
    <x v="3185"/>
    <n v="5"/>
    <x v="3080"/>
    <x v="3"/>
    <x v="2"/>
  </r>
  <r>
    <n v="45033"/>
    <x v="401"/>
    <x v="3"/>
    <x v="1"/>
    <x v="11"/>
    <x v="3186"/>
    <n v="3"/>
    <x v="3081"/>
    <x v="3"/>
    <x v="2"/>
  </r>
  <r>
    <n v="45033"/>
    <x v="345"/>
    <x v="15"/>
    <x v="1"/>
    <x v="8"/>
    <x v="3187"/>
    <n v="5"/>
    <x v="647"/>
    <x v="3"/>
    <x v="2"/>
  </r>
  <r>
    <n v="45034"/>
    <x v="748"/>
    <x v="1"/>
    <x v="0"/>
    <x v="2"/>
    <x v="1076"/>
    <n v="3"/>
    <x v="3082"/>
    <x v="3"/>
    <x v="2"/>
  </r>
  <r>
    <n v="45034"/>
    <x v="748"/>
    <x v="1"/>
    <x v="0"/>
    <x v="0"/>
    <x v="3188"/>
    <n v="2"/>
    <x v="3083"/>
    <x v="3"/>
    <x v="2"/>
  </r>
  <r>
    <n v="45034"/>
    <x v="503"/>
    <x v="6"/>
    <x v="0"/>
    <x v="12"/>
    <x v="1697"/>
    <n v="4"/>
    <x v="3084"/>
    <x v="3"/>
    <x v="2"/>
  </r>
  <r>
    <n v="45034"/>
    <x v="503"/>
    <x v="6"/>
    <x v="2"/>
    <x v="6"/>
    <x v="3189"/>
    <n v="4"/>
    <x v="1374"/>
    <x v="3"/>
    <x v="2"/>
  </r>
  <r>
    <n v="45034"/>
    <x v="424"/>
    <x v="0"/>
    <x v="1"/>
    <x v="5"/>
    <x v="2708"/>
    <n v="4"/>
    <x v="2634"/>
    <x v="3"/>
    <x v="2"/>
  </r>
  <r>
    <n v="45034"/>
    <x v="424"/>
    <x v="0"/>
    <x v="0"/>
    <x v="2"/>
    <x v="3190"/>
    <n v="3"/>
    <x v="1856"/>
    <x v="3"/>
    <x v="2"/>
  </r>
  <r>
    <n v="45034"/>
    <x v="424"/>
    <x v="0"/>
    <x v="1"/>
    <x v="8"/>
    <x v="3091"/>
    <n v="5"/>
    <x v="3085"/>
    <x v="3"/>
    <x v="2"/>
  </r>
  <r>
    <n v="45034"/>
    <x v="599"/>
    <x v="20"/>
    <x v="0"/>
    <x v="4"/>
    <x v="1795"/>
    <n v="3"/>
    <x v="298"/>
    <x v="3"/>
    <x v="2"/>
  </r>
  <r>
    <n v="45034"/>
    <x v="599"/>
    <x v="20"/>
    <x v="0"/>
    <x v="14"/>
    <x v="3191"/>
    <n v="1"/>
    <x v="387"/>
    <x v="3"/>
    <x v="2"/>
  </r>
  <r>
    <n v="45035"/>
    <x v="146"/>
    <x v="10"/>
    <x v="1"/>
    <x v="13"/>
    <x v="3192"/>
    <n v="2"/>
    <x v="3086"/>
    <x v="3"/>
    <x v="2"/>
  </r>
  <r>
    <n v="45035"/>
    <x v="146"/>
    <x v="10"/>
    <x v="0"/>
    <x v="0"/>
    <x v="3193"/>
    <n v="5"/>
    <x v="3087"/>
    <x v="3"/>
    <x v="2"/>
  </r>
  <r>
    <n v="45035"/>
    <x v="117"/>
    <x v="3"/>
    <x v="2"/>
    <x v="6"/>
    <x v="418"/>
    <n v="5"/>
    <x v="372"/>
    <x v="3"/>
    <x v="2"/>
  </r>
  <r>
    <n v="45035"/>
    <x v="117"/>
    <x v="3"/>
    <x v="0"/>
    <x v="4"/>
    <x v="943"/>
    <n v="3"/>
    <x v="1657"/>
    <x v="3"/>
    <x v="2"/>
  </r>
  <r>
    <n v="45035"/>
    <x v="117"/>
    <x v="3"/>
    <x v="0"/>
    <x v="4"/>
    <x v="3194"/>
    <n v="5"/>
    <x v="3088"/>
    <x v="3"/>
    <x v="2"/>
  </r>
  <r>
    <n v="45035"/>
    <x v="117"/>
    <x v="3"/>
    <x v="0"/>
    <x v="3"/>
    <x v="1821"/>
    <n v="1"/>
    <x v="532"/>
    <x v="3"/>
    <x v="2"/>
  </r>
  <r>
    <n v="45035"/>
    <x v="117"/>
    <x v="3"/>
    <x v="0"/>
    <x v="0"/>
    <x v="850"/>
    <n v="4"/>
    <x v="725"/>
    <x v="3"/>
    <x v="2"/>
  </r>
  <r>
    <n v="45035"/>
    <x v="117"/>
    <x v="3"/>
    <x v="0"/>
    <x v="3"/>
    <x v="16"/>
    <n v="3"/>
    <x v="1880"/>
    <x v="3"/>
    <x v="2"/>
  </r>
  <r>
    <n v="45035"/>
    <x v="111"/>
    <x v="20"/>
    <x v="2"/>
    <x v="6"/>
    <x v="679"/>
    <n v="2"/>
    <x v="2710"/>
    <x v="3"/>
    <x v="2"/>
  </r>
  <r>
    <n v="45035"/>
    <x v="111"/>
    <x v="20"/>
    <x v="0"/>
    <x v="4"/>
    <x v="462"/>
    <n v="2"/>
    <x v="9"/>
    <x v="3"/>
    <x v="2"/>
  </r>
  <r>
    <n v="45035"/>
    <x v="111"/>
    <x v="20"/>
    <x v="0"/>
    <x v="2"/>
    <x v="3195"/>
    <n v="4"/>
    <x v="3089"/>
    <x v="3"/>
    <x v="2"/>
  </r>
  <r>
    <n v="45035"/>
    <x v="111"/>
    <x v="20"/>
    <x v="0"/>
    <x v="14"/>
    <x v="2163"/>
    <n v="2"/>
    <x v="281"/>
    <x v="3"/>
    <x v="2"/>
  </r>
  <r>
    <n v="45035"/>
    <x v="111"/>
    <x v="20"/>
    <x v="0"/>
    <x v="4"/>
    <x v="3196"/>
    <n v="2"/>
    <x v="2373"/>
    <x v="3"/>
    <x v="2"/>
  </r>
  <r>
    <n v="45035"/>
    <x v="111"/>
    <x v="20"/>
    <x v="0"/>
    <x v="14"/>
    <x v="3197"/>
    <n v="5"/>
    <x v="2623"/>
    <x v="3"/>
    <x v="2"/>
  </r>
  <r>
    <n v="45035"/>
    <x v="111"/>
    <x v="20"/>
    <x v="0"/>
    <x v="3"/>
    <x v="3198"/>
    <n v="2"/>
    <x v="3090"/>
    <x v="3"/>
    <x v="2"/>
  </r>
  <r>
    <n v="45037"/>
    <x v="457"/>
    <x v="1"/>
    <x v="0"/>
    <x v="2"/>
    <x v="3199"/>
    <n v="4"/>
    <x v="3091"/>
    <x v="3"/>
    <x v="2"/>
  </r>
  <r>
    <n v="45037"/>
    <x v="457"/>
    <x v="1"/>
    <x v="0"/>
    <x v="12"/>
    <x v="3200"/>
    <n v="3"/>
    <x v="3092"/>
    <x v="3"/>
    <x v="2"/>
  </r>
  <r>
    <n v="45037"/>
    <x v="457"/>
    <x v="1"/>
    <x v="0"/>
    <x v="3"/>
    <x v="3201"/>
    <n v="8"/>
    <x v="3093"/>
    <x v="3"/>
    <x v="2"/>
  </r>
  <r>
    <n v="45037"/>
    <x v="416"/>
    <x v="22"/>
    <x v="0"/>
    <x v="3"/>
    <x v="160"/>
    <n v="5"/>
    <x v="1120"/>
    <x v="3"/>
    <x v="2"/>
  </r>
  <r>
    <n v="45037"/>
    <x v="542"/>
    <x v="37"/>
    <x v="0"/>
    <x v="4"/>
    <x v="2135"/>
    <n v="3"/>
    <x v="630"/>
    <x v="3"/>
    <x v="2"/>
  </r>
  <r>
    <n v="45037"/>
    <x v="542"/>
    <x v="37"/>
    <x v="0"/>
    <x v="0"/>
    <x v="1778"/>
    <n v="8"/>
    <x v="1746"/>
    <x v="3"/>
    <x v="2"/>
  </r>
  <r>
    <n v="45038"/>
    <x v="451"/>
    <x v="12"/>
    <x v="1"/>
    <x v="8"/>
    <x v="3202"/>
    <n v="5"/>
    <x v="2578"/>
    <x v="3"/>
    <x v="2"/>
  </r>
  <r>
    <n v="45038"/>
    <x v="451"/>
    <x v="12"/>
    <x v="1"/>
    <x v="13"/>
    <x v="3203"/>
    <n v="6"/>
    <x v="3094"/>
    <x v="3"/>
    <x v="2"/>
  </r>
  <r>
    <n v="45038"/>
    <x v="451"/>
    <x v="12"/>
    <x v="0"/>
    <x v="3"/>
    <x v="3204"/>
    <n v="5"/>
    <x v="3095"/>
    <x v="3"/>
    <x v="2"/>
  </r>
  <r>
    <n v="45038"/>
    <x v="451"/>
    <x v="12"/>
    <x v="0"/>
    <x v="14"/>
    <x v="3205"/>
    <n v="2"/>
    <x v="3096"/>
    <x v="3"/>
    <x v="2"/>
  </r>
  <r>
    <n v="45038"/>
    <x v="451"/>
    <x v="12"/>
    <x v="0"/>
    <x v="12"/>
    <x v="3206"/>
    <n v="2"/>
    <x v="1243"/>
    <x v="3"/>
    <x v="2"/>
  </r>
  <r>
    <n v="45038"/>
    <x v="749"/>
    <x v="24"/>
    <x v="1"/>
    <x v="8"/>
    <x v="3207"/>
    <n v="2"/>
    <x v="3097"/>
    <x v="3"/>
    <x v="2"/>
  </r>
  <r>
    <n v="45038"/>
    <x v="722"/>
    <x v="1"/>
    <x v="0"/>
    <x v="2"/>
    <x v="3208"/>
    <n v="2"/>
    <x v="426"/>
    <x v="3"/>
    <x v="2"/>
  </r>
  <r>
    <n v="45038"/>
    <x v="194"/>
    <x v="3"/>
    <x v="1"/>
    <x v="8"/>
    <x v="1791"/>
    <n v="3"/>
    <x v="2183"/>
    <x v="3"/>
    <x v="2"/>
  </r>
  <r>
    <n v="45038"/>
    <x v="13"/>
    <x v="20"/>
    <x v="0"/>
    <x v="4"/>
    <x v="3209"/>
    <n v="9"/>
    <x v="2063"/>
    <x v="3"/>
    <x v="2"/>
  </r>
  <r>
    <n v="45038"/>
    <x v="13"/>
    <x v="20"/>
    <x v="0"/>
    <x v="4"/>
    <x v="633"/>
    <n v="1"/>
    <x v="1261"/>
    <x v="3"/>
    <x v="2"/>
  </r>
  <r>
    <n v="45039"/>
    <x v="271"/>
    <x v="3"/>
    <x v="0"/>
    <x v="3"/>
    <x v="3210"/>
    <n v="6"/>
    <x v="3098"/>
    <x v="3"/>
    <x v="2"/>
  </r>
  <r>
    <n v="45039"/>
    <x v="271"/>
    <x v="3"/>
    <x v="2"/>
    <x v="9"/>
    <x v="482"/>
    <n v="1"/>
    <x v="739"/>
    <x v="3"/>
    <x v="2"/>
  </r>
  <r>
    <n v="45039"/>
    <x v="252"/>
    <x v="25"/>
    <x v="0"/>
    <x v="0"/>
    <x v="2863"/>
    <n v="5"/>
    <x v="3099"/>
    <x v="3"/>
    <x v="2"/>
  </r>
  <r>
    <n v="45039"/>
    <x v="655"/>
    <x v="10"/>
    <x v="0"/>
    <x v="0"/>
    <x v="3211"/>
    <n v="6"/>
    <x v="3100"/>
    <x v="3"/>
    <x v="2"/>
  </r>
  <r>
    <n v="45039"/>
    <x v="655"/>
    <x v="10"/>
    <x v="0"/>
    <x v="2"/>
    <x v="662"/>
    <n v="5"/>
    <x v="655"/>
    <x v="3"/>
    <x v="2"/>
  </r>
  <r>
    <n v="45039"/>
    <x v="655"/>
    <x v="10"/>
    <x v="0"/>
    <x v="0"/>
    <x v="737"/>
    <n v="2"/>
    <x v="726"/>
    <x v="3"/>
    <x v="2"/>
  </r>
  <r>
    <n v="45039"/>
    <x v="721"/>
    <x v="3"/>
    <x v="0"/>
    <x v="3"/>
    <x v="329"/>
    <n v="7"/>
    <x v="325"/>
    <x v="3"/>
    <x v="2"/>
  </r>
  <r>
    <n v="45039"/>
    <x v="721"/>
    <x v="3"/>
    <x v="0"/>
    <x v="10"/>
    <x v="3212"/>
    <n v="3"/>
    <x v="1992"/>
    <x v="3"/>
    <x v="2"/>
  </r>
  <r>
    <n v="45040"/>
    <x v="683"/>
    <x v="0"/>
    <x v="2"/>
    <x v="9"/>
    <x v="3213"/>
    <n v="3"/>
    <x v="3101"/>
    <x v="3"/>
    <x v="2"/>
  </r>
  <r>
    <n v="45040"/>
    <x v="304"/>
    <x v="3"/>
    <x v="0"/>
    <x v="3"/>
    <x v="444"/>
    <n v="1"/>
    <x v="1020"/>
    <x v="3"/>
    <x v="2"/>
  </r>
  <r>
    <n v="45040"/>
    <x v="750"/>
    <x v="26"/>
    <x v="0"/>
    <x v="0"/>
    <x v="143"/>
    <n v="3"/>
    <x v="192"/>
    <x v="3"/>
    <x v="2"/>
  </r>
  <r>
    <n v="45040"/>
    <x v="750"/>
    <x v="26"/>
    <x v="1"/>
    <x v="5"/>
    <x v="1559"/>
    <n v="6"/>
    <x v="1524"/>
    <x v="3"/>
    <x v="2"/>
  </r>
  <r>
    <n v="45040"/>
    <x v="750"/>
    <x v="26"/>
    <x v="0"/>
    <x v="3"/>
    <x v="3214"/>
    <n v="2"/>
    <x v="2150"/>
    <x v="3"/>
    <x v="2"/>
  </r>
  <r>
    <n v="45041"/>
    <x v="315"/>
    <x v="2"/>
    <x v="2"/>
    <x v="6"/>
    <x v="171"/>
    <n v="2"/>
    <x v="2260"/>
    <x v="3"/>
    <x v="2"/>
  </r>
  <r>
    <n v="45041"/>
    <x v="315"/>
    <x v="2"/>
    <x v="0"/>
    <x v="3"/>
    <x v="3215"/>
    <n v="2"/>
    <x v="3102"/>
    <x v="3"/>
    <x v="2"/>
  </r>
  <r>
    <n v="45041"/>
    <x v="315"/>
    <x v="2"/>
    <x v="0"/>
    <x v="3"/>
    <x v="1972"/>
    <n v="3"/>
    <x v="1929"/>
    <x v="3"/>
    <x v="2"/>
  </r>
  <r>
    <n v="45042"/>
    <x v="524"/>
    <x v="20"/>
    <x v="1"/>
    <x v="5"/>
    <x v="3216"/>
    <n v="3"/>
    <x v="3103"/>
    <x v="3"/>
    <x v="2"/>
  </r>
  <r>
    <n v="45044"/>
    <x v="555"/>
    <x v="0"/>
    <x v="2"/>
    <x v="6"/>
    <x v="3217"/>
    <n v="3"/>
    <x v="3104"/>
    <x v="3"/>
    <x v="2"/>
  </r>
  <r>
    <n v="45044"/>
    <x v="555"/>
    <x v="0"/>
    <x v="0"/>
    <x v="1"/>
    <x v="2382"/>
    <n v="4"/>
    <x v="1974"/>
    <x v="3"/>
    <x v="2"/>
  </r>
  <r>
    <n v="45044"/>
    <x v="200"/>
    <x v="26"/>
    <x v="0"/>
    <x v="0"/>
    <x v="3218"/>
    <n v="3"/>
    <x v="512"/>
    <x v="3"/>
    <x v="2"/>
  </r>
  <r>
    <n v="45044"/>
    <x v="731"/>
    <x v="3"/>
    <x v="1"/>
    <x v="5"/>
    <x v="2014"/>
    <n v="2"/>
    <x v="100"/>
    <x v="3"/>
    <x v="2"/>
  </r>
  <r>
    <n v="45044"/>
    <x v="751"/>
    <x v="1"/>
    <x v="1"/>
    <x v="8"/>
    <x v="3082"/>
    <n v="2"/>
    <x v="3105"/>
    <x v="3"/>
    <x v="2"/>
  </r>
  <r>
    <n v="45046"/>
    <x v="154"/>
    <x v="20"/>
    <x v="0"/>
    <x v="3"/>
    <x v="647"/>
    <n v="2"/>
    <x v="644"/>
    <x v="3"/>
    <x v="2"/>
  </r>
  <r>
    <n v="45046"/>
    <x v="151"/>
    <x v="0"/>
    <x v="1"/>
    <x v="8"/>
    <x v="3219"/>
    <n v="3"/>
    <x v="3106"/>
    <x v="3"/>
    <x v="2"/>
  </r>
  <r>
    <n v="45046"/>
    <x v="687"/>
    <x v="12"/>
    <x v="1"/>
    <x v="8"/>
    <x v="3220"/>
    <n v="7"/>
    <x v="3107"/>
    <x v="3"/>
    <x v="2"/>
  </r>
  <r>
    <n v="45047"/>
    <x v="221"/>
    <x v="15"/>
    <x v="0"/>
    <x v="1"/>
    <x v="444"/>
    <n v="1"/>
    <x v="2516"/>
    <x v="4"/>
    <x v="2"/>
  </r>
  <r>
    <n v="45047"/>
    <x v="221"/>
    <x v="15"/>
    <x v="1"/>
    <x v="13"/>
    <x v="3221"/>
    <n v="3"/>
    <x v="3108"/>
    <x v="4"/>
    <x v="2"/>
  </r>
  <r>
    <n v="45047"/>
    <x v="221"/>
    <x v="15"/>
    <x v="0"/>
    <x v="3"/>
    <x v="1757"/>
    <n v="2"/>
    <x v="2299"/>
    <x v="4"/>
    <x v="2"/>
  </r>
  <r>
    <n v="45047"/>
    <x v="752"/>
    <x v="13"/>
    <x v="0"/>
    <x v="0"/>
    <x v="854"/>
    <n v="2"/>
    <x v="847"/>
    <x v="4"/>
    <x v="2"/>
  </r>
  <r>
    <n v="45047"/>
    <x v="752"/>
    <x v="13"/>
    <x v="0"/>
    <x v="0"/>
    <x v="5"/>
    <n v="3"/>
    <x v="5"/>
    <x v="4"/>
    <x v="2"/>
  </r>
  <r>
    <n v="45047"/>
    <x v="752"/>
    <x v="13"/>
    <x v="0"/>
    <x v="4"/>
    <x v="280"/>
    <n v="2"/>
    <x v="1787"/>
    <x v="4"/>
    <x v="2"/>
  </r>
  <r>
    <n v="45048"/>
    <x v="741"/>
    <x v="0"/>
    <x v="0"/>
    <x v="4"/>
    <x v="3222"/>
    <n v="3"/>
    <x v="144"/>
    <x v="4"/>
    <x v="2"/>
  </r>
  <r>
    <n v="45048"/>
    <x v="204"/>
    <x v="20"/>
    <x v="0"/>
    <x v="2"/>
    <x v="3223"/>
    <n v="3"/>
    <x v="964"/>
    <x v="4"/>
    <x v="2"/>
  </r>
  <r>
    <n v="45048"/>
    <x v="204"/>
    <x v="20"/>
    <x v="0"/>
    <x v="3"/>
    <x v="2420"/>
    <n v="3"/>
    <x v="3109"/>
    <x v="4"/>
    <x v="2"/>
  </r>
  <r>
    <n v="45048"/>
    <x v="275"/>
    <x v="25"/>
    <x v="1"/>
    <x v="5"/>
    <x v="3224"/>
    <n v="9"/>
    <x v="1734"/>
    <x v="4"/>
    <x v="2"/>
  </r>
  <r>
    <n v="45048"/>
    <x v="423"/>
    <x v="0"/>
    <x v="0"/>
    <x v="2"/>
    <x v="204"/>
    <n v="3"/>
    <x v="3110"/>
    <x v="4"/>
    <x v="2"/>
  </r>
  <r>
    <n v="45048"/>
    <x v="423"/>
    <x v="0"/>
    <x v="0"/>
    <x v="2"/>
    <x v="810"/>
    <n v="3"/>
    <x v="2838"/>
    <x v="4"/>
    <x v="2"/>
  </r>
  <r>
    <n v="45048"/>
    <x v="423"/>
    <x v="0"/>
    <x v="0"/>
    <x v="1"/>
    <x v="466"/>
    <n v="2"/>
    <x v="1406"/>
    <x v="4"/>
    <x v="2"/>
  </r>
  <r>
    <n v="45048"/>
    <x v="245"/>
    <x v="0"/>
    <x v="1"/>
    <x v="5"/>
    <x v="1812"/>
    <n v="4"/>
    <x v="1780"/>
    <x v="4"/>
    <x v="2"/>
  </r>
  <r>
    <n v="45048"/>
    <x v="150"/>
    <x v="20"/>
    <x v="1"/>
    <x v="8"/>
    <x v="2088"/>
    <n v="2"/>
    <x v="2035"/>
    <x v="4"/>
    <x v="2"/>
  </r>
  <r>
    <n v="45048"/>
    <x v="150"/>
    <x v="20"/>
    <x v="0"/>
    <x v="3"/>
    <x v="3010"/>
    <n v="3"/>
    <x v="3111"/>
    <x v="4"/>
    <x v="2"/>
  </r>
  <r>
    <n v="45048"/>
    <x v="150"/>
    <x v="20"/>
    <x v="0"/>
    <x v="0"/>
    <x v="3225"/>
    <n v="2"/>
    <x v="3112"/>
    <x v="4"/>
    <x v="2"/>
  </r>
  <r>
    <n v="45048"/>
    <x v="150"/>
    <x v="20"/>
    <x v="1"/>
    <x v="8"/>
    <x v="3226"/>
    <n v="5"/>
    <x v="3113"/>
    <x v="4"/>
    <x v="2"/>
  </r>
  <r>
    <n v="45049"/>
    <x v="710"/>
    <x v="1"/>
    <x v="0"/>
    <x v="3"/>
    <x v="3227"/>
    <n v="1"/>
    <x v="3114"/>
    <x v="4"/>
    <x v="2"/>
  </r>
  <r>
    <n v="45049"/>
    <x v="710"/>
    <x v="1"/>
    <x v="0"/>
    <x v="4"/>
    <x v="3228"/>
    <n v="7"/>
    <x v="3115"/>
    <x v="4"/>
    <x v="2"/>
  </r>
  <r>
    <n v="45049"/>
    <x v="710"/>
    <x v="1"/>
    <x v="0"/>
    <x v="12"/>
    <x v="3229"/>
    <n v="3"/>
    <x v="3116"/>
    <x v="4"/>
    <x v="2"/>
  </r>
  <r>
    <n v="45049"/>
    <x v="753"/>
    <x v="10"/>
    <x v="2"/>
    <x v="9"/>
    <x v="3230"/>
    <n v="5"/>
    <x v="3117"/>
    <x v="4"/>
    <x v="2"/>
  </r>
  <r>
    <n v="45049"/>
    <x v="753"/>
    <x v="10"/>
    <x v="0"/>
    <x v="2"/>
    <x v="1633"/>
    <n v="5"/>
    <x v="3118"/>
    <x v="4"/>
    <x v="2"/>
  </r>
  <r>
    <n v="45049"/>
    <x v="753"/>
    <x v="10"/>
    <x v="1"/>
    <x v="8"/>
    <x v="1552"/>
    <n v="2"/>
    <x v="1156"/>
    <x v="4"/>
    <x v="2"/>
  </r>
  <r>
    <n v="45049"/>
    <x v="753"/>
    <x v="10"/>
    <x v="2"/>
    <x v="9"/>
    <x v="1674"/>
    <n v="3"/>
    <x v="3119"/>
    <x v="4"/>
    <x v="2"/>
  </r>
  <r>
    <n v="45049"/>
    <x v="753"/>
    <x v="10"/>
    <x v="2"/>
    <x v="15"/>
    <x v="3231"/>
    <n v="3"/>
    <x v="3120"/>
    <x v="4"/>
    <x v="2"/>
  </r>
  <r>
    <n v="45049"/>
    <x v="753"/>
    <x v="10"/>
    <x v="0"/>
    <x v="1"/>
    <x v="3232"/>
    <n v="2"/>
    <x v="2266"/>
    <x v="4"/>
    <x v="2"/>
  </r>
  <r>
    <n v="45051"/>
    <x v="11"/>
    <x v="5"/>
    <x v="0"/>
    <x v="0"/>
    <x v="545"/>
    <n v="3"/>
    <x v="543"/>
    <x v="4"/>
    <x v="2"/>
  </r>
  <r>
    <n v="45051"/>
    <x v="225"/>
    <x v="15"/>
    <x v="0"/>
    <x v="0"/>
    <x v="632"/>
    <n v="3"/>
    <x v="3121"/>
    <x v="4"/>
    <x v="2"/>
  </r>
  <r>
    <n v="45051"/>
    <x v="429"/>
    <x v="3"/>
    <x v="0"/>
    <x v="2"/>
    <x v="784"/>
    <n v="1"/>
    <x v="2708"/>
    <x v="4"/>
    <x v="2"/>
  </r>
  <r>
    <n v="45051"/>
    <x v="429"/>
    <x v="3"/>
    <x v="2"/>
    <x v="6"/>
    <x v="2872"/>
    <n v="3"/>
    <x v="2783"/>
    <x v="4"/>
    <x v="2"/>
  </r>
  <r>
    <n v="45051"/>
    <x v="406"/>
    <x v="3"/>
    <x v="0"/>
    <x v="3"/>
    <x v="1237"/>
    <n v="5"/>
    <x v="279"/>
    <x v="4"/>
    <x v="2"/>
  </r>
  <r>
    <n v="45051"/>
    <x v="406"/>
    <x v="3"/>
    <x v="1"/>
    <x v="13"/>
    <x v="3233"/>
    <n v="3"/>
    <x v="3122"/>
    <x v="4"/>
    <x v="2"/>
  </r>
  <r>
    <n v="45051"/>
    <x v="368"/>
    <x v="15"/>
    <x v="1"/>
    <x v="8"/>
    <x v="3234"/>
    <n v="5"/>
    <x v="2627"/>
    <x v="4"/>
    <x v="2"/>
  </r>
  <r>
    <n v="45051"/>
    <x v="596"/>
    <x v="3"/>
    <x v="1"/>
    <x v="13"/>
    <x v="3235"/>
    <n v="2"/>
    <x v="3123"/>
    <x v="4"/>
    <x v="2"/>
  </r>
  <r>
    <n v="45051"/>
    <x v="754"/>
    <x v="17"/>
    <x v="1"/>
    <x v="13"/>
    <x v="3236"/>
    <n v="6"/>
    <x v="3124"/>
    <x v="4"/>
    <x v="2"/>
  </r>
  <r>
    <n v="45051"/>
    <x v="754"/>
    <x v="17"/>
    <x v="0"/>
    <x v="3"/>
    <x v="2031"/>
    <n v="2"/>
    <x v="866"/>
    <x v="4"/>
    <x v="2"/>
  </r>
  <r>
    <n v="45051"/>
    <x v="81"/>
    <x v="16"/>
    <x v="0"/>
    <x v="0"/>
    <x v="3237"/>
    <n v="4"/>
    <x v="888"/>
    <x v="4"/>
    <x v="2"/>
  </r>
  <r>
    <n v="45051"/>
    <x v="81"/>
    <x v="16"/>
    <x v="2"/>
    <x v="6"/>
    <x v="2779"/>
    <n v="3"/>
    <x v="613"/>
    <x v="4"/>
    <x v="2"/>
  </r>
  <r>
    <n v="45052"/>
    <x v="671"/>
    <x v="10"/>
    <x v="0"/>
    <x v="7"/>
    <x v="178"/>
    <n v="2"/>
    <x v="3125"/>
    <x v="4"/>
    <x v="2"/>
  </r>
  <r>
    <n v="45052"/>
    <x v="671"/>
    <x v="10"/>
    <x v="0"/>
    <x v="0"/>
    <x v="827"/>
    <n v="2"/>
    <x v="675"/>
    <x v="4"/>
    <x v="2"/>
  </r>
  <r>
    <n v="45052"/>
    <x v="671"/>
    <x v="10"/>
    <x v="1"/>
    <x v="8"/>
    <x v="3238"/>
    <n v="7"/>
    <x v="3126"/>
    <x v="4"/>
    <x v="2"/>
  </r>
  <r>
    <n v="45052"/>
    <x v="721"/>
    <x v="1"/>
    <x v="0"/>
    <x v="3"/>
    <x v="3239"/>
    <n v="2"/>
    <x v="3127"/>
    <x v="4"/>
    <x v="2"/>
  </r>
  <r>
    <n v="45052"/>
    <x v="721"/>
    <x v="1"/>
    <x v="2"/>
    <x v="9"/>
    <x v="2611"/>
    <n v="2"/>
    <x v="3128"/>
    <x v="4"/>
    <x v="2"/>
  </r>
  <r>
    <n v="45052"/>
    <x v="671"/>
    <x v="24"/>
    <x v="0"/>
    <x v="12"/>
    <x v="3240"/>
    <n v="1"/>
    <x v="2404"/>
    <x v="4"/>
    <x v="2"/>
  </r>
  <r>
    <n v="45052"/>
    <x v="344"/>
    <x v="3"/>
    <x v="1"/>
    <x v="8"/>
    <x v="3241"/>
    <n v="4"/>
    <x v="632"/>
    <x v="4"/>
    <x v="2"/>
  </r>
  <r>
    <n v="45053"/>
    <x v="740"/>
    <x v="20"/>
    <x v="0"/>
    <x v="3"/>
    <x v="3242"/>
    <n v="7"/>
    <x v="3129"/>
    <x v="4"/>
    <x v="2"/>
  </r>
  <r>
    <n v="45053"/>
    <x v="740"/>
    <x v="20"/>
    <x v="0"/>
    <x v="1"/>
    <x v="255"/>
    <n v="3"/>
    <x v="224"/>
    <x v="4"/>
    <x v="2"/>
  </r>
  <r>
    <n v="45053"/>
    <x v="740"/>
    <x v="20"/>
    <x v="1"/>
    <x v="5"/>
    <x v="3243"/>
    <n v="4"/>
    <x v="3130"/>
    <x v="4"/>
    <x v="2"/>
  </r>
  <r>
    <n v="45053"/>
    <x v="740"/>
    <x v="20"/>
    <x v="2"/>
    <x v="15"/>
    <x v="3244"/>
    <n v="5"/>
    <x v="3131"/>
    <x v="4"/>
    <x v="2"/>
  </r>
  <r>
    <n v="45053"/>
    <x v="740"/>
    <x v="20"/>
    <x v="2"/>
    <x v="9"/>
    <x v="3245"/>
    <n v="5"/>
    <x v="1909"/>
    <x v="4"/>
    <x v="2"/>
  </r>
  <r>
    <n v="45053"/>
    <x v="740"/>
    <x v="20"/>
    <x v="1"/>
    <x v="8"/>
    <x v="3246"/>
    <n v="8"/>
    <x v="3132"/>
    <x v="4"/>
    <x v="2"/>
  </r>
  <r>
    <n v="45054"/>
    <x v="169"/>
    <x v="7"/>
    <x v="1"/>
    <x v="8"/>
    <x v="1028"/>
    <n v="2"/>
    <x v="3133"/>
    <x v="4"/>
    <x v="2"/>
  </r>
  <r>
    <n v="45054"/>
    <x v="68"/>
    <x v="10"/>
    <x v="0"/>
    <x v="2"/>
    <x v="3247"/>
    <n v="3"/>
    <x v="3134"/>
    <x v="4"/>
    <x v="2"/>
  </r>
  <r>
    <n v="45054"/>
    <x v="68"/>
    <x v="10"/>
    <x v="0"/>
    <x v="0"/>
    <x v="1048"/>
    <n v="2"/>
    <x v="1048"/>
    <x v="4"/>
    <x v="2"/>
  </r>
  <r>
    <n v="45054"/>
    <x v="68"/>
    <x v="10"/>
    <x v="0"/>
    <x v="0"/>
    <x v="320"/>
    <n v="2"/>
    <x v="316"/>
    <x v="4"/>
    <x v="2"/>
  </r>
  <r>
    <n v="45054"/>
    <x v="68"/>
    <x v="10"/>
    <x v="0"/>
    <x v="2"/>
    <x v="3248"/>
    <n v="2"/>
    <x v="3135"/>
    <x v="4"/>
    <x v="2"/>
  </r>
  <r>
    <n v="45054"/>
    <x v="68"/>
    <x v="10"/>
    <x v="2"/>
    <x v="9"/>
    <x v="422"/>
    <n v="2"/>
    <x v="416"/>
    <x v="4"/>
    <x v="2"/>
  </r>
  <r>
    <n v="45054"/>
    <x v="335"/>
    <x v="3"/>
    <x v="0"/>
    <x v="0"/>
    <x v="150"/>
    <n v="3"/>
    <x v="858"/>
    <x v="4"/>
    <x v="2"/>
  </r>
  <r>
    <n v="45055"/>
    <x v="331"/>
    <x v="22"/>
    <x v="2"/>
    <x v="9"/>
    <x v="3249"/>
    <n v="2"/>
    <x v="3136"/>
    <x v="4"/>
    <x v="2"/>
  </r>
  <r>
    <n v="45055"/>
    <x v="621"/>
    <x v="2"/>
    <x v="0"/>
    <x v="10"/>
    <x v="16"/>
    <n v="1"/>
    <x v="3137"/>
    <x v="4"/>
    <x v="2"/>
  </r>
  <r>
    <n v="45055"/>
    <x v="621"/>
    <x v="2"/>
    <x v="0"/>
    <x v="4"/>
    <x v="284"/>
    <n v="5"/>
    <x v="241"/>
    <x v="4"/>
    <x v="2"/>
  </r>
  <r>
    <n v="45055"/>
    <x v="152"/>
    <x v="20"/>
    <x v="0"/>
    <x v="4"/>
    <x v="436"/>
    <n v="5"/>
    <x v="951"/>
    <x v="4"/>
    <x v="2"/>
  </r>
  <r>
    <n v="45055"/>
    <x v="332"/>
    <x v="3"/>
    <x v="0"/>
    <x v="0"/>
    <x v="2712"/>
    <n v="4"/>
    <x v="1165"/>
    <x v="4"/>
    <x v="2"/>
  </r>
  <r>
    <n v="45055"/>
    <x v="2"/>
    <x v="0"/>
    <x v="2"/>
    <x v="6"/>
    <x v="1134"/>
    <n v="2"/>
    <x v="1090"/>
    <x v="4"/>
    <x v="2"/>
  </r>
  <r>
    <n v="45055"/>
    <x v="433"/>
    <x v="6"/>
    <x v="0"/>
    <x v="4"/>
    <x v="3250"/>
    <n v="7"/>
    <x v="3138"/>
    <x v="4"/>
    <x v="2"/>
  </r>
  <r>
    <n v="45055"/>
    <x v="755"/>
    <x v="0"/>
    <x v="0"/>
    <x v="2"/>
    <x v="3251"/>
    <n v="6"/>
    <x v="507"/>
    <x v="4"/>
    <x v="2"/>
  </r>
  <r>
    <n v="45055"/>
    <x v="755"/>
    <x v="0"/>
    <x v="0"/>
    <x v="3"/>
    <x v="749"/>
    <n v="4"/>
    <x v="3139"/>
    <x v="4"/>
    <x v="2"/>
  </r>
  <r>
    <n v="45055"/>
    <x v="755"/>
    <x v="0"/>
    <x v="0"/>
    <x v="12"/>
    <x v="3252"/>
    <n v="4"/>
    <x v="3140"/>
    <x v="4"/>
    <x v="2"/>
  </r>
  <r>
    <n v="45055"/>
    <x v="755"/>
    <x v="0"/>
    <x v="0"/>
    <x v="0"/>
    <x v="2615"/>
    <n v="2"/>
    <x v="2542"/>
    <x v="4"/>
    <x v="2"/>
  </r>
  <r>
    <n v="45055"/>
    <x v="755"/>
    <x v="0"/>
    <x v="0"/>
    <x v="3"/>
    <x v="1689"/>
    <n v="6"/>
    <x v="3141"/>
    <x v="4"/>
    <x v="2"/>
  </r>
  <r>
    <n v="45056"/>
    <x v="310"/>
    <x v="22"/>
    <x v="0"/>
    <x v="0"/>
    <x v="687"/>
    <n v="2"/>
    <x v="679"/>
    <x v="4"/>
    <x v="2"/>
  </r>
  <r>
    <n v="45056"/>
    <x v="431"/>
    <x v="2"/>
    <x v="2"/>
    <x v="6"/>
    <x v="3253"/>
    <n v="2"/>
    <x v="3142"/>
    <x v="4"/>
    <x v="2"/>
  </r>
  <r>
    <n v="45056"/>
    <x v="344"/>
    <x v="1"/>
    <x v="0"/>
    <x v="10"/>
    <x v="3254"/>
    <n v="2"/>
    <x v="1712"/>
    <x v="4"/>
    <x v="2"/>
  </r>
  <r>
    <n v="45057"/>
    <x v="207"/>
    <x v="3"/>
    <x v="0"/>
    <x v="0"/>
    <x v="784"/>
    <n v="1"/>
    <x v="773"/>
    <x v="4"/>
    <x v="2"/>
  </r>
  <r>
    <n v="45058"/>
    <x v="422"/>
    <x v="6"/>
    <x v="0"/>
    <x v="4"/>
    <x v="3255"/>
    <n v="4"/>
    <x v="1057"/>
    <x v="4"/>
    <x v="2"/>
  </r>
  <r>
    <n v="45058"/>
    <x v="76"/>
    <x v="2"/>
    <x v="0"/>
    <x v="2"/>
    <x v="2066"/>
    <n v="2"/>
    <x v="2017"/>
    <x v="4"/>
    <x v="2"/>
  </r>
  <r>
    <n v="45058"/>
    <x v="747"/>
    <x v="22"/>
    <x v="0"/>
    <x v="10"/>
    <x v="3197"/>
    <n v="5"/>
    <x v="3143"/>
    <x v="4"/>
    <x v="2"/>
  </r>
  <r>
    <n v="45058"/>
    <x v="312"/>
    <x v="20"/>
    <x v="1"/>
    <x v="8"/>
    <x v="2243"/>
    <n v="3"/>
    <x v="1892"/>
    <x v="4"/>
    <x v="2"/>
  </r>
  <r>
    <n v="45058"/>
    <x v="312"/>
    <x v="20"/>
    <x v="2"/>
    <x v="6"/>
    <x v="2512"/>
    <n v="4"/>
    <x v="2436"/>
    <x v="4"/>
    <x v="2"/>
  </r>
  <r>
    <n v="45058"/>
    <x v="98"/>
    <x v="3"/>
    <x v="2"/>
    <x v="9"/>
    <x v="3256"/>
    <n v="6"/>
    <x v="3144"/>
    <x v="4"/>
    <x v="2"/>
  </r>
  <r>
    <n v="45058"/>
    <x v="98"/>
    <x v="3"/>
    <x v="0"/>
    <x v="12"/>
    <x v="3035"/>
    <n v="1"/>
    <x v="115"/>
    <x v="4"/>
    <x v="2"/>
  </r>
  <r>
    <n v="45060"/>
    <x v="564"/>
    <x v="10"/>
    <x v="1"/>
    <x v="8"/>
    <x v="3257"/>
    <n v="1"/>
    <x v="3145"/>
    <x v="4"/>
    <x v="2"/>
  </r>
  <r>
    <n v="45060"/>
    <x v="521"/>
    <x v="16"/>
    <x v="0"/>
    <x v="3"/>
    <x v="3046"/>
    <n v="3"/>
    <x v="3146"/>
    <x v="4"/>
    <x v="2"/>
  </r>
  <r>
    <n v="45060"/>
    <x v="521"/>
    <x v="16"/>
    <x v="0"/>
    <x v="0"/>
    <x v="792"/>
    <n v="6"/>
    <x v="782"/>
    <x v="4"/>
    <x v="2"/>
  </r>
  <r>
    <n v="45060"/>
    <x v="521"/>
    <x v="16"/>
    <x v="1"/>
    <x v="8"/>
    <x v="3258"/>
    <n v="3"/>
    <x v="1109"/>
    <x v="4"/>
    <x v="2"/>
  </r>
  <r>
    <n v="45060"/>
    <x v="521"/>
    <x v="16"/>
    <x v="2"/>
    <x v="6"/>
    <x v="415"/>
    <n v="5"/>
    <x v="409"/>
    <x v="4"/>
    <x v="2"/>
  </r>
  <r>
    <n v="45060"/>
    <x v="521"/>
    <x v="16"/>
    <x v="0"/>
    <x v="4"/>
    <x v="3025"/>
    <n v="2"/>
    <x v="3147"/>
    <x v="4"/>
    <x v="2"/>
  </r>
  <r>
    <n v="45060"/>
    <x v="521"/>
    <x v="16"/>
    <x v="0"/>
    <x v="3"/>
    <x v="1661"/>
    <n v="2"/>
    <x v="3148"/>
    <x v="4"/>
    <x v="2"/>
  </r>
  <r>
    <n v="45060"/>
    <x v="521"/>
    <x v="16"/>
    <x v="0"/>
    <x v="3"/>
    <x v="478"/>
    <n v="8"/>
    <x v="3149"/>
    <x v="4"/>
    <x v="2"/>
  </r>
  <r>
    <n v="45060"/>
    <x v="495"/>
    <x v="12"/>
    <x v="2"/>
    <x v="9"/>
    <x v="3259"/>
    <n v="7"/>
    <x v="3150"/>
    <x v="4"/>
    <x v="2"/>
  </r>
  <r>
    <n v="45061"/>
    <x v="188"/>
    <x v="29"/>
    <x v="0"/>
    <x v="3"/>
    <x v="3260"/>
    <n v="8"/>
    <x v="3151"/>
    <x v="4"/>
    <x v="2"/>
  </r>
  <r>
    <n v="45061"/>
    <x v="188"/>
    <x v="29"/>
    <x v="0"/>
    <x v="4"/>
    <x v="302"/>
    <n v="4"/>
    <x v="3152"/>
    <x v="4"/>
    <x v="2"/>
  </r>
  <r>
    <n v="45061"/>
    <x v="188"/>
    <x v="29"/>
    <x v="0"/>
    <x v="4"/>
    <x v="1758"/>
    <n v="3"/>
    <x v="1733"/>
    <x v="4"/>
    <x v="2"/>
  </r>
  <r>
    <n v="45061"/>
    <x v="426"/>
    <x v="20"/>
    <x v="0"/>
    <x v="3"/>
    <x v="3261"/>
    <n v="3"/>
    <x v="1611"/>
    <x v="4"/>
    <x v="2"/>
  </r>
  <r>
    <n v="45061"/>
    <x v="0"/>
    <x v="16"/>
    <x v="0"/>
    <x v="3"/>
    <x v="2163"/>
    <n v="4"/>
    <x v="3153"/>
    <x v="4"/>
    <x v="2"/>
  </r>
  <r>
    <n v="45061"/>
    <x v="46"/>
    <x v="10"/>
    <x v="0"/>
    <x v="0"/>
    <x v="3262"/>
    <n v="4"/>
    <x v="1547"/>
    <x v="4"/>
    <x v="2"/>
  </r>
  <r>
    <n v="45062"/>
    <x v="728"/>
    <x v="37"/>
    <x v="0"/>
    <x v="2"/>
    <x v="3099"/>
    <n v="4"/>
    <x v="62"/>
    <x v="4"/>
    <x v="2"/>
  </r>
  <r>
    <n v="45062"/>
    <x v="445"/>
    <x v="3"/>
    <x v="0"/>
    <x v="0"/>
    <x v="848"/>
    <n v="3"/>
    <x v="838"/>
    <x v="4"/>
    <x v="2"/>
  </r>
  <r>
    <n v="45062"/>
    <x v="42"/>
    <x v="3"/>
    <x v="1"/>
    <x v="8"/>
    <x v="3263"/>
    <n v="4"/>
    <x v="593"/>
    <x v="4"/>
    <x v="2"/>
  </r>
  <r>
    <n v="45062"/>
    <x v="42"/>
    <x v="3"/>
    <x v="0"/>
    <x v="1"/>
    <x v="3264"/>
    <n v="9"/>
    <x v="3154"/>
    <x v="4"/>
    <x v="2"/>
  </r>
  <r>
    <n v="45063"/>
    <x v="132"/>
    <x v="16"/>
    <x v="0"/>
    <x v="3"/>
    <x v="797"/>
    <n v="2"/>
    <x v="2992"/>
    <x v="4"/>
    <x v="2"/>
  </r>
  <r>
    <n v="45063"/>
    <x v="132"/>
    <x v="16"/>
    <x v="0"/>
    <x v="3"/>
    <x v="3265"/>
    <n v="6"/>
    <x v="3155"/>
    <x v="4"/>
    <x v="2"/>
  </r>
  <r>
    <n v="45063"/>
    <x v="316"/>
    <x v="37"/>
    <x v="0"/>
    <x v="14"/>
    <x v="3266"/>
    <n v="7"/>
    <x v="3156"/>
    <x v="4"/>
    <x v="2"/>
  </r>
  <r>
    <n v="45063"/>
    <x v="316"/>
    <x v="37"/>
    <x v="0"/>
    <x v="1"/>
    <x v="471"/>
    <n v="2"/>
    <x v="96"/>
    <x v="4"/>
    <x v="2"/>
  </r>
  <r>
    <n v="45063"/>
    <x v="316"/>
    <x v="37"/>
    <x v="1"/>
    <x v="8"/>
    <x v="3267"/>
    <n v="4"/>
    <x v="3157"/>
    <x v="4"/>
    <x v="2"/>
  </r>
  <r>
    <n v="45063"/>
    <x v="399"/>
    <x v="1"/>
    <x v="0"/>
    <x v="3"/>
    <x v="18"/>
    <n v="1"/>
    <x v="2360"/>
    <x v="4"/>
    <x v="2"/>
  </r>
  <r>
    <n v="45063"/>
    <x v="399"/>
    <x v="1"/>
    <x v="0"/>
    <x v="7"/>
    <x v="2423"/>
    <n v="3"/>
    <x v="3158"/>
    <x v="4"/>
    <x v="2"/>
  </r>
  <r>
    <n v="45063"/>
    <x v="399"/>
    <x v="1"/>
    <x v="1"/>
    <x v="8"/>
    <x v="3219"/>
    <n v="3"/>
    <x v="3106"/>
    <x v="4"/>
    <x v="2"/>
  </r>
  <r>
    <n v="45063"/>
    <x v="399"/>
    <x v="1"/>
    <x v="0"/>
    <x v="0"/>
    <x v="3268"/>
    <n v="8"/>
    <x v="3159"/>
    <x v="4"/>
    <x v="2"/>
  </r>
  <r>
    <n v="45064"/>
    <x v="34"/>
    <x v="3"/>
    <x v="0"/>
    <x v="2"/>
    <x v="3269"/>
    <n v="3"/>
    <x v="3160"/>
    <x v="4"/>
    <x v="2"/>
  </r>
  <r>
    <n v="45064"/>
    <x v="34"/>
    <x v="3"/>
    <x v="0"/>
    <x v="0"/>
    <x v="150"/>
    <n v="3"/>
    <x v="450"/>
    <x v="4"/>
    <x v="2"/>
  </r>
  <r>
    <n v="45065"/>
    <x v="224"/>
    <x v="6"/>
    <x v="1"/>
    <x v="5"/>
    <x v="3270"/>
    <n v="2"/>
    <x v="3161"/>
    <x v="4"/>
    <x v="2"/>
  </r>
  <r>
    <n v="45065"/>
    <x v="84"/>
    <x v="20"/>
    <x v="0"/>
    <x v="12"/>
    <x v="3271"/>
    <n v="5"/>
    <x v="3162"/>
    <x v="4"/>
    <x v="2"/>
  </r>
  <r>
    <n v="45065"/>
    <x v="84"/>
    <x v="20"/>
    <x v="0"/>
    <x v="2"/>
    <x v="3272"/>
    <n v="5"/>
    <x v="62"/>
    <x v="4"/>
    <x v="2"/>
  </r>
  <r>
    <n v="45065"/>
    <x v="84"/>
    <x v="20"/>
    <x v="1"/>
    <x v="8"/>
    <x v="3273"/>
    <n v="4"/>
    <x v="796"/>
    <x v="4"/>
    <x v="2"/>
  </r>
  <r>
    <n v="45065"/>
    <x v="84"/>
    <x v="20"/>
    <x v="1"/>
    <x v="8"/>
    <x v="3274"/>
    <n v="8"/>
    <x v="3163"/>
    <x v="4"/>
    <x v="2"/>
  </r>
  <r>
    <n v="45065"/>
    <x v="84"/>
    <x v="20"/>
    <x v="0"/>
    <x v="3"/>
    <x v="3275"/>
    <n v="4"/>
    <x v="194"/>
    <x v="4"/>
    <x v="2"/>
  </r>
  <r>
    <n v="45065"/>
    <x v="478"/>
    <x v="3"/>
    <x v="0"/>
    <x v="3"/>
    <x v="322"/>
    <n v="1"/>
    <x v="318"/>
    <x v="4"/>
    <x v="2"/>
  </r>
  <r>
    <n v="45065"/>
    <x v="132"/>
    <x v="18"/>
    <x v="0"/>
    <x v="4"/>
    <x v="369"/>
    <n v="5"/>
    <x v="363"/>
    <x v="4"/>
    <x v="2"/>
  </r>
  <r>
    <n v="45065"/>
    <x v="123"/>
    <x v="3"/>
    <x v="0"/>
    <x v="12"/>
    <x v="3276"/>
    <n v="8"/>
    <x v="3164"/>
    <x v="4"/>
    <x v="2"/>
  </r>
  <r>
    <n v="45066"/>
    <x v="81"/>
    <x v="3"/>
    <x v="1"/>
    <x v="8"/>
    <x v="3277"/>
    <n v="5"/>
    <x v="3165"/>
    <x v="4"/>
    <x v="2"/>
  </r>
  <r>
    <n v="45066"/>
    <x v="81"/>
    <x v="3"/>
    <x v="0"/>
    <x v="3"/>
    <x v="2110"/>
    <n v="4"/>
    <x v="1648"/>
    <x v="4"/>
    <x v="2"/>
  </r>
  <r>
    <n v="45066"/>
    <x v="519"/>
    <x v="25"/>
    <x v="2"/>
    <x v="6"/>
    <x v="3066"/>
    <n v="5"/>
    <x v="2965"/>
    <x v="4"/>
    <x v="2"/>
  </r>
  <r>
    <n v="45066"/>
    <x v="622"/>
    <x v="16"/>
    <x v="0"/>
    <x v="3"/>
    <x v="345"/>
    <n v="2"/>
    <x v="656"/>
    <x v="4"/>
    <x v="2"/>
  </r>
  <r>
    <n v="45066"/>
    <x v="469"/>
    <x v="26"/>
    <x v="0"/>
    <x v="3"/>
    <x v="3278"/>
    <n v="7"/>
    <x v="3166"/>
    <x v="4"/>
    <x v="2"/>
  </r>
  <r>
    <n v="45067"/>
    <x v="564"/>
    <x v="3"/>
    <x v="2"/>
    <x v="6"/>
    <x v="2983"/>
    <n v="3"/>
    <x v="3167"/>
    <x v="4"/>
    <x v="2"/>
  </r>
  <r>
    <n v="45067"/>
    <x v="564"/>
    <x v="3"/>
    <x v="2"/>
    <x v="9"/>
    <x v="3279"/>
    <n v="2"/>
    <x v="3168"/>
    <x v="4"/>
    <x v="2"/>
  </r>
  <r>
    <n v="45067"/>
    <x v="49"/>
    <x v="17"/>
    <x v="2"/>
    <x v="15"/>
    <x v="3280"/>
    <n v="10"/>
    <x v="3169"/>
    <x v="4"/>
    <x v="2"/>
  </r>
  <r>
    <n v="45067"/>
    <x v="85"/>
    <x v="43"/>
    <x v="0"/>
    <x v="0"/>
    <x v="2663"/>
    <n v="2"/>
    <x v="3170"/>
    <x v="4"/>
    <x v="2"/>
  </r>
  <r>
    <n v="45067"/>
    <x v="756"/>
    <x v="0"/>
    <x v="0"/>
    <x v="3"/>
    <x v="3281"/>
    <n v="2"/>
    <x v="3171"/>
    <x v="4"/>
    <x v="2"/>
  </r>
  <r>
    <n v="45067"/>
    <x v="756"/>
    <x v="0"/>
    <x v="0"/>
    <x v="0"/>
    <x v="3282"/>
    <n v="9"/>
    <x v="3172"/>
    <x v="4"/>
    <x v="2"/>
  </r>
  <r>
    <n v="45067"/>
    <x v="562"/>
    <x v="1"/>
    <x v="0"/>
    <x v="3"/>
    <x v="2290"/>
    <n v="3"/>
    <x v="3173"/>
    <x v="4"/>
    <x v="2"/>
  </r>
  <r>
    <n v="45068"/>
    <x v="721"/>
    <x v="23"/>
    <x v="2"/>
    <x v="6"/>
    <x v="1114"/>
    <n v="5"/>
    <x v="3174"/>
    <x v="4"/>
    <x v="2"/>
  </r>
  <r>
    <n v="45068"/>
    <x v="721"/>
    <x v="23"/>
    <x v="1"/>
    <x v="13"/>
    <x v="3283"/>
    <n v="2"/>
    <x v="3175"/>
    <x v="4"/>
    <x v="2"/>
  </r>
  <r>
    <n v="45068"/>
    <x v="721"/>
    <x v="23"/>
    <x v="0"/>
    <x v="12"/>
    <x v="3284"/>
    <n v="4"/>
    <x v="3176"/>
    <x v="4"/>
    <x v="2"/>
  </r>
  <r>
    <n v="45068"/>
    <x v="721"/>
    <x v="23"/>
    <x v="2"/>
    <x v="9"/>
    <x v="840"/>
    <n v="5"/>
    <x v="828"/>
    <x v="4"/>
    <x v="2"/>
  </r>
  <r>
    <n v="45068"/>
    <x v="721"/>
    <x v="23"/>
    <x v="0"/>
    <x v="10"/>
    <x v="1713"/>
    <n v="6"/>
    <x v="3177"/>
    <x v="4"/>
    <x v="2"/>
  </r>
  <r>
    <n v="45068"/>
    <x v="721"/>
    <x v="23"/>
    <x v="2"/>
    <x v="6"/>
    <x v="1181"/>
    <n v="2"/>
    <x v="1168"/>
    <x v="4"/>
    <x v="2"/>
  </r>
  <r>
    <n v="45068"/>
    <x v="467"/>
    <x v="4"/>
    <x v="0"/>
    <x v="1"/>
    <x v="57"/>
    <n v="3"/>
    <x v="2920"/>
    <x v="4"/>
    <x v="2"/>
  </r>
  <r>
    <n v="45068"/>
    <x v="458"/>
    <x v="3"/>
    <x v="2"/>
    <x v="6"/>
    <x v="1966"/>
    <n v="2"/>
    <x v="1612"/>
    <x v="4"/>
    <x v="2"/>
  </r>
  <r>
    <n v="45069"/>
    <x v="437"/>
    <x v="3"/>
    <x v="1"/>
    <x v="8"/>
    <x v="3285"/>
    <n v="3"/>
    <x v="3178"/>
    <x v="4"/>
    <x v="2"/>
  </r>
  <r>
    <n v="45069"/>
    <x v="318"/>
    <x v="1"/>
    <x v="2"/>
    <x v="6"/>
    <x v="3286"/>
    <n v="9"/>
    <x v="2159"/>
    <x v="4"/>
    <x v="2"/>
  </r>
  <r>
    <n v="45069"/>
    <x v="64"/>
    <x v="33"/>
    <x v="0"/>
    <x v="0"/>
    <x v="1599"/>
    <n v="1"/>
    <x v="1967"/>
    <x v="4"/>
    <x v="2"/>
  </r>
  <r>
    <n v="45069"/>
    <x v="757"/>
    <x v="2"/>
    <x v="2"/>
    <x v="16"/>
    <x v="3287"/>
    <n v="4"/>
    <x v="3179"/>
    <x v="4"/>
    <x v="2"/>
  </r>
  <r>
    <n v="45069"/>
    <x v="757"/>
    <x v="2"/>
    <x v="0"/>
    <x v="3"/>
    <x v="3288"/>
    <n v="1"/>
    <x v="3180"/>
    <x v="4"/>
    <x v="2"/>
  </r>
  <r>
    <n v="45069"/>
    <x v="757"/>
    <x v="2"/>
    <x v="0"/>
    <x v="0"/>
    <x v="320"/>
    <n v="2"/>
    <x v="316"/>
    <x v="4"/>
    <x v="2"/>
  </r>
  <r>
    <n v="45069"/>
    <x v="757"/>
    <x v="2"/>
    <x v="2"/>
    <x v="6"/>
    <x v="3289"/>
    <n v="3"/>
    <x v="3181"/>
    <x v="4"/>
    <x v="2"/>
  </r>
  <r>
    <n v="45070"/>
    <x v="469"/>
    <x v="6"/>
    <x v="0"/>
    <x v="14"/>
    <x v="3290"/>
    <n v="5"/>
    <x v="468"/>
    <x v="4"/>
    <x v="2"/>
  </r>
  <r>
    <n v="45070"/>
    <x v="469"/>
    <x v="6"/>
    <x v="0"/>
    <x v="0"/>
    <x v="3291"/>
    <n v="4"/>
    <x v="3182"/>
    <x v="4"/>
    <x v="2"/>
  </r>
  <r>
    <n v="45070"/>
    <x v="285"/>
    <x v="2"/>
    <x v="0"/>
    <x v="4"/>
    <x v="1306"/>
    <n v="3"/>
    <x v="3183"/>
    <x v="4"/>
    <x v="2"/>
  </r>
  <r>
    <n v="45071"/>
    <x v="640"/>
    <x v="4"/>
    <x v="1"/>
    <x v="8"/>
    <x v="2119"/>
    <n v="4"/>
    <x v="3184"/>
    <x v="4"/>
    <x v="2"/>
  </r>
  <r>
    <n v="45071"/>
    <x v="640"/>
    <x v="4"/>
    <x v="0"/>
    <x v="0"/>
    <x v="49"/>
    <n v="2"/>
    <x v="49"/>
    <x v="4"/>
    <x v="2"/>
  </r>
  <r>
    <n v="45071"/>
    <x v="640"/>
    <x v="4"/>
    <x v="0"/>
    <x v="2"/>
    <x v="3292"/>
    <n v="9"/>
    <x v="3185"/>
    <x v="4"/>
    <x v="2"/>
  </r>
  <r>
    <n v="45072"/>
    <x v="102"/>
    <x v="0"/>
    <x v="0"/>
    <x v="0"/>
    <x v="320"/>
    <n v="2"/>
    <x v="316"/>
    <x v="4"/>
    <x v="2"/>
  </r>
  <r>
    <n v="45072"/>
    <x v="102"/>
    <x v="0"/>
    <x v="1"/>
    <x v="5"/>
    <x v="3293"/>
    <n v="5"/>
    <x v="3186"/>
    <x v="4"/>
    <x v="2"/>
  </r>
  <r>
    <n v="45072"/>
    <x v="102"/>
    <x v="0"/>
    <x v="0"/>
    <x v="0"/>
    <x v="632"/>
    <n v="3"/>
    <x v="3121"/>
    <x v="4"/>
    <x v="2"/>
  </r>
  <r>
    <n v="45072"/>
    <x v="102"/>
    <x v="0"/>
    <x v="2"/>
    <x v="9"/>
    <x v="3294"/>
    <n v="1"/>
    <x v="578"/>
    <x v="4"/>
    <x v="2"/>
  </r>
  <r>
    <n v="45072"/>
    <x v="263"/>
    <x v="44"/>
    <x v="0"/>
    <x v="0"/>
    <x v="5"/>
    <n v="3"/>
    <x v="5"/>
    <x v="4"/>
    <x v="2"/>
  </r>
  <r>
    <n v="45072"/>
    <x v="263"/>
    <x v="44"/>
    <x v="0"/>
    <x v="3"/>
    <x v="99"/>
    <n v="2"/>
    <x v="97"/>
    <x v="4"/>
    <x v="2"/>
  </r>
  <r>
    <n v="45072"/>
    <x v="263"/>
    <x v="44"/>
    <x v="0"/>
    <x v="0"/>
    <x v="3295"/>
    <n v="2"/>
    <x v="460"/>
    <x v="4"/>
    <x v="2"/>
  </r>
  <r>
    <n v="45072"/>
    <x v="263"/>
    <x v="44"/>
    <x v="1"/>
    <x v="8"/>
    <x v="3296"/>
    <n v="3"/>
    <x v="3187"/>
    <x v="4"/>
    <x v="2"/>
  </r>
  <r>
    <n v="45072"/>
    <x v="495"/>
    <x v="2"/>
    <x v="0"/>
    <x v="4"/>
    <x v="3297"/>
    <n v="1"/>
    <x v="3188"/>
    <x v="4"/>
    <x v="2"/>
  </r>
  <r>
    <n v="45072"/>
    <x v="495"/>
    <x v="2"/>
    <x v="0"/>
    <x v="12"/>
    <x v="3298"/>
    <n v="2"/>
    <x v="3189"/>
    <x v="4"/>
    <x v="2"/>
  </r>
  <r>
    <n v="45072"/>
    <x v="149"/>
    <x v="3"/>
    <x v="0"/>
    <x v="7"/>
    <x v="62"/>
    <n v="3"/>
    <x v="62"/>
    <x v="4"/>
    <x v="2"/>
  </r>
  <r>
    <n v="45072"/>
    <x v="149"/>
    <x v="3"/>
    <x v="0"/>
    <x v="0"/>
    <x v="413"/>
    <n v="7"/>
    <x v="407"/>
    <x v="4"/>
    <x v="2"/>
  </r>
  <r>
    <n v="45072"/>
    <x v="149"/>
    <x v="3"/>
    <x v="2"/>
    <x v="6"/>
    <x v="1536"/>
    <n v="4"/>
    <x v="3190"/>
    <x v="4"/>
    <x v="2"/>
  </r>
  <r>
    <n v="45072"/>
    <x v="149"/>
    <x v="3"/>
    <x v="1"/>
    <x v="5"/>
    <x v="3299"/>
    <n v="6"/>
    <x v="3191"/>
    <x v="4"/>
    <x v="2"/>
  </r>
  <r>
    <n v="45072"/>
    <x v="149"/>
    <x v="3"/>
    <x v="2"/>
    <x v="15"/>
    <x v="3300"/>
    <n v="3"/>
    <x v="3192"/>
    <x v="4"/>
    <x v="2"/>
  </r>
  <r>
    <n v="45072"/>
    <x v="552"/>
    <x v="16"/>
    <x v="0"/>
    <x v="2"/>
    <x v="3301"/>
    <n v="6"/>
    <x v="647"/>
    <x v="4"/>
    <x v="2"/>
  </r>
  <r>
    <n v="45072"/>
    <x v="552"/>
    <x v="16"/>
    <x v="2"/>
    <x v="9"/>
    <x v="3302"/>
    <n v="2"/>
    <x v="3193"/>
    <x v="4"/>
    <x v="2"/>
  </r>
  <r>
    <n v="45072"/>
    <x v="752"/>
    <x v="21"/>
    <x v="1"/>
    <x v="8"/>
    <x v="3303"/>
    <n v="3"/>
    <x v="3194"/>
    <x v="4"/>
    <x v="2"/>
  </r>
  <r>
    <n v="45073"/>
    <x v="174"/>
    <x v="14"/>
    <x v="1"/>
    <x v="5"/>
    <x v="3304"/>
    <n v="5"/>
    <x v="3195"/>
    <x v="4"/>
    <x v="2"/>
  </r>
  <r>
    <n v="45073"/>
    <x v="174"/>
    <x v="14"/>
    <x v="0"/>
    <x v="0"/>
    <x v="1399"/>
    <n v="3"/>
    <x v="1373"/>
    <x v="4"/>
    <x v="2"/>
  </r>
  <r>
    <n v="45073"/>
    <x v="174"/>
    <x v="14"/>
    <x v="0"/>
    <x v="0"/>
    <x v="3305"/>
    <n v="3"/>
    <x v="3196"/>
    <x v="4"/>
    <x v="2"/>
  </r>
  <r>
    <n v="45073"/>
    <x v="267"/>
    <x v="1"/>
    <x v="1"/>
    <x v="8"/>
    <x v="2194"/>
    <n v="3"/>
    <x v="3197"/>
    <x v="4"/>
    <x v="2"/>
  </r>
  <r>
    <n v="45073"/>
    <x v="267"/>
    <x v="1"/>
    <x v="1"/>
    <x v="8"/>
    <x v="614"/>
    <n v="2"/>
    <x v="1675"/>
    <x v="4"/>
    <x v="2"/>
  </r>
  <r>
    <n v="45073"/>
    <x v="267"/>
    <x v="1"/>
    <x v="0"/>
    <x v="2"/>
    <x v="3306"/>
    <n v="9"/>
    <x v="3198"/>
    <x v="4"/>
    <x v="2"/>
  </r>
  <r>
    <n v="45073"/>
    <x v="462"/>
    <x v="3"/>
    <x v="0"/>
    <x v="0"/>
    <x v="3307"/>
    <n v="2"/>
    <x v="2661"/>
    <x v="4"/>
    <x v="2"/>
  </r>
  <r>
    <n v="45074"/>
    <x v="329"/>
    <x v="29"/>
    <x v="0"/>
    <x v="4"/>
    <x v="3308"/>
    <n v="6"/>
    <x v="3199"/>
    <x v="4"/>
    <x v="2"/>
  </r>
  <r>
    <n v="45074"/>
    <x v="566"/>
    <x v="16"/>
    <x v="1"/>
    <x v="5"/>
    <x v="3309"/>
    <n v="8"/>
    <x v="3200"/>
    <x v="4"/>
    <x v="2"/>
  </r>
  <r>
    <n v="45074"/>
    <x v="566"/>
    <x v="16"/>
    <x v="0"/>
    <x v="0"/>
    <x v="3310"/>
    <n v="13"/>
    <x v="503"/>
    <x v="4"/>
    <x v="2"/>
  </r>
  <r>
    <n v="45074"/>
    <x v="68"/>
    <x v="3"/>
    <x v="0"/>
    <x v="12"/>
    <x v="3311"/>
    <n v="2"/>
    <x v="3201"/>
    <x v="4"/>
    <x v="2"/>
  </r>
  <r>
    <n v="45074"/>
    <x v="68"/>
    <x v="3"/>
    <x v="0"/>
    <x v="0"/>
    <x v="1672"/>
    <n v="8"/>
    <x v="1643"/>
    <x v="4"/>
    <x v="2"/>
  </r>
  <r>
    <n v="45074"/>
    <x v="68"/>
    <x v="3"/>
    <x v="2"/>
    <x v="9"/>
    <x v="3312"/>
    <n v="7"/>
    <x v="3202"/>
    <x v="4"/>
    <x v="2"/>
  </r>
  <r>
    <n v="45074"/>
    <x v="68"/>
    <x v="3"/>
    <x v="0"/>
    <x v="3"/>
    <x v="850"/>
    <n v="4"/>
    <x v="842"/>
    <x v="4"/>
    <x v="2"/>
  </r>
  <r>
    <n v="45074"/>
    <x v="68"/>
    <x v="3"/>
    <x v="2"/>
    <x v="15"/>
    <x v="2213"/>
    <n v="2"/>
    <x v="2148"/>
    <x v="4"/>
    <x v="2"/>
  </r>
  <r>
    <n v="45074"/>
    <x v="150"/>
    <x v="20"/>
    <x v="0"/>
    <x v="14"/>
    <x v="3197"/>
    <n v="5"/>
    <x v="2623"/>
    <x v="4"/>
    <x v="2"/>
  </r>
  <r>
    <n v="45074"/>
    <x v="451"/>
    <x v="1"/>
    <x v="2"/>
    <x v="6"/>
    <x v="3313"/>
    <n v="1"/>
    <x v="3203"/>
    <x v="4"/>
    <x v="2"/>
  </r>
  <r>
    <n v="45075"/>
    <x v="556"/>
    <x v="33"/>
    <x v="2"/>
    <x v="6"/>
    <x v="2239"/>
    <n v="5"/>
    <x v="2172"/>
    <x v="4"/>
    <x v="2"/>
  </r>
  <r>
    <n v="45075"/>
    <x v="556"/>
    <x v="33"/>
    <x v="0"/>
    <x v="3"/>
    <x v="3314"/>
    <n v="5"/>
    <x v="2717"/>
    <x v="4"/>
    <x v="2"/>
  </r>
  <r>
    <n v="45075"/>
    <x v="745"/>
    <x v="15"/>
    <x v="0"/>
    <x v="3"/>
    <x v="3315"/>
    <n v="3"/>
    <x v="3204"/>
    <x v="4"/>
    <x v="2"/>
  </r>
  <r>
    <n v="45075"/>
    <x v="745"/>
    <x v="15"/>
    <x v="0"/>
    <x v="4"/>
    <x v="192"/>
    <n v="2"/>
    <x v="190"/>
    <x v="4"/>
    <x v="2"/>
  </r>
  <r>
    <n v="45075"/>
    <x v="745"/>
    <x v="15"/>
    <x v="1"/>
    <x v="8"/>
    <x v="3316"/>
    <n v="3"/>
    <x v="3205"/>
    <x v="4"/>
    <x v="2"/>
  </r>
  <r>
    <n v="45076"/>
    <x v="706"/>
    <x v="26"/>
    <x v="0"/>
    <x v="3"/>
    <x v="3317"/>
    <n v="2"/>
    <x v="3206"/>
    <x v="4"/>
    <x v="2"/>
  </r>
  <r>
    <n v="45076"/>
    <x v="706"/>
    <x v="26"/>
    <x v="0"/>
    <x v="3"/>
    <x v="1700"/>
    <n v="2"/>
    <x v="1673"/>
    <x v="4"/>
    <x v="2"/>
  </r>
  <r>
    <n v="45076"/>
    <x v="706"/>
    <x v="26"/>
    <x v="1"/>
    <x v="5"/>
    <x v="690"/>
    <n v="2"/>
    <x v="682"/>
    <x v="4"/>
    <x v="2"/>
  </r>
  <r>
    <n v="45076"/>
    <x v="706"/>
    <x v="26"/>
    <x v="0"/>
    <x v="3"/>
    <x v="2039"/>
    <n v="3"/>
    <x v="3207"/>
    <x v="4"/>
    <x v="2"/>
  </r>
  <r>
    <n v="45076"/>
    <x v="706"/>
    <x v="26"/>
    <x v="0"/>
    <x v="0"/>
    <x v="3318"/>
    <n v="1"/>
    <x v="851"/>
    <x v="4"/>
    <x v="2"/>
  </r>
  <r>
    <n v="45076"/>
    <x v="758"/>
    <x v="25"/>
    <x v="0"/>
    <x v="3"/>
    <x v="462"/>
    <n v="2"/>
    <x v="458"/>
    <x v="4"/>
    <x v="2"/>
  </r>
  <r>
    <n v="45076"/>
    <x v="196"/>
    <x v="10"/>
    <x v="2"/>
    <x v="16"/>
    <x v="3319"/>
    <n v="2"/>
    <x v="3208"/>
    <x v="4"/>
    <x v="2"/>
  </r>
  <r>
    <n v="45076"/>
    <x v="123"/>
    <x v="6"/>
    <x v="1"/>
    <x v="13"/>
    <x v="3320"/>
    <n v="10"/>
    <x v="3209"/>
    <x v="4"/>
    <x v="2"/>
  </r>
  <r>
    <n v="45076"/>
    <x v="123"/>
    <x v="6"/>
    <x v="2"/>
    <x v="9"/>
    <x v="3321"/>
    <n v="6"/>
    <x v="3210"/>
    <x v="4"/>
    <x v="2"/>
  </r>
  <r>
    <n v="45076"/>
    <x v="123"/>
    <x v="6"/>
    <x v="0"/>
    <x v="1"/>
    <x v="3322"/>
    <n v="6"/>
    <x v="3211"/>
    <x v="4"/>
    <x v="2"/>
  </r>
  <r>
    <n v="45076"/>
    <x v="176"/>
    <x v="10"/>
    <x v="0"/>
    <x v="12"/>
    <x v="1099"/>
    <n v="5"/>
    <x v="49"/>
    <x v="4"/>
    <x v="2"/>
  </r>
  <r>
    <n v="45076"/>
    <x v="483"/>
    <x v="3"/>
    <x v="0"/>
    <x v="0"/>
    <x v="2167"/>
    <n v="6"/>
    <x v="2107"/>
    <x v="4"/>
    <x v="2"/>
  </r>
  <r>
    <n v="45076"/>
    <x v="306"/>
    <x v="21"/>
    <x v="0"/>
    <x v="12"/>
    <x v="3323"/>
    <n v="3"/>
    <x v="3212"/>
    <x v="4"/>
    <x v="2"/>
  </r>
  <r>
    <n v="45076"/>
    <x v="306"/>
    <x v="21"/>
    <x v="1"/>
    <x v="8"/>
    <x v="3324"/>
    <n v="5"/>
    <x v="3213"/>
    <x v="4"/>
    <x v="2"/>
  </r>
  <r>
    <n v="45076"/>
    <x v="306"/>
    <x v="21"/>
    <x v="0"/>
    <x v="2"/>
    <x v="3325"/>
    <n v="4"/>
    <x v="3214"/>
    <x v="4"/>
    <x v="2"/>
  </r>
  <r>
    <n v="45076"/>
    <x v="306"/>
    <x v="21"/>
    <x v="0"/>
    <x v="4"/>
    <x v="638"/>
    <n v="2"/>
    <x v="1777"/>
    <x v="4"/>
    <x v="2"/>
  </r>
  <r>
    <n v="45076"/>
    <x v="306"/>
    <x v="21"/>
    <x v="0"/>
    <x v="0"/>
    <x v="1365"/>
    <n v="6"/>
    <x v="1343"/>
    <x v="4"/>
    <x v="2"/>
  </r>
  <r>
    <n v="45076"/>
    <x v="306"/>
    <x v="21"/>
    <x v="0"/>
    <x v="4"/>
    <x v="2742"/>
    <n v="5"/>
    <x v="3215"/>
    <x v="4"/>
    <x v="2"/>
  </r>
  <r>
    <n v="45076"/>
    <x v="306"/>
    <x v="21"/>
    <x v="0"/>
    <x v="0"/>
    <x v="413"/>
    <n v="7"/>
    <x v="407"/>
    <x v="4"/>
    <x v="2"/>
  </r>
  <r>
    <n v="45076"/>
    <x v="306"/>
    <x v="21"/>
    <x v="2"/>
    <x v="6"/>
    <x v="2850"/>
    <n v="1"/>
    <x v="3216"/>
    <x v="4"/>
    <x v="2"/>
  </r>
  <r>
    <n v="45076"/>
    <x v="739"/>
    <x v="3"/>
    <x v="1"/>
    <x v="8"/>
    <x v="3326"/>
    <n v="8"/>
    <x v="3217"/>
    <x v="4"/>
    <x v="2"/>
  </r>
  <r>
    <n v="45076"/>
    <x v="615"/>
    <x v="6"/>
    <x v="0"/>
    <x v="10"/>
    <x v="3327"/>
    <n v="9"/>
    <x v="56"/>
    <x v="4"/>
    <x v="2"/>
  </r>
  <r>
    <n v="45076"/>
    <x v="615"/>
    <x v="6"/>
    <x v="2"/>
    <x v="9"/>
    <x v="2906"/>
    <n v="2"/>
    <x v="3218"/>
    <x v="4"/>
    <x v="2"/>
  </r>
  <r>
    <n v="45076"/>
    <x v="372"/>
    <x v="0"/>
    <x v="2"/>
    <x v="6"/>
    <x v="1813"/>
    <n v="5"/>
    <x v="697"/>
    <x v="4"/>
    <x v="2"/>
  </r>
  <r>
    <n v="45076"/>
    <x v="372"/>
    <x v="0"/>
    <x v="2"/>
    <x v="9"/>
    <x v="597"/>
    <n v="5"/>
    <x v="592"/>
    <x v="4"/>
    <x v="2"/>
  </r>
  <r>
    <n v="45077"/>
    <x v="443"/>
    <x v="1"/>
    <x v="1"/>
    <x v="8"/>
    <x v="890"/>
    <n v="3"/>
    <x v="3219"/>
    <x v="4"/>
    <x v="2"/>
  </r>
  <r>
    <n v="45077"/>
    <x v="443"/>
    <x v="1"/>
    <x v="0"/>
    <x v="0"/>
    <x v="535"/>
    <n v="4"/>
    <x v="516"/>
    <x v="4"/>
    <x v="2"/>
  </r>
  <r>
    <n v="45077"/>
    <x v="443"/>
    <x v="1"/>
    <x v="1"/>
    <x v="5"/>
    <x v="3328"/>
    <n v="3"/>
    <x v="3220"/>
    <x v="4"/>
    <x v="2"/>
  </r>
  <r>
    <n v="45077"/>
    <x v="443"/>
    <x v="1"/>
    <x v="0"/>
    <x v="0"/>
    <x v="320"/>
    <n v="2"/>
    <x v="316"/>
    <x v="4"/>
    <x v="2"/>
  </r>
  <r>
    <n v="45077"/>
    <x v="685"/>
    <x v="20"/>
    <x v="0"/>
    <x v="3"/>
    <x v="2288"/>
    <n v="3"/>
    <x v="2139"/>
    <x v="4"/>
    <x v="2"/>
  </r>
  <r>
    <n v="45077"/>
    <x v="685"/>
    <x v="20"/>
    <x v="2"/>
    <x v="6"/>
    <x v="3329"/>
    <n v="6"/>
    <x v="3221"/>
    <x v="4"/>
    <x v="2"/>
  </r>
  <r>
    <n v="45079"/>
    <x v="385"/>
    <x v="2"/>
    <x v="0"/>
    <x v="2"/>
    <x v="876"/>
    <n v="1"/>
    <x v="2255"/>
    <x v="5"/>
    <x v="2"/>
  </r>
  <r>
    <n v="45079"/>
    <x v="150"/>
    <x v="22"/>
    <x v="0"/>
    <x v="0"/>
    <x v="1266"/>
    <n v="3"/>
    <x v="1245"/>
    <x v="5"/>
    <x v="2"/>
  </r>
  <r>
    <n v="45079"/>
    <x v="150"/>
    <x v="22"/>
    <x v="0"/>
    <x v="3"/>
    <x v="3330"/>
    <n v="12"/>
    <x v="1179"/>
    <x v="5"/>
    <x v="2"/>
  </r>
  <r>
    <n v="45079"/>
    <x v="150"/>
    <x v="22"/>
    <x v="0"/>
    <x v="3"/>
    <x v="3331"/>
    <n v="3"/>
    <x v="28"/>
    <x v="5"/>
    <x v="2"/>
  </r>
  <r>
    <n v="45080"/>
    <x v="85"/>
    <x v="3"/>
    <x v="1"/>
    <x v="13"/>
    <x v="3235"/>
    <n v="2"/>
    <x v="3123"/>
    <x v="5"/>
    <x v="2"/>
  </r>
  <r>
    <n v="45081"/>
    <x v="502"/>
    <x v="6"/>
    <x v="0"/>
    <x v="0"/>
    <x v="1184"/>
    <n v="2"/>
    <x v="1171"/>
    <x v="5"/>
    <x v="2"/>
  </r>
  <r>
    <n v="45081"/>
    <x v="318"/>
    <x v="1"/>
    <x v="0"/>
    <x v="0"/>
    <x v="499"/>
    <n v="5"/>
    <x v="3222"/>
    <x v="5"/>
    <x v="2"/>
  </r>
  <r>
    <n v="45081"/>
    <x v="318"/>
    <x v="1"/>
    <x v="1"/>
    <x v="8"/>
    <x v="3332"/>
    <n v="5"/>
    <x v="3223"/>
    <x v="5"/>
    <x v="2"/>
  </r>
  <r>
    <n v="45081"/>
    <x v="318"/>
    <x v="1"/>
    <x v="1"/>
    <x v="8"/>
    <x v="3333"/>
    <n v="3"/>
    <x v="3224"/>
    <x v="5"/>
    <x v="2"/>
  </r>
  <r>
    <n v="45081"/>
    <x v="318"/>
    <x v="1"/>
    <x v="2"/>
    <x v="6"/>
    <x v="665"/>
    <n v="2"/>
    <x v="3225"/>
    <x v="5"/>
    <x v="2"/>
  </r>
  <r>
    <n v="45081"/>
    <x v="318"/>
    <x v="1"/>
    <x v="1"/>
    <x v="13"/>
    <x v="3334"/>
    <n v="5"/>
    <x v="3226"/>
    <x v="5"/>
    <x v="2"/>
  </r>
  <r>
    <n v="45081"/>
    <x v="318"/>
    <x v="1"/>
    <x v="1"/>
    <x v="8"/>
    <x v="3335"/>
    <n v="3"/>
    <x v="3227"/>
    <x v="5"/>
    <x v="2"/>
  </r>
  <r>
    <n v="45081"/>
    <x v="318"/>
    <x v="1"/>
    <x v="0"/>
    <x v="4"/>
    <x v="217"/>
    <n v="2"/>
    <x v="217"/>
    <x v="5"/>
    <x v="2"/>
  </r>
  <r>
    <n v="45081"/>
    <x v="647"/>
    <x v="20"/>
    <x v="0"/>
    <x v="0"/>
    <x v="98"/>
    <n v="3"/>
    <x v="162"/>
    <x v="5"/>
    <x v="2"/>
  </r>
  <r>
    <n v="45081"/>
    <x v="647"/>
    <x v="20"/>
    <x v="2"/>
    <x v="15"/>
    <x v="3336"/>
    <n v="3"/>
    <x v="3228"/>
    <x v="5"/>
    <x v="2"/>
  </r>
  <r>
    <n v="45081"/>
    <x v="647"/>
    <x v="20"/>
    <x v="1"/>
    <x v="11"/>
    <x v="3337"/>
    <n v="1"/>
    <x v="3229"/>
    <x v="5"/>
    <x v="2"/>
  </r>
  <r>
    <n v="45081"/>
    <x v="647"/>
    <x v="20"/>
    <x v="1"/>
    <x v="8"/>
    <x v="3338"/>
    <n v="4"/>
    <x v="3230"/>
    <x v="5"/>
    <x v="2"/>
  </r>
  <r>
    <n v="45082"/>
    <x v="179"/>
    <x v="2"/>
    <x v="0"/>
    <x v="2"/>
    <x v="3339"/>
    <n v="4"/>
    <x v="3231"/>
    <x v="5"/>
    <x v="2"/>
  </r>
  <r>
    <n v="45082"/>
    <x v="179"/>
    <x v="2"/>
    <x v="0"/>
    <x v="1"/>
    <x v="2026"/>
    <n v="3"/>
    <x v="505"/>
    <x v="5"/>
    <x v="2"/>
  </r>
  <r>
    <n v="45082"/>
    <x v="219"/>
    <x v="7"/>
    <x v="0"/>
    <x v="2"/>
    <x v="2856"/>
    <n v="2"/>
    <x v="2769"/>
    <x v="5"/>
    <x v="2"/>
  </r>
  <r>
    <n v="45082"/>
    <x v="219"/>
    <x v="7"/>
    <x v="0"/>
    <x v="4"/>
    <x v="280"/>
    <n v="2"/>
    <x v="3232"/>
    <x v="5"/>
    <x v="2"/>
  </r>
  <r>
    <n v="45082"/>
    <x v="219"/>
    <x v="7"/>
    <x v="0"/>
    <x v="1"/>
    <x v="98"/>
    <n v="3"/>
    <x v="96"/>
    <x v="5"/>
    <x v="2"/>
  </r>
  <r>
    <n v="45082"/>
    <x v="74"/>
    <x v="3"/>
    <x v="0"/>
    <x v="3"/>
    <x v="3340"/>
    <n v="6"/>
    <x v="3233"/>
    <x v="5"/>
    <x v="2"/>
  </r>
  <r>
    <n v="45082"/>
    <x v="74"/>
    <x v="3"/>
    <x v="0"/>
    <x v="12"/>
    <x v="1244"/>
    <n v="4"/>
    <x v="3234"/>
    <x v="5"/>
    <x v="2"/>
  </r>
  <r>
    <n v="45082"/>
    <x v="590"/>
    <x v="22"/>
    <x v="0"/>
    <x v="14"/>
    <x v="3341"/>
    <n v="6"/>
    <x v="3235"/>
    <x v="5"/>
    <x v="2"/>
  </r>
  <r>
    <n v="45083"/>
    <x v="554"/>
    <x v="1"/>
    <x v="2"/>
    <x v="6"/>
    <x v="3342"/>
    <n v="4"/>
    <x v="3236"/>
    <x v="5"/>
    <x v="2"/>
  </r>
  <r>
    <n v="45083"/>
    <x v="56"/>
    <x v="32"/>
    <x v="0"/>
    <x v="2"/>
    <x v="2641"/>
    <n v="5"/>
    <x v="2571"/>
    <x v="5"/>
    <x v="2"/>
  </r>
  <r>
    <n v="45083"/>
    <x v="759"/>
    <x v="32"/>
    <x v="0"/>
    <x v="0"/>
    <x v="1479"/>
    <n v="4"/>
    <x v="1453"/>
    <x v="5"/>
    <x v="2"/>
  </r>
  <r>
    <n v="45083"/>
    <x v="584"/>
    <x v="13"/>
    <x v="2"/>
    <x v="9"/>
    <x v="1468"/>
    <n v="6"/>
    <x v="3237"/>
    <x v="5"/>
    <x v="2"/>
  </r>
  <r>
    <n v="45083"/>
    <x v="584"/>
    <x v="13"/>
    <x v="2"/>
    <x v="9"/>
    <x v="3077"/>
    <n v="3"/>
    <x v="1194"/>
    <x v="5"/>
    <x v="2"/>
  </r>
  <r>
    <n v="45083"/>
    <x v="584"/>
    <x v="13"/>
    <x v="2"/>
    <x v="9"/>
    <x v="1880"/>
    <n v="3"/>
    <x v="1841"/>
    <x v="5"/>
    <x v="2"/>
  </r>
  <r>
    <n v="45083"/>
    <x v="584"/>
    <x v="13"/>
    <x v="0"/>
    <x v="0"/>
    <x v="2268"/>
    <n v="3"/>
    <x v="2200"/>
    <x v="5"/>
    <x v="2"/>
  </r>
  <r>
    <n v="45083"/>
    <x v="584"/>
    <x v="13"/>
    <x v="0"/>
    <x v="3"/>
    <x v="1904"/>
    <n v="3"/>
    <x v="2496"/>
    <x v="5"/>
    <x v="2"/>
  </r>
  <r>
    <n v="45083"/>
    <x v="584"/>
    <x v="13"/>
    <x v="0"/>
    <x v="3"/>
    <x v="2069"/>
    <n v="3"/>
    <x v="1925"/>
    <x v="5"/>
    <x v="2"/>
  </r>
  <r>
    <n v="45083"/>
    <x v="584"/>
    <x v="13"/>
    <x v="0"/>
    <x v="0"/>
    <x v="115"/>
    <n v="2"/>
    <x v="113"/>
    <x v="5"/>
    <x v="2"/>
  </r>
  <r>
    <n v="45083"/>
    <x v="237"/>
    <x v="3"/>
    <x v="0"/>
    <x v="1"/>
    <x v="3343"/>
    <n v="7"/>
    <x v="2711"/>
    <x v="5"/>
    <x v="2"/>
  </r>
  <r>
    <n v="45083"/>
    <x v="237"/>
    <x v="3"/>
    <x v="0"/>
    <x v="0"/>
    <x v="3344"/>
    <n v="5"/>
    <x v="3238"/>
    <x v="5"/>
    <x v="2"/>
  </r>
  <r>
    <n v="45083"/>
    <x v="5"/>
    <x v="3"/>
    <x v="2"/>
    <x v="6"/>
    <x v="3345"/>
    <n v="9"/>
    <x v="3239"/>
    <x v="5"/>
    <x v="2"/>
  </r>
  <r>
    <n v="45083"/>
    <x v="5"/>
    <x v="3"/>
    <x v="2"/>
    <x v="9"/>
    <x v="2503"/>
    <n v="2"/>
    <x v="949"/>
    <x v="5"/>
    <x v="2"/>
  </r>
  <r>
    <n v="45083"/>
    <x v="5"/>
    <x v="3"/>
    <x v="2"/>
    <x v="6"/>
    <x v="3346"/>
    <n v="3"/>
    <x v="3240"/>
    <x v="5"/>
    <x v="2"/>
  </r>
  <r>
    <n v="45083"/>
    <x v="760"/>
    <x v="10"/>
    <x v="1"/>
    <x v="8"/>
    <x v="3347"/>
    <n v="3"/>
    <x v="3241"/>
    <x v="5"/>
    <x v="2"/>
  </r>
  <r>
    <n v="45083"/>
    <x v="760"/>
    <x v="10"/>
    <x v="1"/>
    <x v="8"/>
    <x v="3144"/>
    <n v="2"/>
    <x v="62"/>
    <x v="5"/>
    <x v="2"/>
  </r>
  <r>
    <n v="45084"/>
    <x v="476"/>
    <x v="20"/>
    <x v="0"/>
    <x v="0"/>
    <x v="331"/>
    <n v="5"/>
    <x v="327"/>
    <x v="5"/>
    <x v="2"/>
  </r>
  <r>
    <n v="45084"/>
    <x v="365"/>
    <x v="3"/>
    <x v="0"/>
    <x v="3"/>
    <x v="3348"/>
    <n v="1"/>
    <x v="839"/>
    <x v="5"/>
    <x v="2"/>
  </r>
  <r>
    <n v="45084"/>
    <x v="365"/>
    <x v="3"/>
    <x v="0"/>
    <x v="0"/>
    <x v="2929"/>
    <n v="1"/>
    <x v="2139"/>
    <x v="5"/>
    <x v="2"/>
  </r>
  <r>
    <n v="45084"/>
    <x v="761"/>
    <x v="2"/>
    <x v="0"/>
    <x v="7"/>
    <x v="1838"/>
    <n v="6"/>
    <x v="3137"/>
    <x v="5"/>
    <x v="2"/>
  </r>
  <r>
    <n v="45086"/>
    <x v="193"/>
    <x v="3"/>
    <x v="2"/>
    <x v="6"/>
    <x v="2779"/>
    <n v="3"/>
    <x v="613"/>
    <x v="5"/>
    <x v="2"/>
  </r>
  <r>
    <n v="45086"/>
    <x v="460"/>
    <x v="16"/>
    <x v="2"/>
    <x v="15"/>
    <x v="3349"/>
    <n v="2"/>
    <x v="3242"/>
    <x v="5"/>
    <x v="2"/>
  </r>
  <r>
    <n v="45086"/>
    <x v="622"/>
    <x v="3"/>
    <x v="1"/>
    <x v="5"/>
    <x v="205"/>
    <n v="3"/>
    <x v="1075"/>
    <x v="5"/>
    <x v="2"/>
  </r>
  <r>
    <n v="45086"/>
    <x v="499"/>
    <x v="28"/>
    <x v="1"/>
    <x v="13"/>
    <x v="3350"/>
    <n v="3"/>
    <x v="3243"/>
    <x v="5"/>
    <x v="2"/>
  </r>
  <r>
    <n v="45087"/>
    <x v="635"/>
    <x v="3"/>
    <x v="0"/>
    <x v="1"/>
    <x v="2363"/>
    <n v="2"/>
    <x v="2293"/>
    <x v="5"/>
    <x v="2"/>
  </r>
  <r>
    <n v="45087"/>
    <x v="635"/>
    <x v="3"/>
    <x v="1"/>
    <x v="13"/>
    <x v="3351"/>
    <n v="4"/>
    <x v="3244"/>
    <x v="5"/>
    <x v="2"/>
  </r>
  <r>
    <n v="45087"/>
    <x v="635"/>
    <x v="3"/>
    <x v="0"/>
    <x v="0"/>
    <x v="331"/>
    <n v="5"/>
    <x v="327"/>
    <x v="5"/>
    <x v="2"/>
  </r>
  <r>
    <n v="45087"/>
    <x v="733"/>
    <x v="2"/>
    <x v="0"/>
    <x v="1"/>
    <x v="3352"/>
    <n v="8"/>
    <x v="2333"/>
    <x v="5"/>
    <x v="2"/>
  </r>
  <r>
    <n v="45088"/>
    <x v="126"/>
    <x v="0"/>
    <x v="0"/>
    <x v="3"/>
    <x v="1151"/>
    <n v="4"/>
    <x v="3245"/>
    <x v="5"/>
    <x v="2"/>
  </r>
  <r>
    <n v="45088"/>
    <x v="126"/>
    <x v="0"/>
    <x v="0"/>
    <x v="3"/>
    <x v="3353"/>
    <n v="4"/>
    <x v="3008"/>
    <x v="5"/>
    <x v="2"/>
  </r>
  <r>
    <n v="45088"/>
    <x v="126"/>
    <x v="0"/>
    <x v="1"/>
    <x v="8"/>
    <x v="1503"/>
    <n v="7"/>
    <x v="256"/>
    <x v="5"/>
    <x v="2"/>
  </r>
  <r>
    <n v="45088"/>
    <x v="414"/>
    <x v="20"/>
    <x v="2"/>
    <x v="9"/>
    <x v="104"/>
    <n v="3"/>
    <x v="611"/>
    <x v="5"/>
    <x v="2"/>
  </r>
  <r>
    <n v="45088"/>
    <x v="145"/>
    <x v="22"/>
    <x v="0"/>
    <x v="1"/>
    <x v="471"/>
    <n v="2"/>
    <x v="96"/>
    <x v="5"/>
    <x v="2"/>
  </r>
  <r>
    <n v="45088"/>
    <x v="145"/>
    <x v="22"/>
    <x v="0"/>
    <x v="3"/>
    <x v="3354"/>
    <n v="14"/>
    <x v="3246"/>
    <x v="5"/>
    <x v="2"/>
  </r>
  <r>
    <n v="45088"/>
    <x v="145"/>
    <x v="22"/>
    <x v="2"/>
    <x v="9"/>
    <x v="2516"/>
    <n v="3"/>
    <x v="3247"/>
    <x v="5"/>
    <x v="2"/>
  </r>
  <r>
    <n v="45088"/>
    <x v="9"/>
    <x v="3"/>
    <x v="1"/>
    <x v="13"/>
    <x v="3355"/>
    <n v="3"/>
    <x v="3248"/>
    <x v="5"/>
    <x v="2"/>
  </r>
  <r>
    <n v="45089"/>
    <x v="762"/>
    <x v="3"/>
    <x v="0"/>
    <x v="1"/>
    <x v="471"/>
    <n v="2"/>
    <x v="96"/>
    <x v="5"/>
    <x v="2"/>
  </r>
  <r>
    <n v="45089"/>
    <x v="660"/>
    <x v="33"/>
    <x v="0"/>
    <x v="12"/>
    <x v="467"/>
    <n v="1"/>
    <x v="462"/>
    <x v="5"/>
    <x v="2"/>
  </r>
  <r>
    <n v="45089"/>
    <x v="660"/>
    <x v="33"/>
    <x v="0"/>
    <x v="3"/>
    <x v="677"/>
    <n v="3"/>
    <x v="3249"/>
    <x v="5"/>
    <x v="2"/>
  </r>
  <r>
    <n v="45089"/>
    <x v="236"/>
    <x v="7"/>
    <x v="1"/>
    <x v="8"/>
    <x v="2238"/>
    <n v="3"/>
    <x v="2171"/>
    <x v="5"/>
    <x v="2"/>
  </r>
  <r>
    <n v="45089"/>
    <x v="236"/>
    <x v="7"/>
    <x v="0"/>
    <x v="3"/>
    <x v="2511"/>
    <n v="4"/>
    <x v="1245"/>
    <x v="5"/>
    <x v="2"/>
  </r>
  <r>
    <n v="45089"/>
    <x v="236"/>
    <x v="7"/>
    <x v="0"/>
    <x v="2"/>
    <x v="3356"/>
    <n v="6"/>
    <x v="3250"/>
    <x v="5"/>
    <x v="2"/>
  </r>
  <r>
    <n v="45089"/>
    <x v="236"/>
    <x v="7"/>
    <x v="0"/>
    <x v="10"/>
    <x v="3357"/>
    <n v="9"/>
    <x v="3251"/>
    <x v="5"/>
    <x v="2"/>
  </r>
  <r>
    <n v="45089"/>
    <x v="236"/>
    <x v="7"/>
    <x v="2"/>
    <x v="6"/>
    <x v="3358"/>
    <n v="7"/>
    <x v="3252"/>
    <x v="5"/>
    <x v="2"/>
  </r>
  <r>
    <n v="45089"/>
    <x v="675"/>
    <x v="1"/>
    <x v="2"/>
    <x v="15"/>
    <x v="3359"/>
    <n v="3"/>
    <x v="640"/>
    <x v="5"/>
    <x v="2"/>
  </r>
  <r>
    <n v="45089"/>
    <x v="675"/>
    <x v="1"/>
    <x v="0"/>
    <x v="0"/>
    <x v="3360"/>
    <n v="7"/>
    <x v="3253"/>
    <x v="5"/>
    <x v="2"/>
  </r>
  <r>
    <n v="45089"/>
    <x v="353"/>
    <x v="1"/>
    <x v="0"/>
    <x v="0"/>
    <x v="3361"/>
    <n v="5"/>
    <x v="3254"/>
    <x v="5"/>
    <x v="2"/>
  </r>
  <r>
    <n v="45089"/>
    <x v="710"/>
    <x v="20"/>
    <x v="0"/>
    <x v="0"/>
    <x v="805"/>
    <n v="3"/>
    <x v="794"/>
    <x v="5"/>
    <x v="2"/>
  </r>
  <r>
    <n v="45089"/>
    <x v="710"/>
    <x v="20"/>
    <x v="0"/>
    <x v="12"/>
    <x v="3362"/>
    <n v="3"/>
    <x v="1794"/>
    <x v="5"/>
    <x v="2"/>
  </r>
  <r>
    <n v="45089"/>
    <x v="400"/>
    <x v="3"/>
    <x v="0"/>
    <x v="0"/>
    <x v="3308"/>
    <n v="6"/>
    <x v="3255"/>
    <x v="5"/>
    <x v="2"/>
  </r>
  <r>
    <n v="45089"/>
    <x v="400"/>
    <x v="3"/>
    <x v="0"/>
    <x v="0"/>
    <x v="115"/>
    <n v="2"/>
    <x v="113"/>
    <x v="5"/>
    <x v="2"/>
  </r>
  <r>
    <n v="45089"/>
    <x v="299"/>
    <x v="0"/>
    <x v="0"/>
    <x v="12"/>
    <x v="3363"/>
    <n v="4"/>
    <x v="3256"/>
    <x v="5"/>
    <x v="2"/>
  </r>
  <r>
    <n v="45089"/>
    <x v="299"/>
    <x v="0"/>
    <x v="1"/>
    <x v="8"/>
    <x v="3029"/>
    <n v="2"/>
    <x v="3257"/>
    <x v="5"/>
    <x v="2"/>
  </r>
  <r>
    <n v="45089"/>
    <x v="299"/>
    <x v="0"/>
    <x v="0"/>
    <x v="4"/>
    <x v="652"/>
    <n v="8"/>
    <x v="3258"/>
    <x v="5"/>
    <x v="2"/>
  </r>
  <r>
    <n v="45089"/>
    <x v="299"/>
    <x v="0"/>
    <x v="0"/>
    <x v="0"/>
    <x v="143"/>
    <n v="3"/>
    <x v="1291"/>
    <x v="5"/>
    <x v="2"/>
  </r>
  <r>
    <n v="45089"/>
    <x v="299"/>
    <x v="0"/>
    <x v="1"/>
    <x v="5"/>
    <x v="3364"/>
    <n v="2"/>
    <x v="3259"/>
    <x v="5"/>
    <x v="2"/>
  </r>
  <r>
    <n v="45089"/>
    <x v="299"/>
    <x v="0"/>
    <x v="0"/>
    <x v="2"/>
    <x v="3365"/>
    <n v="9"/>
    <x v="1359"/>
    <x v="5"/>
    <x v="2"/>
  </r>
  <r>
    <n v="45089"/>
    <x v="299"/>
    <x v="0"/>
    <x v="0"/>
    <x v="3"/>
    <x v="3366"/>
    <n v="2"/>
    <x v="3260"/>
    <x v="5"/>
    <x v="2"/>
  </r>
  <r>
    <n v="45090"/>
    <x v="90"/>
    <x v="14"/>
    <x v="2"/>
    <x v="6"/>
    <x v="883"/>
    <n v="3"/>
    <x v="2587"/>
    <x v="5"/>
    <x v="2"/>
  </r>
  <r>
    <n v="45090"/>
    <x v="331"/>
    <x v="42"/>
    <x v="0"/>
    <x v="1"/>
    <x v="282"/>
    <n v="3"/>
    <x v="1061"/>
    <x v="5"/>
    <x v="2"/>
  </r>
  <r>
    <n v="45090"/>
    <x v="217"/>
    <x v="20"/>
    <x v="0"/>
    <x v="3"/>
    <x v="213"/>
    <n v="2"/>
    <x v="3217"/>
    <x v="5"/>
    <x v="2"/>
  </r>
  <r>
    <n v="45091"/>
    <x v="298"/>
    <x v="3"/>
    <x v="0"/>
    <x v="4"/>
    <x v="2887"/>
    <n v="4"/>
    <x v="2118"/>
    <x v="5"/>
    <x v="2"/>
  </r>
  <r>
    <n v="45091"/>
    <x v="298"/>
    <x v="3"/>
    <x v="1"/>
    <x v="8"/>
    <x v="3367"/>
    <n v="3"/>
    <x v="60"/>
    <x v="5"/>
    <x v="2"/>
  </r>
  <r>
    <n v="45091"/>
    <x v="298"/>
    <x v="3"/>
    <x v="2"/>
    <x v="9"/>
    <x v="3368"/>
    <n v="1"/>
    <x v="1369"/>
    <x v="5"/>
    <x v="2"/>
  </r>
  <r>
    <n v="45091"/>
    <x v="298"/>
    <x v="3"/>
    <x v="0"/>
    <x v="4"/>
    <x v="406"/>
    <n v="3"/>
    <x v="368"/>
    <x v="5"/>
    <x v="2"/>
  </r>
  <r>
    <n v="45091"/>
    <x v="167"/>
    <x v="3"/>
    <x v="1"/>
    <x v="11"/>
    <x v="3369"/>
    <n v="5"/>
    <x v="3261"/>
    <x v="5"/>
    <x v="2"/>
  </r>
  <r>
    <n v="45091"/>
    <x v="290"/>
    <x v="3"/>
    <x v="1"/>
    <x v="13"/>
    <x v="3370"/>
    <n v="7"/>
    <x v="1694"/>
    <x v="5"/>
    <x v="2"/>
  </r>
  <r>
    <n v="45091"/>
    <x v="763"/>
    <x v="2"/>
    <x v="1"/>
    <x v="13"/>
    <x v="3371"/>
    <n v="2"/>
    <x v="3262"/>
    <x v="5"/>
    <x v="2"/>
  </r>
  <r>
    <n v="45091"/>
    <x v="98"/>
    <x v="16"/>
    <x v="0"/>
    <x v="3"/>
    <x v="3372"/>
    <n v="4"/>
    <x v="3263"/>
    <x v="5"/>
    <x v="2"/>
  </r>
  <r>
    <n v="45091"/>
    <x v="98"/>
    <x v="16"/>
    <x v="2"/>
    <x v="9"/>
    <x v="1025"/>
    <n v="2"/>
    <x v="3264"/>
    <x v="5"/>
    <x v="2"/>
  </r>
  <r>
    <n v="45091"/>
    <x v="278"/>
    <x v="22"/>
    <x v="1"/>
    <x v="13"/>
    <x v="3373"/>
    <n v="7"/>
    <x v="3265"/>
    <x v="5"/>
    <x v="2"/>
  </r>
  <r>
    <n v="45092"/>
    <x v="462"/>
    <x v="0"/>
    <x v="0"/>
    <x v="0"/>
    <x v="2027"/>
    <n v="7"/>
    <x v="1985"/>
    <x v="5"/>
    <x v="2"/>
  </r>
  <r>
    <n v="45093"/>
    <x v="649"/>
    <x v="3"/>
    <x v="0"/>
    <x v="0"/>
    <x v="1301"/>
    <n v="5"/>
    <x v="1279"/>
    <x v="5"/>
    <x v="2"/>
  </r>
  <r>
    <n v="45093"/>
    <x v="594"/>
    <x v="15"/>
    <x v="2"/>
    <x v="15"/>
    <x v="3374"/>
    <n v="1"/>
    <x v="687"/>
    <x v="5"/>
    <x v="2"/>
  </r>
  <r>
    <n v="45093"/>
    <x v="612"/>
    <x v="7"/>
    <x v="0"/>
    <x v="1"/>
    <x v="412"/>
    <n v="3"/>
    <x v="406"/>
    <x v="5"/>
    <x v="2"/>
  </r>
  <r>
    <n v="45094"/>
    <x v="764"/>
    <x v="20"/>
    <x v="0"/>
    <x v="2"/>
    <x v="3375"/>
    <n v="6"/>
    <x v="3266"/>
    <x v="5"/>
    <x v="2"/>
  </r>
  <r>
    <n v="45094"/>
    <x v="764"/>
    <x v="20"/>
    <x v="0"/>
    <x v="0"/>
    <x v="331"/>
    <n v="5"/>
    <x v="327"/>
    <x v="5"/>
    <x v="2"/>
  </r>
  <r>
    <n v="45094"/>
    <x v="764"/>
    <x v="20"/>
    <x v="1"/>
    <x v="5"/>
    <x v="3376"/>
    <n v="5"/>
    <x v="2908"/>
    <x v="5"/>
    <x v="2"/>
  </r>
  <r>
    <n v="45094"/>
    <x v="764"/>
    <x v="20"/>
    <x v="0"/>
    <x v="0"/>
    <x v="93"/>
    <n v="2"/>
    <x v="1592"/>
    <x v="5"/>
    <x v="2"/>
  </r>
  <r>
    <n v="45094"/>
    <x v="764"/>
    <x v="20"/>
    <x v="2"/>
    <x v="9"/>
    <x v="3158"/>
    <n v="2"/>
    <x v="3267"/>
    <x v="5"/>
    <x v="2"/>
  </r>
  <r>
    <n v="45094"/>
    <x v="764"/>
    <x v="20"/>
    <x v="0"/>
    <x v="3"/>
    <x v="3377"/>
    <n v="4"/>
    <x v="3268"/>
    <x v="5"/>
    <x v="2"/>
  </r>
  <r>
    <n v="45094"/>
    <x v="764"/>
    <x v="20"/>
    <x v="0"/>
    <x v="4"/>
    <x v="3378"/>
    <n v="1"/>
    <x v="243"/>
    <x v="5"/>
    <x v="2"/>
  </r>
  <r>
    <n v="45094"/>
    <x v="466"/>
    <x v="3"/>
    <x v="0"/>
    <x v="0"/>
    <x v="2663"/>
    <n v="2"/>
    <x v="3170"/>
    <x v="5"/>
    <x v="2"/>
  </r>
  <r>
    <n v="45094"/>
    <x v="667"/>
    <x v="20"/>
    <x v="0"/>
    <x v="2"/>
    <x v="1854"/>
    <n v="3"/>
    <x v="1018"/>
    <x v="5"/>
    <x v="2"/>
  </r>
  <r>
    <n v="45094"/>
    <x v="30"/>
    <x v="3"/>
    <x v="1"/>
    <x v="11"/>
    <x v="3379"/>
    <n v="2"/>
    <x v="3269"/>
    <x v="5"/>
    <x v="2"/>
  </r>
  <r>
    <n v="45094"/>
    <x v="30"/>
    <x v="3"/>
    <x v="0"/>
    <x v="1"/>
    <x v="1356"/>
    <n v="6"/>
    <x v="1334"/>
    <x v="5"/>
    <x v="2"/>
  </r>
  <r>
    <n v="45094"/>
    <x v="30"/>
    <x v="3"/>
    <x v="0"/>
    <x v="0"/>
    <x v="3380"/>
    <n v="4"/>
    <x v="3270"/>
    <x v="5"/>
    <x v="2"/>
  </r>
  <r>
    <n v="45094"/>
    <x v="164"/>
    <x v="26"/>
    <x v="1"/>
    <x v="8"/>
    <x v="2203"/>
    <n v="3"/>
    <x v="718"/>
    <x v="5"/>
    <x v="2"/>
  </r>
  <r>
    <n v="45094"/>
    <x v="164"/>
    <x v="26"/>
    <x v="1"/>
    <x v="5"/>
    <x v="3381"/>
    <n v="4"/>
    <x v="3271"/>
    <x v="5"/>
    <x v="2"/>
  </r>
  <r>
    <n v="45094"/>
    <x v="85"/>
    <x v="37"/>
    <x v="0"/>
    <x v="3"/>
    <x v="109"/>
    <n v="2"/>
    <x v="1048"/>
    <x v="5"/>
    <x v="2"/>
  </r>
  <r>
    <n v="45094"/>
    <x v="85"/>
    <x v="37"/>
    <x v="2"/>
    <x v="6"/>
    <x v="3382"/>
    <n v="3"/>
    <x v="3272"/>
    <x v="5"/>
    <x v="2"/>
  </r>
  <r>
    <n v="45094"/>
    <x v="85"/>
    <x v="37"/>
    <x v="0"/>
    <x v="4"/>
    <x v="1026"/>
    <n v="3"/>
    <x v="1029"/>
    <x v="5"/>
    <x v="2"/>
  </r>
  <r>
    <n v="45094"/>
    <x v="491"/>
    <x v="20"/>
    <x v="1"/>
    <x v="13"/>
    <x v="3383"/>
    <n v="3"/>
    <x v="3273"/>
    <x v="5"/>
    <x v="2"/>
  </r>
  <r>
    <n v="45095"/>
    <x v="239"/>
    <x v="1"/>
    <x v="0"/>
    <x v="0"/>
    <x v="3384"/>
    <n v="2"/>
    <x v="3143"/>
    <x v="5"/>
    <x v="2"/>
  </r>
  <r>
    <n v="45095"/>
    <x v="660"/>
    <x v="2"/>
    <x v="0"/>
    <x v="0"/>
    <x v="966"/>
    <n v="2"/>
    <x v="959"/>
    <x v="5"/>
    <x v="2"/>
  </r>
  <r>
    <n v="45095"/>
    <x v="660"/>
    <x v="2"/>
    <x v="0"/>
    <x v="3"/>
    <x v="3385"/>
    <n v="2"/>
    <x v="219"/>
    <x v="5"/>
    <x v="2"/>
  </r>
  <r>
    <n v="45095"/>
    <x v="660"/>
    <x v="2"/>
    <x v="0"/>
    <x v="12"/>
    <x v="3386"/>
    <n v="3"/>
    <x v="533"/>
    <x v="5"/>
    <x v="2"/>
  </r>
  <r>
    <n v="45096"/>
    <x v="385"/>
    <x v="3"/>
    <x v="0"/>
    <x v="0"/>
    <x v="2446"/>
    <n v="2"/>
    <x v="1000"/>
    <x v="5"/>
    <x v="2"/>
  </r>
  <r>
    <n v="45097"/>
    <x v="352"/>
    <x v="7"/>
    <x v="2"/>
    <x v="9"/>
    <x v="706"/>
    <n v="3"/>
    <x v="700"/>
    <x v="5"/>
    <x v="2"/>
  </r>
  <r>
    <n v="45097"/>
    <x v="352"/>
    <x v="7"/>
    <x v="2"/>
    <x v="6"/>
    <x v="3387"/>
    <n v="2"/>
    <x v="2622"/>
    <x v="5"/>
    <x v="2"/>
  </r>
  <r>
    <n v="45097"/>
    <x v="679"/>
    <x v="3"/>
    <x v="0"/>
    <x v="4"/>
    <x v="2144"/>
    <n v="2"/>
    <x v="2514"/>
    <x v="5"/>
    <x v="2"/>
  </r>
  <r>
    <n v="45097"/>
    <x v="679"/>
    <x v="3"/>
    <x v="0"/>
    <x v="0"/>
    <x v="2167"/>
    <n v="6"/>
    <x v="2107"/>
    <x v="5"/>
    <x v="2"/>
  </r>
  <r>
    <n v="45097"/>
    <x v="651"/>
    <x v="2"/>
    <x v="0"/>
    <x v="0"/>
    <x v="3388"/>
    <n v="8"/>
    <x v="3274"/>
    <x v="5"/>
    <x v="2"/>
  </r>
  <r>
    <n v="45097"/>
    <x v="651"/>
    <x v="2"/>
    <x v="0"/>
    <x v="3"/>
    <x v="3389"/>
    <n v="6"/>
    <x v="3275"/>
    <x v="5"/>
    <x v="2"/>
  </r>
  <r>
    <n v="45097"/>
    <x v="651"/>
    <x v="2"/>
    <x v="0"/>
    <x v="0"/>
    <x v="143"/>
    <n v="3"/>
    <x v="192"/>
    <x v="5"/>
    <x v="2"/>
  </r>
  <r>
    <n v="45097"/>
    <x v="651"/>
    <x v="2"/>
    <x v="0"/>
    <x v="12"/>
    <x v="3390"/>
    <n v="2"/>
    <x v="3276"/>
    <x v="5"/>
    <x v="2"/>
  </r>
  <r>
    <n v="45097"/>
    <x v="554"/>
    <x v="3"/>
    <x v="0"/>
    <x v="0"/>
    <x v="3391"/>
    <n v="7"/>
    <x v="3277"/>
    <x v="5"/>
    <x v="2"/>
  </r>
  <r>
    <n v="45097"/>
    <x v="554"/>
    <x v="3"/>
    <x v="0"/>
    <x v="3"/>
    <x v="3392"/>
    <n v="3"/>
    <x v="2630"/>
    <x v="5"/>
    <x v="2"/>
  </r>
  <r>
    <n v="45097"/>
    <x v="554"/>
    <x v="3"/>
    <x v="0"/>
    <x v="12"/>
    <x v="3393"/>
    <n v="2"/>
    <x v="814"/>
    <x v="5"/>
    <x v="2"/>
  </r>
  <r>
    <n v="45097"/>
    <x v="554"/>
    <x v="3"/>
    <x v="0"/>
    <x v="2"/>
    <x v="583"/>
    <n v="3"/>
    <x v="584"/>
    <x v="5"/>
    <x v="2"/>
  </r>
  <r>
    <n v="45097"/>
    <x v="554"/>
    <x v="3"/>
    <x v="1"/>
    <x v="5"/>
    <x v="1718"/>
    <n v="2"/>
    <x v="1368"/>
    <x v="5"/>
    <x v="2"/>
  </r>
  <r>
    <n v="45097"/>
    <x v="400"/>
    <x v="0"/>
    <x v="2"/>
    <x v="9"/>
    <x v="574"/>
    <n v="4"/>
    <x v="485"/>
    <x v="5"/>
    <x v="2"/>
  </r>
  <r>
    <n v="45097"/>
    <x v="400"/>
    <x v="0"/>
    <x v="0"/>
    <x v="0"/>
    <x v="320"/>
    <n v="2"/>
    <x v="316"/>
    <x v="5"/>
    <x v="2"/>
  </r>
  <r>
    <n v="45097"/>
    <x v="183"/>
    <x v="39"/>
    <x v="2"/>
    <x v="9"/>
    <x v="1837"/>
    <n v="1"/>
    <x v="357"/>
    <x v="5"/>
    <x v="2"/>
  </r>
  <r>
    <n v="45097"/>
    <x v="183"/>
    <x v="39"/>
    <x v="1"/>
    <x v="8"/>
    <x v="880"/>
    <n v="3"/>
    <x v="873"/>
    <x v="5"/>
    <x v="2"/>
  </r>
  <r>
    <n v="45098"/>
    <x v="423"/>
    <x v="20"/>
    <x v="0"/>
    <x v="3"/>
    <x v="3394"/>
    <n v="5"/>
    <x v="3278"/>
    <x v="5"/>
    <x v="2"/>
  </r>
  <r>
    <n v="45098"/>
    <x v="423"/>
    <x v="20"/>
    <x v="0"/>
    <x v="3"/>
    <x v="3395"/>
    <n v="6"/>
    <x v="3279"/>
    <x v="5"/>
    <x v="2"/>
  </r>
  <r>
    <n v="45098"/>
    <x v="423"/>
    <x v="20"/>
    <x v="1"/>
    <x v="11"/>
    <x v="516"/>
    <n v="2"/>
    <x v="515"/>
    <x v="5"/>
    <x v="2"/>
  </r>
  <r>
    <n v="45098"/>
    <x v="590"/>
    <x v="1"/>
    <x v="0"/>
    <x v="3"/>
    <x v="3396"/>
    <n v="1"/>
    <x v="3280"/>
    <x v="5"/>
    <x v="2"/>
  </r>
  <r>
    <n v="45100"/>
    <x v="576"/>
    <x v="20"/>
    <x v="0"/>
    <x v="1"/>
    <x v="3397"/>
    <n v="4"/>
    <x v="3281"/>
    <x v="5"/>
    <x v="2"/>
  </r>
  <r>
    <n v="45100"/>
    <x v="576"/>
    <x v="20"/>
    <x v="0"/>
    <x v="1"/>
    <x v="3398"/>
    <n v="5"/>
    <x v="1570"/>
    <x v="5"/>
    <x v="2"/>
  </r>
  <r>
    <n v="45100"/>
    <x v="576"/>
    <x v="20"/>
    <x v="0"/>
    <x v="2"/>
    <x v="3399"/>
    <n v="5"/>
    <x v="3282"/>
    <x v="5"/>
    <x v="2"/>
  </r>
  <r>
    <n v="45100"/>
    <x v="576"/>
    <x v="20"/>
    <x v="0"/>
    <x v="0"/>
    <x v="1155"/>
    <n v="3"/>
    <x v="1142"/>
    <x v="5"/>
    <x v="2"/>
  </r>
  <r>
    <n v="45100"/>
    <x v="576"/>
    <x v="20"/>
    <x v="0"/>
    <x v="7"/>
    <x v="2530"/>
    <n v="2"/>
    <x v="935"/>
    <x v="5"/>
    <x v="2"/>
  </r>
  <r>
    <n v="45100"/>
    <x v="585"/>
    <x v="20"/>
    <x v="0"/>
    <x v="14"/>
    <x v="3400"/>
    <n v="7"/>
    <x v="1269"/>
    <x v="5"/>
    <x v="2"/>
  </r>
  <r>
    <n v="45100"/>
    <x v="131"/>
    <x v="3"/>
    <x v="0"/>
    <x v="2"/>
    <x v="3401"/>
    <n v="4"/>
    <x v="3283"/>
    <x v="5"/>
    <x v="2"/>
  </r>
  <r>
    <n v="45100"/>
    <x v="131"/>
    <x v="3"/>
    <x v="0"/>
    <x v="1"/>
    <x v="1888"/>
    <n v="3"/>
    <x v="1848"/>
    <x v="5"/>
    <x v="2"/>
  </r>
  <r>
    <n v="45100"/>
    <x v="131"/>
    <x v="3"/>
    <x v="2"/>
    <x v="6"/>
    <x v="3402"/>
    <n v="7"/>
    <x v="3284"/>
    <x v="5"/>
    <x v="2"/>
  </r>
  <r>
    <n v="45100"/>
    <x v="131"/>
    <x v="3"/>
    <x v="0"/>
    <x v="0"/>
    <x v="381"/>
    <n v="1"/>
    <x v="364"/>
    <x v="5"/>
    <x v="2"/>
  </r>
  <r>
    <n v="45100"/>
    <x v="533"/>
    <x v="20"/>
    <x v="0"/>
    <x v="1"/>
    <x v="3403"/>
    <n v="7"/>
    <x v="724"/>
    <x v="5"/>
    <x v="2"/>
  </r>
  <r>
    <n v="45101"/>
    <x v="649"/>
    <x v="3"/>
    <x v="2"/>
    <x v="6"/>
    <x v="3404"/>
    <n v="4"/>
    <x v="2036"/>
    <x v="5"/>
    <x v="2"/>
  </r>
  <r>
    <n v="45101"/>
    <x v="19"/>
    <x v="18"/>
    <x v="2"/>
    <x v="6"/>
    <x v="3405"/>
    <n v="9"/>
    <x v="3285"/>
    <x v="5"/>
    <x v="2"/>
  </r>
  <r>
    <n v="45101"/>
    <x v="526"/>
    <x v="0"/>
    <x v="0"/>
    <x v="12"/>
    <x v="3406"/>
    <n v="2"/>
    <x v="3286"/>
    <x v="5"/>
    <x v="2"/>
  </r>
  <r>
    <n v="45101"/>
    <x v="655"/>
    <x v="3"/>
    <x v="2"/>
    <x v="15"/>
    <x v="3407"/>
    <n v="4"/>
    <x v="3287"/>
    <x v="5"/>
    <x v="2"/>
  </r>
  <r>
    <n v="45101"/>
    <x v="655"/>
    <x v="3"/>
    <x v="0"/>
    <x v="0"/>
    <x v="681"/>
    <n v="1"/>
    <x v="672"/>
    <x v="5"/>
    <x v="2"/>
  </r>
  <r>
    <n v="45101"/>
    <x v="655"/>
    <x v="3"/>
    <x v="0"/>
    <x v="12"/>
    <x v="1332"/>
    <n v="3"/>
    <x v="1312"/>
    <x v="5"/>
    <x v="2"/>
  </r>
  <r>
    <n v="45102"/>
    <x v="161"/>
    <x v="2"/>
    <x v="1"/>
    <x v="5"/>
    <x v="3408"/>
    <n v="3"/>
    <x v="3288"/>
    <x v="5"/>
    <x v="2"/>
  </r>
  <r>
    <n v="45102"/>
    <x v="161"/>
    <x v="2"/>
    <x v="0"/>
    <x v="3"/>
    <x v="3409"/>
    <n v="4"/>
    <x v="3289"/>
    <x v="5"/>
    <x v="2"/>
  </r>
  <r>
    <n v="45102"/>
    <x v="161"/>
    <x v="2"/>
    <x v="0"/>
    <x v="2"/>
    <x v="2261"/>
    <n v="6"/>
    <x v="3290"/>
    <x v="5"/>
    <x v="2"/>
  </r>
  <r>
    <n v="45102"/>
    <x v="83"/>
    <x v="3"/>
    <x v="0"/>
    <x v="12"/>
    <x v="3410"/>
    <n v="3"/>
    <x v="3291"/>
    <x v="5"/>
    <x v="2"/>
  </r>
  <r>
    <n v="45102"/>
    <x v="391"/>
    <x v="0"/>
    <x v="1"/>
    <x v="5"/>
    <x v="3411"/>
    <n v="2"/>
    <x v="3292"/>
    <x v="5"/>
    <x v="2"/>
  </r>
  <r>
    <n v="45102"/>
    <x v="391"/>
    <x v="0"/>
    <x v="1"/>
    <x v="8"/>
    <x v="3412"/>
    <n v="2"/>
    <x v="3293"/>
    <x v="5"/>
    <x v="2"/>
  </r>
  <r>
    <n v="45103"/>
    <x v="130"/>
    <x v="20"/>
    <x v="0"/>
    <x v="4"/>
    <x v="2742"/>
    <n v="5"/>
    <x v="168"/>
    <x v="5"/>
    <x v="2"/>
  </r>
  <r>
    <n v="45103"/>
    <x v="130"/>
    <x v="20"/>
    <x v="0"/>
    <x v="2"/>
    <x v="1605"/>
    <n v="5"/>
    <x v="1572"/>
    <x v="5"/>
    <x v="2"/>
  </r>
  <r>
    <n v="45103"/>
    <x v="344"/>
    <x v="43"/>
    <x v="0"/>
    <x v="2"/>
    <x v="1119"/>
    <n v="5"/>
    <x v="2326"/>
    <x v="5"/>
    <x v="2"/>
  </r>
  <r>
    <n v="45103"/>
    <x v="314"/>
    <x v="0"/>
    <x v="2"/>
    <x v="9"/>
    <x v="486"/>
    <n v="2"/>
    <x v="3294"/>
    <x v="5"/>
    <x v="2"/>
  </r>
  <r>
    <n v="45103"/>
    <x v="416"/>
    <x v="3"/>
    <x v="1"/>
    <x v="8"/>
    <x v="2701"/>
    <n v="3"/>
    <x v="2630"/>
    <x v="5"/>
    <x v="2"/>
  </r>
  <r>
    <n v="45103"/>
    <x v="765"/>
    <x v="1"/>
    <x v="0"/>
    <x v="4"/>
    <x v="3413"/>
    <n v="3"/>
    <x v="973"/>
    <x v="5"/>
    <x v="2"/>
  </r>
  <r>
    <n v="45103"/>
    <x v="659"/>
    <x v="14"/>
    <x v="0"/>
    <x v="0"/>
    <x v="2741"/>
    <n v="9"/>
    <x v="2663"/>
    <x v="5"/>
    <x v="2"/>
  </r>
  <r>
    <n v="45103"/>
    <x v="659"/>
    <x v="14"/>
    <x v="0"/>
    <x v="3"/>
    <x v="202"/>
    <n v="1"/>
    <x v="949"/>
    <x v="5"/>
    <x v="2"/>
  </r>
  <r>
    <n v="45103"/>
    <x v="659"/>
    <x v="14"/>
    <x v="0"/>
    <x v="2"/>
    <x v="3414"/>
    <n v="4"/>
    <x v="3295"/>
    <x v="5"/>
    <x v="2"/>
  </r>
  <r>
    <n v="45103"/>
    <x v="512"/>
    <x v="3"/>
    <x v="0"/>
    <x v="14"/>
    <x v="3415"/>
    <n v="2"/>
    <x v="3296"/>
    <x v="5"/>
    <x v="2"/>
  </r>
  <r>
    <n v="45103"/>
    <x v="512"/>
    <x v="3"/>
    <x v="0"/>
    <x v="7"/>
    <x v="558"/>
    <n v="5"/>
    <x v="53"/>
    <x v="5"/>
    <x v="2"/>
  </r>
  <r>
    <n v="45103"/>
    <x v="512"/>
    <x v="3"/>
    <x v="0"/>
    <x v="0"/>
    <x v="3416"/>
    <n v="2"/>
    <x v="3297"/>
    <x v="5"/>
    <x v="2"/>
  </r>
  <r>
    <n v="45103"/>
    <x v="379"/>
    <x v="20"/>
    <x v="2"/>
    <x v="9"/>
    <x v="3417"/>
    <n v="3"/>
    <x v="3298"/>
    <x v="5"/>
    <x v="2"/>
  </r>
  <r>
    <n v="45103"/>
    <x v="379"/>
    <x v="20"/>
    <x v="2"/>
    <x v="9"/>
    <x v="3418"/>
    <n v="4"/>
    <x v="1861"/>
    <x v="5"/>
    <x v="2"/>
  </r>
  <r>
    <n v="45103"/>
    <x v="379"/>
    <x v="20"/>
    <x v="1"/>
    <x v="8"/>
    <x v="3419"/>
    <n v="3"/>
    <x v="3299"/>
    <x v="5"/>
    <x v="2"/>
  </r>
  <r>
    <n v="45103"/>
    <x v="766"/>
    <x v="4"/>
    <x v="2"/>
    <x v="6"/>
    <x v="3420"/>
    <n v="1"/>
    <x v="3300"/>
    <x v="5"/>
    <x v="2"/>
  </r>
  <r>
    <n v="45104"/>
    <x v="121"/>
    <x v="1"/>
    <x v="0"/>
    <x v="0"/>
    <x v="3421"/>
    <n v="7"/>
    <x v="3072"/>
    <x v="5"/>
    <x v="2"/>
  </r>
  <r>
    <n v="45104"/>
    <x v="121"/>
    <x v="1"/>
    <x v="1"/>
    <x v="5"/>
    <x v="3422"/>
    <n v="3"/>
    <x v="3301"/>
    <x v="5"/>
    <x v="2"/>
  </r>
  <r>
    <n v="45104"/>
    <x v="461"/>
    <x v="3"/>
    <x v="2"/>
    <x v="6"/>
    <x v="472"/>
    <n v="2"/>
    <x v="3302"/>
    <x v="5"/>
    <x v="2"/>
  </r>
  <r>
    <n v="45105"/>
    <x v="334"/>
    <x v="1"/>
    <x v="2"/>
    <x v="6"/>
    <x v="671"/>
    <n v="3"/>
    <x v="1586"/>
    <x v="5"/>
    <x v="2"/>
  </r>
  <r>
    <n v="45105"/>
    <x v="10"/>
    <x v="3"/>
    <x v="0"/>
    <x v="3"/>
    <x v="1126"/>
    <n v="3"/>
    <x v="1120"/>
    <x v="5"/>
    <x v="2"/>
  </r>
  <r>
    <n v="45105"/>
    <x v="10"/>
    <x v="3"/>
    <x v="0"/>
    <x v="3"/>
    <x v="213"/>
    <n v="2"/>
    <x v="3217"/>
    <x v="5"/>
    <x v="2"/>
  </r>
  <r>
    <n v="45105"/>
    <x v="652"/>
    <x v="23"/>
    <x v="1"/>
    <x v="5"/>
    <x v="2428"/>
    <n v="2"/>
    <x v="2660"/>
    <x v="5"/>
    <x v="2"/>
  </r>
  <r>
    <n v="45105"/>
    <x v="652"/>
    <x v="23"/>
    <x v="0"/>
    <x v="12"/>
    <x v="1615"/>
    <n v="2"/>
    <x v="2477"/>
    <x v="5"/>
    <x v="2"/>
  </r>
  <r>
    <n v="45105"/>
    <x v="652"/>
    <x v="23"/>
    <x v="0"/>
    <x v="0"/>
    <x v="32"/>
    <n v="2"/>
    <x v="1141"/>
    <x v="5"/>
    <x v="2"/>
  </r>
  <r>
    <n v="45105"/>
    <x v="652"/>
    <x v="23"/>
    <x v="0"/>
    <x v="3"/>
    <x v="109"/>
    <n v="2"/>
    <x v="1048"/>
    <x v="5"/>
    <x v="2"/>
  </r>
  <r>
    <n v="45105"/>
    <x v="652"/>
    <x v="23"/>
    <x v="0"/>
    <x v="12"/>
    <x v="3423"/>
    <n v="4"/>
    <x v="3303"/>
    <x v="5"/>
    <x v="2"/>
  </r>
  <r>
    <n v="45106"/>
    <x v="261"/>
    <x v="9"/>
    <x v="0"/>
    <x v="2"/>
    <x v="1593"/>
    <n v="6"/>
    <x v="1557"/>
    <x v="5"/>
    <x v="2"/>
  </r>
  <r>
    <n v="45107"/>
    <x v="413"/>
    <x v="4"/>
    <x v="0"/>
    <x v="4"/>
    <x v="3424"/>
    <n v="3"/>
    <x v="2320"/>
    <x v="5"/>
    <x v="2"/>
  </r>
  <r>
    <n v="45107"/>
    <x v="413"/>
    <x v="4"/>
    <x v="1"/>
    <x v="11"/>
    <x v="3425"/>
    <n v="7"/>
    <x v="3304"/>
    <x v="5"/>
    <x v="2"/>
  </r>
  <r>
    <n v="45107"/>
    <x v="303"/>
    <x v="1"/>
    <x v="2"/>
    <x v="9"/>
    <x v="1815"/>
    <n v="7"/>
    <x v="1783"/>
    <x v="5"/>
    <x v="2"/>
  </r>
  <r>
    <n v="45108"/>
    <x v="705"/>
    <x v="9"/>
    <x v="0"/>
    <x v="3"/>
    <x v="3426"/>
    <n v="2"/>
    <x v="3189"/>
    <x v="6"/>
    <x v="2"/>
  </r>
  <r>
    <n v="45108"/>
    <x v="705"/>
    <x v="9"/>
    <x v="0"/>
    <x v="0"/>
    <x v="115"/>
    <n v="2"/>
    <x v="113"/>
    <x v="6"/>
    <x v="2"/>
  </r>
  <r>
    <n v="45108"/>
    <x v="705"/>
    <x v="9"/>
    <x v="0"/>
    <x v="3"/>
    <x v="3427"/>
    <n v="2"/>
    <x v="3305"/>
    <x v="6"/>
    <x v="2"/>
  </r>
  <r>
    <n v="45108"/>
    <x v="306"/>
    <x v="27"/>
    <x v="2"/>
    <x v="16"/>
    <x v="3428"/>
    <n v="5"/>
    <x v="2739"/>
    <x v="6"/>
    <x v="2"/>
  </r>
  <r>
    <n v="45108"/>
    <x v="720"/>
    <x v="20"/>
    <x v="0"/>
    <x v="1"/>
    <x v="3268"/>
    <n v="1"/>
    <x v="3306"/>
    <x v="6"/>
    <x v="2"/>
  </r>
  <r>
    <n v="45108"/>
    <x v="720"/>
    <x v="20"/>
    <x v="2"/>
    <x v="9"/>
    <x v="2511"/>
    <n v="3"/>
    <x v="2459"/>
    <x v="6"/>
    <x v="2"/>
  </r>
  <r>
    <n v="45108"/>
    <x v="720"/>
    <x v="20"/>
    <x v="0"/>
    <x v="0"/>
    <x v="3429"/>
    <n v="9"/>
    <x v="3307"/>
    <x v="6"/>
    <x v="2"/>
  </r>
  <r>
    <n v="45108"/>
    <x v="327"/>
    <x v="22"/>
    <x v="0"/>
    <x v="3"/>
    <x v="359"/>
    <n v="1"/>
    <x v="1191"/>
    <x v="6"/>
    <x v="2"/>
  </r>
  <r>
    <n v="45109"/>
    <x v="169"/>
    <x v="3"/>
    <x v="1"/>
    <x v="5"/>
    <x v="3430"/>
    <n v="1"/>
    <x v="3308"/>
    <x v="6"/>
    <x v="2"/>
  </r>
  <r>
    <n v="45109"/>
    <x v="175"/>
    <x v="6"/>
    <x v="0"/>
    <x v="4"/>
    <x v="3431"/>
    <n v="2"/>
    <x v="673"/>
    <x v="6"/>
    <x v="2"/>
  </r>
  <r>
    <n v="45109"/>
    <x v="400"/>
    <x v="0"/>
    <x v="1"/>
    <x v="5"/>
    <x v="3108"/>
    <n v="5"/>
    <x v="62"/>
    <x v="6"/>
    <x v="2"/>
  </r>
  <r>
    <n v="45109"/>
    <x v="400"/>
    <x v="0"/>
    <x v="0"/>
    <x v="0"/>
    <x v="598"/>
    <n v="8"/>
    <x v="598"/>
    <x v="6"/>
    <x v="2"/>
  </r>
  <r>
    <n v="45110"/>
    <x v="606"/>
    <x v="3"/>
    <x v="0"/>
    <x v="0"/>
    <x v="115"/>
    <n v="2"/>
    <x v="113"/>
    <x v="6"/>
    <x v="2"/>
  </r>
  <r>
    <n v="45110"/>
    <x v="606"/>
    <x v="3"/>
    <x v="0"/>
    <x v="7"/>
    <x v="2530"/>
    <n v="2"/>
    <x v="3309"/>
    <x v="6"/>
    <x v="2"/>
  </r>
  <r>
    <n v="45110"/>
    <x v="78"/>
    <x v="20"/>
    <x v="0"/>
    <x v="12"/>
    <x v="3432"/>
    <n v="7"/>
    <x v="3310"/>
    <x v="6"/>
    <x v="2"/>
  </r>
  <r>
    <n v="45110"/>
    <x v="76"/>
    <x v="2"/>
    <x v="0"/>
    <x v="0"/>
    <x v="1099"/>
    <n v="5"/>
    <x v="3311"/>
    <x v="6"/>
    <x v="2"/>
  </r>
  <r>
    <n v="45111"/>
    <x v="266"/>
    <x v="3"/>
    <x v="1"/>
    <x v="8"/>
    <x v="3433"/>
    <n v="5"/>
    <x v="3030"/>
    <x v="6"/>
    <x v="2"/>
  </r>
  <r>
    <n v="45111"/>
    <x v="266"/>
    <x v="3"/>
    <x v="0"/>
    <x v="10"/>
    <x v="3434"/>
    <n v="2"/>
    <x v="3312"/>
    <x v="6"/>
    <x v="2"/>
  </r>
  <r>
    <n v="45111"/>
    <x v="266"/>
    <x v="3"/>
    <x v="1"/>
    <x v="11"/>
    <x v="3435"/>
    <n v="5"/>
    <x v="3313"/>
    <x v="6"/>
    <x v="2"/>
  </r>
  <r>
    <n v="45111"/>
    <x v="266"/>
    <x v="3"/>
    <x v="0"/>
    <x v="2"/>
    <x v="1792"/>
    <n v="4"/>
    <x v="1759"/>
    <x v="6"/>
    <x v="2"/>
  </r>
  <r>
    <n v="45111"/>
    <x v="81"/>
    <x v="22"/>
    <x v="1"/>
    <x v="8"/>
    <x v="3433"/>
    <n v="5"/>
    <x v="3030"/>
    <x v="6"/>
    <x v="2"/>
  </r>
  <r>
    <n v="45111"/>
    <x v="81"/>
    <x v="22"/>
    <x v="2"/>
    <x v="6"/>
    <x v="2779"/>
    <n v="3"/>
    <x v="613"/>
    <x v="6"/>
    <x v="2"/>
  </r>
  <r>
    <n v="45111"/>
    <x v="81"/>
    <x v="22"/>
    <x v="2"/>
    <x v="6"/>
    <x v="1553"/>
    <n v="3"/>
    <x v="246"/>
    <x v="6"/>
    <x v="2"/>
  </r>
  <r>
    <n v="45114"/>
    <x v="571"/>
    <x v="16"/>
    <x v="0"/>
    <x v="14"/>
    <x v="2420"/>
    <n v="7"/>
    <x v="3229"/>
    <x v="6"/>
    <x v="2"/>
  </r>
  <r>
    <n v="45114"/>
    <x v="195"/>
    <x v="3"/>
    <x v="1"/>
    <x v="8"/>
    <x v="3436"/>
    <n v="5"/>
    <x v="3314"/>
    <x v="6"/>
    <x v="2"/>
  </r>
  <r>
    <n v="45114"/>
    <x v="45"/>
    <x v="1"/>
    <x v="1"/>
    <x v="8"/>
    <x v="3437"/>
    <n v="8"/>
    <x v="3315"/>
    <x v="6"/>
    <x v="2"/>
  </r>
  <r>
    <n v="45114"/>
    <x v="45"/>
    <x v="1"/>
    <x v="0"/>
    <x v="7"/>
    <x v="3438"/>
    <n v="1"/>
    <x v="595"/>
    <x v="6"/>
    <x v="2"/>
  </r>
  <r>
    <n v="45114"/>
    <x v="45"/>
    <x v="1"/>
    <x v="0"/>
    <x v="0"/>
    <x v="3439"/>
    <n v="9"/>
    <x v="472"/>
    <x v="6"/>
    <x v="2"/>
  </r>
  <r>
    <n v="45114"/>
    <x v="45"/>
    <x v="1"/>
    <x v="1"/>
    <x v="5"/>
    <x v="3440"/>
    <n v="2"/>
    <x v="1387"/>
    <x v="6"/>
    <x v="2"/>
  </r>
  <r>
    <n v="45114"/>
    <x v="757"/>
    <x v="3"/>
    <x v="1"/>
    <x v="5"/>
    <x v="341"/>
    <n v="4"/>
    <x v="3114"/>
    <x v="6"/>
    <x v="2"/>
  </r>
  <r>
    <n v="45114"/>
    <x v="757"/>
    <x v="3"/>
    <x v="2"/>
    <x v="16"/>
    <x v="962"/>
    <n v="5"/>
    <x v="3316"/>
    <x v="6"/>
    <x v="2"/>
  </r>
  <r>
    <n v="45114"/>
    <x v="757"/>
    <x v="3"/>
    <x v="0"/>
    <x v="0"/>
    <x v="732"/>
    <n v="1"/>
    <x v="943"/>
    <x v="6"/>
    <x v="2"/>
  </r>
  <r>
    <n v="45114"/>
    <x v="570"/>
    <x v="2"/>
    <x v="0"/>
    <x v="1"/>
    <x v="3058"/>
    <n v="2"/>
    <x v="649"/>
    <x v="6"/>
    <x v="2"/>
  </r>
  <r>
    <n v="45114"/>
    <x v="570"/>
    <x v="2"/>
    <x v="2"/>
    <x v="6"/>
    <x v="2566"/>
    <n v="1"/>
    <x v="1286"/>
    <x v="6"/>
    <x v="2"/>
  </r>
  <r>
    <n v="45114"/>
    <x v="570"/>
    <x v="2"/>
    <x v="0"/>
    <x v="3"/>
    <x v="3441"/>
    <n v="5"/>
    <x v="3317"/>
    <x v="6"/>
    <x v="2"/>
  </r>
  <r>
    <n v="45114"/>
    <x v="570"/>
    <x v="2"/>
    <x v="0"/>
    <x v="3"/>
    <x v="395"/>
    <n v="5"/>
    <x v="3318"/>
    <x v="6"/>
    <x v="2"/>
  </r>
  <r>
    <n v="45114"/>
    <x v="655"/>
    <x v="27"/>
    <x v="0"/>
    <x v="0"/>
    <x v="115"/>
    <n v="2"/>
    <x v="113"/>
    <x v="6"/>
    <x v="2"/>
  </r>
  <r>
    <n v="45114"/>
    <x v="655"/>
    <x v="27"/>
    <x v="0"/>
    <x v="4"/>
    <x v="758"/>
    <n v="2"/>
    <x v="749"/>
    <x v="6"/>
    <x v="2"/>
  </r>
  <r>
    <n v="45115"/>
    <x v="759"/>
    <x v="0"/>
    <x v="2"/>
    <x v="6"/>
    <x v="3442"/>
    <n v="9"/>
    <x v="3319"/>
    <x v="6"/>
    <x v="2"/>
  </r>
  <r>
    <n v="45115"/>
    <x v="759"/>
    <x v="0"/>
    <x v="0"/>
    <x v="4"/>
    <x v="2959"/>
    <n v="3"/>
    <x v="3294"/>
    <x v="6"/>
    <x v="2"/>
  </r>
  <r>
    <n v="45115"/>
    <x v="364"/>
    <x v="26"/>
    <x v="0"/>
    <x v="3"/>
    <x v="3443"/>
    <n v="2"/>
    <x v="3320"/>
    <x v="6"/>
    <x v="2"/>
  </r>
  <r>
    <n v="45115"/>
    <x v="364"/>
    <x v="26"/>
    <x v="0"/>
    <x v="2"/>
    <x v="278"/>
    <n v="7"/>
    <x v="1464"/>
    <x v="6"/>
    <x v="2"/>
  </r>
  <r>
    <n v="45115"/>
    <x v="364"/>
    <x v="26"/>
    <x v="0"/>
    <x v="3"/>
    <x v="1615"/>
    <n v="4"/>
    <x v="2259"/>
    <x v="6"/>
    <x v="2"/>
  </r>
  <r>
    <n v="45115"/>
    <x v="364"/>
    <x v="26"/>
    <x v="1"/>
    <x v="5"/>
    <x v="1543"/>
    <n v="3"/>
    <x v="1510"/>
    <x v="6"/>
    <x v="2"/>
  </r>
  <r>
    <n v="45115"/>
    <x v="393"/>
    <x v="22"/>
    <x v="2"/>
    <x v="6"/>
    <x v="1693"/>
    <n v="1"/>
    <x v="3321"/>
    <x v="6"/>
    <x v="2"/>
  </r>
  <r>
    <n v="45115"/>
    <x v="393"/>
    <x v="22"/>
    <x v="0"/>
    <x v="3"/>
    <x v="50"/>
    <n v="3"/>
    <x v="1175"/>
    <x v="6"/>
    <x v="2"/>
  </r>
  <r>
    <n v="45115"/>
    <x v="368"/>
    <x v="16"/>
    <x v="2"/>
    <x v="6"/>
    <x v="3444"/>
    <n v="5"/>
    <x v="3322"/>
    <x v="6"/>
    <x v="2"/>
  </r>
  <r>
    <n v="45115"/>
    <x v="368"/>
    <x v="16"/>
    <x v="0"/>
    <x v="0"/>
    <x v="1721"/>
    <n v="2"/>
    <x v="3323"/>
    <x v="6"/>
    <x v="2"/>
  </r>
  <r>
    <n v="45115"/>
    <x v="424"/>
    <x v="43"/>
    <x v="0"/>
    <x v="0"/>
    <x v="115"/>
    <n v="2"/>
    <x v="113"/>
    <x v="6"/>
    <x v="2"/>
  </r>
  <r>
    <n v="45116"/>
    <x v="104"/>
    <x v="20"/>
    <x v="1"/>
    <x v="5"/>
    <x v="3445"/>
    <n v="2"/>
    <x v="3324"/>
    <x v="6"/>
    <x v="2"/>
  </r>
  <r>
    <n v="45116"/>
    <x v="104"/>
    <x v="20"/>
    <x v="1"/>
    <x v="8"/>
    <x v="3446"/>
    <n v="4"/>
    <x v="3325"/>
    <x v="6"/>
    <x v="2"/>
  </r>
  <r>
    <n v="45117"/>
    <x v="158"/>
    <x v="12"/>
    <x v="0"/>
    <x v="2"/>
    <x v="3447"/>
    <n v="2"/>
    <x v="935"/>
    <x v="6"/>
    <x v="2"/>
  </r>
  <r>
    <n v="45117"/>
    <x v="564"/>
    <x v="0"/>
    <x v="0"/>
    <x v="2"/>
    <x v="3448"/>
    <n v="3"/>
    <x v="3326"/>
    <x v="6"/>
    <x v="2"/>
  </r>
  <r>
    <n v="45117"/>
    <x v="564"/>
    <x v="0"/>
    <x v="0"/>
    <x v="4"/>
    <x v="3449"/>
    <n v="4"/>
    <x v="816"/>
    <x v="6"/>
    <x v="2"/>
  </r>
  <r>
    <n v="45117"/>
    <x v="327"/>
    <x v="12"/>
    <x v="0"/>
    <x v="3"/>
    <x v="3450"/>
    <n v="6"/>
    <x v="3327"/>
    <x v="6"/>
    <x v="2"/>
  </r>
  <r>
    <n v="45117"/>
    <x v="400"/>
    <x v="2"/>
    <x v="2"/>
    <x v="15"/>
    <x v="3451"/>
    <n v="3"/>
    <x v="3328"/>
    <x v="6"/>
    <x v="2"/>
  </r>
  <r>
    <n v="45119"/>
    <x v="94"/>
    <x v="3"/>
    <x v="2"/>
    <x v="6"/>
    <x v="3452"/>
    <n v="6"/>
    <x v="3329"/>
    <x v="6"/>
    <x v="2"/>
  </r>
  <r>
    <n v="45121"/>
    <x v="442"/>
    <x v="12"/>
    <x v="2"/>
    <x v="6"/>
    <x v="3453"/>
    <n v="8"/>
    <x v="3330"/>
    <x v="6"/>
    <x v="2"/>
  </r>
  <r>
    <n v="45121"/>
    <x v="633"/>
    <x v="2"/>
    <x v="0"/>
    <x v="14"/>
    <x v="3454"/>
    <n v="2"/>
    <x v="2708"/>
    <x v="6"/>
    <x v="2"/>
  </r>
  <r>
    <n v="45121"/>
    <x v="490"/>
    <x v="20"/>
    <x v="0"/>
    <x v="2"/>
    <x v="1737"/>
    <n v="1"/>
    <x v="1220"/>
    <x v="6"/>
    <x v="2"/>
  </r>
  <r>
    <n v="45121"/>
    <x v="490"/>
    <x v="20"/>
    <x v="0"/>
    <x v="3"/>
    <x v="1876"/>
    <n v="3"/>
    <x v="1161"/>
    <x v="6"/>
    <x v="2"/>
  </r>
  <r>
    <n v="45121"/>
    <x v="490"/>
    <x v="20"/>
    <x v="0"/>
    <x v="7"/>
    <x v="3455"/>
    <n v="7"/>
    <x v="309"/>
    <x v="6"/>
    <x v="2"/>
  </r>
  <r>
    <n v="45121"/>
    <x v="490"/>
    <x v="20"/>
    <x v="0"/>
    <x v="4"/>
    <x v="2821"/>
    <n v="7"/>
    <x v="274"/>
    <x v="6"/>
    <x v="2"/>
  </r>
  <r>
    <n v="45121"/>
    <x v="490"/>
    <x v="20"/>
    <x v="0"/>
    <x v="3"/>
    <x v="1009"/>
    <n v="2"/>
    <x v="245"/>
    <x v="6"/>
    <x v="2"/>
  </r>
  <r>
    <n v="45121"/>
    <x v="490"/>
    <x v="20"/>
    <x v="1"/>
    <x v="11"/>
    <x v="3456"/>
    <n v="4"/>
    <x v="3331"/>
    <x v="6"/>
    <x v="2"/>
  </r>
  <r>
    <n v="45121"/>
    <x v="240"/>
    <x v="0"/>
    <x v="2"/>
    <x v="6"/>
    <x v="3457"/>
    <n v="7"/>
    <x v="428"/>
    <x v="6"/>
    <x v="2"/>
  </r>
  <r>
    <n v="45121"/>
    <x v="696"/>
    <x v="20"/>
    <x v="0"/>
    <x v="3"/>
    <x v="3458"/>
    <n v="2"/>
    <x v="3229"/>
    <x v="6"/>
    <x v="2"/>
  </r>
  <r>
    <n v="45121"/>
    <x v="663"/>
    <x v="33"/>
    <x v="2"/>
    <x v="9"/>
    <x v="1354"/>
    <n v="2"/>
    <x v="1332"/>
    <x v="6"/>
    <x v="2"/>
  </r>
  <r>
    <n v="45121"/>
    <x v="238"/>
    <x v="20"/>
    <x v="0"/>
    <x v="7"/>
    <x v="3459"/>
    <n v="9"/>
    <x v="1260"/>
    <x v="6"/>
    <x v="2"/>
  </r>
  <r>
    <n v="45121"/>
    <x v="143"/>
    <x v="0"/>
    <x v="0"/>
    <x v="0"/>
    <x v="3380"/>
    <n v="5"/>
    <x v="3332"/>
    <x v="6"/>
    <x v="2"/>
  </r>
  <r>
    <n v="45121"/>
    <x v="767"/>
    <x v="4"/>
    <x v="0"/>
    <x v="3"/>
    <x v="131"/>
    <n v="5"/>
    <x v="3333"/>
    <x v="6"/>
    <x v="2"/>
  </r>
  <r>
    <n v="45121"/>
    <x v="767"/>
    <x v="4"/>
    <x v="1"/>
    <x v="8"/>
    <x v="3460"/>
    <n v="1"/>
    <x v="1030"/>
    <x v="6"/>
    <x v="2"/>
  </r>
  <r>
    <n v="45121"/>
    <x v="745"/>
    <x v="3"/>
    <x v="2"/>
    <x v="6"/>
    <x v="2982"/>
    <n v="3"/>
    <x v="3334"/>
    <x v="6"/>
    <x v="2"/>
  </r>
  <r>
    <n v="45121"/>
    <x v="745"/>
    <x v="3"/>
    <x v="0"/>
    <x v="12"/>
    <x v="3461"/>
    <n v="7"/>
    <x v="3335"/>
    <x v="6"/>
    <x v="2"/>
  </r>
  <r>
    <n v="45121"/>
    <x v="745"/>
    <x v="3"/>
    <x v="1"/>
    <x v="8"/>
    <x v="3462"/>
    <n v="4"/>
    <x v="3336"/>
    <x v="6"/>
    <x v="2"/>
  </r>
  <r>
    <n v="45122"/>
    <x v="511"/>
    <x v="27"/>
    <x v="0"/>
    <x v="14"/>
    <x v="255"/>
    <n v="5"/>
    <x v="3337"/>
    <x v="6"/>
    <x v="2"/>
  </r>
  <r>
    <n v="45122"/>
    <x v="231"/>
    <x v="11"/>
    <x v="1"/>
    <x v="5"/>
    <x v="367"/>
    <n v="3"/>
    <x v="361"/>
    <x v="6"/>
    <x v="2"/>
  </r>
  <r>
    <n v="45122"/>
    <x v="231"/>
    <x v="11"/>
    <x v="0"/>
    <x v="0"/>
    <x v="1479"/>
    <n v="5"/>
    <x v="3338"/>
    <x v="6"/>
    <x v="2"/>
  </r>
  <r>
    <n v="45123"/>
    <x v="450"/>
    <x v="0"/>
    <x v="0"/>
    <x v="2"/>
    <x v="3463"/>
    <n v="3"/>
    <x v="239"/>
    <x v="6"/>
    <x v="2"/>
  </r>
  <r>
    <n v="45123"/>
    <x v="450"/>
    <x v="0"/>
    <x v="0"/>
    <x v="0"/>
    <x v="215"/>
    <n v="3"/>
    <x v="963"/>
    <x v="6"/>
    <x v="2"/>
  </r>
  <r>
    <n v="45123"/>
    <x v="74"/>
    <x v="2"/>
    <x v="2"/>
    <x v="6"/>
    <x v="902"/>
    <n v="3"/>
    <x v="3339"/>
    <x v="6"/>
    <x v="2"/>
  </r>
  <r>
    <n v="45123"/>
    <x v="74"/>
    <x v="2"/>
    <x v="2"/>
    <x v="6"/>
    <x v="2860"/>
    <n v="4"/>
    <x v="3340"/>
    <x v="6"/>
    <x v="2"/>
  </r>
  <r>
    <n v="45123"/>
    <x v="74"/>
    <x v="2"/>
    <x v="0"/>
    <x v="14"/>
    <x v="1821"/>
    <n v="2"/>
    <x v="1881"/>
    <x v="6"/>
    <x v="2"/>
  </r>
  <r>
    <n v="45123"/>
    <x v="231"/>
    <x v="0"/>
    <x v="1"/>
    <x v="8"/>
    <x v="3464"/>
    <n v="3"/>
    <x v="2651"/>
    <x v="6"/>
    <x v="2"/>
  </r>
  <r>
    <n v="45123"/>
    <x v="104"/>
    <x v="9"/>
    <x v="0"/>
    <x v="10"/>
    <x v="3465"/>
    <n v="5"/>
    <x v="546"/>
    <x v="6"/>
    <x v="2"/>
  </r>
  <r>
    <n v="45123"/>
    <x v="104"/>
    <x v="9"/>
    <x v="0"/>
    <x v="4"/>
    <x v="417"/>
    <n v="3"/>
    <x v="276"/>
    <x v="6"/>
    <x v="2"/>
  </r>
  <r>
    <n v="45123"/>
    <x v="104"/>
    <x v="9"/>
    <x v="0"/>
    <x v="3"/>
    <x v="2563"/>
    <n v="5"/>
    <x v="1890"/>
    <x v="6"/>
    <x v="2"/>
  </r>
  <r>
    <n v="45123"/>
    <x v="104"/>
    <x v="9"/>
    <x v="2"/>
    <x v="9"/>
    <x v="3466"/>
    <n v="2"/>
    <x v="2947"/>
    <x v="6"/>
    <x v="2"/>
  </r>
  <r>
    <n v="45123"/>
    <x v="104"/>
    <x v="9"/>
    <x v="0"/>
    <x v="3"/>
    <x v="1484"/>
    <n v="2"/>
    <x v="3341"/>
    <x v="6"/>
    <x v="2"/>
  </r>
  <r>
    <n v="45123"/>
    <x v="104"/>
    <x v="9"/>
    <x v="0"/>
    <x v="0"/>
    <x v="2973"/>
    <n v="9"/>
    <x v="2345"/>
    <x v="6"/>
    <x v="2"/>
  </r>
  <r>
    <n v="45124"/>
    <x v="141"/>
    <x v="3"/>
    <x v="0"/>
    <x v="2"/>
    <x v="2532"/>
    <n v="2"/>
    <x v="577"/>
    <x v="6"/>
    <x v="2"/>
  </r>
  <r>
    <n v="45124"/>
    <x v="212"/>
    <x v="23"/>
    <x v="0"/>
    <x v="12"/>
    <x v="3467"/>
    <n v="2"/>
    <x v="3342"/>
    <x v="6"/>
    <x v="2"/>
  </r>
  <r>
    <n v="45124"/>
    <x v="212"/>
    <x v="23"/>
    <x v="2"/>
    <x v="6"/>
    <x v="3468"/>
    <n v="3"/>
    <x v="3343"/>
    <x v="6"/>
    <x v="2"/>
  </r>
  <r>
    <n v="45124"/>
    <x v="212"/>
    <x v="23"/>
    <x v="0"/>
    <x v="0"/>
    <x v="288"/>
    <n v="1"/>
    <x v="284"/>
    <x v="6"/>
    <x v="2"/>
  </r>
  <r>
    <n v="45124"/>
    <x v="182"/>
    <x v="24"/>
    <x v="0"/>
    <x v="0"/>
    <x v="1888"/>
    <n v="3"/>
    <x v="2656"/>
    <x v="6"/>
    <x v="2"/>
  </r>
  <r>
    <n v="45124"/>
    <x v="182"/>
    <x v="24"/>
    <x v="0"/>
    <x v="2"/>
    <x v="151"/>
    <n v="3"/>
    <x v="57"/>
    <x v="6"/>
    <x v="2"/>
  </r>
  <r>
    <n v="45124"/>
    <x v="182"/>
    <x v="24"/>
    <x v="0"/>
    <x v="0"/>
    <x v="228"/>
    <n v="1"/>
    <x v="1048"/>
    <x v="6"/>
    <x v="2"/>
  </r>
  <r>
    <n v="45124"/>
    <x v="182"/>
    <x v="24"/>
    <x v="0"/>
    <x v="0"/>
    <x v="1778"/>
    <n v="8"/>
    <x v="3344"/>
    <x v="6"/>
    <x v="2"/>
  </r>
  <r>
    <n v="45124"/>
    <x v="182"/>
    <x v="24"/>
    <x v="0"/>
    <x v="2"/>
    <x v="3469"/>
    <n v="1"/>
    <x v="3345"/>
    <x v="6"/>
    <x v="2"/>
  </r>
  <r>
    <n v="45124"/>
    <x v="380"/>
    <x v="22"/>
    <x v="1"/>
    <x v="8"/>
    <x v="67"/>
    <n v="3"/>
    <x v="65"/>
    <x v="6"/>
    <x v="2"/>
  </r>
  <r>
    <n v="45124"/>
    <x v="380"/>
    <x v="22"/>
    <x v="2"/>
    <x v="9"/>
    <x v="3470"/>
    <n v="3"/>
    <x v="3013"/>
    <x v="6"/>
    <x v="2"/>
  </r>
  <r>
    <n v="45124"/>
    <x v="380"/>
    <x v="22"/>
    <x v="1"/>
    <x v="8"/>
    <x v="3471"/>
    <n v="5"/>
    <x v="782"/>
    <x v="6"/>
    <x v="2"/>
  </r>
  <r>
    <n v="45124"/>
    <x v="380"/>
    <x v="22"/>
    <x v="0"/>
    <x v="1"/>
    <x v="1708"/>
    <n v="7"/>
    <x v="1685"/>
    <x v="6"/>
    <x v="2"/>
  </r>
  <r>
    <n v="45124"/>
    <x v="380"/>
    <x v="22"/>
    <x v="0"/>
    <x v="2"/>
    <x v="1211"/>
    <n v="2"/>
    <x v="3187"/>
    <x v="6"/>
    <x v="2"/>
  </r>
  <r>
    <n v="45124"/>
    <x v="380"/>
    <x v="22"/>
    <x v="2"/>
    <x v="6"/>
    <x v="451"/>
    <n v="2"/>
    <x v="3224"/>
    <x v="6"/>
    <x v="2"/>
  </r>
  <r>
    <n v="45124"/>
    <x v="380"/>
    <x v="22"/>
    <x v="0"/>
    <x v="3"/>
    <x v="3472"/>
    <n v="3"/>
    <x v="1112"/>
    <x v="6"/>
    <x v="2"/>
  </r>
  <r>
    <n v="45124"/>
    <x v="372"/>
    <x v="20"/>
    <x v="0"/>
    <x v="12"/>
    <x v="3473"/>
    <n v="2"/>
    <x v="3346"/>
    <x v="6"/>
    <x v="2"/>
  </r>
  <r>
    <n v="45125"/>
    <x v="637"/>
    <x v="26"/>
    <x v="1"/>
    <x v="5"/>
    <x v="2267"/>
    <n v="3"/>
    <x v="2199"/>
    <x v="6"/>
    <x v="2"/>
  </r>
  <r>
    <n v="45125"/>
    <x v="637"/>
    <x v="26"/>
    <x v="0"/>
    <x v="3"/>
    <x v="267"/>
    <n v="3"/>
    <x v="3347"/>
    <x v="6"/>
    <x v="2"/>
  </r>
  <r>
    <n v="45125"/>
    <x v="637"/>
    <x v="26"/>
    <x v="1"/>
    <x v="5"/>
    <x v="3474"/>
    <n v="3"/>
    <x v="2158"/>
    <x v="6"/>
    <x v="2"/>
  </r>
  <r>
    <n v="45125"/>
    <x v="637"/>
    <x v="26"/>
    <x v="0"/>
    <x v="2"/>
    <x v="3475"/>
    <n v="2"/>
    <x v="62"/>
    <x v="6"/>
    <x v="2"/>
  </r>
  <r>
    <n v="45125"/>
    <x v="637"/>
    <x v="26"/>
    <x v="0"/>
    <x v="2"/>
    <x v="3448"/>
    <n v="3"/>
    <x v="3326"/>
    <x v="6"/>
    <x v="2"/>
  </r>
  <r>
    <n v="45125"/>
    <x v="121"/>
    <x v="5"/>
    <x v="1"/>
    <x v="5"/>
    <x v="3476"/>
    <n v="1"/>
    <x v="3300"/>
    <x v="6"/>
    <x v="2"/>
  </r>
  <r>
    <n v="45125"/>
    <x v="359"/>
    <x v="12"/>
    <x v="0"/>
    <x v="14"/>
    <x v="3477"/>
    <n v="5"/>
    <x v="1362"/>
    <x v="6"/>
    <x v="2"/>
  </r>
  <r>
    <n v="45125"/>
    <x v="743"/>
    <x v="0"/>
    <x v="2"/>
    <x v="9"/>
    <x v="3478"/>
    <n v="3"/>
    <x v="2799"/>
    <x v="6"/>
    <x v="2"/>
  </r>
  <r>
    <n v="45125"/>
    <x v="608"/>
    <x v="12"/>
    <x v="2"/>
    <x v="6"/>
    <x v="3479"/>
    <n v="1"/>
    <x v="3137"/>
    <x v="6"/>
    <x v="2"/>
  </r>
  <r>
    <n v="45125"/>
    <x v="646"/>
    <x v="2"/>
    <x v="0"/>
    <x v="4"/>
    <x v="652"/>
    <n v="8"/>
    <x v="818"/>
    <x v="6"/>
    <x v="2"/>
  </r>
  <r>
    <n v="45125"/>
    <x v="646"/>
    <x v="2"/>
    <x v="0"/>
    <x v="2"/>
    <x v="3480"/>
    <n v="10"/>
    <x v="3348"/>
    <x v="6"/>
    <x v="2"/>
  </r>
  <r>
    <n v="45125"/>
    <x v="646"/>
    <x v="2"/>
    <x v="0"/>
    <x v="0"/>
    <x v="535"/>
    <n v="4"/>
    <x v="516"/>
    <x v="6"/>
    <x v="2"/>
  </r>
  <r>
    <n v="45126"/>
    <x v="55"/>
    <x v="29"/>
    <x v="1"/>
    <x v="8"/>
    <x v="2681"/>
    <n v="6"/>
    <x v="2614"/>
    <x v="6"/>
    <x v="2"/>
  </r>
  <r>
    <n v="45126"/>
    <x v="55"/>
    <x v="29"/>
    <x v="0"/>
    <x v="3"/>
    <x v="3481"/>
    <n v="2"/>
    <x v="1863"/>
    <x v="6"/>
    <x v="2"/>
  </r>
  <r>
    <n v="45126"/>
    <x v="55"/>
    <x v="29"/>
    <x v="0"/>
    <x v="2"/>
    <x v="692"/>
    <n v="4"/>
    <x v="1155"/>
    <x v="6"/>
    <x v="2"/>
  </r>
  <r>
    <n v="45126"/>
    <x v="55"/>
    <x v="29"/>
    <x v="0"/>
    <x v="0"/>
    <x v="3482"/>
    <n v="6"/>
    <x v="3349"/>
    <x v="6"/>
    <x v="2"/>
  </r>
  <r>
    <n v="45126"/>
    <x v="55"/>
    <x v="29"/>
    <x v="0"/>
    <x v="3"/>
    <x v="3483"/>
    <n v="1"/>
    <x v="1129"/>
    <x v="6"/>
    <x v="2"/>
  </r>
  <r>
    <n v="45126"/>
    <x v="55"/>
    <x v="29"/>
    <x v="1"/>
    <x v="11"/>
    <x v="3484"/>
    <n v="5"/>
    <x v="3350"/>
    <x v="6"/>
    <x v="2"/>
  </r>
  <r>
    <n v="45126"/>
    <x v="492"/>
    <x v="3"/>
    <x v="2"/>
    <x v="6"/>
    <x v="695"/>
    <n v="2"/>
    <x v="704"/>
    <x v="6"/>
    <x v="2"/>
  </r>
  <r>
    <n v="45126"/>
    <x v="492"/>
    <x v="3"/>
    <x v="2"/>
    <x v="9"/>
    <x v="2516"/>
    <n v="3"/>
    <x v="3247"/>
    <x v="6"/>
    <x v="2"/>
  </r>
  <r>
    <n v="45127"/>
    <x v="137"/>
    <x v="20"/>
    <x v="2"/>
    <x v="6"/>
    <x v="3485"/>
    <n v="5"/>
    <x v="3351"/>
    <x v="6"/>
    <x v="2"/>
  </r>
  <r>
    <n v="45128"/>
    <x v="369"/>
    <x v="2"/>
    <x v="0"/>
    <x v="3"/>
    <x v="1343"/>
    <n v="1"/>
    <x v="1708"/>
    <x v="6"/>
    <x v="2"/>
  </r>
  <r>
    <n v="45128"/>
    <x v="739"/>
    <x v="10"/>
    <x v="0"/>
    <x v="4"/>
    <x v="3124"/>
    <n v="2"/>
    <x v="3352"/>
    <x v="6"/>
    <x v="2"/>
  </r>
  <r>
    <n v="45128"/>
    <x v="739"/>
    <x v="10"/>
    <x v="0"/>
    <x v="3"/>
    <x v="573"/>
    <n v="7"/>
    <x v="571"/>
    <x v="6"/>
    <x v="2"/>
  </r>
  <r>
    <n v="45128"/>
    <x v="739"/>
    <x v="10"/>
    <x v="0"/>
    <x v="2"/>
    <x v="2622"/>
    <n v="1"/>
    <x v="1112"/>
    <x v="6"/>
    <x v="2"/>
  </r>
  <r>
    <n v="45128"/>
    <x v="739"/>
    <x v="10"/>
    <x v="0"/>
    <x v="2"/>
    <x v="3486"/>
    <n v="2"/>
    <x v="2341"/>
    <x v="6"/>
    <x v="2"/>
  </r>
  <r>
    <n v="45128"/>
    <x v="443"/>
    <x v="25"/>
    <x v="0"/>
    <x v="1"/>
    <x v="2176"/>
    <n v="3"/>
    <x v="2118"/>
    <x v="6"/>
    <x v="2"/>
  </r>
  <r>
    <n v="45128"/>
    <x v="443"/>
    <x v="25"/>
    <x v="1"/>
    <x v="5"/>
    <x v="3487"/>
    <n v="5"/>
    <x v="62"/>
    <x v="6"/>
    <x v="2"/>
  </r>
  <r>
    <n v="45128"/>
    <x v="105"/>
    <x v="3"/>
    <x v="0"/>
    <x v="10"/>
    <x v="3488"/>
    <n v="5"/>
    <x v="3353"/>
    <x v="6"/>
    <x v="2"/>
  </r>
  <r>
    <n v="45128"/>
    <x v="105"/>
    <x v="3"/>
    <x v="0"/>
    <x v="1"/>
    <x v="374"/>
    <n v="1"/>
    <x v="367"/>
    <x v="6"/>
    <x v="2"/>
  </r>
  <r>
    <n v="45129"/>
    <x v="729"/>
    <x v="3"/>
    <x v="0"/>
    <x v="1"/>
    <x v="3489"/>
    <n v="2"/>
    <x v="3354"/>
    <x v="6"/>
    <x v="2"/>
  </r>
  <r>
    <n v="45129"/>
    <x v="740"/>
    <x v="2"/>
    <x v="0"/>
    <x v="4"/>
    <x v="2299"/>
    <n v="2"/>
    <x v="3355"/>
    <x v="6"/>
    <x v="2"/>
  </r>
  <r>
    <n v="45129"/>
    <x v="740"/>
    <x v="2"/>
    <x v="1"/>
    <x v="8"/>
    <x v="563"/>
    <n v="2"/>
    <x v="318"/>
    <x v="6"/>
    <x v="2"/>
  </r>
  <r>
    <n v="45129"/>
    <x v="380"/>
    <x v="14"/>
    <x v="2"/>
    <x v="9"/>
    <x v="3490"/>
    <n v="1"/>
    <x v="3356"/>
    <x v="6"/>
    <x v="2"/>
  </r>
  <r>
    <n v="45129"/>
    <x v="380"/>
    <x v="14"/>
    <x v="0"/>
    <x v="2"/>
    <x v="3491"/>
    <n v="5"/>
    <x v="3357"/>
    <x v="6"/>
    <x v="2"/>
  </r>
  <r>
    <n v="45129"/>
    <x v="380"/>
    <x v="14"/>
    <x v="0"/>
    <x v="4"/>
    <x v="2861"/>
    <n v="5"/>
    <x v="448"/>
    <x v="6"/>
    <x v="2"/>
  </r>
  <r>
    <n v="45129"/>
    <x v="380"/>
    <x v="14"/>
    <x v="0"/>
    <x v="0"/>
    <x v="331"/>
    <n v="5"/>
    <x v="327"/>
    <x v="6"/>
    <x v="2"/>
  </r>
  <r>
    <n v="45129"/>
    <x v="61"/>
    <x v="17"/>
    <x v="0"/>
    <x v="14"/>
    <x v="3492"/>
    <n v="5"/>
    <x v="3358"/>
    <x v="6"/>
    <x v="2"/>
  </r>
  <r>
    <n v="45129"/>
    <x v="591"/>
    <x v="36"/>
    <x v="0"/>
    <x v="12"/>
    <x v="1859"/>
    <n v="2"/>
    <x v="3359"/>
    <x v="6"/>
    <x v="2"/>
  </r>
  <r>
    <n v="45129"/>
    <x v="591"/>
    <x v="36"/>
    <x v="0"/>
    <x v="0"/>
    <x v="1778"/>
    <n v="8"/>
    <x v="1746"/>
    <x v="6"/>
    <x v="2"/>
  </r>
  <r>
    <n v="45129"/>
    <x v="591"/>
    <x v="36"/>
    <x v="1"/>
    <x v="8"/>
    <x v="2100"/>
    <n v="3"/>
    <x v="440"/>
    <x v="6"/>
    <x v="2"/>
  </r>
  <r>
    <n v="45129"/>
    <x v="591"/>
    <x v="36"/>
    <x v="0"/>
    <x v="3"/>
    <x v="3493"/>
    <n v="3"/>
    <x v="3360"/>
    <x v="6"/>
    <x v="2"/>
  </r>
  <r>
    <n v="45130"/>
    <x v="403"/>
    <x v="16"/>
    <x v="0"/>
    <x v="4"/>
    <x v="3494"/>
    <n v="2"/>
    <x v="172"/>
    <x v="6"/>
    <x v="2"/>
  </r>
  <r>
    <n v="45130"/>
    <x v="403"/>
    <x v="16"/>
    <x v="0"/>
    <x v="12"/>
    <x v="1942"/>
    <n v="2"/>
    <x v="1898"/>
    <x v="6"/>
    <x v="2"/>
  </r>
  <r>
    <n v="45130"/>
    <x v="403"/>
    <x v="16"/>
    <x v="2"/>
    <x v="15"/>
    <x v="3495"/>
    <n v="1"/>
    <x v="3361"/>
    <x v="6"/>
    <x v="2"/>
  </r>
  <r>
    <n v="45130"/>
    <x v="82"/>
    <x v="1"/>
    <x v="0"/>
    <x v="3"/>
    <x v="3496"/>
    <n v="4"/>
    <x v="3362"/>
    <x v="6"/>
    <x v="2"/>
  </r>
  <r>
    <n v="45130"/>
    <x v="74"/>
    <x v="0"/>
    <x v="0"/>
    <x v="4"/>
    <x v="192"/>
    <n v="2"/>
    <x v="190"/>
    <x v="6"/>
    <x v="2"/>
  </r>
  <r>
    <n v="45130"/>
    <x v="74"/>
    <x v="0"/>
    <x v="0"/>
    <x v="0"/>
    <x v="193"/>
    <n v="1"/>
    <x v="1534"/>
    <x v="6"/>
    <x v="2"/>
  </r>
  <r>
    <n v="45130"/>
    <x v="74"/>
    <x v="0"/>
    <x v="0"/>
    <x v="4"/>
    <x v="3497"/>
    <n v="5"/>
    <x v="883"/>
    <x v="6"/>
    <x v="2"/>
  </r>
  <r>
    <n v="45130"/>
    <x v="74"/>
    <x v="0"/>
    <x v="0"/>
    <x v="3"/>
    <x v="2307"/>
    <n v="4"/>
    <x v="3363"/>
    <x v="6"/>
    <x v="2"/>
  </r>
  <r>
    <n v="45130"/>
    <x v="74"/>
    <x v="0"/>
    <x v="0"/>
    <x v="14"/>
    <x v="3498"/>
    <n v="2"/>
    <x v="202"/>
    <x v="6"/>
    <x v="2"/>
  </r>
  <r>
    <n v="45130"/>
    <x v="325"/>
    <x v="0"/>
    <x v="2"/>
    <x v="6"/>
    <x v="3499"/>
    <n v="8"/>
    <x v="3364"/>
    <x v="6"/>
    <x v="2"/>
  </r>
  <r>
    <n v="45131"/>
    <x v="504"/>
    <x v="20"/>
    <x v="1"/>
    <x v="5"/>
    <x v="3500"/>
    <n v="2"/>
    <x v="334"/>
    <x v="6"/>
    <x v="2"/>
  </r>
  <r>
    <n v="45131"/>
    <x v="229"/>
    <x v="8"/>
    <x v="0"/>
    <x v="4"/>
    <x v="3194"/>
    <n v="5"/>
    <x v="3088"/>
    <x v="6"/>
    <x v="2"/>
  </r>
  <r>
    <n v="45132"/>
    <x v="42"/>
    <x v="3"/>
    <x v="0"/>
    <x v="3"/>
    <x v="3501"/>
    <n v="8"/>
    <x v="3365"/>
    <x v="6"/>
    <x v="2"/>
  </r>
  <r>
    <n v="45132"/>
    <x v="42"/>
    <x v="3"/>
    <x v="1"/>
    <x v="8"/>
    <x v="3502"/>
    <n v="4"/>
    <x v="3366"/>
    <x v="6"/>
    <x v="2"/>
  </r>
  <r>
    <n v="45132"/>
    <x v="42"/>
    <x v="3"/>
    <x v="1"/>
    <x v="5"/>
    <x v="1520"/>
    <n v="2"/>
    <x v="1490"/>
    <x v="6"/>
    <x v="2"/>
  </r>
  <r>
    <n v="45132"/>
    <x v="42"/>
    <x v="3"/>
    <x v="1"/>
    <x v="8"/>
    <x v="3503"/>
    <n v="9"/>
    <x v="3367"/>
    <x v="6"/>
    <x v="2"/>
  </r>
  <r>
    <n v="45132"/>
    <x v="710"/>
    <x v="10"/>
    <x v="2"/>
    <x v="16"/>
    <x v="3504"/>
    <n v="4"/>
    <x v="3368"/>
    <x v="6"/>
    <x v="2"/>
  </r>
  <r>
    <n v="45132"/>
    <x v="768"/>
    <x v="3"/>
    <x v="0"/>
    <x v="7"/>
    <x v="2771"/>
    <n v="6"/>
    <x v="153"/>
    <x v="6"/>
    <x v="2"/>
  </r>
  <r>
    <n v="45132"/>
    <x v="390"/>
    <x v="10"/>
    <x v="0"/>
    <x v="12"/>
    <x v="3505"/>
    <n v="5"/>
    <x v="3369"/>
    <x v="6"/>
    <x v="2"/>
  </r>
  <r>
    <n v="45132"/>
    <x v="484"/>
    <x v="0"/>
    <x v="0"/>
    <x v="1"/>
    <x v="2382"/>
    <n v="4"/>
    <x v="1974"/>
    <x v="6"/>
    <x v="2"/>
  </r>
  <r>
    <n v="45132"/>
    <x v="711"/>
    <x v="29"/>
    <x v="0"/>
    <x v="2"/>
    <x v="3506"/>
    <n v="1"/>
    <x v="2361"/>
    <x v="6"/>
    <x v="2"/>
  </r>
  <r>
    <n v="45132"/>
    <x v="711"/>
    <x v="29"/>
    <x v="0"/>
    <x v="0"/>
    <x v="3507"/>
    <n v="5"/>
    <x v="415"/>
    <x v="6"/>
    <x v="2"/>
  </r>
  <r>
    <n v="45132"/>
    <x v="711"/>
    <x v="29"/>
    <x v="1"/>
    <x v="13"/>
    <x v="3508"/>
    <n v="8"/>
    <x v="3370"/>
    <x v="6"/>
    <x v="2"/>
  </r>
  <r>
    <n v="45132"/>
    <x v="307"/>
    <x v="6"/>
    <x v="0"/>
    <x v="3"/>
    <x v="3509"/>
    <n v="1"/>
    <x v="2808"/>
    <x v="6"/>
    <x v="2"/>
  </r>
  <r>
    <n v="45132"/>
    <x v="734"/>
    <x v="0"/>
    <x v="0"/>
    <x v="10"/>
    <x v="753"/>
    <n v="1"/>
    <x v="2578"/>
    <x v="6"/>
    <x v="2"/>
  </r>
  <r>
    <n v="45132"/>
    <x v="288"/>
    <x v="3"/>
    <x v="0"/>
    <x v="4"/>
    <x v="3510"/>
    <n v="9"/>
    <x v="2928"/>
    <x v="6"/>
    <x v="2"/>
  </r>
  <r>
    <n v="45132"/>
    <x v="562"/>
    <x v="21"/>
    <x v="0"/>
    <x v="0"/>
    <x v="3511"/>
    <n v="2"/>
    <x v="2759"/>
    <x v="6"/>
    <x v="2"/>
  </r>
  <r>
    <n v="45132"/>
    <x v="562"/>
    <x v="21"/>
    <x v="2"/>
    <x v="9"/>
    <x v="3512"/>
    <n v="7"/>
    <x v="3371"/>
    <x v="6"/>
    <x v="2"/>
  </r>
  <r>
    <n v="45132"/>
    <x v="562"/>
    <x v="21"/>
    <x v="2"/>
    <x v="6"/>
    <x v="3513"/>
    <n v="5"/>
    <x v="3372"/>
    <x v="6"/>
    <x v="2"/>
  </r>
  <r>
    <n v="45132"/>
    <x v="562"/>
    <x v="21"/>
    <x v="1"/>
    <x v="5"/>
    <x v="3514"/>
    <n v="4"/>
    <x v="3373"/>
    <x v="6"/>
    <x v="2"/>
  </r>
  <r>
    <n v="45132"/>
    <x v="562"/>
    <x v="21"/>
    <x v="1"/>
    <x v="8"/>
    <x v="3515"/>
    <n v="5"/>
    <x v="3374"/>
    <x v="6"/>
    <x v="2"/>
  </r>
  <r>
    <n v="45135"/>
    <x v="528"/>
    <x v="14"/>
    <x v="0"/>
    <x v="7"/>
    <x v="3516"/>
    <n v="7"/>
    <x v="3375"/>
    <x v="6"/>
    <x v="2"/>
  </r>
  <r>
    <n v="45135"/>
    <x v="528"/>
    <x v="14"/>
    <x v="0"/>
    <x v="0"/>
    <x v="854"/>
    <n v="2"/>
    <x v="847"/>
    <x v="6"/>
    <x v="2"/>
  </r>
  <r>
    <n v="45135"/>
    <x v="580"/>
    <x v="3"/>
    <x v="0"/>
    <x v="1"/>
    <x v="282"/>
    <n v="3"/>
    <x v="1061"/>
    <x v="6"/>
    <x v="2"/>
  </r>
  <r>
    <n v="45135"/>
    <x v="635"/>
    <x v="2"/>
    <x v="1"/>
    <x v="11"/>
    <x v="3517"/>
    <n v="5"/>
    <x v="3376"/>
    <x v="6"/>
    <x v="2"/>
  </r>
  <r>
    <n v="45135"/>
    <x v="635"/>
    <x v="2"/>
    <x v="0"/>
    <x v="3"/>
    <x v="2418"/>
    <n v="6"/>
    <x v="2347"/>
    <x v="6"/>
    <x v="2"/>
  </r>
  <r>
    <n v="45135"/>
    <x v="635"/>
    <x v="2"/>
    <x v="0"/>
    <x v="12"/>
    <x v="1932"/>
    <n v="3"/>
    <x v="2841"/>
    <x v="6"/>
    <x v="2"/>
  </r>
  <r>
    <n v="45135"/>
    <x v="429"/>
    <x v="0"/>
    <x v="1"/>
    <x v="8"/>
    <x v="3156"/>
    <n v="5"/>
    <x v="3377"/>
    <x v="6"/>
    <x v="2"/>
  </r>
  <r>
    <n v="45135"/>
    <x v="429"/>
    <x v="0"/>
    <x v="1"/>
    <x v="8"/>
    <x v="3518"/>
    <n v="5"/>
    <x v="3378"/>
    <x v="6"/>
    <x v="2"/>
  </r>
  <r>
    <n v="45136"/>
    <x v="4"/>
    <x v="2"/>
    <x v="0"/>
    <x v="2"/>
    <x v="2617"/>
    <n v="2"/>
    <x v="2543"/>
    <x v="6"/>
    <x v="2"/>
  </r>
  <r>
    <n v="45136"/>
    <x v="517"/>
    <x v="16"/>
    <x v="0"/>
    <x v="3"/>
    <x v="2854"/>
    <n v="3"/>
    <x v="2047"/>
    <x v="6"/>
    <x v="2"/>
  </r>
  <r>
    <n v="45136"/>
    <x v="718"/>
    <x v="25"/>
    <x v="0"/>
    <x v="2"/>
    <x v="3519"/>
    <n v="5"/>
    <x v="3379"/>
    <x v="6"/>
    <x v="2"/>
  </r>
  <r>
    <n v="45136"/>
    <x v="718"/>
    <x v="25"/>
    <x v="0"/>
    <x v="3"/>
    <x v="3520"/>
    <n v="3"/>
    <x v="3380"/>
    <x v="6"/>
    <x v="2"/>
  </r>
  <r>
    <n v="45137"/>
    <x v="471"/>
    <x v="0"/>
    <x v="0"/>
    <x v="3"/>
    <x v="1515"/>
    <n v="3"/>
    <x v="1485"/>
    <x v="6"/>
    <x v="2"/>
  </r>
  <r>
    <n v="45137"/>
    <x v="175"/>
    <x v="1"/>
    <x v="0"/>
    <x v="1"/>
    <x v="3521"/>
    <n v="4"/>
    <x v="3381"/>
    <x v="6"/>
    <x v="2"/>
  </r>
  <r>
    <n v="45137"/>
    <x v="175"/>
    <x v="1"/>
    <x v="0"/>
    <x v="2"/>
    <x v="2058"/>
    <n v="2"/>
    <x v="1860"/>
    <x v="6"/>
    <x v="2"/>
  </r>
  <r>
    <n v="45137"/>
    <x v="274"/>
    <x v="3"/>
    <x v="0"/>
    <x v="12"/>
    <x v="2642"/>
    <n v="2"/>
    <x v="2572"/>
    <x v="6"/>
    <x v="2"/>
  </r>
  <r>
    <n v="45138"/>
    <x v="318"/>
    <x v="14"/>
    <x v="0"/>
    <x v="12"/>
    <x v="3522"/>
    <n v="4"/>
    <x v="3382"/>
    <x v="6"/>
    <x v="2"/>
  </r>
  <r>
    <n v="45138"/>
    <x v="318"/>
    <x v="14"/>
    <x v="2"/>
    <x v="6"/>
    <x v="3523"/>
    <n v="4"/>
    <x v="3383"/>
    <x v="6"/>
    <x v="2"/>
  </r>
  <r>
    <n v="45138"/>
    <x v="318"/>
    <x v="14"/>
    <x v="2"/>
    <x v="6"/>
    <x v="3524"/>
    <n v="1"/>
    <x v="3384"/>
    <x v="6"/>
    <x v="2"/>
  </r>
  <r>
    <n v="45138"/>
    <x v="318"/>
    <x v="14"/>
    <x v="1"/>
    <x v="8"/>
    <x v="52"/>
    <n v="3"/>
    <x v="52"/>
    <x v="6"/>
    <x v="2"/>
  </r>
  <r>
    <n v="45138"/>
    <x v="123"/>
    <x v="3"/>
    <x v="1"/>
    <x v="13"/>
    <x v="3525"/>
    <n v="7"/>
    <x v="3385"/>
    <x v="6"/>
    <x v="2"/>
  </r>
  <r>
    <n v="45139"/>
    <x v="113"/>
    <x v="0"/>
    <x v="0"/>
    <x v="0"/>
    <x v="578"/>
    <n v="2"/>
    <x v="824"/>
    <x v="7"/>
    <x v="2"/>
  </r>
  <r>
    <n v="45139"/>
    <x v="93"/>
    <x v="3"/>
    <x v="2"/>
    <x v="6"/>
    <x v="3526"/>
    <n v="2"/>
    <x v="3386"/>
    <x v="7"/>
    <x v="2"/>
  </r>
  <r>
    <n v="45139"/>
    <x v="93"/>
    <x v="3"/>
    <x v="0"/>
    <x v="12"/>
    <x v="3473"/>
    <n v="2"/>
    <x v="3346"/>
    <x v="7"/>
    <x v="2"/>
  </r>
  <r>
    <n v="45139"/>
    <x v="580"/>
    <x v="2"/>
    <x v="1"/>
    <x v="8"/>
    <x v="3527"/>
    <n v="2"/>
    <x v="1063"/>
    <x v="7"/>
    <x v="2"/>
  </r>
  <r>
    <n v="45140"/>
    <x v="45"/>
    <x v="3"/>
    <x v="1"/>
    <x v="13"/>
    <x v="3528"/>
    <n v="2"/>
    <x v="3387"/>
    <x v="7"/>
    <x v="2"/>
  </r>
  <r>
    <n v="45140"/>
    <x v="45"/>
    <x v="3"/>
    <x v="2"/>
    <x v="6"/>
    <x v="1268"/>
    <n v="3"/>
    <x v="3388"/>
    <x v="7"/>
    <x v="2"/>
  </r>
  <r>
    <n v="45140"/>
    <x v="45"/>
    <x v="3"/>
    <x v="0"/>
    <x v="3"/>
    <x v="1503"/>
    <n v="2"/>
    <x v="542"/>
    <x v="7"/>
    <x v="2"/>
  </r>
  <r>
    <n v="45141"/>
    <x v="769"/>
    <x v="39"/>
    <x v="0"/>
    <x v="10"/>
    <x v="3529"/>
    <n v="3"/>
    <x v="3389"/>
    <x v="7"/>
    <x v="2"/>
  </r>
  <r>
    <n v="45141"/>
    <x v="769"/>
    <x v="39"/>
    <x v="2"/>
    <x v="9"/>
    <x v="3530"/>
    <n v="12"/>
    <x v="3390"/>
    <x v="7"/>
    <x v="2"/>
  </r>
  <r>
    <n v="45142"/>
    <x v="770"/>
    <x v="6"/>
    <x v="0"/>
    <x v="14"/>
    <x v="1938"/>
    <n v="2"/>
    <x v="1893"/>
    <x v="7"/>
    <x v="2"/>
  </r>
  <r>
    <n v="45142"/>
    <x v="770"/>
    <x v="6"/>
    <x v="0"/>
    <x v="1"/>
    <x v="1546"/>
    <n v="1"/>
    <x v="238"/>
    <x v="7"/>
    <x v="2"/>
  </r>
  <r>
    <n v="45142"/>
    <x v="770"/>
    <x v="6"/>
    <x v="1"/>
    <x v="8"/>
    <x v="3531"/>
    <n v="9"/>
    <x v="2593"/>
    <x v="7"/>
    <x v="2"/>
  </r>
  <r>
    <n v="45142"/>
    <x v="770"/>
    <x v="6"/>
    <x v="0"/>
    <x v="1"/>
    <x v="1445"/>
    <n v="2"/>
    <x v="1636"/>
    <x v="7"/>
    <x v="2"/>
  </r>
  <r>
    <n v="45142"/>
    <x v="565"/>
    <x v="1"/>
    <x v="0"/>
    <x v="3"/>
    <x v="444"/>
    <n v="5"/>
    <x v="3391"/>
    <x v="7"/>
    <x v="2"/>
  </r>
  <r>
    <n v="45142"/>
    <x v="49"/>
    <x v="3"/>
    <x v="2"/>
    <x v="6"/>
    <x v="250"/>
    <n v="2"/>
    <x v="3392"/>
    <x v="7"/>
    <x v="2"/>
  </r>
  <r>
    <n v="45142"/>
    <x v="49"/>
    <x v="3"/>
    <x v="0"/>
    <x v="3"/>
    <x v="3532"/>
    <n v="3"/>
    <x v="2578"/>
    <x v="7"/>
    <x v="2"/>
  </r>
  <r>
    <n v="45142"/>
    <x v="49"/>
    <x v="3"/>
    <x v="0"/>
    <x v="3"/>
    <x v="1"/>
    <n v="3"/>
    <x v="3393"/>
    <x v="7"/>
    <x v="2"/>
  </r>
  <r>
    <n v="45143"/>
    <x v="591"/>
    <x v="33"/>
    <x v="0"/>
    <x v="4"/>
    <x v="3533"/>
    <n v="7"/>
    <x v="3394"/>
    <x v="7"/>
    <x v="2"/>
  </r>
  <r>
    <n v="45144"/>
    <x v="123"/>
    <x v="20"/>
    <x v="0"/>
    <x v="0"/>
    <x v="3036"/>
    <n v="2"/>
    <x v="2937"/>
    <x v="7"/>
    <x v="2"/>
  </r>
  <r>
    <n v="45144"/>
    <x v="339"/>
    <x v="3"/>
    <x v="2"/>
    <x v="6"/>
    <x v="1536"/>
    <n v="4"/>
    <x v="3395"/>
    <x v="7"/>
    <x v="2"/>
  </r>
  <r>
    <n v="45144"/>
    <x v="272"/>
    <x v="20"/>
    <x v="0"/>
    <x v="4"/>
    <x v="776"/>
    <n v="9"/>
    <x v="3234"/>
    <x v="7"/>
    <x v="2"/>
  </r>
  <r>
    <n v="45145"/>
    <x v="360"/>
    <x v="22"/>
    <x v="2"/>
    <x v="9"/>
    <x v="1141"/>
    <n v="3"/>
    <x v="103"/>
    <x v="7"/>
    <x v="2"/>
  </r>
  <r>
    <n v="45146"/>
    <x v="453"/>
    <x v="0"/>
    <x v="0"/>
    <x v="7"/>
    <x v="2126"/>
    <n v="4"/>
    <x v="316"/>
    <x v="7"/>
    <x v="2"/>
  </r>
  <r>
    <n v="45146"/>
    <x v="453"/>
    <x v="0"/>
    <x v="0"/>
    <x v="0"/>
    <x v="3534"/>
    <n v="3"/>
    <x v="3396"/>
    <x v="7"/>
    <x v="2"/>
  </r>
  <r>
    <n v="45146"/>
    <x v="619"/>
    <x v="29"/>
    <x v="0"/>
    <x v="7"/>
    <x v="47"/>
    <n v="3"/>
    <x v="3397"/>
    <x v="7"/>
    <x v="2"/>
  </r>
  <r>
    <n v="45146"/>
    <x v="683"/>
    <x v="3"/>
    <x v="1"/>
    <x v="13"/>
    <x v="3535"/>
    <n v="2"/>
    <x v="3299"/>
    <x v="7"/>
    <x v="2"/>
  </r>
  <r>
    <n v="45146"/>
    <x v="683"/>
    <x v="3"/>
    <x v="0"/>
    <x v="12"/>
    <x v="3536"/>
    <n v="6"/>
    <x v="3398"/>
    <x v="7"/>
    <x v="2"/>
  </r>
  <r>
    <n v="45146"/>
    <x v="683"/>
    <x v="3"/>
    <x v="0"/>
    <x v="3"/>
    <x v="1068"/>
    <n v="5"/>
    <x v="3399"/>
    <x v="7"/>
    <x v="2"/>
  </r>
  <r>
    <n v="45146"/>
    <x v="309"/>
    <x v="39"/>
    <x v="0"/>
    <x v="0"/>
    <x v="75"/>
    <n v="2"/>
    <x v="73"/>
    <x v="7"/>
    <x v="2"/>
  </r>
  <r>
    <n v="45147"/>
    <x v="454"/>
    <x v="25"/>
    <x v="0"/>
    <x v="0"/>
    <x v="927"/>
    <n v="9"/>
    <x v="1196"/>
    <x v="7"/>
    <x v="2"/>
  </r>
  <r>
    <n v="45147"/>
    <x v="454"/>
    <x v="25"/>
    <x v="2"/>
    <x v="6"/>
    <x v="3537"/>
    <n v="2"/>
    <x v="1611"/>
    <x v="7"/>
    <x v="2"/>
  </r>
  <r>
    <n v="45147"/>
    <x v="454"/>
    <x v="25"/>
    <x v="0"/>
    <x v="12"/>
    <x v="3538"/>
    <n v="4"/>
    <x v="3400"/>
    <x v="7"/>
    <x v="2"/>
  </r>
  <r>
    <n v="45147"/>
    <x v="292"/>
    <x v="15"/>
    <x v="0"/>
    <x v="3"/>
    <x v="1084"/>
    <n v="3"/>
    <x v="1082"/>
    <x v="7"/>
    <x v="2"/>
  </r>
  <r>
    <n v="45147"/>
    <x v="292"/>
    <x v="15"/>
    <x v="0"/>
    <x v="3"/>
    <x v="399"/>
    <n v="5"/>
    <x v="3401"/>
    <x v="7"/>
    <x v="2"/>
  </r>
  <r>
    <n v="45149"/>
    <x v="428"/>
    <x v="39"/>
    <x v="0"/>
    <x v="0"/>
    <x v="331"/>
    <n v="5"/>
    <x v="327"/>
    <x v="7"/>
    <x v="2"/>
  </r>
  <r>
    <n v="45149"/>
    <x v="428"/>
    <x v="39"/>
    <x v="0"/>
    <x v="3"/>
    <x v="2821"/>
    <n v="7"/>
    <x v="2655"/>
    <x v="7"/>
    <x v="2"/>
  </r>
  <r>
    <n v="45149"/>
    <x v="428"/>
    <x v="39"/>
    <x v="0"/>
    <x v="3"/>
    <x v="3481"/>
    <n v="2"/>
    <x v="1863"/>
    <x v="7"/>
    <x v="2"/>
  </r>
  <r>
    <n v="45150"/>
    <x v="641"/>
    <x v="30"/>
    <x v="0"/>
    <x v="0"/>
    <x v="710"/>
    <n v="1"/>
    <x v="1006"/>
    <x v="7"/>
    <x v="2"/>
  </r>
  <r>
    <n v="45150"/>
    <x v="752"/>
    <x v="0"/>
    <x v="2"/>
    <x v="9"/>
    <x v="3539"/>
    <n v="7"/>
    <x v="3402"/>
    <x v="7"/>
    <x v="2"/>
  </r>
  <r>
    <n v="45150"/>
    <x v="288"/>
    <x v="20"/>
    <x v="1"/>
    <x v="5"/>
    <x v="2709"/>
    <n v="2"/>
    <x v="3403"/>
    <x v="7"/>
    <x v="2"/>
  </r>
  <r>
    <n v="45150"/>
    <x v="599"/>
    <x v="16"/>
    <x v="1"/>
    <x v="13"/>
    <x v="3540"/>
    <n v="7"/>
    <x v="3404"/>
    <x v="7"/>
    <x v="2"/>
  </r>
  <r>
    <n v="45150"/>
    <x v="377"/>
    <x v="20"/>
    <x v="1"/>
    <x v="13"/>
    <x v="3541"/>
    <n v="2"/>
    <x v="3405"/>
    <x v="7"/>
    <x v="2"/>
  </r>
  <r>
    <n v="45150"/>
    <x v="377"/>
    <x v="20"/>
    <x v="0"/>
    <x v="2"/>
    <x v="3542"/>
    <n v="6"/>
    <x v="3406"/>
    <x v="7"/>
    <x v="2"/>
  </r>
  <r>
    <n v="45150"/>
    <x v="35"/>
    <x v="2"/>
    <x v="0"/>
    <x v="4"/>
    <x v="3543"/>
    <n v="4"/>
    <x v="644"/>
    <x v="7"/>
    <x v="2"/>
  </r>
  <r>
    <n v="45151"/>
    <x v="313"/>
    <x v="25"/>
    <x v="0"/>
    <x v="3"/>
    <x v="3331"/>
    <n v="8"/>
    <x v="3407"/>
    <x v="7"/>
    <x v="2"/>
  </r>
  <r>
    <n v="45151"/>
    <x v="313"/>
    <x v="25"/>
    <x v="0"/>
    <x v="0"/>
    <x v="1207"/>
    <n v="3"/>
    <x v="2194"/>
    <x v="7"/>
    <x v="2"/>
  </r>
  <r>
    <n v="45151"/>
    <x v="161"/>
    <x v="21"/>
    <x v="1"/>
    <x v="11"/>
    <x v="3544"/>
    <n v="2"/>
    <x v="2534"/>
    <x v="7"/>
    <x v="2"/>
  </r>
  <r>
    <n v="45151"/>
    <x v="161"/>
    <x v="21"/>
    <x v="0"/>
    <x v="3"/>
    <x v="3545"/>
    <n v="3"/>
    <x v="1112"/>
    <x v="7"/>
    <x v="2"/>
  </r>
  <r>
    <n v="45151"/>
    <x v="459"/>
    <x v="8"/>
    <x v="0"/>
    <x v="12"/>
    <x v="848"/>
    <n v="2"/>
    <x v="658"/>
    <x v="7"/>
    <x v="2"/>
  </r>
  <r>
    <n v="45151"/>
    <x v="459"/>
    <x v="8"/>
    <x v="2"/>
    <x v="9"/>
    <x v="1553"/>
    <n v="2"/>
    <x v="1938"/>
    <x v="7"/>
    <x v="2"/>
  </r>
  <r>
    <n v="45151"/>
    <x v="503"/>
    <x v="6"/>
    <x v="0"/>
    <x v="3"/>
    <x v="417"/>
    <n v="4"/>
    <x v="3408"/>
    <x v="7"/>
    <x v="2"/>
  </r>
  <r>
    <n v="45151"/>
    <x v="503"/>
    <x v="6"/>
    <x v="0"/>
    <x v="1"/>
    <x v="919"/>
    <n v="7"/>
    <x v="911"/>
    <x v="7"/>
    <x v="2"/>
  </r>
  <r>
    <n v="45151"/>
    <x v="189"/>
    <x v="0"/>
    <x v="0"/>
    <x v="14"/>
    <x v="3205"/>
    <n v="2"/>
    <x v="3096"/>
    <x v="7"/>
    <x v="2"/>
  </r>
  <r>
    <n v="45151"/>
    <x v="189"/>
    <x v="0"/>
    <x v="0"/>
    <x v="12"/>
    <x v="3546"/>
    <n v="1"/>
    <x v="3409"/>
    <x v="7"/>
    <x v="2"/>
  </r>
  <r>
    <n v="45152"/>
    <x v="747"/>
    <x v="3"/>
    <x v="0"/>
    <x v="0"/>
    <x v="3547"/>
    <n v="3"/>
    <x v="2956"/>
    <x v="7"/>
    <x v="2"/>
  </r>
  <r>
    <n v="45152"/>
    <x v="747"/>
    <x v="3"/>
    <x v="2"/>
    <x v="15"/>
    <x v="3548"/>
    <n v="6"/>
    <x v="3410"/>
    <x v="7"/>
    <x v="2"/>
  </r>
  <r>
    <n v="45152"/>
    <x v="546"/>
    <x v="15"/>
    <x v="0"/>
    <x v="0"/>
    <x v="143"/>
    <n v="3"/>
    <x v="192"/>
    <x v="7"/>
    <x v="2"/>
  </r>
  <r>
    <n v="45152"/>
    <x v="153"/>
    <x v="10"/>
    <x v="2"/>
    <x v="6"/>
    <x v="3549"/>
    <n v="2"/>
    <x v="3411"/>
    <x v="7"/>
    <x v="2"/>
  </r>
  <r>
    <n v="45152"/>
    <x v="153"/>
    <x v="10"/>
    <x v="2"/>
    <x v="6"/>
    <x v="3550"/>
    <n v="2"/>
    <x v="3412"/>
    <x v="7"/>
    <x v="2"/>
  </r>
  <r>
    <n v="45152"/>
    <x v="153"/>
    <x v="10"/>
    <x v="2"/>
    <x v="9"/>
    <x v="1418"/>
    <n v="5"/>
    <x v="2062"/>
    <x v="7"/>
    <x v="2"/>
  </r>
  <r>
    <n v="45153"/>
    <x v="297"/>
    <x v="26"/>
    <x v="0"/>
    <x v="3"/>
    <x v="3551"/>
    <n v="3"/>
    <x v="3413"/>
    <x v="7"/>
    <x v="2"/>
  </r>
  <r>
    <n v="45153"/>
    <x v="297"/>
    <x v="26"/>
    <x v="0"/>
    <x v="12"/>
    <x v="3552"/>
    <n v="3"/>
    <x v="559"/>
    <x v="7"/>
    <x v="2"/>
  </r>
  <r>
    <n v="45153"/>
    <x v="563"/>
    <x v="3"/>
    <x v="2"/>
    <x v="6"/>
    <x v="1553"/>
    <n v="3"/>
    <x v="85"/>
    <x v="7"/>
    <x v="2"/>
  </r>
  <r>
    <n v="45153"/>
    <x v="563"/>
    <x v="3"/>
    <x v="0"/>
    <x v="1"/>
    <x v="374"/>
    <n v="1"/>
    <x v="367"/>
    <x v="7"/>
    <x v="2"/>
  </r>
  <r>
    <n v="45153"/>
    <x v="405"/>
    <x v="16"/>
    <x v="2"/>
    <x v="6"/>
    <x v="3553"/>
    <n v="7"/>
    <x v="2085"/>
    <x v="7"/>
    <x v="2"/>
  </r>
  <r>
    <n v="45153"/>
    <x v="757"/>
    <x v="25"/>
    <x v="1"/>
    <x v="5"/>
    <x v="474"/>
    <n v="2"/>
    <x v="470"/>
    <x v="7"/>
    <x v="2"/>
  </r>
  <r>
    <n v="45153"/>
    <x v="649"/>
    <x v="3"/>
    <x v="1"/>
    <x v="8"/>
    <x v="3554"/>
    <n v="3"/>
    <x v="3414"/>
    <x v="7"/>
    <x v="2"/>
  </r>
  <r>
    <n v="45153"/>
    <x v="649"/>
    <x v="3"/>
    <x v="0"/>
    <x v="2"/>
    <x v="150"/>
    <n v="3"/>
    <x v="1810"/>
    <x v="7"/>
    <x v="2"/>
  </r>
  <r>
    <n v="45153"/>
    <x v="649"/>
    <x v="3"/>
    <x v="2"/>
    <x v="6"/>
    <x v="2949"/>
    <n v="3"/>
    <x v="381"/>
    <x v="7"/>
    <x v="2"/>
  </r>
  <r>
    <n v="45153"/>
    <x v="649"/>
    <x v="3"/>
    <x v="0"/>
    <x v="0"/>
    <x v="3555"/>
    <n v="4"/>
    <x v="3415"/>
    <x v="7"/>
    <x v="2"/>
  </r>
  <r>
    <n v="45154"/>
    <x v="500"/>
    <x v="3"/>
    <x v="0"/>
    <x v="10"/>
    <x v="1981"/>
    <n v="3"/>
    <x v="1194"/>
    <x v="7"/>
    <x v="2"/>
  </r>
  <r>
    <n v="45154"/>
    <x v="771"/>
    <x v="3"/>
    <x v="1"/>
    <x v="13"/>
    <x v="3556"/>
    <n v="2"/>
    <x v="3416"/>
    <x v="7"/>
    <x v="2"/>
  </r>
  <r>
    <n v="45154"/>
    <x v="355"/>
    <x v="3"/>
    <x v="0"/>
    <x v="0"/>
    <x v="331"/>
    <n v="5"/>
    <x v="327"/>
    <x v="7"/>
    <x v="2"/>
  </r>
  <r>
    <n v="45155"/>
    <x v="685"/>
    <x v="22"/>
    <x v="0"/>
    <x v="3"/>
    <x v="2382"/>
    <n v="4"/>
    <x v="1974"/>
    <x v="7"/>
    <x v="2"/>
  </r>
  <r>
    <n v="45156"/>
    <x v="698"/>
    <x v="20"/>
    <x v="0"/>
    <x v="12"/>
    <x v="3557"/>
    <n v="9"/>
    <x v="3417"/>
    <x v="7"/>
    <x v="2"/>
  </r>
  <r>
    <n v="45156"/>
    <x v="480"/>
    <x v="20"/>
    <x v="2"/>
    <x v="6"/>
    <x v="3075"/>
    <n v="1"/>
    <x v="3418"/>
    <x v="7"/>
    <x v="2"/>
  </r>
  <r>
    <n v="45156"/>
    <x v="40"/>
    <x v="0"/>
    <x v="0"/>
    <x v="3"/>
    <x v="3558"/>
    <n v="1"/>
    <x v="3419"/>
    <x v="7"/>
    <x v="2"/>
  </r>
  <r>
    <n v="45156"/>
    <x v="40"/>
    <x v="0"/>
    <x v="0"/>
    <x v="0"/>
    <x v="82"/>
    <n v="8"/>
    <x v="3420"/>
    <x v="7"/>
    <x v="2"/>
  </r>
  <r>
    <n v="45156"/>
    <x v="338"/>
    <x v="0"/>
    <x v="1"/>
    <x v="8"/>
    <x v="3464"/>
    <n v="3"/>
    <x v="2651"/>
    <x v="7"/>
    <x v="2"/>
  </r>
  <r>
    <n v="45156"/>
    <x v="338"/>
    <x v="0"/>
    <x v="1"/>
    <x v="8"/>
    <x v="373"/>
    <n v="4"/>
    <x v="3421"/>
    <x v="7"/>
    <x v="2"/>
  </r>
  <r>
    <n v="45157"/>
    <x v="218"/>
    <x v="20"/>
    <x v="0"/>
    <x v="3"/>
    <x v="3559"/>
    <n v="6"/>
    <x v="3422"/>
    <x v="7"/>
    <x v="2"/>
  </r>
  <r>
    <n v="45157"/>
    <x v="218"/>
    <x v="20"/>
    <x v="0"/>
    <x v="3"/>
    <x v="3560"/>
    <n v="2"/>
    <x v="3423"/>
    <x v="7"/>
    <x v="2"/>
  </r>
  <r>
    <n v="45157"/>
    <x v="218"/>
    <x v="20"/>
    <x v="0"/>
    <x v="3"/>
    <x v="136"/>
    <n v="5"/>
    <x v="134"/>
    <x v="7"/>
    <x v="2"/>
  </r>
  <r>
    <n v="45158"/>
    <x v="233"/>
    <x v="14"/>
    <x v="2"/>
    <x v="6"/>
    <x v="3561"/>
    <n v="2"/>
    <x v="211"/>
    <x v="7"/>
    <x v="2"/>
  </r>
  <r>
    <n v="45159"/>
    <x v="720"/>
    <x v="25"/>
    <x v="0"/>
    <x v="1"/>
    <x v="2910"/>
    <n v="4"/>
    <x v="2627"/>
    <x v="7"/>
    <x v="2"/>
  </r>
  <r>
    <n v="45159"/>
    <x v="720"/>
    <x v="25"/>
    <x v="0"/>
    <x v="14"/>
    <x v="3562"/>
    <n v="2"/>
    <x v="3424"/>
    <x v="7"/>
    <x v="2"/>
  </r>
  <r>
    <n v="45159"/>
    <x v="81"/>
    <x v="2"/>
    <x v="1"/>
    <x v="13"/>
    <x v="3563"/>
    <n v="9"/>
    <x v="3425"/>
    <x v="7"/>
    <x v="2"/>
  </r>
  <r>
    <n v="45159"/>
    <x v="759"/>
    <x v="3"/>
    <x v="0"/>
    <x v="3"/>
    <x v="810"/>
    <n v="2"/>
    <x v="73"/>
    <x v="7"/>
    <x v="2"/>
  </r>
  <r>
    <n v="45159"/>
    <x v="759"/>
    <x v="3"/>
    <x v="2"/>
    <x v="6"/>
    <x v="302"/>
    <n v="5"/>
    <x v="3426"/>
    <x v="7"/>
    <x v="2"/>
  </r>
  <r>
    <n v="45159"/>
    <x v="759"/>
    <x v="3"/>
    <x v="2"/>
    <x v="9"/>
    <x v="1500"/>
    <n v="3"/>
    <x v="2878"/>
    <x v="7"/>
    <x v="2"/>
  </r>
  <r>
    <n v="45159"/>
    <x v="759"/>
    <x v="3"/>
    <x v="2"/>
    <x v="6"/>
    <x v="665"/>
    <n v="2"/>
    <x v="3427"/>
    <x v="7"/>
    <x v="2"/>
  </r>
  <r>
    <n v="45159"/>
    <x v="759"/>
    <x v="3"/>
    <x v="1"/>
    <x v="13"/>
    <x v="3564"/>
    <n v="9"/>
    <x v="3428"/>
    <x v="7"/>
    <x v="2"/>
  </r>
  <r>
    <n v="45159"/>
    <x v="759"/>
    <x v="3"/>
    <x v="0"/>
    <x v="0"/>
    <x v="115"/>
    <n v="2"/>
    <x v="113"/>
    <x v="7"/>
    <x v="2"/>
  </r>
  <r>
    <n v="45159"/>
    <x v="759"/>
    <x v="3"/>
    <x v="0"/>
    <x v="0"/>
    <x v="2340"/>
    <n v="9"/>
    <x v="3429"/>
    <x v="7"/>
    <x v="2"/>
  </r>
  <r>
    <n v="45159"/>
    <x v="468"/>
    <x v="22"/>
    <x v="0"/>
    <x v="3"/>
    <x v="3565"/>
    <n v="10"/>
    <x v="235"/>
    <x v="7"/>
    <x v="2"/>
  </r>
  <r>
    <n v="45159"/>
    <x v="144"/>
    <x v="20"/>
    <x v="1"/>
    <x v="5"/>
    <x v="3566"/>
    <n v="7"/>
    <x v="3430"/>
    <x v="7"/>
    <x v="2"/>
  </r>
  <r>
    <n v="45160"/>
    <x v="353"/>
    <x v="10"/>
    <x v="0"/>
    <x v="12"/>
    <x v="3567"/>
    <n v="2"/>
    <x v="3431"/>
    <x v="7"/>
    <x v="2"/>
  </r>
  <r>
    <n v="45160"/>
    <x v="353"/>
    <x v="10"/>
    <x v="0"/>
    <x v="3"/>
    <x v="3568"/>
    <n v="2"/>
    <x v="3432"/>
    <x v="7"/>
    <x v="2"/>
  </r>
  <r>
    <n v="45160"/>
    <x v="353"/>
    <x v="10"/>
    <x v="0"/>
    <x v="10"/>
    <x v="3569"/>
    <n v="2"/>
    <x v="3433"/>
    <x v="7"/>
    <x v="2"/>
  </r>
  <r>
    <n v="45160"/>
    <x v="118"/>
    <x v="0"/>
    <x v="0"/>
    <x v="3"/>
    <x v="1893"/>
    <n v="2"/>
    <x v="1851"/>
    <x v="7"/>
    <x v="2"/>
  </r>
  <r>
    <n v="45160"/>
    <x v="320"/>
    <x v="11"/>
    <x v="0"/>
    <x v="3"/>
    <x v="3570"/>
    <n v="8"/>
    <x v="3434"/>
    <x v="7"/>
    <x v="2"/>
  </r>
  <r>
    <n v="45160"/>
    <x v="486"/>
    <x v="22"/>
    <x v="0"/>
    <x v="0"/>
    <x v="5"/>
    <n v="3"/>
    <x v="5"/>
    <x v="7"/>
    <x v="2"/>
  </r>
  <r>
    <n v="45160"/>
    <x v="529"/>
    <x v="26"/>
    <x v="1"/>
    <x v="8"/>
    <x v="3571"/>
    <n v="3"/>
    <x v="3435"/>
    <x v="7"/>
    <x v="2"/>
  </r>
  <r>
    <n v="45160"/>
    <x v="203"/>
    <x v="3"/>
    <x v="0"/>
    <x v="4"/>
    <x v="1235"/>
    <n v="2"/>
    <x v="688"/>
    <x v="7"/>
    <x v="2"/>
  </r>
  <r>
    <n v="45161"/>
    <x v="772"/>
    <x v="0"/>
    <x v="0"/>
    <x v="2"/>
    <x v="3572"/>
    <n v="8"/>
    <x v="3436"/>
    <x v="7"/>
    <x v="2"/>
  </r>
  <r>
    <n v="45161"/>
    <x v="772"/>
    <x v="0"/>
    <x v="1"/>
    <x v="8"/>
    <x v="3219"/>
    <n v="3"/>
    <x v="3106"/>
    <x v="7"/>
    <x v="2"/>
  </r>
  <r>
    <n v="45161"/>
    <x v="772"/>
    <x v="0"/>
    <x v="2"/>
    <x v="9"/>
    <x v="3573"/>
    <n v="7"/>
    <x v="3437"/>
    <x v="7"/>
    <x v="2"/>
  </r>
  <r>
    <n v="45161"/>
    <x v="282"/>
    <x v="22"/>
    <x v="2"/>
    <x v="15"/>
    <x v="3574"/>
    <n v="3"/>
    <x v="3438"/>
    <x v="7"/>
    <x v="2"/>
  </r>
  <r>
    <n v="45161"/>
    <x v="282"/>
    <x v="22"/>
    <x v="0"/>
    <x v="10"/>
    <x v="3575"/>
    <n v="5"/>
    <x v="3439"/>
    <x v="7"/>
    <x v="2"/>
  </r>
  <r>
    <n v="45161"/>
    <x v="282"/>
    <x v="22"/>
    <x v="0"/>
    <x v="0"/>
    <x v="1490"/>
    <n v="6"/>
    <x v="1463"/>
    <x v="7"/>
    <x v="2"/>
  </r>
  <r>
    <n v="45161"/>
    <x v="282"/>
    <x v="22"/>
    <x v="1"/>
    <x v="5"/>
    <x v="3576"/>
    <n v="6"/>
    <x v="3440"/>
    <x v="7"/>
    <x v="2"/>
  </r>
  <r>
    <n v="45161"/>
    <x v="282"/>
    <x v="22"/>
    <x v="0"/>
    <x v="12"/>
    <x v="3577"/>
    <n v="5"/>
    <x v="1498"/>
    <x v="7"/>
    <x v="2"/>
  </r>
  <r>
    <n v="45161"/>
    <x v="282"/>
    <x v="22"/>
    <x v="0"/>
    <x v="14"/>
    <x v="2714"/>
    <n v="4"/>
    <x v="3441"/>
    <x v="7"/>
    <x v="2"/>
  </r>
  <r>
    <n v="45161"/>
    <x v="359"/>
    <x v="20"/>
    <x v="0"/>
    <x v="4"/>
    <x v="1901"/>
    <n v="5"/>
    <x v="1541"/>
    <x v="7"/>
    <x v="2"/>
  </r>
  <r>
    <n v="45161"/>
    <x v="359"/>
    <x v="20"/>
    <x v="0"/>
    <x v="12"/>
    <x v="3578"/>
    <n v="5"/>
    <x v="3442"/>
    <x v="7"/>
    <x v="2"/>
  </r>
  <r>
    <n v="45161"/>
    <x v="359"/>
    <x v="20"/>
    <x v="0"/>
    <x v="4"/>
    <x v="1729"/>
    <n v="6"/>
    <x v="1271"/>
    <x v="7"/>
    <x v="2"/>
  </r>
  <r>
    <n v="45161"/>
    <x v="338"/>
    <x v="21"/>
    <x v="0"/>
    <x v="1"/>
    <x v="3579"/>
    <n v="4"/>
    <x v="3296"/>
    <x v="7"/>
    <x v="2"/>
  </r>
  <r>
    <n v="45161"/>
    <x v="338"/>
    <x v="21"/>
    <x v="0"/>
    <x v="1"/>
    <x v="3580"/>
    <n v="3"/>
    <x v="3443"/>
    <x v="7"/>
    <x v="2"/>
  </r>
  <r>
    <n v="45161"/>
    <x v="338"/>
    <x v="21"/>
    <x v="0"/>
    <x v="2"/>
    <x v="908"/>
    <n v="1"/>
    <x v="902"/>
    <x v="7"/>
    <x v="2"/>
  </r>
  <r>
    <n v="45161"/>
    <x v="338"/>
    <x v="21"/>
    <x v="2"/>
    <x v="9"/>
    <x v="1183"/>
    <n v="2"/>
    <x v="1170"/>
    <x v="7"/>
    <x v="2"/>
  </r>
  <r>
    <n v="45164"/>
    <x v="334"/>
    <x v="3"/>
    <x v="0"/>
    <x v="7"/>
    <x v="3581"/>
    <n v="3"/>
    <x v="135"/>
    <x v="7"/>
    <x v="2"/>
  </r>
  <r>
    <n v="45164"/>
    <x v="334"/>
    <x v="3"/>
    <x v="0"/>
    <x v="0"/>
    <x v="276"/>
    <n v="5"/>
    <x v="820"/>
    <x v="7"/>
    <x v="2"/>
  </r>
  <r>
    <n v="45164"/>
    <x v="49"/>
    <x v="0"/>
    <x v="2"/>
    <x v="9"/>
    <x v="281"/>
    <n v="2"/>
    <x v="3444"/>
    <x v="7"/>
    <x v="2"/>
  </r>
  <r>
    <n v="45164"/>
    <x v="49"/>
    <x v="0"/>
    <x v="1"/>
    <x v="5"/>
    <x v="3582"/>
    <n v="6"/>
    <x v="3445"/>
    <x v="7"/>
    <x v="2"/>
  </r>
  <r>
    <n v="45164"/>
    <x v="309"/>
    <x v="22"/>
    <x v="0"/>
    <x v="0"/>
    <x v="710"/>
    <n v="1"/>
    <x v="1006"/>
    <x v="7"/>
    <x v="2"/>
  </r>
  <r>
    <n v="45164"/>
    <x v="351"/>
    <x v="3"/>
    <x v="1"/>
    <x v="5"/>
    <x v="3583"/>
    <n v="4"/>
    <x v="3446"/>
    <x v="7"/>
    <x v="2"/>
  </r>
  <r>
    <n v="45164"/>
    <x v="422"/>
    <x v="2"/>
    <x v="0"/>
    <x v="4"/>
    <x v="283"/>
    <n v="3"/>
    <x v="606"/>
    <x v="7"/>
    <x v="2"/>
  </r>
  <r>
    <n v="45164"/>
    <x v="422"/>
    <x v="2"/>
    <x v="2"/>
    <x v="9"/>
    <x v="972"/>
    <n v="2"/>
    <x v="966"/>
    <x v="7"/>
    <x v="2"/>
  </r>
  <r>
    <n v="45164"/>
    <x v="324"/>
    <x v="3"/>
    <x v="0"/>
    <x v="4"/>
    <x v="1985"/>
    <n v="2"/>
    <x v="338"/>
    <x v="7"/>
    <x v="2"/>
  </r>
  <r>
    <n v="45164"/>
    <x v="696"/>
    <x v="20"/>
    <x v="2"/>
    <x v="6"/>
    <x v="3584"/>
    <n v="6"/>
    <x v="3447"/>
    <x v="7"/>
    <x v="2"/>
  </r>
  <r>
    <n v="45164"/>
    <x v="696"/>
    <x v="20"/>
    <x v="2"/>
    <x v="9"/>
    <x v="3585"/>
    <n v="5"/>
    <x v="3448"/>
    <x v="7"/>
    <x v="2"/>
  </r>
  <r>
    <n v="45164"/>
    <x v="301"/>
    <x v="21"/>
    <x v="2"/>
    <x v="9"/>
    <x v="3586"/>
    <n v="3"/>
    <x v="3449"/>
    <x v="7"/>
    <x v="2"/>
  </r>
  <r>
    <n v="45164"/>
    <x v="182"/>
    <x v="14"/>
    <x v="0"/>
    <x v="0"/>
    <x v="825"/>
    <n v="2"/>
    <x v="814"/>
    <x v="7"/>
    <x v="2"/>
  </r>
  <r>
    <n v="45164"/>
    <x v="182"/>
    <x v="14"/>
    <x v="2"/>
    <x v="6"/>
    <x v="910"/>
    <n v="3"/>
    <x v="2330"/>
    <x v="7"/>
    <x v="2"/>
  </r>
  <r>
    <n v="45164"/>
    <x v="182"/>
    <x v="14"/>
    <x v="1"/>
    <x v="13"/>
    <x v="591"/>
    <n v="4"/>
    <x v="3450"/>
    <x v="7"/>
    <x v="2"/>
  </r>
  <r>
    <n v="45164"/>
    <x v="182"/>
    <x v="14"/>
    <x v="2"/>
    <x v="9"/>
    <x v="145"/>
    <n v="3"/>
    <x v="618"/>
    <x v="7"/>
    <x v="2"/>
  </r>
  <r>
    <n v="45164"/>
    <x v="182"/>
    <x v="14"/>
    <x v="0"/>
    <x v="4"/>
    <x v="406"/>
    <n v="3"/>
    <x v="368"/>
    <x v="7"/>
    <x v="2"/>
  </r>
  <r>
    <n v="45164"/>
    <x v="21"/>
    <x v="4"/>
    <x v="1"/>
    <x v="8"/>
    <x v="2626"/>
    <n v="3"/>
    <x v="2555"/>
    <x v="7"/>
    <x v="2"/>
  </r>
  <r>
    <n v="45164"/>
    <x v="687"/>
    <x v="20"/>
    <x v="0"/>
    <x v="3"/>
    <x v="3559"/>
    <n v="8"/>
    <x v="433"/>
    <x v="7"/>
    <x v="2"/>
  </r>
  <r>
    <n v="45164"/>
    <x v="642"/>
    <x v="16"/>
    <x v="0"/>
    <x v="0"/>
    <x v="3587"/>
    <n v="1"/>
    <x v="3451"/>
    <x v="7"/>
    <x v="2"/>
  </r>
  <r>
    <n v="45165"/>
    <x v="567"/>
    <x v="0"/>
    <x v="0"/>
    <x v="14"/>
    <x v="2348"/>
    <n v="5"/>
    <x v="3452"/>
    <x v="7"/>
    <x v="2"/>
  </r>
  <r>
    <n v="45165"/>
    <x v="567"/>
    <x v="0"/>
    <x v="0"/>
    <x v="0"/>
    <x v="3588"/>
    <n v="1"/>
    <x v="805"/>
    <x v="7"/>
    <x v="2"/>
  </r>
  <r>
    <n v="45165"/>
    <x v="567"/>
    <x v="0"/>
    <x v="0"/>
    <x v="0"/>
    <x v="973"/>
    <n v="1"/>
    <x v="967"/>
    <x v="7"/>
    <x v="2"/>
  </r>
  <r>
    <n v="45165"/>
    <x v="567"/>
    <x v="0"/>
    <x v="0"/>
    <x v="14"/>
    <x v="3589"/>
    <n v="4"/>
    <x v="363"/>
    <x v="7"/>
    <x v="2"/>
  </r>
  <r>
    <n v="45165"/>
    <x v="764"/>
    <x v="32"/>
    <x v="0"/>
    <x v="0"/>
    <x v="222"/>
    <n v="3"/>
    <x v="221"/>
    <x v="7"/>
    <x v="2"/>
  </r>
  <r>
    <n v="45165"/>
    <x v="764"/>
    <x v="32"/>
    <x v="1"/>
    <x v="13"/>
    <x v="3590"/>
    <n v="1"/>
    <x v="1237"/>
    <x v="7"/>
    <x v="2"/>
  </r>
  <r>
    <n v="45165"/>
    <x v="764"/>
    <x v="32"/>
    <x v="2"/>
    <x v="6"/>
    <x v="2388"/>
    <n v="3"/>
    <x v="575"/>
    <x v="7"/>
    <x v="2"/>
  </r>
  <r>
    <n v="45165"/>
    <x v="764"/>
    <x v="32"/>
    <x v="0"/>
    <x v="0"/>
    <x v="3529"/>
    <n v="9"/>
    <x v="41"/>
    <x v="7"/>
    <x v="2"/>
  </r>
  <r>
    <n v="45165"/>
    <x v="764"/>
    <x v="32"/>
    <x v="0"/>
    <x v="7"/>
    <x v="2410"/>
    <n v="4"/>
    <x v="1803"/>
    <x v="7"/>
    <x v="2"/>
  </r>
  <r>
    <n v="45165"/>
    <x v="764"/>
    <x v="32"/>
    <x v="0"/>
    <x v="3"/>
    <x v="1354"/>
    <n v="5"/>
    <x v="2999"/>
    <x v="7"/>
    <x v="2"/>
  </r>
  <r>
    <n v="45165"/>
    <x v="735"/>
    <x v="0"/>
    <x v="0"/>
    <x v="2"/>
    <x v="3458"/>
    <n v="1"/>
    <x v="266"/>
    <x v="7"/>
    <x v="2"/>
  </r>
  <r>
    <n v="45165"/>
    <x v="735"/>
    <x v="0"/>
    <x v="0"/>
    <x v="0"/>
    <x v="2828"/>
    <n v="5"/>
    <x v="3453"/>
    <x v="7"/>
    <x v="2"/>
  </r>
  <r>
    <n v="45165"/>
    <x v="551"/>
    <x v="16"/>
    <x v="0"/>
    <x v="1"/>
    <x v="2910"/>
    <n v="4"/>
    <x v="2627"/>
    <x v="7"/>
    <x v="2"/>
  </r>
  <r>
    <n v="45166"/>
    <x v="330"/>
    <x v="26"/>
    <x v="0"/>
    <x v="0"/>
    <x v="2135"/>
    <n v="3"/>
    <x v="348"/>
    <x v="7"/>
    <x v="2"/>
  </r>
  <r>
    <n v="45166"/>
    <x v="330"/>
    <x v="26"/>
    <x v="2"/>
    <x v="6"/>
    <x v="3068"/>
    <n v="3"/>
    <x v="3454"/>
    <x v="7"/>
    <x v="2"/>
  </r>
  <r>
    <n v="45166"/>
    <x v="717"/>
    <x v="0"/>
    <x v="0"/>
    <x v="3"/>
    <x v="3591"/>
    <n v="9"/>
    <x v="3455"/>
    <x v="7"/>
    <x v="2"/>
  </r>
  <r>
    <n v="45166"/>
    <x v="717"/>
    <x v="0"/>
    <x v="0"/>
    <x v="3"/>
    <x v="2243"/>
    <n v="4"/>
    <x v="3456"/>
    <x v="7"/>
    <x v="2"/>
  </r>
  <r>
    <n v="45166"/>
    <x v="717"/>
    <x v="0"/>
    <x v="1"/>
    <x v="11"/>
    <x v="3592"/>
    <n v="2"/>
    <x v="3457"/>
    <x v="7"/>
    <x v="2"/>
  </r>
  <r>
    <n v="45166"/>
    <x v="615"/>
    <x v="10"/>
    <x v="0"/>
    <x v="3"/>
    <x v="2882"/>
    <n v="8"/>
    <x v="3458"/>
    <x v="7"/>
    <x v="2"/>
  </r>
  <r>
    <n v="45167"/>
    <x v="81"/>
    <x v="1"/>
    <x v="0"/>
    <x v="0"/>
    <x v="3593"/>
    <n v="7"/>
    <x v="3459"/>
    <x v="7"/>
    <x v="2"/>
  </r>
  <r>
    <n v="45167"/>
    <x v="81"/>
    <x v="1"/>
    <x v="2"/>
    <x v="9"/>
    <x v="772"/>
    <n v="3"/>
    <x v="762"/>
    <x v="7"/>
    <x v="2"/>
  </r>
  <r>
    <n v="45167"/>
    <x v="81"/>
    <x v="1"/>
    <x v="0"/>
    <x v="3"/>
    <x v="1087"/>
    <n v="3"/>
    <x v="1082"/>
    <x v="7"/>
    <x v="2"/>
  </r>
  <r>
    <n v="45167"/>
    <x v="692"/>
    <x v="38"/>
    <x v="0"/>
    <x v="14"/>
    <x v="3594"/>
    <n v="3"/>
    <x v="2718"/>
    <x v="7"/>
    <x v="2"/>
  </r>
  <r>
    <n v="45167"/>
    <x v="690"/>
    <x v="20"/>
    <x v="2"/>
    <x v="6"/>
    <x v="3595"/>
    <n v="4"/>
    <x v="215"/>
    <x v="7"/>
    <x v="2"/>
  </r>
  <r>
    <n v="45167"/>
    <x v="169"/>
    <x v="2"/>
    <x v="1"/>
    <x v="13"/>
    <x v="3596"/>
    <n v="4"/>
    <x v="3460"/>
    <x v="7"/>
    <x v="2"/>
  </r>
  <r>
    <n v="45167"/>
    <x v="169"/>
    <x v="2"/>
    <x v="1"/>
    <x v="11"/>
    <x v="3597"/>
    <n v="4"/>
    <x v="3461"/>
    <x v="7"/>
    <x v="2"/>
  </r>
  <r>
    <n v="45167"/>
    <x v="169"/>
    <x v="2"/>
    <x v="0"/>
    <x v="3"/>
    <x v="656"/>
    <n v="2"/>
    <x v="3462"/>
    <x v="7"/>
    <x v="2"/>
  </r>
  <r>
    <n v="45167"/>
    <x v="169"/>
    <x v="2"/>
    <x v="0"/>
    <x v="7"/>
    <x v="2775"/>
    <n v="7"/>
    <x v="2695"/>
    <x v="7"/>
    <x v="2"/>
  </r>
  <r>
    <n v="45168"/>
    <x v="487"/>
    <x v="2"/>
    <x v="2"/>
    <x v="6"/>
    <x v="3598"/>
    <n v="3"/>
    <x v="3463"/>
    <x v="7"/>
    <x v="2"/>
  </r>
  <r>
    <n v="45168"/>
    <x v="487"/>
    <x v="2"/>
    <x v="0"/>
    <x v="2"/>
    <x v="3599"/>
    <n v="2"/>
    <x v="1737"/>
    <x v="7"/>
    <x v="2"/>
  </r>
  <r>
    <n v="45168"/>
    <x v="487"/>
    <x v="2"/>
    <x v="1"/>
    <x v="5"/>
    <x v="3600"/>
    <n v="4"/>
    <x v="3464"/>
    <x v="7"/>
    <x v="2"/>
  </r>
  <r>
    <n v="45168"/>
    <x v="487"/>
    <x v="2"/>
    <x v="0"/>
    <x v="1"/>
    <x v="523"/>
    <n v="10"/>
    <x v="523"/>
    <x v="7"/>
    <x v="2"/>
  </r>
  <r>
    <n v="45168"/>
    <x v="487"/>
    <x v="2"/>
    <x v="0"/>
    <x v="3"/>
    <x v="3601"/>
    <n v="6"/>
    <x v="3465"/>
    <x v="7"/>
    <x v="2"/>
  </r>
  <r>
    <n v="45168"/>
    <x v="100"/>
    <x v="3"/>
    <x v="1"/>
    <x v="8"/>
    <x v="2238"/>
    <n v="4"/>
    <x v="624"/>
    <x v="7"/>
    <x v="2"/>
  </r>
  <r>
    <n v="45168"/>
    <x v="100"/>
    <x v="3"/>
    <x v="2"/>
    <x v="6"/>
    <x v="811"/>
    <n v="5"/>
    <x v="2594"/>
    <x v="7"/>
    <x v="2"/>
  </r>
  <r>
    <n v="45169"/>
    <x v="633"/>
    <x v="0"/>
    <x v="0"/>
    <x v="2"/>
    <x v="1293"/>
    <n v="2"/>
    <x v="426"/>
    <x v="7"/>
    <x v="2"/>
  </r>
  <r>
    <n v="45170"/>
    <x v="692"/>
    <x v="20"/>
    <x v="2"/>
    <x v="9"/>
    <x v="3602"/>
    <n v="1"/>
    <x v="3264"/>
    <x v="8"/>
    <x v="2"/>
  </r>
  <r>
    <n v="45170"/>
    <x v="692"/>
    <x v="20"/>
    <x v="0"/>
    <x v="0"/>
    <x v="396"/>
    <n v="2"/>
    <x v="391"/>
    <x v="8"/>
    <x v="2"/>
  </r>
  <r>
    <n v="45170"/>
    <x v="692"/>
    <x v="20"/>
    <x v="0"/>
    <x v="3"/>
    <x v="3603"/>
    <n v="1"/>
    <x v="130"/>
    <x v="8"/>
    <x v="2"/>
  </r>
  <r>
    <n v="45170"/>
    <x v="692"/>
    <x v="20"/>
    <x v="0"/>
    <x v="0"/>
    <x v="644"/>
    <n v="4"/>
    <x v="641"/>
    <x v="8"/>
    <x v="2"/>
  </r>
  <r>
    <n v="45170"/>
    <x v="692"/>
    <x v="20"/>
    <x v="0"/>
    <x v="3"/>
    <x v="3604"/>
    <n v="4"/>
    <x v="3466"/>
    <x v="8"/>
    <x v="2"/>
  </r>
  <r>
    <n v="45170"/>
    <x v="755"/>
    <x v="3"/>
    <x v="0"/>
    <x v="10"/>
    <x v="3103"/>
    <n v="2"/>
    <x v="2938"/>
    <x v="8"/>
    <x v="2"/>
  </r>
  <r>
    <n v="45170"/>
    <x v="78"/>
    <x v="2"/>
    <x v="0"/>
    <x v="0"/>
    <x v="1291"/>
    <n v="6"/>
    <x v="1528"/>
    <x v="8"/>
    <x v="2"/>
  </r>
  <r>
    <n v="45170"/>
    <x v="78"/>
    <x v="2"/>
    <x v="2"/>
    <x v="6"/>
    <x v="664"/>
    <n v="2"/>
    <x v="1584"/>
    <x v="8"/>
    <x v="2"/>
  </r>
  <r>
    <n v="45170"/>
    <x v="78"/>
    <x v="2"/>
    <x v="0"/>
    <x v="7"/>
    <x v="3605"/>
    <n v="7"/>
    <x v="2369"/>
    <x v="8"/>
    <x v="2"/>
  </r>
  <r>
    <n v="45170"/>
    <x v="190"/>
    <x v="20"/>
    <x v="2"/>
    <x v="9"/>
    <x v="78"/>
    <n v="6"/>
    <x v="76"/>
    <x v="8"/>
    <x v="2"/>
  </r>
  <r>
    <n v="45170"/>
    <x v="190"/>
    <x v="20"/>
    <x v="2"/>
    <x v="9"/>
    <x v="3606"/>
    <n v="2"/>
    <x v="3467"/>
    <x v="8"/>
    <x v="2"/>
  </r>
  <r>
    <n v="45170"/>
    <x v="190"/>
    <x v="20"/>
    <x v="0"/>
    <x v="14"/>
    <x v="1322"/>
    <n v="3"/>
    <x v="1300"/>
    <x v="8"/>
    <x v="2"/>
  </r>
  <r>
    <n v="45170"/>
    <x v="190"/>
    <x v="20"/>
    <x v="1"/>
    <x v="8"/>
    <x v="2332"/>
    <n v="3"/>
    <x v="3468"/>
    <x v="8"/>
    <x v="2"/>
  </r>
  <r>
    <n v="45170"/>
    <x v="409"/>
    <x v="14"/>
    <x v="0"/>
    <x v="3"/>
    <x v="2563"/>
    <n v="5"/>
    <x v="1890"/>
    <x v="8"/>
    <x v="2"/>
  </r>
  <r>
    <n v="45170"/>
    <x v="409"/>
    <x v="14"/>
    <x v="2"/>
    <x v="6"/>
    <x v="2772"/>
    <n v="1"/>
    <x v="925"/>
    <x v="8"/>
    <x v="2"/>
  </r>
  <r>
    <n v="45170"/>
    <x v="409"/>
    <x v="14"/>
    <x v="0"/>
    <x v="12"/>
    <x v="3607"/>
    <n v="4"/>
    <x v="3469"/>
    <x v="8"/>
    <x v="2"/>
  </r>
  <r>
    <n v="45170"/>
    <x v="409"/>
    <x v="14"/>
    <x v="0"/>
    <x v="3"/>
    <x v="2873"/>
    <n v="4"/>
    <x v="2784"/>
    <x v="8"/>
    <x v="2"/>
  </r>
  <r>
    <n v="45170"/>
    <x v="409"/>
    <x v="14"/>
    <x v="0"/>
    <x v="4"/>
    <x v="687"/>
    <n v="2"/>
    <x v="1894"/>
    <x v="8"/>
    <x v="2"/>
  </r>
  <r>
    <n v="45170"/>
    <x v="409"/>
    <x v="14"/>
    <x v="0"/>
    <x v="3"/>
    <x v="2183"/>
    <n v="5"/>
    <x v="2714"/>
    <x v="8"/>
    <x v="2"/>
  </r>
  <r>
    <n v="45170"/>
    <x v="162"/>
    <x v="3"/>
    <x v="0"/>
    <x v="10"/>
    <x v="6"/>
    <n v="1"/>
    <x v="2568"/>
    <x v="8"/>
    <x v="2"/>
  </r>
  <r>
    <n v="45171"/>
    <x v="502"/>
    <x v="20"/>
    <x v="0"/>
    <x v="4"/>
    <x v="3608"/>
    <n v="2"/>
    <x v="40"/>
    <x v="8"/>
    <x v="2"/>
  </r>
  <r>
    <n v="45171"/>
    <x v="502"/>
    <x v="20"/>
    <x v="1"/>
    <x v="8"/>
    <x v="2447"/>
    <n v="2"/>
    <x v="3470"/>
    <x v="8"/>
    <x v="2"/>
  </r>
  <r>
    <n v="45171"/>
    <x v="331"/>
    <x v="21"/>
    <x v="0"/>
    <x v="7"/>
    <x v="3609"/>
    <n v="1"/>
    <x v="574"/>
    <x v="8"/>
    <x v="2"/>
  </r>
  <r>
    <n v="45171"/>
    <x v="331"/>
    <x v="21"/>
    <x v="0"/>
    <x v="3"/>
    <x v="1985"/>
    <n v="2"/>
    <x v="2014"/>
    <x v="8"/>
    <x v="2"/>
  </r>
  <r>
    <n v="45171"/>
    <x v="381"/>
    <x v="3"/>
    <x v="0"/>
    <x v="2"/>
    <x v="3610"/>
    <n v="3"/>
    <x v="3416"/>
    <x v="8"/>
    <x v="2"/>
  </r>
  <r>
    <n v="45171"/>
    <x v="556"/>
    <x v="1"/>
    <x v="0"/>
    <x v="1"/>
    <x v="1091"/>
    <n v="5"/>
    <x v="2023"/>
    <x v="8"/>
    <x v="2"/>
  </r>
  <r>
    <n v="45171"/>
    <x v="556"/>
    <x v="1"/>
    <x v="0"/>
    <x v="2"/>
    <x v="1395"/>
    <n v="2"/>
    <x v="1450"/>
    <x v="8"/>
    <x v="2"/>
  </r>
  <r>
    <n v="45171"/>
    <x v="556"/>
    <x v="1"/>
    <x v="2"/>
    <x v="15"/>
    <x v="3611"/>
    <n v="3"/>
    <x v="3471"/>
    <x v="8"/>
    <x v="2"/>
  </r>
  <r>
    <n v="45171"/>
    <x v="398"/>
    <x v="1"/>
    <x v="1"/>
    <x v="8"/>
    <x v="3612"/>
    <n v="2"/>
    <x v="3472"/>
    <x v="8"/>
    <x v="2"/>
  </r>
  <r>
    <n v="45171"/>
    <x v="364"/>
    <x v="25"/>
    <x v="0"/>
    <x v="3"/>
    <x v="3613"/>
    <n v="7"/>
    <x v="3473"/>
    <x v="8"/>
    <x v="2"/>
  </r>
  <r>
    <n v="45171"/>
    <x v="364"/>
    <x v="25"/>
    <x v="0"/>
    <x v="12"/>
    <x v="3614"/>
    <n v="9"/>
    <x v="3474"/>
    <x v="8"/>
    <x v="2"/>
  </r>
  <r>
    <n v="45171"/>
    <x v="364"/>
    <x v="25"/>
    <x v="0"/>
    <x v="4"/>
    <x v="121"/>
    <n v="4"/>
    <x v="119"/>
    <x v="8"/>
    <x v="2"/>
  </r>
  <r>
    <n v="45171"/>
    <x v="364"/>
    <x v="25"/>
    <x v="1"/>
    <x v="13"/>
    <x v="3615"/>
    <n v="3"/>
    <x v="3475"/>
    <x v="8"/>
    <x v="2"/>
  </r>
  <r>
    <n v="45171"/>
    <x v="364"/>
    <x v="25"/>
    <x v="2"/>
    <x v="9"/>
    <x v="3616"/>
    <n v="3"/>
    <x v="3476"/>
    <x v="8"/>
    <x v="2"/>
  </r>
  <r>
    <n v="45171"/>
    <x v="364"/>
    <x v="25"/>
    <x v="0"/>
    <x v="3"/>
    <x v="2632"/>
    <n v="5"/>
    <x v="3477"/>
    <x v="8"/>
    <x v="2"/>
  </r>
  <r>
    <n v="45171"/>
    <x v="614"/>
    <x v="22"/>
    <x v="2"/>
    <x v="16"/>
    <x v="2823"/>
    <n v="2"/>
    <x v="2739"/>
    <x v="8"/>
    <x v="2"/>
  </r>
  <r>
    <n v="45171"/>
    <x v="476"/>
    <x v="0"/>
    <x v="0"/>
    <x v="3"/>
    <x v="918"/>
    <n v="8"/>
    <x v="3478"/>
    <x v="8"/>
    <x v="2"/>
  </r>
  <r>
    <n v="45171"/>
    <x v="476"/>
    <x v="0"/>
    <x v="2"/>
    <x v="9"/>
    <x v="3617"/>
    <n v="5"/>
    <x v="3479"/>
    <x v="8"/>
    <x v="2"/>
  </r>
  <r>
    <n v="45171"/>
    <x v="383"/>
    <x v="22"/>
    <x v="1"/>
    <x v="5"/>
    <x v="3618"/>
    <n v="3"/>
    <x v="2425"/>
    <x v="8"/>
    <x v="2"/>
  </r>
  <r>
    <n v="45171"/>
    <x v="383"/>
    <x v="22"/>
    <x v="0"/>
    <x v="10"/>
    <x v="3619"/>
    <n v="3"/>
    <x v="3480"/>
    <x v="8"/>
    <x v="2"/>
  </r>
  <r>
    <n v="45171"/>
    <x v="336"/>
    <x v="3"/>
    <x v="1"/>
    <x v="8"/>
    <x v="3620"/>
    <n v="9"/>
    <x v="3481"/>
    <x v="8"/>
    <x v="2"/>
  </r>
  <r>
    <n v="45171"/>
    <x v="336"/>
    <x v="3"/>
    <x v="0"/>
    <x v="2"/>
    <x v="3621"/>
    <n v="3"/>
    <x v="2825"/>
    <x v="8"/>
    <x v="2"/>
  </r>
  <r>
    <n v="45171"/>
    <x v="336"/>
    <x v="3"/>
    <x v="2"/>
    <x v="6"/>
    <x v="781"/>
    <n v="4"/>
    <x v="770"/>
    <x v="8"/>
    <x v="2"/>
  </r>
  <r>
    <n v="45171"/>
    <x v="336"/>
    <x v="3"/>
    <x v="0"/>
    <x v="4"/>
    <x v="3007"/>
    <n v="7"/>
    <x v="1292"/>
    <x v="8"/>
    <x v="2"/>
  </r>
  <r>
    <n v="45171"/>
    <x v="336"/>
    <x v="3"/>
    <x v="1"/>
    <x v="13"/>
    <x v="3622"/>
    <n v="3"/>
    <x v="3482"/>
    <x v="8"/>
    <x v="2"/>
  </r>
  <r>
    <n v="45171"/>
    <x v="336"/>
    <x v="3"/>
    <x v="0"/>
    <x v="3"/>
    <x v="1117"/>
    <n v="1"/>
    <x v="1393"/>
    <x v="8"/>
    <x v="2"/>
  </r>
  <r>
    <n v="45172"/>
    <x v="125"/>
    <x v="2"/>
    <x v="0"/>
    <x v="3"/>
    <x v="3623"/>
    <n v="5"/>
    <x v="3483"/>
    <x v="8"/>
    <x v="2"/>
  </r>
  <r>
    <n v="45172"/>
    <x v="125"/>
    <x v="2"/>
    <x v="2"/>
    <x v="6"/>
    <x v="3133"/>
    <n v="3"/>
    <x v="3484"/>
    <x v="8"/>
    <x v="2"/>
  </r>
  <r>
    <n v="45172"/>
    <x v="488"/>
    <x v="1"/>
    <x v="1"/>
    <x v="8"/>
    <x v="3624"/>
    <n v="3"/>
    <x v="3485"/>
    <x v="8"/>
    <x v="2"/>
  </r>
  <r>
    <n v="45172"/>
    <x v="246"/>
    <x v="1"/>
    <x v="0"/>
    <x v="3"/>
    <x v="3625"/>
    <n v="3"/>
    <x v="3486"/>
    <x v="8"/>
    <x v="2"/>
  </r>
  <r>
    <n v="45172"/>
    <x v="76"/>
    <x v="37"/>
    <x v="0"/>
    <x v="0"/>
    <x v="3626"/>
    <n v="7"/>
    <x v="3487"/>
    <x v="8"/>
    <x v="2"/>
  </r>
  <r>
    <n v="45172"/>
    <x v="612"/>
    <x v="21"/>
    <x v="0"/>
    <x v="2"/>
    <x v="3627"/>
    <n v="5"/>
    <x v="160"/>
    <x v="8"/>
    <x v="2"/>
  </r>
  <r>
    <n v="45172"/>
    <x v="563"/>
    <x v="8"/>
    <x v="0"/>
    <x v="3"/>
    <x v="3628"/>
    <n v="8"/>
    <x v="3488"/>
    <x v="8"/>
    <x v="2"/>
  </r>
  <r>
    <n v="45172"/>
    <x v="221"/>
    <x v="36"/>
    <x v="1"/>
    <x v="11"/>
    <x v="3629"/>
    <n v="3"/>
    <x v="3489"/>
    <x v="8"/>
    <x v="2"/>
  </r>
  <r>
    <n v="45172"/>
    <x v="221"/>
    <x v="36"/>
    <x v="1"/>
    <x v="8"/>
    <x v="1195"/>
    <n v="2"/>
    <x v="1180"/>
    <x v="8"/>
    <x v="2"/>
  </r>
  <r>
    <n v="45172"/>
    <x v="221"/>
    <x v="36"/>
    <x v="0"/>
    <x v="3"/>
    <x v="1822"/>
    <n v="2"/>
    <x v="1243"/>
    <x v="8"/>
    <x v="2"/>
  </r>
  <r>
    <n v="45172"/>
    <x v="221"/>
    <x v="36"/>
    <x v="0"/>
    <x v="1"/>
    <x v="875"/>
    <n v="8"/>
    <x v="868"/>
    <x v="8"/>
    <x v="2"/>
  </r>
  <r>
    <n v="45172"/>
    <x v="751"/>
    <x v="1"/>
    <x v="1"/>
    <x v="11"/>
    <x v="3630"/>
    <n v="4"/>
    <x v="62"/>
    <x v="8"/>
    <x v="2"/>
  </r>
  <r>
    <n v="45172"/>
    <x v="719"/>
    <x v="10"/>
    <x v="0"/>
    <x v="0"/>
    <x v="800"/>
    <n v="6"/>
    <x v="3490"/>
    <x v="8"/>
    <x v="2"/>
  </r>
  <r>
    <n v="45173"/>
    <x v="325"/>
    <x v="0"/>
    <x v="0"/>
    <x v="4"/>
    <x v="823"/>
    <n v="1"/>
    <x v="812"/>
    <x v="8"/>
    <x v="2"/>
  </r>
  <r>
    <n v="45173"/>
    <x v="325"/>
    <x v="0"/>
    <x v="0"/>
    <x v="4"/>
    <x v="3631"/>
    <n v="3"/>
    <x v="162"/>
    <x v="8"/>
    <x v="2"/>
  </r>
  <r>
    <n v="45173"/>
    <x v="107"/>
    <x v="20"/>
    <x v="1"/>
    <x v="8"/>
    <x v="1916"/>
    <n v="1"/>
    <x v="1769"/>
    <x v="8"/>
    <x v="2"/>
  </r>
  <r>
    <n v="45173"/>
    <x v="107"/>
    <x v="20"/>
    <x v="0"/>
    <x v="3"/>
    <x v="3632"/>
    <n v="5"/>
    <x v="3491"/>
    <x v="8"/>
    <x v="2"/>
  </r>
  <r>
    <n v="45173"/>
    <x v="107"/>
    <x v="20"/>
    <x v="0"/>
    <x v="14"/>
    <x v="850"/>
    <n v="4"/>
    <x v="225"/>
    <x v="8"/>
    <x v="2"/>
  </r>
  <r>
    <n v="45173"/>
    <x v="16"/>
    <x v="15"/>
    <x v="0"/>
    <x v="0"/>
    <x v="3633"/>
    <n v="3"/>
    <x v="889"/>
    <x v="8"/>
    <x v="2"/>
  </r>
  <r>
    <n v="45173"/>
    <x v="16"/>
    <x v="15"/>
    <x v="0"/>
    <x v="12"/>
    <x v="2399"/>
    <n v="2"/>
    <x v="3492"/>
    <x v="8"/>
    <x v="2"/>
  </r>
  <r>
    <n v="45173"/>
    <x v="16"/>
    <x v="15"/>
    <x v="0"/>
    <x v="4"/>
    <x v="3634"/>
    <n v="2"/>
    <x v="2435"/>
    <x v="8"/>
    <x v="2"/>
  </r>
  <r>
    <n v="45173"/>
    <x v="266"/>
    <x v="5"/>
    <x v="1"/>
    <x v="8"/>
    <x v="2602"/>
    <n v="3"/>
    <x v="2032"/>
    <x v="8"/>
    <x v="2"/>
  </r>
  <r>
    <n v="45173"/>
    <x v="266"/>
    <x v="5"/>
    <x v="0"/>
    <x v="3"/>
    <x v="3635"/>
    <n v="6"/>
    <x v="3493"/>
    <x v="8"/>
    <x v="2"/>
  </r>
  <r>
    <n v="45173"/>
    <x v="266"/>
    <x v="5"/>
    <x v="0"/>
    <x v="2"/>
    <x v="1096"/>
    <n v="4"/>
    <x v="3121"/>
    <x v="8"/>
    <x v="2"/>
  </r>
  <r>
    <n v="45173"/>
    <x v="266"/>
    <x v="5"/>
    <x v="0"/>
    <x v="4"/>
    <x v="1685"/>
    <n v="3"/>
    <x v="2350"/>
    <x v="8"/>
    <x v="2"/>
  </r>
  <r>
    <n v="45173"/>
    <x v="132"/>
    <x v="28"/>
    <x v="0"/>
    <x v="2"/>
    <x v="688"/>
    <n v="3"/>
    <x v="680"/>
    <x v="8"/>
    <x v="2"/>
  </r>
  <r>
    <n v="45173"/>
    <x v="2"/>
    <x v="24"/>
    <x v="0"/>
    <x v="10"/>
    <x v="2738"/>
    <n v="2"/>
    <x v="1296"/>
    <x v="8"/>
    <x v="2"/>
  </r>
  <r>
    <n v="45173"/>
    <x v="2"/>
    <x v="24"/>
    <x v="2"/>
    <x v="9"/>
    <x v="3636"/>
    <n v="5"/>
    <x v="506"/>
    <x v="8"/>
    <x v="2"/>
  </r>
  <r>
    <n v="45173"/>
    <x v="355"/>
    <x v="13"/>
    <x v="0"/>
    <x v="0"/>
    <x v="3637"/>
    <n v="5"/>
    <x v="3494"/>
    <x v="8"/>
    <x v="2"/>
  </r>
  <r>
    <n v="45173"/>
    <x v="24"/>
    <x v="3"/>
    <x v="1"/>
    <x v="8"/>
    <x v="3638"/>
    <n v="3"/>
    <x v="3495"/>
    <x v="8"/>
    <x v="2"/>
  </r>
  <r>
    <n v="45173"/>
    <x v="24"/>
    <x v="3"/>
    <x v="2"/>
    <x v="16"/>
    <x v="962"/>
    <n v="5"/>
    <x v="3316"/>
    <x v="8"/>
    <x v="2"/>
  </r>
  <r>
    <n v="45174"/>
    <x v="104"/>
    <x v="2"/>
    <x v="1"/>
    <x v="8"/>
    <x v="171"/>
    <n v="2"/>
    <x v="381"/>
    <x v="8"/>
    <x v="2"/>
  </r>
  <r>
    <n v="45174"/>
    <x v="500"/>
    <x v="14"/>
    <x v="1"/>
    <x v="8"/>
    <x v="2003"/>
    <n v="1"/>
    <x v="3056"/>
    <x v="8"/>
    <x v="2"/>
  </r>
  <r>
    <n v="45174"/>
    <x v="500"/>
    <x v="14"/>
    <x v="0"/>
    <x v="2"/>
    <x v="3639"/>
    <n v="3"/>
    <x v="3496"/>
    <x v="8"/>
    <x v="2"/>
  </r>
  <r>
    <n v="45174"/>
    <x v="500"/>
    <x v="14"/>
    <x v="0"/>
    <x v="2"/>
    <x v="304"/>
    <n v="3"/>
    <x v="2608"/>
    <x v="8"/>
    <x v="2"/>
  </r>
  <r>
    <n v="45174"/>
    <x v="500"/>
    <x v="14"/>
    <x v="0"/>
    <x v="0"/>
    <x v="802"/>
    <n v="4"/>
    <x v="1468"/>
    <x v="8"/>
    <x v="2"/>
  </r>
  <r>
    <n v="45174"/>
    <x v="500"/>
    <x v="14"/>
    <x v="1"/>
    <x v="5"/>
    <x v="151"/>
    <n v="3"/>
    <x v="2233"/>
    <x v="8"/>
    <x v="2"/>
  </r>
  <r>
    <n v="45174"/>
    <x v="500"/>
    <x v="14"/>
    <x v="0"/>
    <x v="1"/>
    <x v="3343"/>
    <n v="7"/>
    <x v="2711"/>
    <x v="8"/>
    <x v="2"/>
  </r>
  <r>
    <n v="45174"/>
    <x v="546"/>
    <x v="30"/>
    <x v="2"/>
    <x v="6"/>
    <x v="3640"/>
    <n v="3"/>
    <x v="3497"/>
    <x v="8"/>
    <x v="2"/>
  </r>
  <r>
    <n v="45174"/>
    <x v="671"/>
    <x v="42"/>
    <x v="0"/>
    <x v="4"/>
    <x v="403"/>
    <n v="3"/>
    <x v="3498"/>
    <x v="8"/>
    <x v="2"/>
  </r>
  <r>
    <n v="45174"/>
    <x v="278"/>
    <x v="0"/>
    <x v="1"/>
    <x v="5"/>
    <x v="3641"/>
    <n v="7"/>
    <x v="3499"/>
    <x v="8"/>
    <x v="2"/>
  </r>
  <r>
    <n v="45174"/>
    <x v="44"/>
    <x v="3"/>
    <x v="2"/>
    <x v="9"/>
    <x v="3642"/>
    <n v="8"/>
    <x v="3500"/>
    <x v="8"/>
    <x v="2"/>
  </r>
  <r>
    <n v="45174"/>
    <x v="29"/>
    <x v="2"/>
    <x v="0"/>
    <x v="3"/>
    <x v="3643"/>
    <n v="5"/>
    <x v="3501"/>
    <x v="8"/>
    <x v="2"/>
  </r>
  <r>
    <n v="45174"/>
    <x v="406"/>
    <x v="15"/>
    <x v="0"/>
    <x v="10"/>
    <x v="1098"/>
    <n v="3"/>
    <x v="1474"/>
    <x v="8"/>
    <x v="2"/>
  </r>
  <r>
    <n v="45174"/>
    <x v="406"/>
    <x v="15"/>
    <x v="0"/>
    <x v="3"/>
    <x v="3644"/>
    <n v="7"/>
    <x v="3502"/>
    <x v="8"/>
    <x v="2"/>
  </r>
  <r>
    <n v="45174"/>
    <x v="406"/>
    <x v="15"/>
    <x v="2"/>
    <x v="6"/>
    <x v="2960"/>
    <n v="2"/>
    <x v="1054"/>
    <x v="8"/>
    <x v="2"/>
  </r>
  <r>
    <n v="45174"/>
    <x v="406"/>
    <x v="15"/>
    <x v="0"/>
    <x v="0"/>
    <x v="1207"/>
    <n v="3"/>
    <x v="2194"/>
    <x v="8"/>
    <x v="2"/>
  </r>
  <r>
    <n v="45174"/>
    <x v="292"/>
    <x v="0"/>
    <x v="0"/>
    <x v="12"/>
    <x v="3645"/>
    <n v="3"/>
    <x v="3503"/>
    <x v="8"/>
    <x v="2"/>
  </r>
  <r>
    <n v="45174"/>
    <x v="292"/>
    <x v="0"/>
    <x v="0"/>
    <x v="7"/>
    <x v="2795"/>
    <n v="9"/>
    <x v="1"/>
    <x v="8"/>
    <x v="2"/>
  </r>
  <r>
    <n v="45174"/>
    <x v="343"/>
    <x v="3"/>
    <x v="0"/>
    <x v="0"/>
    <x v="2661"/>
    <n v="2"/>
    <x v="2593"/>
    <x v="8"/>
    <x v="2"/>
  </r>
  <r>
    <n v="45174"/>
    <x v="343"/>
    <x v="3"/>
    <x v="0"/>
    <x v="3"/>
    <x v="2410"/>
    <n v="2"/>
    <x v="3258"/>
    <x v="8"/>
    <x v="2"/>
  </r>
  <r>
    <n v="45174"/>
    <x v="343"/>
    <x v="3"/>
    <x v="0"/>
    <x v="7"/>
    <x v="2325"/>
    <n v="2"/>
    <x v="46"/>
    <x v="8"/>
    <x v="2"/>
  </r>
  <r>
    <n v="45174"/>
    <x v="286"/>
    <x v="0"/>
    <x v="0"/>
    <x v="0"/>
    <x v="499"/>
    <n v="5"/>
    <x v="278"/>
    <x v="8"/>
    <x v="2"/>
  </r>
  <r>
    <n v="45174"/>
    <x v="286"/>
    <x v="0"/>
    <x v="0"/>
    <x v="7"/>
    <x v="3646"/>
    <n v="8"/>
    <x v="21"/>
    <x v="8"/>
    <x v="2"/>
  </r>
  <r>
    <n v="45174"/>
    <x v="286"/>
    <x v="0"/>
    <x v="0"/>
    <x v="0"/>
    <x v="320"/>
    <n v="2"/>
    <x v="3504"/>
    <x v="8"/>
    <x v="2"/>
  </r>
  <r>
    <n v="45174"/>
    <x v="20"/>
    <x v="20"/>
    <x v="0"/>
    <x v="0"/>
    <x v="3647"/>
    <n v="4"/>
    <x v="3505"/>
    <x v="8"/>
    <x v="2"/>
  </r>
  <r>
    <n v="45174"/>
    <x v="397"/>
    <x v="0"/>
    <x v="0"/>
    <x v="2"/>
    <x v="3648"/>
    <n v="3"/>
    <x v="3506"/>
    <x v="8"/>
    <x v="2"/>
  </r>
  <r>
    <n v="45174"/>
    <x v="13"/>
    <x v="6"/>
    <x v="0"/>
    <x v="1"/>
    <x v="1432"/>
    <n v="2"/>
    <x v="1408"/>
    <x v="8"/>
    <x v="2"/>
  </r>
  <r>
    <n v="45174"/>
    <x v="13"/>
    <x v="6"/>
    <x v="1"/>
    <x v="13"/>
    <x v="3649"/>
    <n v="3"/>
    <x v="3507"/>
    <x v="8"/>
    <x v="2"/>
  </r>
  <r>
    <n v="45174"/>
    <x v="720"/>
    <x v="1"/>
    <x v="0"/>
    <x v="0"/>
    <x v="3521"/>
    <n v="2"/>
    <x v="318"/>
    <x v="8"/>
    <x v="2"/>
  </r>
  <r>
    <n v="45174"/>
    <x v="496"/>
    <x v="10"/>
    <x v="0"/>
    <x v="3"/>
    <x v="90"/>
    <n v="2"/>
    <x v="3508"/>
    <x v="8"/>
    <x v="2"/>
  </r>
  <r>
    <n v="45174"/>
    <x v="496"/>
    <x v="10"/>
    <x v="0"/>
    <x v="3"/>
    <x v="1939"/>
    <n v="6"/>
    <x v="3509"/>
    <x v="8"/>
    <x v="2"/>
  </r>
  <r>
    <n v="45174"/>
    <x v="496"/>
    <x v="10"/>
    <x v="1"/>
    <x v="5"/>
    <x v="3411"/>
    <n v="2"/>
    <x v="3510"/>
    <x v="8"/>
    <x v="2"/>
  </r>
  <r>
    <n v="45174"/>
    <x v="551"/>
    <x v="0"/>
    <x v="1"/>
    <x v="8"/>
    <x v="740"/>
    <n v="3"/>
    <x v="3511"/>
    <x v="8"/>
    <x v="2"/>
  </r>
  <r>
    <n v="45174"/>
    <x v="622"/>
    <x v="2"/>
    <x v="1"/>
    <x v="8"/>
    <x v="3650"/>
    <n v="9"/>
    <x v="3512"/>
    <x v="8"/>
    <x v="2"/>
  </r>
  <r>
    <n v="45174"/>
    <x v="622"/>
    <x v="2"/>
    <x v="1"/>
    <x v="5"/>
    <x v="3651"/>
    <n v="2"/>
    <x v="3513"/>
    <x v="8"/>
    <x v="2"/>
  </r>
  <r>
    <n v="45174"/>
    <x v="622"/>
    <x v="2"/>
    <x v="0"/>
    <x v="4"/>
    <x v="1304"/>
    <n v="3"/>
    <x v="1908"/>
    <x v="8"/>
    <x v="2"/>
  </r>
  <r>
    <n v="45174"/>
    <x v="622"/>
    <x v="2"/>
    <x v="1"/>
    <x v="5"/>
    <x v="3652"/>
    <n v="3"/>
    <x v="3514"/>
    <x v="8"/>
    <x v="2"/>
  </r>
  <r>
    <n v="45174"/>
    <x v="623"/>
    <x v="20"/>
    <x v="2"/>
    <x v="6"/>
    <x v="415"/>
    <n v="4"/>
    <x v="3515"/>
    <x v="8"/>
    <x v="2"/>
  </r>
  <r>
    <n v="45175"/>
    <x v="727"/>
    <x v="28"/>
    <x v="0"/>
    <x v="12"/>
    <x v="2532"/>
    <n v="6"/>
    <x v="3516"/>
    <x v="8"/>
    <x v="2"/>
  </r>
  <r>
    <n v="45175"/>
    <x v="541"/>
    <x v="20"/>
    <x v="2"/>
    <x v="9"/>
    <x v="3022"/>
    <n v="2"/>
    <x v="2928"/>
    <x v="8"/>
    <x v="2"/>
  </r>
  <r>
    <n v="45175"/>
    <x v="541"/>
    <x v="20"/>
    <x v="1"/>
    <x v="11"/>
    <x v="1976"/>
    <n v="3"/>
    <x v="904"/>
    <x v="8"/>
    <x v="2"/>
  </r>
  <r>
    <n v="45175"/>
    <x v="366"/>
    <x v="25"/>
    <x v="0"/>
    <x v="10"/>
    <x v="3653"/>
    <n v="3"/>
    <x v="2604"/>
    <x v="8"/>
    <x v="2"/>
  </r>
  <r>
    <n v="45175"/>
    <x v="366"/>
    <x v="25"/>
    <x v="0"/>
    <x v="3"/>
    <x v="2435"/>
    <n v="2"/>
    <x v="3517"/>
    <x v="8"/>
    <x v="2"/>
  </r>
  <r>
    <n v="45175"/>
    <x v="100"/>
    <x v="0"/>
    <x v="0"/>
    <x v="2"/>
    <x v="1142"/>
    <n v="1"/>
    <x v="1261"/>
    <x v="8"/>
    <x v="2"/>
  </r>
  <r>
    <n v="45175"/>
    <x v="515"/>
    <x v="0"/>
    <x v="0"/>
    <x v="0"/>
    <x v="3654"/>
    <n v="4"/>
    <x v="1407"/>
    <x v="8"/>
    <x v="2"/>
  </r>
  <r>
    <n v="45175"/>
    <x v="515"/>
    <x v="0"/>
    <x v="2"/>
    <x v="6"/>
    <x v="3655"/>
    <n v="2"/>
    <x v="3518"/>
    <x v="8"/>
    <x v="2"/>
  </r>
  <r>
    <n v="45177"/>
    <x v="643"/>
    <x v="0"/>
    <x v="0"/>
    <x v="2"/>
    <x v="3656"/>
    <n v="3"/>
    <x v="333"/>
    <x v="8"/>
    <x v="2"/>
  </r>
  <r>
    <n v="45177"/>
    <x v="643"/>
    <x v="0"/>
    <x v="1"/>
    <x v="11"/>
    <x v="3657"/>
    <n v="4"/>
    <x v="3519"/>
    <x v="8"/>
    <x v="2"/>
  </r>
  <r>
    <n v="45177"/>
    <x v="643"/>
    <x v="0"/>
    <x v="0"/>
    <x v="2"/>
    <x v="3658"/>
    <n v="4"/>
    <x v="3520"/>
    <x v="8"/>
    <x v="2"/>
  </r>
  <r>
    <n v="45177"/>
    <x v="643"/>
    <x v="0"/>
    <x v="2"/>
    <x v="9"/>
    <x v="3046"/>
    <n v="2"/>
    <x v="2223"/>
    <x v="8"/>
    <x v="2"/>
  </r>
  <r>
    <n v="45177"/>
    <x v="139"/>
    <x v="3"/>
    <x v="0"/>
    <x v="3"/>
    <x v="2087"/>
    <n v="2"/>
    <x v="1920"/>
    <x v="8"/>
    <x v="2"/>
  </r>
  <r>
    <n v="45177"/>
    <x v="139"/>
    <x v="3"/>
    <x v="0"/>
    <x v="3"/>
    <x v="3659"/>
    <n v="4"/>
    <x v="3521"/>
    <x v="8"/>
    <x v="2"/>
  </r>
  <r>
    <n v="45177"/>
    <x v="64"/>
    <x v="32"/>
    <x v="1"/>
    <x v="11"/>
    <x v="2824"/>
    <n v="3"/>
    <x v="2999"/>
    <x v="8"/>
    <x v="2"/>
  </r>
  <r>
    <n v="45177"/>
    <x v="64"/>
    <x v="32"/>
    <x v="0"/>
    <x v="1"/>
    <x v="1195"/>
    <n v="4"/>
    <x v="1126"/>
    <x v="8"/>
    <x v="2"/>
  </r>
  <r>
    <n v="45177"/>
    <x v="145"/>
    <x v="1"/>
    <x v="1"/>
    <x v="8"/>
    <x v="3660"/>
    <n v="2"/>
    <x v="768"/>
    <x v="8"/>
    <x v="2"/>
  </r>
  <r>
    <n v="45177"/>
    <x v="145"/>
    <x v="1"/>
    <x v="1"/>
    <x v="13"/>
    <x v="3661"/>
    <n v="3"/>
    <x v="3522"/>
    <x v="8"/>
    <x v="2"/>
  </r>
  <r>
    <n v="45177"/>
    <x v="53"/>
    <x v="20"/>
    <x v="0"/>
    <x v="12"/>
    <x v="3662"/>
    <n v="1"/>
    <x v="3523"/>
    <x v="8"/>
    <x v="2"/>
  </r>
  <r>
    <n v="45177"/>
    <x v="127"/>
    <x v="0"/>
    <x v="0"/>
    <x v="4"/>
    <x v="488"/>
    <n v="2"/>
    <x v="539"/>
    <x v="8"/>
    <x v="2"/>
  </r>
  <r>
    <n v="45177"/>
    <x v="127"/>
    <x v="0"/>
    <x v="2"/>
    <x v="6"/>
    <x v="3663"/>
    <n v="5"/>
    <x v="3524"/>
    <x v="8"/>
    <x v="2"/>
  </r>
  <r>
    <n v="45177"/>
    <x v="747"/>
    <x v="25"/>
    <x v="2"/>
    <x v="9"/>
    <x v="1395"/>
    <n v="4"/>
    <x v="2063"/>
    <x v="8"/>
    <x v="2"/>
  </r>
  <r>
    <n v="45177"/>
    <x v="747"/>
    <x v="25"/>
    <x v="0"/>
    <x v="0"/>
    <x v="923"/>
    <n v="3"/>
    <x v="3525"/>
    <x v="8"/>
    <x v="2"/>
  </r>
  <r>
    <n v="45177"/>
    <x v="137"/>
    <x v="3"/>
    <x v="1"/>
    <x v="13"/>
    <x v="3664"/>
    <n v="1"/>
    <x v="3526"/>
    <x v="8"/>
    <x v="2"/>
  </r>
  <r>
    <n v="45177"/>
    <x v="546"/>
    <x v="22"/>
    <x v="1"/>
    <x v="8"/>
    <x v="1762"/>
    <n v="1"/>
    <x v="3527"/>
    <x v="8"/>
    <x v="2"/>
  </r>
  <r>
    <n v="45177"/>
    <x v="546"/>
    <x v="22"/>
    <x v="0"/>
    <x v="0"/>
    <x v="3665"/>
    <n v="7"/>
    <x v="1758"/>
    <x v="8"/>
    <x v="2"/>
  </r>
  <r>
    <n v="45177"/>
    <x v="760"/>
    <x v="3"/>
    <x v="0"/>
    <x v="4"/>
    <x v="240"/>
    <n v="2"/>
    <x v="239"/>
    <x v="8"/>
    <x v="2"/>
  </r>
  <r>
    <n v="45177"/>
    <x v="760"/>
    <x v="3"/>
    <x v="0"/>
    <x v="0"/>
    <x v="85"/>
    <n v="8"/>
    <x v="3528"/>
    <x v="8"/>
    <x v="2"/>
  </r>
  <r>
    <n v="45177"/>
    <x v="760"/>
    <x v="3"/>
    <x v="0"/>
    <x v="2"/>
    <x v="3666"/>
    <n v="2"/>
    <x v="3529"/>
    <x v="8"/>
    <x v="2"/>
  </r>
  <r>
    <n v="45178"/>
    <x v="350"/>
    <x v="20"/>
    <x v="0"/>
    <x v="3"/>
    <x v="471"/>
    <n v="2"/>
    <x v="147"/>
    <x v="8"/>
    <x v="2"/>
  </r>
  <r>
    <n v="45178"/>
    <x v="372"/>
    <x v="3"/>
    <x v="0"/>
    <x v="3"/>
    <x v="3667"/>
    <n v="4"/>
    <x v="3530"/>
    <x v="8"/>
    <x v="2"/>
  </r>
  <r>
    <n v="45178"/>
    <x v="474"/>
    <x v="0"/>
    <x v="1"/>
    <x v="8"/>
    <x v="2501"/>
    <n v="4"/>
    <x v="3531"/>
    <x v="8"/>
    <x v="2"/>
  </r>
  <r>
    <n v="45179"/>
    <x v="672"/>
    <x v="20"/>
    <x v="0"/>
    <x v="2"/>
    <x v="3668"/>
    <n v="2"/>
    <x v="3532"/>
    <x v="8"/>
    <x v="2"/>
  </r>
  <r>
    <n v="45179"/>
    <x v="672"/>
    <x v="20"/>
    <x v="0"/>
    <x v="0"/>
    <x v="2784"/>
    <n v="1"/>
    <x v="20"/>
    <x v="8"/>
    <x v="2"/>
  </r>
  <r>
    <n v="45179"/>
    <x v="651"/>
    <x v="15"/>
    <x v="0"/>
    <x v="4"/>
    <x v="1287"/>
    <n v="3"/>
    <x v="3533"/>
    <x v="8"/>
    <x v="2"/>
  </r>
  <r>
    <n v="45179"/>
    <x v="73"/>
    <x v="0"/>
    <x v="1"/>
    <x v="13"/>
    <x v="3669"/>
    <n v="5"/>
    <x v="3534"/>
    <x v="8"/>
    <x v="2"/>
  </r>
  <r>
    <n v="45179"/>
    <x v="73"/>
    <x v="0"/>
    <x v="2"/>
    <x v="6"/>
    <x v="3670"/>
    <n v="5"/>
    <x v="2569"/>
    <x v="8"/>
    <x v="2"/>
  </r>
  <r>
    <n v="45179"/>
    <x v="571"/>
    <x v="16"/>
    <x v="2"/>
    <x v="6"/>
    <x v="3671"/>
    <n v="7"/>
    <x v="3535"/>
    <x v="8"/>
    <x v="2"/>
  </r>
  <r>
    <n v="45179"/>
    <x v="741"/>
    <x v="22"/>
    <x v="0"/>
    <x v="1"/>
    <x v="1764"/>
    <n v="2"/>
    <x v="1540"/>
    <x v="8"/>
    <x v="2"/>
  </r>
  <r>
    <n v="45179"/>
    <x v="741"/>
    <x v="22"/>
    <x v="0"/>
    <x v="3"/>
    <x v="3672"/>
    <n v="3"/>
    <x v="519"/>
    <x v="8"/>
    <x v="2"/>
  </r>
  <r>
    <n v="45179"/>
    <x v="741"/>
    <x v="22"/>
    <x v="0"/>
    <x v="0"/>
    <x v="1045"/>
    <n v="2"/>
    <x v="1045"/>
    <x v="8"/>
    <x v="2"/>
  </r>
  <r>
    <n v="45179"/>
    <x v="741"/>
    <x v="22"/>
    <x v="0"/>
    <x v="3"/>
    <x v="3673"/>
    <n v="3"/>
    <x v="3536"/>
    <x v="8"/>
    <x v="2"/>
  </r>
  <r>
    <n v="45179"/>
    <x v="265"/>
    <x v="3"/>
    <x v="0"/>
    <x v="3"/>
    <x v="3560"/>
    <n v="2"/>
    <x v="3423"/>
    <x v="8"/>
    <x v="2"/>
  </r>
  <r>
    <n v="45180"/>
    <x v="708"/>
    <x v="3"/>
    <x v="0"/>
    <x v="0"/>
    <x v="3674"/>
    <n v="1"/>
    <x v="980"/>
    <x v="8"/>
    <x v="2"/>
  </r>
  <r>
    <n v="45180"/>
    <x v="708"/>
    <x v="3"/>
    <x v="2"/>
    <x v="9"/>
    <x v="3675"/>
    <n v="13"/>
    <x v="3537"/>
    <x v="8"/>
    <x v="2"/>
  </r>
  <r>
    <n v="45180"/>
    <x v="186"/>
    <x v="2"/>
    <x v="0"/>
    <x v="0"/>
    <x v="174"/>
    <n v="2"/>
    <x v="172"/>
    <x v="8"/>
    <x v="2"/>
  </r>
  <r>
    <n v="45180"/>
    <x v="186"/>
    <x v="2"/>
    <x v="2"/>
    <x v="6"/>
    <x v="3676"/>
    <n v="9"/>
    <x v="3538"/>
    <x v="8"/>
    <x v="2"/>
  </r>
  <r>
    <n v="45180"/>
    <x v="327"/>
    <x v="10"/>
    <x v="0"/>
    <x v="3"/>
    <x v="1217"/>
    <n v="3"/>
    <x v="1202"/>
    <x v="8"/>
    <x v="2"/>
  </r>
  <r>
    <n v="45180"/>
    <x v="327"/>
    <x v="10"/>
    <x v="0"/>
    <x v="2"/>
    <x v="3555"/>
    <n v="5"/>
    <x v="2972"/>
    <x v="8"/>
    <x v="2"/>
  </r>
  <r>
    <n v="45180"/>
    <x v="453"/>
    <x v="6"/>
    <x v="2"/>
    <x v="16"/>
    <x v="3677"/>
    <n v="8"/>
    <x v="3539"/>
    <x v="8"/>
    <x v="2"/>
  </r>
  <r>
    <n v="45180"/>
    <x v="453"/>
    <x v="6"/>
    <x v="0"/>
    <x v="10"/>
    <x v="573"/>
    <n v="1"/>
    <x v="776"/>
    <x v="8"/>
    <x v="2"/>
  </r>
  <r>
    <n v="45180"/>
    <x v="632"/>
    <x v="3"/>
    <x v="0"/>
    <x v="2"/>
    <x v="100"/>
    <n v="3"/>
    <x v="44"/>
    <x v="8"/>
    <x v="2"/>
  </r>
  <r>
    <n v="45180"/>
    <x v="632"/>
    <x v="3"/>
    <x v="0"/>
    <x v="3"/>
    <x v="3678"/>
    <n v="2"/>
    <x v="3540"/>
    <x v="8"/>
    <x v="2"/>
  </r>
  <r>
    <n v="45180"/>
    <x v="335"/>
    <x v="42"/>
    <x v="2"/>
    <x v="6"/>
    <x v="3679"/>
    <n v="5"/>
    <x v="3541"/>
    <x v="8"/>
    <x v="2"/>
  </r>
  <r>
    <n v="45180"/>
    <x v="423"/>
    <x v="1"/>
    <x v="0"/>
    <x v="1"/>
    <x v="3232"/>
    <n v="2"/>
    <x v="2266"/>
    <x v="8"/>
    <x v="2"/>
  </r>
  <r>
    <n v="45180"/>
    <x v="423"/>
    <x v="1"/>
    <x v="0"/>
    <x v="3"/>
    <x v="3680"/>
    <n v="3"/>
    <x v="3171"/>
    <x v="8"/>
    <x v="2"/>
  </r>
  <r>
    <n v="45180"/>
    <x v="49"/>
    <x v="12"/>
    <x v="0"/>
    <x v="4"/>
    <x v="3681"/>
    <n v="2"/>
    <x v="3542"/>
    <x v="8"/>
    <x v="2"/>
  </r>
  <r>
    <n v="45180"/>
    <x v="49"/>
    <x v="12"/>
    <x v="0"/>
    <x v="0"/>
    <x v="1315"/>
    <n v="4"/>
    <x v="416"/>
    <x v="8"/>
    <x v="2"/>
  </r>
  <r>
    <n v="45180"/>
    <x v="49"/>
    <x v="12"/>
    <x v="0"/>
    <x v="0"/>
    <x v="1571"/>
    <n v="2"/>
    <x v="1894"/>
    <x v="8"/>
    <x v="2"/>
  </r>
  <r>
    <n v="45180"/>
    <x v="361"/>
    <x v="0"/>
    <x v="0"/>
    <x v="10"/>
    <x v="3682"/>
    <n v="2"/>
    <x v="3543"/>
    <x v="8"/>
    <x v="2"/>
  </r>
  <r>
    <n v="45181"/>
    <x v="624"/>
    <x v="26"/>
    <x v="1"/>
    <x v="8"/>
    <x v="3683"/>
    <n v="4"/>
    <x v="1074"/>
    <x v="8"/>
    <x v="2"/>
  </r>
  <r>
    <n v="45181"/>
    <x v="624"/>
    <x v="26"/>
    <x v="1"/>
    <x v="5"/>
    <x v="3684"/>
    <n v="2"/>
    <x v="3544"/>
    <x v="8"/>
    <x v="2"/>
  </r>
  <r>
    <n v="45181"/>
    <x v="624"/>
    <x v="26"/>
    <x v="1"/>
    <x v="8"/>
    <x v="3262"/>
    <n v="1"/>
    <x v="3125"/>
    <x v="8"/>
    <x v="2"/>
  </r>
  <r>
    <n v="45181"/>
    <x v="624"/>
    <x v="26"/>
    <x v="0"/>
    <x v="1"/>
    <x v="2176"/>
    <n v="3"/>
    <x v="2118"/>
    <x v="8"/>
    <x v="2"/>
  </r>
  <r>
    <n v="45181"/>
    <x v="582"/>
    <x v="22"/>
    <x v="0"/>
    <x v="7"/>
    <x v="3685"/>
    <n v="3"/>
    <x v="3545"/>
    <x v="8"/>
    <x v="2"/>
  </r>
  <r>
    <n v="45181"/>
    <x v="582"/>
    <x v="22"/>
    <x v="0"/>
    <x v="1"/>
    <x v="955"/>
    <n v="3"/>
    <x v="3121"/>
    <x v="8"/>
    <x v="2"/>
  </r>
  <r>
    <n v="45181"/>
    <x v="582"/>
    <x v="22"/>
    <x v="0"/>
    <x v="3"/>
    <x v="2363"/>
    <n v="4"/>
    <x v="3546"/>
    <x v="8"/>
    <x v="2"/>
  </r>
  <r>
    <n v="45181"/>
    <x v="202"/>
    <x v="6"/>
    <x v="2"/>
    <x v="9"/>
    <x v="2363"/>
    <n v="3"/>
    <x v="1355"/>
    <x v="8"/>
    <x v="2"/>
  </r>
  <r>
    <n v="45181"/>
    <x v="202"/>
    <x v="6"/>
    <x v="0"/>
    <x v="7"/>
    <x v="1185"/>
    <n v="3"/>
    <x v="1172"/>
    <x v="8"/>
    <x v="2"/>
  </r>
  <r>
    <n v="45181"/>
    <x v="202"/>
    <x v="6"/>
    <x v="0"/>
    <x v="2"/>
    <x v="3686"/>
    <n v="5"/>
    <x v="3547"/>
    <x v="8"/>
    <x v="2"/>
  </r>
  <r>
    <n v="45181"/>
    <x v="202"/>
    <x v="6"/>
    <x v="1"/>
    <x v="5"/>
    <x v="3687"/>
    <n v="4"/>
    <x v="3548"/>
    <x v="8"/>
    <x v="2"/>
  </r>
  <r>
    <n v="45181"/>
    <x v="571"/>
    <x v="14"/>
    <x v="0"/>
    <x v="0"/>
    <x v="2936"/>
    <n v="3"/>
    <x v="2845"/>
    <x v="8"/>
    <x v="2"/>
  </r>
  <r>
    <n v="45181"/>
    <x v="675"/>
    <x v="26"/>
    <x v="2"/>
    <x v="6"/>
    <x v="3688"/>
    <n v="3"/>
    <x v="134"/>
    <x v="8"/>
    <x v="2"/>
  </r>
  <r>
    <n v="45181"/>
    <x v="675"/>
    <x v="26"/>
    <x v="1"/>
    <x v="5"/>
    <x v="3689"/>
    <n v="4"/>
    <x v="3121"/>
    <x v="8"/>
    <x v="2"/>
  </r>
  <r>
    <n v="45181"/>
    <x v="212"/>
    <x v="20"/>
    <x v="1"/>
    <x v="8"/>
    <x v="237"/>
    <n v="2"/>
    <x v="236"/>
    <x v="8"/>
    <x v="2"/>
  </r>
  <r>
    <n v="45182"/>
    <x v="199"/>
    <x v="40"/>
    <x v="0"/>
    <x v="2"/>
    <x v="1854"/>
    <n v="3"/>
    <x v="1018"/>
    <x v="8"/>
    <x v="2"/>
  </r>
  <r>
    <n v="45182"/>
    <x v="199"/>
    <x v="40"/>
    <x v="0"/>
    <x v="1"/>
    <x v="221"/>
    <n v="5"/>
    <x v="639"/>
    <x v="8"/>
    <x v="2"/>
  </r>
  <r>
    <n v="45182"/>
    <x v="199"/>
    <x v="40"/>
    <x v="2"/>
    <x v="6"/>
    <x v="33"/>
    <n v="5"/>
    <x v="317"/>
    <x v="8"/>
    <x v="2"/>
  </r>
  <r>
    <n v="45182"/>
    <x v="199"/>
    <x v="40"/>
    <x v="0"/>
    <x v="14"/>
    <x v="2411"/>
    <n v="2"/>
    <x v="2338"/>
    <x v="8"/>
    <x v="2"/>
  </r>
  <r>
    <n v="45182"/>
    <x v="199"/>
    <x v="40"/>
    <x v="0"/>
    <x v="0"/>
    <x v="3690"/>
    <n v="3"/>
    <x v="3533"/>
    <x v="8"/>
    <x v="2"/>
  </r>
  <r>
    <n v="45182"/>
    <x v="199"/>
    <x v="40"/>
    <x v="0"/>
    <x v="12"/>
    <x v="3691"/>
    <n v="2"/>
    <x v="3549"/>
    <x v="8"/>
    <x v="2"/>
  </r>
  <r>
    <n v="45182"/>
    <x v="199"/>
    <x v="40"/>
    <x v="0"/>
    <x v="0"/>
    <x v="1810"/>
    <n v="3"/>
    <x v="3030"/>
    <x v="8"/>
    <x v="2"/>
  </r>
  <r>
    <n v="45182"/>
    <x v="199"/>
    <x v="40"/>
    <x v="0"/>
    <x v="2"/>
    <x v="1747"/>
    <n v="6"/>
    <x v="3550"/>
    <x v="8"/>
    <x v="2"/>
  </r>
  <r>
    <n v="45182"/>
    <x v="199"/>
    <x v="40"/>
    <x v="1"/>
    <x v="8"/>
    <x v="3692"/>
    <n v="14"/>
    <x v="3551"/>
    <x v="8"/>
    <x v="2"/>
  </r>
  <r>
    <n v="45182"/>
    <x v="199"/>
    <x v="40"/>
    <x v="2"/>
    <x v="6"/>
    <x v="2157"/>
    <n v="3"/>
    <x v="1481"/>
    <x v="8"/>
    <x v="2"/>
  </r>
  <r>
    <n v="45183"/>
    <x v="672"/>
    <x v="9"/>
    <x v="0"/>
    <x v="0"/>
    <x v="499"/>
    <n v="4"/>
    <x v="496"/>
    <x v="8"/>
    <x v="2"/>
  </r>
  <r>
    <n v="45183"/>
    <x v="68"/>
    <x v="20"/>
    <x v="2"/>
    <x v="6"/>
    <x v="3693"/>
    <n v="3"/>
    <x v="3552"/>
    <x v="8"/>
    <x v="2"/>
  </r>
  <r>
    <n v="45183"/>
    <x v="68"/>
    <x v="20"/>
    <x v="0"/>
    <x v="3"/>
    <x v="262"/>
    <n v="2"/>
    <x v="258"/>
    <x v="8"/>
    <x v="2"/>
  </r>
  <r>
    <n v="45184"/>
    <x v="622"/>
    <x v="2"/>
    <x v="0"/>
    <x v="0"/>
    <x v="373"/>
    <n v="1"/>
    <x v="2461"/>
    <x v="8"/>
    <x v="2"/>
  </r>
  <r>
    <n v="45184"/>
    <x v="512"/>
    <x v="20"/>
    <x v="0"/>
    <x v="3"/>
    <x v="3694"/>
    <n v="2"/>
    <x v="3553"/>
    <x v="8"/>
    <x v="2"/>
  </r>
  <r>
    <n v="45184"/>
    <x v="751"/>
    <x v="22"/>
    <x v="0"/>
    <x v="0"/>
    <x v="369"/>
    <n v="5"/>
    <x v="3554"/>
    <x v="8"/>
    <x v="2"/>
  </r>
  <r>
    <n v="45184"/>
    <x v="751"/>
    <x v="22"/>
    <x v="0"/>
    <x v="3"/>
    <x v="3695"/>
    <n v="7"/>
    <x v="2696"/>
    <x v="8"/>
    <x v="2"/>
  </r>
  <r>
    <n v="45184"/>
    <x v="514"/>
    <x v="34"/>
    <x v="0"/>
    <x v="3"/>
    <x v="3696"/>
    <n v="4"/>
    <x v="3555"/>
    <x v="8"/>
    <x v="2"/>
  </r>
  <r>
    <n v="45184"/>
    <x v="514"/>
    <x v="34"/>
    <x v="1"/>
    <x v="13"/>
    <x v="3697"/>
    <n v="3"/>
    <x v="3556"/>
    <x v="8"/>
    <x v="2"/>
  </r>
  <r>
    <n v="45184"/>
    <x v="475"/>
    <x v="22"/>
    <x v="0"/>
    <x v="4"/>
    <x v="3698"/>
    <n v="5"/>
    <x v="3557"/>
    <x v="8"/>
    <x v="2"/>
  </r>
  <r>
    <n v="45185"/>
    <x v="288"/>
    <x v="3"/>
    <x v="0"/>
    <x v="0"/>
    <x v="115"/>
    <n v="2"/>
    <x v="195"/>
    <x v="8"/>
    <x v="2"/>
  </r>
  <r>
    <n v="45185"/>
    <x v="435"/>
    <x v="3"/>
    <x v="1"/>
    <x v="11"/>
    <x v="3699"/>
    <n v="2"/>
    <x v="3558"/>
    <x v="8"/>
    <x v="2"/>
  </r>
  <r>
    <n v="45185"/>
    <x v="435"/>
    <x v="3"/>
    <x v="0"/>
    <x v="12"/>
    <x v="1649"/>
    <n v="4"/>
    <x v="406"/>
    <x v="8"/>
    <x v="2"/>
  </r>
  <r>
    <n v="45185"/>
    <x v="234"/>
    <x v="4"/>
    <x v="1"/>
    <x v="5"/>
    <x v="3700"/>
    <n v="2"/>
    <x v="3559"/>
    <x v="8"/>
    <x v="2"/>
  </r>
  <r>
    <n v="45186"/>
    <x v="763"/>
    <x v="3"/>
    <x v="0"/>
    <x v="4"/>
    <x v="2118"/>
    <n v="3"/>
    <x v="824"/>
    <x v="8"/>
    <x v="2"/>
  </r>
  <r>
    <n v="45186"/>
    <x v="763"/>
    <x v="3"/>
    <x v="2"/>
    <x v="6"/>
    <x v="1202"/>
    <n v="2"/>
    <x v="1187"/>
    <x v="8"/>
    <x v="2"/>
  </r>
  <r>
    <n v="45186"/>
    <x v="763"/>
    <x v="3"/>
    <x v="0"/>
    <x v="0"/>
    <x v="710"/>
    <n v="1"/>
    <x v="1006"/>
    <x v="8"/>
    <x v="2"/>
  </r>
  <r>
    <n v="45186"/>
    <x v="106"/>
    <x v="4"/>
    <x v="2"/>
    <x v="15"/>
    <x v="3701"/>
    <n v="4"/>
    <x v="3560"/>
    <x v="8"/>
    <x v="2"/>
  </r>
  <r>
    <n v="45186"/>
    <x v="174"/>
    <x v="41"/>
    <x v="2"/>
    <x v="6"/>
    <x v="3693"/>
    <n v="3"/>
    <x v="3552"/>
    <x v="8"/>
    <x v="2"/>
  </r>
  <r>
    <n v="45186"/>
    <x v="174"/>
    <x v="41"/>
    <x v="1"/>
    <x v="8"/>
    <x v="3702"/>
    <n v="2"/>
    <x v="2524"/>
    <x v="8"/>
    <x v="2"/>
  </r>
  <r>
    <n v="45186"/>
    <x v="694"/>
    <x v="22"/>
    <x v="1"/>
    <x v="5"/>
    <x v="3703"/>
    <n v="2"/>
    <x v="3561"/>
    <x v="8"/>
    <x v="2"/>
  </r>
  <r>
    <n v="45186"/>
    <x v="694"/>
    <x v="22"/>
    <x v="2"/>
    <x v="6"/>
    <x v="325"/>
    <n v="2"/>
    <x v="1271"/>
    <x v="8"/>
    <x v="2"/>
  </r>
  <r>
    <n v="45186"/>
    <x v="399"/>
    <x v="20"/>
    <x v="0"/>
    <x v="3"/>
    <x v="2808"/>
    <n v="5"/>
    <x v="2729"/>
    <x v="8"/>
    <x v="2"/>
  </r>
  <r>
    <n v="45186"/>
    <x v="14"/>
    <x v="18"/>
    <x v="0"/>
    <x v="4"/>
    <x v="1803"/>
    <n v="5"/>
    <x v="3562"/>
    <x v="8"/>
    <x v="2"/>
  </r>
  <r>
    <n v="45186"/>
    <x v="99"/>
    <x v="32"/>
    <x v="1"/>
    <x v="8"/>
    <x v="3704"/>
    <n v="3"/>
    <x v="113"/>
    <x v="8"/>
    <x v="2"/>
  </r>
  <r>
    <n v="45186"/>
    <x v="99"/>
    <x v="32"/>
    <x v="1"/>
    <x v="8"/>
    <x v="2332"/>
    <n v="3"/>
    <x v="3468"/>
    <x v="8"/>
    <x v="2"/>
  </r>
  <r>
    <n v="45186"/>
    <x v="350"/>
    <x v="10"/>
    <x v="0"/>
    <x v="2"/>
    <x v="3705"/>
    <n v="5"/>
    <x v="3563"/>
    <x v="8"/>
    <x v="2"/>
  </r>
  <r>
    <n v="45186"/>
    <x v="684"/>
    <x v="22"/>
    <x v="0"/>
    <x v="1"/>
    <x v="3706"/>
    <n v="4"/>
    <x v="3564"/>
    <x v="8"/>
    <x v="2"/>
  </r>
  <r>
    <n v="45187"/>
    <x v="700"/>
    <x v="20"/>
    <x v="0"/>
    <x v="3"/>
    <x v="973"/>
    <n v="1"/>
    <x v="1515"/>
    <x v="8"/>
    <x v="2"/>
  </r>
  <r>
    <n v="45187"/>
    <x v="555"/>
    <x v="16"/>
    <x v="1"/>
    <x v="13"/>
    <x v="3707"/>
    <n v="4"/>
    <x v="3565"/>
    <x v="8"/>
    <x v="2"/>
  </r>
  <r>
    <n v="45187"/>
    <x v="481"/>
    <x v="33"/>
    <x v="1"/>
    <x v="5"/>
    <x v="3708"/>
    <n v="1"/>
    <x v="3566"/>
    <x v="8"/>
    <x v="2"/>
  </r>
  <r>
    <n v="45187"/>
    <x v="481"/>
    <x v="33"/>
    <x v="0"/>
    <x v="0"/>
    <x v="3225"/>
    <n v="2"/>
    <x v="3112"/>
    <x v="8"/>
    <x v="2"/>
  </r>
  <r>
    <n v="45187"/>
    <x v="481"/>
    <x v="33"/>
    <x v="0"/>
    <x v="2"/>
    <x v="3709"/>
    <n v="4"/>
    <x v="3567"/>
    <x v="8"/>
    <x v="2"/>
  </r>
  <r>
    <n v="45187"/>
    <x v="9"/>
    <x v="10"/>
    <x v="1"/>
    <x v="8"/>
    <x v="3710"/>
    <n v="3"/>
    <x v="2121"/>
    <x v="8"/>
    <x v="2"/>
  </r>
  <r>
    <n v="45187"/>
    <x v="9"/>
    <x v="10"/>
    <x v="1"/>
    <x v="5"/>
    <x v="1736"/>
    <n v="2"/>
    <x v="1710"/>
    <x v="8"/>
    <x v="2"/>
  </r>
  <r>
    <n v="45187"/>
    <x v="9"/>
    <x v="10"/>
    <x v="0"/>
    <x v="4"/>
    <x v="1305"/>
    <n v="1"/>
    <x v="1476"/>
    <x v="8"/>
    <x v="2"/>
  </r>
  <r>
    <n v="45187"/>
    <x v="226"/>
    <x v="20"/>
    <x v="1"/>
    <x v="5"/>
    <x v="998"/>
    <n v="2"/>
    <x v="997"/>
    <x v="8"/>
    <x v="2"/>
  </r>
  <r>
    <n v="45187"/>
    <x v="226"/>
    <x v="20"/>
    <x v="1"/>
    <x v="8"/>
    <x v="1453"/>
    <n v="3"/>
    <x v="3568"/>
    <x v="8"/>
    <x v="2"/>
  </r>
  <r>
    <n v="45187"/>
    <x v="487"/>
    <x v="16"/>
    <x v="0"/>
    <x v="1"/>
    <x v="3711"/>
    <n v="1"/>
    <x v="3569"/>
    <x v="8"/>
    <x v="2"/>
  </r>
  <r>
    <n v="45187"/>
    <x v="638"/>
    <x v="3"/>
    <x v="1"/>
    <x v="5"/>
    <x v="690"/>
    <n v="2"/>
    <x v="682"/>
    <x v="8"/>
    <x v="2"/>
  </r>
  <r>
    <n v="45187"/>
    <x v="638"/>
    <x v="3"/>
    <x v="0"/>
    <x v="0"/>
    <x v="2741"/>
    <n v="9"/>
    <x v="2663"/>
    <x v="8"/>
    <x v="2"/>
  </r>
  <r>
    <n v="45187"/>
    <x v="638"/>
    <x v="3"/>
    <x v="1"/>
    <x v="5"/>
    <x v="3712"/>
    <n v="9"/>
    <x v="3570"/>
    <x v="8"/>
    <x v="2"/>
  </r>
  <r>
    <n v="45187"/>
    <x v="649"/>
    <x v="3"/>
    <x v="2"/>
    <x v="6"/>
    <x v="868"/>
    <n v="2"/>
    <x v="1010"/>
    <x v="8"/>
    <x v="2"/>
  </r>
  <r>
    <n v="45188"/>
    <x v="469"/>
    <x v="1"/>
    <x v="1"/>
    <x v="5"/>
    <x v="3713"/>
    <n v="2"/>
    <x v="1314"/>
    <x v="8"/>
    <x v="2"/>
  </r>
  <r>
    <n v="45188"/>
    <x v="469"/>
    <x v="1"/>
    <x v="0"/>
    <x v="3"/>
    <x v="3714"/>
    <n v="2"/>
    <x v="3571"/>
    <x v="8"/>
    <x v="2"/>
  </r>
  <r>
    <n v="45188"/>
    <x v="511"/>
    <x v="43"/>
    <x v="0"/>
    <x v="2"/>
    <x v="3715"/>
    <n v="9"/>
    <x v="3572"/>
    <x v="8"/>
    <x v="2"/>
  </r>
  <r>
    <n v="45188"/>
    <x v="511"/>
    <x v="43"/>
    <x v="0"/>
    <x v="0"/>
    <x v="3128"/>
    <n v="3"/>
    <x v="3573"/>
    <x v="8"/>
    <x v="2"/>
  </r>
  <r>
    <n v="45188"/>
    <x v="511"/>
    <x v="43"/>
    <x v="0"/>
    <x v="3"/>
    <x v="3716"/>
    <n v="3"/>
    <x v="302"/>
    <x v="8"/>
    <x v="2"/>
  </r>
  <r>
    <n v="45188"/>
    <x v="511"/>
    <x v="43"/>
    <x v="1"/>
    <x v="5"/>
    <x v="407"/>
    <n v="4"/>
    <x v="401"/>
    <x v="8"/>
    <x v="2"/>
  </r>
  <r>
    <n v="45188"/>
    <x v="308"/>
    <x v="3"/>
    <x v="0"/>
    <x v="0"/>
    <x v="3717"/>
    <n v="7"/>
    <x v="3574"/>
    <x v="8"/>
    <x v="2"/>
  </r>
  <r>
    <n v="45188"/>
    <x v="26"/>
    <x v="23"/>
    <x v="0"/>
    <x v="3"/>
    <x v="242"/>
    <n v="6"/>
    <x v="3575"/>
    <x v="8"/>
    <x v="2"/>
  </r>
  <r>
    <n v="45188"/>
    <x v="26"/>
    <x v="23"/>
    <x v="0"/>
    <x v="14"/>
    <x v="3594"/>
    <n v="3"/>
    <x v="2718"/>
    <x v="8"/>
    <x v="2"/>
  </r>
  <r>
    <n v="45188"/>
    <x v="633"/>
    <x v="4"/>
    <x v="0"/>
    <x v="14"/>
    <x v="466"/>
    <n v="2"/>
    <x v="461"/>
    <x v="8"/>
    <x v="2"/>
  </r>
  <r>
    <n v="45188"/>
    <x v="633"/>
    <x v="4"/>
    <x v="2"/>
    <x v="9"/>
    <x v="3585"/>
    <n v="5"/>
    <x v="3576"/>
    <x v="8"/>
    <x v="2"/>
  </r>
  <r>
    <n v="45188"/>
    <x v="64"/>
    <x v="2"/>
    <x v="1"/>
    <x v="8"/>
    <x v="3718"/>
    <n v="3"/>
    <x v="430"/>
    <x v="8"/>
    <x v="2"/>
  </r>
  <r>
    <n v="45188"/>
    <x v="684"/>
    <x v="3"/>
    <x v="0"/>
    <x v="3"/>
    <x v="1177"/>
    <n v="3"/>
    <x v="1682"/>
    <x v="8"/>
    <x v="2"/>
  </r>
  <r>
    <n v="45188"/>
    <x v="684"/>
    <x v="3"/>
    <x v="0"/>
    <x v="14"/>
    <x v="274"/>
    <n v="3"/>
    <x v="2461"/>
    <x v="8"/>
    <x v="2"/>
  </r>
  <r>
    <n v="45188"/>
    <x v="584"/>
    <x v="43"/>
    <x v="0"/>
    <x v="2"/>
    <x v="1211"/>
    <n v="2"/>
    <x v="3187"/>
    <x v="8"/>
    <x v="2"/>
  </r>
  <r>
    <n v="45188"/>
    <x v="136"/>
    <x v="3"/>
    <x v="0"/>
    <x v="3"/>
    <x v="3719"/>
    <n v="2"/>
    <x v="3381"/>
    <x v="8"/>
    <x v="2"/>
  </r>
  <r>
    <n v="45189"/>
    <x v="129"/>
    <x v="3"/>
    <x v="0"/>
    <x v="0"/>
    <x v="3720"/>
    <n v="9"/>
    <x v="3577"/>
    <x v="8"/>
    <x v="2"/>
  </r>
  <r>
    <n v="45189"/>
    <x v="129"/>
    <x v="3"/>
    <x v="0"/>
    <x v="3"/>
    <x v="3721"/>
    <n v="2"/>
    <x v="2677"/>
    <x v="8"/>
    <x v="2"/>
  </r>
  <r>
    <n v="45189"/>
    <x v="129"/>
    <x v="3"/>
    <x v="0"/>
    <x v="4"/>
    <x v="1562"/>
    <n v="4"/>
    <x v="474"/>
    <x v="8"/>
    <x v="2"/>
  </r>
  <r>
    <n v="45189"/>
    <x v="129"/>
    <x v="3"/>
    <x v="0"/>
    <x v="0"/>
    <x v="1063"/>
    <n v="2"/>
    <x v="1062"/>
    <x v="8"/>
    <x v="2"/>
  </r>
  <r>
    <n v="45189"/>
    <x v="129"/>
    <x v="3"/>
    <x v="0"/>
    <x v="3"/>
    <x v="3722"/>
    <n v="2"/>
    <x v="3578"/>
    <x v="8"/>
    <x v="2"/>
  </r>
  <r>
    <n v="45189"/>
    <x v="76"/>
    <x v="25"/>
    <x v="1"/>
    <x v="8"/>
    <x v="272"/>
    <n v="2"/>
    <x v="130"/>
    <x v="8"/>
    <x v="2"/>
  </r>
  <r>
    <n v="45189"/>
    <x v="76"/>
    <x v="25"/>
    <x v="1"/>
    <x v="5"/>
    <x v="3723"/>
    <n v="1"/>
    <x v="3579"/>
    <x v="8"/>
    <x v="2"/>
  </r>
  <r>
    <n v="45189"/>
    <x v="276"/>
    <x v="20"/>
    <x v="0"/>
    <x v="12"/>
    <x v="3724"/>
    <n v="5"/>
    <x v="3580"/>
    <x v="8"/>
    <x v="2"/>
  </r>
  <r>
    <n v="45189"/>
    <x v="647"/>
    <x v="14"/>
    <x v="0"/>
    <x v="3"/>
    <x v="1801"/>
    <n v="5"/>
    <x v="3581"/>
    <x v="8"/>
    <x v="2"/>
  </r>
  <r>
    <n v="45189"/>
    <x v="631"/>
    <x v="22"/>
    <x v="1"/>
    <x v="11"/>
    <x v="3597"/>
    <n v="2"/>
    <x v="3582"/>
    <x v="8"/>
    <x v="2"/>
  </r>
  <r>
    <n v="45191"/>
    <x v="562"/>
    <x v="15"/>
    <x v="0"/>
    <x v="4"/>
    <x v="1174"/>
    <n v="3"/>
    <x v="2224"/>
    <x v="8"/>
    <x v="2"/>
  </r>
  <r>
    <n v="45191"/>
    <x v="562"/>
    <x v="15"/>
    <x v="2"/>
    <x v="6"/>
    <x v="1916"/>
    <n v="8"/>
    <x v="3583"/>
    <x v="8"/>
    <x v="2"/>
  </r>
  <r>
    <n v="45191"/>
    <x v="517"/>
    <x v="2"/>
    <x v="0"/>
    <x v="4"/>
    <x v="1304"/>
    <n v="3"/>
    <x v="1170"/>
    <x v="8"/>
    <x v="2"/>
  </r>
  <r>
    <n v="45191"/>
    <x v="482"/>
    <x v="16"/>
    <x v="0"/>
    <x v="3"/>
    <x v="3725"/>
    <n v="9"/>
    <x v="3584"/>
    <x v="8"/>
    <x v="2"/>
  </r>
  <r>
    <n v="45191"/>
    <x v="482"/>
    <x v="16"/>
    <x v="0"/>
    <x v="1"/>
    <x v="2738"/>
    <n v="2"/>
    <x v="77"/>
    <x v="8"/>
    <x v="2"/>
  </r>
  <r>
    <n v="45191"/>
    <x v="326"/>
    <x v="5"/>
    <x v="1"/>
    <x v="8"/>
    <x v="833"/>
    <n v="2"/>
    <x v="822"/>
    <x v="8"/>
    <x v="2"/>
  </r>
  <r>
    <n v="45191"/>
    <x v="629"/>
    <x v="2"/>
    <x v="0"/>
    <x v="1"/>
    <x v="356"/>
    <n v="5"/>
    <x v="193"/>
    <x v="8"/>
    <x v="2"/>
  </r>
  <r>
    <n v="45191"/>
    <x v="381"/>
    <x v="20"/>
    <x v="0"/>
    <x v="2"/>
    <x v="3726"/>
    <n v="6"/>
    <x v="1467"/>
    <x v="8"/>
    <x v="2"/>
  </r>
  <r>
    <n v="45191"/>
    <x v="461"/>
    <x v="18"/>
    <x v="0"/>
    <x v="0"/>
    <x v="186"/>
    <n v="6"/>
    <x v="1652"/>
    <x v="8"/>
    <x v="2"/>
  </r>
  <r>
    <n v="45191"/>
    <x v="436"/>
    <x v="26"/>
    <x v="1"/>
    <x v="8"/>
    <x v="3727"/>
    <n v="7"/>
    <x v="3585"/>
    <x v="8"/>
    <x v="2"/>
  </r>
  <r>
    <n v="45191"/>
    <x v="10"/>
    <x v="21"/>
    <x v="1"/>
    <x v="8"/>
    <x v="3728"/>
    <n v="2"/>
    <x v="285"/>
    <x v="8"/>
    <x v="2"/>
  </r>
  <r>
    <n v="45191"/>
    <x v="70"/>
    <x v="10"/>
    <x v="0"/>
    <x v="10"/>
    <x v="3729"/>
    <n v="2"/>
    <x v="3586"/>
    <x v="8"/>
    <x v="2"/>
  </r>
  <r>
    <n v="45191"/>
    <x v="361"/>
    <x v="14"/>
    <x v="0"/>
    <x v="0"/>
    <x v="3730"/>
    <n v="7"/>
    <x v="3587"/>
    <x v="8"/>
    <x v="2"/>
  </r>
  <r>
    <n v="45191"/>
    <x v="361"/>
    <x v="14"/>
    <x v="2"/>
    <x v="6"/>
    <x v="3731"/>
    <n v="2"/>
    <x v="2327"/>
    <x v="8"/>
    <x v="2"/>
  </r>
  <r>
    <n v="45192"/>
    <x v="254"/>
    <x v="10"/>
    <x v="1"/>
    <x v="8"/>
    <x v="3576"/>
    <n v="6"/>
    <x v="3588"/>
    <x v="8"/>
    <x v="2"/>
  </r>
  <r>
    <n v="45192"/>
    <x v="254"/>
    <x v="10"/>
    <x v="0"/>
    <x v="4"/>
    <x v="3732"/>
    <n v="2"/>
    <x v="12"/>
    <x v="8"/>
    <x v="2"/>
  </r>
  <r>
    <n v="45192"/>
    <x v="277"/>
    <x v="4"/>
    <x v="0"/>
    <x v="2"/>
    <x v="3733"/>
    <n v="5"/>
    <x v="3338"/>
    <x v="8"/>
    <x v="2"/>
  </r>
  <r>
    <n v="45192"/>
    <x v="277"/>
    <x v="4"/>
    <x v="1"/>
    <x v="5"/>
    <x v="3734"/>
    <n v="3"/>
    <x v="3589"/>
    <x v="8"/>
    <x v="2"/>
  </r>
  <r>
    <n v="45192"/>
    <x v="507"/>
    <x v="22"/>
    <x v="0"/>
    <x v="14"/>
    <x v="3735"/>
    <n v="2"/>
    <x v="603"/>
    <x v="8"/>
    <x v="2"/>
  </r>
  <r>
    <n v="45192"/>
    <x v="762"/>
    <x v="3"/>
    <x v="0"/>
    <x v="10"/>
    <x v="3736"/>
    <n v="2"/>
    <x v="727"/>
    <x v="8"/>
    <x v="2"/>
  </r>
  <r>
    <n v="45192"/>
    <x v="762"/>
    <x v="3"/>
    <x v="0"/>
    <x v="1"/>
    <x v="282"/>
    <n v="3"/>
    <x v="1061"/>
    <x v="8"/>
    <x v="2"/>
  </r>
  <r>
    <n v="45192"/>
    <x v="748"/>
    <x v="20"/>
    <x v="0"/>
    <x v="3"/>
    <x v="3737"/>
    <n v="7"/>
    <x v="1918"/>
    <x v="8"/>
    <x v="2"/>
  </r>
  <r>
    <n v="45192"/>
    <x v="179"/>
    <x v="10"/>
    <x v="0"/>
    <x v="0"/>
    <x v="1177"/>
    <n v="3"/>
    <x v="1163"/>
    <x v="8"/>
    <x v="2"/>
  </r>
  <r>
    <n v="45192"/>
    <x v="179"/>
    <x v="10"/>
    <x v="1"/>
    <x v="8"/>
    <x v="3738"/>
    <n v="4"/>
    <x v="472"/>
    <x v="8"/>
    <x v="2"/>
  </r>
  <r>
    <n v="45192"/>
    <x v="179"/>
    <x v="10"/>
    <x v="0"/>
    <x v="3"/>
    <x v="3739"/>
    <n v="7"/>
    <x v="3590"/>
    <x v="8"/>
    <x v="2"/>
  </r>
  <r>
    <n v="45192"/>
    <x v="679"/>
    <x v="22"/>
    <x v="0"/>
    <x v="3"/>
    <x v="3740"/>
    <n v="4"/>
    <x v="519"/>
    <x v="8"/>
    <x v="2"/>
  </r>
  <r>
    <n v="45192"/>
    <x v="679"/>
    <x v="22"/>
    <x v="1"/>
    <x v="5"/>
    <x v="1722"/>
    <n v="3"/>
    <x v="1698"/>
    <x v="8"/>
    <x v="2"/>
  </r>
  <r>
    <n v="45193"/>
    <x v="500"/>
    <x v="10"/>
    <x v="1"/>
    <x v="5"/>
    <x v="1384"/>
    <n v="2"/>
    <x v="718"/>
    <x v="8"/>
    <x v="2"/>
  </r>
  <r>
    <n v="45193"/>
    <x v="174"/>
    <x v="3"/>
    <x v="0"/>
    <x v="2"/>
    <x v="2237"/>
    <n v="2"/>
    <x v="252"/>
    <x v="8"/>
    <x v="2"/>
  </r>
  <r>
    <n v="45193"/>
    <x v="174"/>
    <x v="3"/>
    <x v="0"/>
    <x v="0"/>
    <x v="3741"/>
    <n v="5"/>
    <x v="251"/>
    <x v="8"/>
    <x v="2"/>
  </r>
  <r>
    <n v="45193"/>
    <x v="615"/>
    <x v="3"/>
    <x v="1"/>
    <x v="8"/>
    <x v="1631"/>
    <n v="5"/>
    <x v="1599"/>
    <x v="8"/>
    <x v="2"/>
  </r>
  <r>
    <n v="45193"/>
    <x v="750"/>
    <x v="26"/>
    <x v="1"/>
    <x v="8"/>
    <x v="3742"/>
    <n v="2"/>
    <x v="2977"/>
    <x v="8"/>
    <x v="2"/>
  </r>
  <r>
    <n v="45193"/>
    <x v="750"/>
    <x v="26"/>
    <x v="0"/>
    <x v="2"/>
    <x v="3743"/>
    <n v="9"/>
    <x v="3591"/>
    <x v="8"/>
    <x v="2"/>
  </r>
  <r>
    <n v="45193"/>
    <x v="157"/>
    <x v="39"/>
    <x v="0"/>
    <x v="3"/>
    <x v="3744"/>
    <n v="1"/>
    <x v="1461"/>
    <x v="8"/>
    <x v="2"/>
  </r>
  <r>
    <n v="45193"/>
    <x v="157"/>
    <x v="39"/>
    <x v="0"/>
    <x v="0"/>
    <x v="710"/>
    <n v="1"/>
    <x v="1006"/>
    <x v="8"/>
    <x v="2"/>
  </r>
  <r>
    <n v="45193"/>
    <x v="131"/>
    <x v="18"/>
    <x v="1"/>
    <x v="8"/>
    <x v="931"/>
    <n v="3"/>
    <x v="923"/>
    <x v="8"/>
    <x v="2"/>
  </r>
  <r>
    <n v="45193"/>
    <x v="521"/>
    <x v="1"/>
    <x v="0"/>
    <x v="3"/>
    <x v="3745"/>
    <n v="7"/>
    <x v="3592"/>
    <x v="8"/>
    <x v="2"/>
  </r>
  <r>
    <n v="45193"/>
    <x v="150"/>
    <x v="3"/>
    <x v="0"/>
    <x v="10"/>
    <x v="2689"/>
    <n v="5"/>
    <x v="3593"/>
    <x v="8"/>
    <x v="2"/>
  </r>
  <r>
    <n v="45193"/>
    <x v="150"/>
    <x v="3"/>
    <x v="1"/>
    <x v="5"/>
    <x v="3746"/>
    <n v="5"/>
    <x v="3594"/>
    <x v="8"/>
    <x v="2"/>
  </r>
  <r>
    <n v="45194"/>
    <x v="579"/>
    <x v="12"/>
    <x v="1"/>
    <x v="13"/>
    <x v="2200"/>
    <n v="3"/>
    <x v="2135"/>
    <x v="8"/>
    <x v="2"/>
  </r>
  <r>
    <n v="45194"/>
    <x v="62"/>
    <x v="0"/>
    <x v="0"/>
    <x v="1"/>
    <x v="443"/>
    <n v="4"/>
    <x v="510"/>
    <x v="8"/>
    <x v="2"/>
  </r>
  <r>
    <n v="45194"/>
    <x v="124"/>
    <x v="11"/>
    <x v="0"/>
    <x v="0"/>
    <x v="3747"/>
    <n v="9"/>
    <x v="3595"/>
    <x v="8"/>
    <x v="2"/>
  </r>
  <r>
    <n v="45194"/>
    <x v="124"/>
    <x v="11"/>
    <x v="0"/>
    <x v="3"/>
    <x v="3748"/>
    <n v="1"/>
    <x v="2536"/>
    <x v="8"/>
    <x v="2"/>
  </r>
  <r>
    <n v="45194"/>
    <x v="621"/>
    <x v="3"/>
    <x v="0"/>
    <x v="4"/>
    <x v="2738"/>
    <n v="4"/>
    <x v="3596"/>
    <x v="8"/>
    <x v="2"/>
  </r>
  <r>
    <n v="45194"/>
    <x v="571"/>
    <x v="21"/>
    <x v="2"/>
    <x v="9"/>
    <x v="3749"/>
    <n v="5"/>
    <x v="3597"/>
    <x v="8"/>
    <x v="2"/>
  </r>
  <r>
    <n v="45194"/>
    <x v="571"/>
    <x v="21"/>
    <x v="0"/>
    <x v="4"/>
    <x v="3750"/>
    <n v="1"/>
    <x v="812"/>
    <x v="8"/>
    <x v="2"/>
  </r>
  <r>
    <n v="45194"/>
    <x v="571"/>
    <x v="21"/>
    <x v="1"/>
    <x v="5"/>
    <x v="3751"/>
    <n v="2"/>
    <x v="3598"/>
    <x v="8"/>
    <x v="2"/>
  </r>
  <r>
    <n v="45194"/>
    <x v="571"/>
    <x v="21"/>
    <x v="1"/>
    <x v="8"/>
    <x v="3752"/>
    <n v="11"/>
    <x v="3599"/>
    <x v="8"/>
    <x v="2"/>
  </r>
  <r>
    <n v="45194"/>
    <x v="578"/>
    <x v="10"/>
    <x v="0"/>
    <x v="12"/>
    <x v="3753"/>
    <n v="1"/>
    <x v="3600"/>
    <x v="8"/>
    <x v="2"/>
  </r>
  <r>
    <n v="45194"/>
    <x v="578"/>
    <x v="10"/>
    <x v="0"/>
    <x v="2"/>
    <x v="3754"/>
    <n v="2"/>
    <x v="1401"/>
    <x v="8"/>
    <x v="2"/>
  </r>
  <r>
    <n v="45194"/>
    <x v="578"/>
    <x v="10"/>
    <x v="0"/>
    <x v="2"/>
    <x v="1013"/>
    <n v="3"/>
    <x v="1016"/>
    <x v="8"/>
    <x v="2"/>
  </r>
  <r>
    <n v="45194"/>
    <x v="322"/>
    <x v="3"/>
    <x v="1"/>
    <x v="11"/>
    <x v="3755"/>
    <n v="2"/>
    <x v="3601"/>
    <x v="8"/>
    <x v="2"/>
  </r>
  <r>
    <n v="45194"/>
    <x v="275"/>
    <x v="3"/>
    <x v="0"/>
    <x v="0"/>
    <x v="389"/>
    <n v="5"/>
    <x v="3602"/>
    <x v="8"/>
    <x v="2"/>
  </r>
  <r>
    <n v="45194"/>
    <x v="275"/>
    <x v="3"/>
    <x v="0"/>
    <x v="1"/>
    <x v="271"/>
    <n v="2"/>
    <x v="267"/>
    <x v="8"/>
    <x v="2"/>
  </r>
  <r>
    <n v="45194"/>
    <x v="275"/>
    <x v="3"/>
    <x v="0"/>
    <x v="1"/>
    <x v="1599"/>
    <n v="1"/>
    <x v="156"/>
    <x v="8"/>
    <x v="2"/>
  </r>
  <r>
    <n v="45194"/>
    <x v="275"/>
    <x v="3"/>
    <x v="2"/>
    <x v="16"/>
    <x v="386"/>
    <n v="3"/>
    <x v="2479"/>
    <x v="8"/>
    <x v="2"/>
  </r>
  <r>
    <n v="45194"/>
    <x v="275"/>
    <x v="3"/>
    <x v="2"/>
    <x v="6"/>
    <x v="3756"/>
    <n v="8"/>
    <x v="65"/>
    <x v="8"/>
    <x v="2"/>
  </r>
  <r>
    <n v="45194"/>
    <x v="275"/>
    <x v="3"/>
    <x v="0"/>
    <x v="4"/>
    <x v="1235"/>
    <n v="2"/>
    <x v="688"/>
    <x v="8"/>
    <x v="2"/>
  </r>
  <r>
    <n v="45194"/>
    <x v="275"/>
    <x v="3"/>
    <x v="1"/>
    <x v="5"/>
    <x v="3381"/>
    <n v="4"/>
    <x v="2077"/>
    <x v="8"/>
    <x v="2"/>
  </r>
  <r>
    <n v="45195"/>
    <x v="40"/>
    <x v="1"/>
    <x v="1"/>
    <x v="5"/>
    <x v="3757"/>
    <n v="3"/>
    <x v="3603"/>
    <x v="8"/>
    <x v="2"/>
  </r>
  <r>
    <n v="45195"/>
    <x v="40"/>
    <x v="1"/>
    <x v="0"/>
    <x v="10"/>
    <x v="3719"/>
    <n v="2"/>
    <x v="318"/>
    <x v="8"/>
    <x v="2"/>
  </r>
  <r>
    <n v="45195"/>
    <x v="562"/>
    <x v="3"/>
    <x v="1"/>
    <x v="11"/>
    <x v="3758"/>
    <n v="5"/>
    <x v="3604"/>
    <x v="8"/>
    <x v="2"/>
  </r>
  <r>
    <n v="45195"/>
    <x v="188"/>
    <x v="22"/>
    <x v="0"/>
    <x v="12"/>
    <x v="3759"/>
    <n v="6"/>
    <x v="3605"/>
    <x v="8"/>
    <x v="2"/>
  </r>
  <r>
    <n v="45195"/>
    <x v="188"/>
    <x v="22"/>
    <x v="0"/>
    <x v="0"/>
    <x v="1691"/>
    <n v="5"/>
    <x v="2800"/>
    <x v="8"/>
    <x v="2"/>
  </r>
  <r>
    <n v="45195"/>
    <x v="188"/>
    <x v="22"/>
    <x v="2"/>
    <x v="9"/>
    <x v="3018"/>
    <n v="4"/>
    <x v="2924"/>
    <x v="8"/>
    <x v="2"/>
  </r>
  <r>
    <n v="45195"/>
    <x v="345"/>
    <x v="30"/>
    <x v="0"/>
    <x v="0"/>
    <x v="134"/>
    <n v="1"/>
    <x v="704"/>
    <x v="8"/>
    <x v="2"/>
  </r>
  <r>
    <n v="45195"/>
    <x v="250"/>
    <x v="3"/>
    <x v="0"/>
    <x v="2"/>
    <x v="1596"/>
    <n v="3"/>
    <x v="1562"/>
    <x v="8"/>
    <x v="2"/>
  </r>
  <r>
    <n v="45195"/>
    <x v="250"/>
    <x v="3"/>
    <x v="0"/>
    <x v="1"/>
    <x v="337"/>
    <n v="3"/>
    <x v="333"/>
    <x v="8"/>
    <x v="2"/>
  </r>
  <r>
    <n v="45195"/>
    <x v="250"/>
    <x v="3"/>
    <x v="0"/>
    <x v="4"/>
    <x v="3698"/>
    <n v="5"/>
    <x v="3557"/>
    <x v="8"/>
    <x v="2"/>
  </r>
  <r>
    <n v="45195"/>
    <x v="250"/>
    <x v="3"/>
    <x v="0"/>
    <x v="0"/>
    <x v="1691"/>
    <n v="5"/>
    <x v="1663"/>
    <x v="8"/>
    <x v="2"/>
  </r>
  <r>
    <n v="45195"/>
    <x v="360"/>
    <x v="3"/>
    <x v="0"/>
    <x v="0"/>
    <x v="115"/>
    <n v="2"/>
    <x v="113"/>
    <x v="8"/>
    <x v="2"/>
  </r>
  <r>
    <n v="45195"/>
    <x v="451"/>
    <x v="16"/>
    <x v="2"/>
    <x v="9"/>
    <x v="1674"/>
    <n v="3"/>
    <x v="3119"/>
    <x v="8"/>
    <x v="2"/>
  </r>
  <r>
    <n v="45195"/>
    <x v="59"/>
    <x v="0"/>
    <x v="0"/>
    <x v="3"/>
    <x v="3760"/>
    <n v="2"/>
    <x v="3606"/>
    <x v="8"/>
    <x v="2"/>
  </r>
  <r>
    <n v="45195"/>
    <x v="382"/>
    <x v="0"/>
    <x v="0"/>
    <x v="12"/>
    <x v="3761"/>
    <n v="2"/>
    <x v="3607"/>
    <x v="8"/>
    <x v="2"/>
  </r>
  <r>
    <n v="45195"/>
    <x v="382"/>
    <x v="0"/>
    <x v="1"/>
    <x v="5"/>
    <x v="3762"/>
    <n v="5"/>
    <x v="3608"/>
    <x v="8"/>
    <x v="2"/>
  </r>
  <r>
    <n v="45195"/>
    <x v="719"/>
    <x v="0"/>
    <x v="0"/>
    <x v="3"/>
    <x v="3763"/>
    <n v="2"/>
    <x v="3609"/>
    <x v="8"/>
    <x v="2"/>
  </r>
  <r>
    <n v="45196"/>
    <x v="312"/>
    <x v="0"/>
    <x v="1"/>
    <x v="11"/>
    <x v="3764"/>
    <n v="7"/>
    <x v="3610"/>
    <x v="8"/>
    <x v="2"/>
  </r>
  <r>
    <n v="45196"/>
    <x v="291"/>
    <x v="10"/>
    <x v="0"/>
    <x v="3"/>
    <x v="3681"/>
    <n v="3"/>
    <x v="3611"/>
    <x v="8"/>
    <x v="2"/>
  </r>
  <r>
    <n v="45196"/>
    <x v="661"/>
    <x v="22"/>
    <x v="2"/>
    <x v="6"/>
    <x v="3765"/>
    <n v="2"/>
    <x v="3612"/>
    <x v="8"/>
    <x v="2"/>
  </r>
  <r>
    <n v="45196"/>
    <x v="229"/>
    <x v="4"/>
    <x v="0"/>
    <x v="0"/>
    <x v="150"/>
    <n v="3"/>
    <x v="450"/>
    <x v="8"/>
    <x v="2"/>
  </r>
  <r>
    <n v="45196"/>
    <x v="229"/>
    <x v="4"/>
    <x v="0"/>
    <x v="4"/>
    <x v="294"/>
    <n v="3"/>
    <x v="290"/>
    <x v="8"/>
    <x v="2"/>
  </r>
  <r>
    <n v="45197"/>
    <x v="22"/>
    <x v="1"/>
    <x v="0"/>
    <x v="0"/>
    <x v="1603"/>
    <n v="4"/>
    <x v="3613"/>
    <x v="8"/>
    <x v="2"/>
  </r>
  <r>
    <n v="45198"/>
    <x v="637"/>
    <x v="2"/>
    <x v="0"/>
    <x v="1"/>
    <x v="443"/>
    <n v="4"/>
    <x v="510"/>
    <x v="8"/>
    <x v="2"/>
  </r>
  <r>
    <n v="45198"/>
    <x v="570"/>
    <x v="18"/>
    <x v="0"/>
    <x v="4"/>
    <x v="3766"/>
    <n v="7"/>
    <x v="540"/>
    <x v="8"/>
    <x v="2"/>
  </r>
  <r>
    <n v="45198"/>
    <x v="255"/>
    <x v="3"/>
    <x v="0"/>
    <x v="0"/>
    <x v="3767"/>
    <n v="1"/>
    <x v="3614"/>
    <x v="8"/>
    <x v="2"/>
  </r>
  <r>
    <n v="45198"/>
    <x v="519"/>
    <x v="33"/>
    <x v="2"/>
    <x v="9"/>
    <x v="910"/>
    <n v="3"/>
    <x v="3615"/>
    <x v="8"/>
    <x v="2"/>
  </r>
  <r>
    <n v="45198"/>
    <x v="519"/>
    <x v="33"/>
    <x v="0"/>
    <x v="3"/>
    <x v="801"/>
    <n v="3"/>
    <x v="790"/>
    <x v="8"/>
    <x v="2"/>
  </r>
  <r>
    <n v="45198"/>
    <x v="519"/>
    <x v="33"/>
    <x v="0"/>
    <x v="4"/>
    <x v="499"/>
    <n v="9"/>
    <x v="1296"/>
    <x v="8"/>
    <x v="2"/>
  </r>
  <r>
    <n v="45198"/>
    <x v="539"/>
    <x v="3"/>
    <x v="0"/>
    <x v="3"/>
    <x v="3768"/>
    <n v="5"/>
    <x v="821"/>
    <x v="8"/>
    <x v="2"/>
  </r>
  <r>
    <n v="45198"/>
    <x v="441"/>
    <x v="12"/>
    <x v="0"/>
    <x v="4"/>
    <x v="256"/>
    <n v="4"/>
    <x v="1212"/>
    <x v="8"/>
    <x v="2"/>
  </r>
  <r>
    <n v="45198"/>
    <x v="442"/>
    <x v="11"/>
    <x v="2"/>
    <x v="6"/>
    <x v="3769"/>
    <n v="3"/>
    <x v="3616"/>
    <x v="8"/>
    <x v="2"/>
  </r>
  <r>
    <n v="45198"/>
    <x v="505"/>
    <x v="3"/>
    <x v="2"/>
    <x v="9"/>
    <x v="2863"/>
    <n v="1"/>
    <x v="95"/>
    <x v="8"/>
    <x v="2"/>
  </r>
  <r>
    <n v="45199"/>
    <x v="605"/>
    <x v="1"/>
    <x v="0"/>
    <x v="3"/>
    <x v="3281"/>
    <n v="2"/>
    <x v="3171"/>
    <x v="8"/>
    <x v="2"/>
  </r>
  <r>
    <n v="45199"/>
    <x v="193"/>
    <x v="20"/>
    <x v="1"/>
    <x v="11"/>
    <x v="2650"/>
    <n v="5"/>
    <x v="3617"/>
    <x v="8"/>
    <x v="2"/>
  </r>
  <r>
    <n v="45200"/>
    <x v="280"/>
    <x v="3"/>
    <x v="1"/>
    <x v="5"/>
    <x v="3770"/>
    <n v="4"/>
    <x v="3072"/>
    <x v="9"/>
    <x v="2"/>
  </r>
  <r>
    <n v="45200"/>
    <x v="393"/>
    <x v="18"/>
    <x v="2"/>
    <x v="6"/>
    <x v="3771"/>
    <n v="2"/>
    <x v="1229"/>
    <x v="9"/>
    <x v="2"/>
  </r>
  <r>
    <n v="45200"/>
    <x v="393"/>
    <x v="18"/>
    <x v="1"/>
    <x v="8"/>
    <x v="3772"/>
    <n v="5"/>
    <x v="1005"/>
    <x v="9"/>
    <x v="2"/>
  </r>
  <r>
    <n v="45200"/>
    <x v="193"/>
    <x v="20"/>
    <x v="1"/>
    <x v="13"/>
    <x v="251"/>
    <n v="1"/>
    <x v="3618"/>
    <x v="9"/>
    <x v="2"/>
  </r>
  <r>
    <n v="45200"/>
    <x v="459"/>
    <x v="0"/>
    <x v="2"/>
    <x v="9"/>
    <x v="1307"/>
    <n v="3"/>
    <x v="1284"/>
    <x v="9"/>
    <x v="2"/>
  </r>
  <r>
    <n v="45200"/>
    <x v="459"/>
    <x v="0"/>
    <x v="0"/>
    <x v="0"/>
    <x v="3773"/>
    <n v="1"/>
    <x v="2631"/>
    <x v="9"/>
    <x v="2"/>
  </r>
  <r>
    <n v="45200"/>
    <x v="295"/>
    <x v="16"/>
    <x v="0"/>
    <x v="3"/>
    <x v="3774"/>
    <n v="4"/>
    <x v="2029"/>
    <x v="9"/>
    <x v="2"/>
  </r>
  <r>
    <n v="45200"/>
    <x v="295"/>
    <x v="16"/>
    <x v="0"/>
    <x v="4"/>
    <x v="1000"/>
    <n v="8"/>
    <x v="1766"/>
    <x v="9"/>
    <x v="2"/>
  </r>
  <r>
    <n v="45201"/>
    <x v="676"/>
    <x v="20"/>
    <x v="0"/>
    <x v="12"/>
    <x v="2437"/>
    <n v="3"/>
    <x v="2364"/>
    <x v="9"/>
    <x v="2"/>
  </r>
  <r>
    <n v="45201"/>
    <x v="760"/>
    <x v="12"/>
    <x v="0"/>
    <x v="3"/>
    <x v="3775"/>
    <n v="6"/>
    <x v="3619"/>
    <x v="9"/>
    <x v="2"/>
  </r>
  <r>
    <n v="45201"/>
    <x v="498"/>
    <x v="18"/>
    <x v="0"/>
    <x v="2"/>
    <x v="3776"/>
    <n v="2"/>
    <x v="604"/>
    <x v="9"/>
    <x v="2"/>
  </r>
  <r>
    <n v="45201"/>
    <x v="498"/>
    <x v="18"/>
    <x v="2"/>
    <x v="16"/>
    <x v="3777"/>
    <n v="5"/>
    <x v="3620"/>
    <x v="9"/>
    <x v="2"/>
  </r>
  <r>
    <n v="45201"/>
    <x v="498"/>
    <x v="18"/>
    <x v="0"/>
    <x v="3"/>
    <x v="3778"/>
    <n v="2"/>
    <x v="3621"/>
    <x v="9"/>
    <x v="2"/>
  </r>
  <r>
    <n v="45201"/>
    <x v="498"/>
    <x v="18"/>
    <x v="0"/>
    <x v="3"/>
    <x v="3779"/>
    <n v="7"/>
    <x v="3622"/>
    <x v="9"/>
    <x v="2"/>
  </r>
  <r>
    <n v="45201"/>
    <x v="498"/>
    <x v="18"/>
    <x v="0"/>
    <x v="4"/>
    <x v="2669"/>
    <n v="2"/>
    <x v="3623"/>
    <x v="9"/>
    <x v="2"/>
  </r>
  <r>
    <n v="45202"/>
    <x v="19"/>
    <x v="0"/>
    <x v="0"/>
    <x v="10"/>
    <x v="3780"/>
    <n v="2"/>
    <x v="947"/>
    <x v="9"/>
    <x v="2"/>
  </r>
  <r>
    <n v="45202"/>
    <x v="185"/>
    <x v="20"/>
    <x v="1"/>
    <x v="5"/>
    <x v="3781"/>
    <n v="6"/>
    <x v="3624"/>
    <x v="9"/>
    <x v="2"/>
  </r>
  <r>
    <n v="45202"/>
    <x v="609"/>
    <x v="0"/>
    <x v="1"/>
    <x v="8"/>
    <x v="3782"/>
    <n v="5"/>
    <x v="3625"/>
    <x v="9"/>
    <x v="2"/>
  </r>
  <r>
    <n v="45202"/>
    <x v="474"/>
    <x v="3"/>
    <x v="0"/>
    <x v="1"/>
    <x v="1059"/>
    <n v="2"/>
    <x v="1057"/>
    <x v="9"/>
    <x v="2"/>
  </r>
  <r>
    <n v="45202"/>
    <x v="474"/>
    <x v="3"/>
    <x v="1"/>
    <x v="5"/>
    <x v="1755"/>
    <n v="4"/>
    <x v="1730"/>
    <x v="9"/>
    <x v="2"/>
  </r>
  <r>
    <n v="45202"/>
    <x v="474"/>
    <x v="3"/>
    <x v="0"/>
    <x v="0"/>
    <x v="507"/>
    <n v="2"/>
    <x v="995"/>
    <x v="9"/>
    <x v="2"/>
  </r>
  <r>
    <n v="45202"/>
    <x v="474"/>
    <x v="3"/>
    <x v="0"/>
    <x v="0"/>
    <x v="148"/>
    <n v="2"/>
    <x v="146"/>
    <x v="9"/>
    <x v="2"/>
  </r>
  <r>
    <n v="45203"/>
    <x v="541"/>
    <x v="0"/>
    <x v="0"/>
    <x v="10"/>
    <x v="3783"/>
    <n v="7"/>
    <x v="2421"/>
    <x v="9"/>
    <x v="2"/>
  </r>
  <r>
    <n v="45203"/>
    <x v="108"/>
    <x v="43"/>
    <x v="0"/>
    <x v="3"/>
    <x v="1431"/>
    <n v="1"/>
    <x v="3626"/>
    <x v="9"/>
    <x v="2"/>
  </r>
  <r>
    <n v="45203"/>
    <x v="108"/>
    <x v="43"/>
    <x v="2"/>
    <x v="16"/>
    <x v="3784"/>
    <n v="9"/>
    <x v="3627"/>
    <x v="9"/>
    <x v="2"/>
  </r>
  <r>
    <n v="45203"/>
    <x v="108"/>
    <x v="43"/>
    <x v="0"/>
    <x v="2"/>
    <x v="3785"/>
    <n v="3"/>
    <x v="3628"/>
    <x v="9"/>
    <x v="2"/>
  </r>
  <r>
    <n v="45203"/>
    <x v="7"/>
    <x v="36"/>
    <x v="1"/>
    <x v="13"/>
    <x v="3786"/>
    <n v="2"/>
    <x v="3629"/>
    <x v="9"/>
    <x v="2"/>
  </r>
  <r>
    <n v="45203"/>
    <x v="123"/>
    <x v="16"/>
    <x v="2"/>
    <x v="6"/>
    <x v="1485"/>
    <n v="3"/>
    <x v="1458"/>
    <x v="9"/>
    <x v="2"/>
  </r>
  <r>
    <n v="45203"/>
    <x v="123"/>
    <x v="16"/>
    <x v="1"/>
    <x v="8"/>
    <x v="3787"/>
    <n v="3"/>
    <x v="100"/>
    <x v="9"/>
    <x v="2"/>
  </r>
  <r>
    <n v="45205"/>
    <x v="657"/>
    <x v="39"/>
    <x v="0"/>
    <x v="3"/>
    <x v="3788"/>
    <n v="5"/>
    <x v="207"/>
    <x v="9"/>
    <x v="2"/>
  </r>
  <r>
    <n v="45205"/>
    <x v="162"/>
    <x v="26"/>
    <x v="2"/>
    <x v="15"/>
    <x v="3789"/>
    <n v="6"/>
    <x v="3630"/>
    <x v="9"/>
    <x v="2"/>
  </r>
  <r>
    <n v="45205"/>
    <x v="162"/>
    <x v="26"/>
    <x v="0"/>
    <x v="3"/>
    <x v="558"/>
    <n v="4"/>
    <x v="3631"/>
    <x v="9"/>
    <x v="2"/>
  </r>
  <r>
    <n v="45205"/>
    <x v="162"/>
    <x v="26"/>
    <x v="0"/>
    <x v="3"/>
    <x v="1106"/>
    <n v="4"/>
    <x v="1439"/>
    <x v="9"/>
    <x v="2"/>
  </r>
  <r>
    <n v="45205"/>
    <x v="162"/>
    <x v="26"/>
    <x v="2"/>
    <x v="9"/>
    <x v="2331"/>
    <n v="5"/>
    <x v="2406"/>
    <x v="9"/>
    <x v="2"/>
  </r>
  <r>
    <n v="45206"/>
    <x v="560"/>
    <x v="3"/>
    <x v="0"/>
    <x v="3"/>
    <x v="3790"/>
    <n v="2"/>
    <x v="2346"/>
    <x v="9"/>
    <x v="2"/>
  </r>
  <r>
    <n v="45206"/>
    <x v="729"/>
    <x v="22"/>
    <x v="2"/>
    <x v="15"/>
    <x v="3574"/>
    <n v="3"/>
    <x v="3438"/>
    <x v="9"/>
    <x v="2"/>
  </r>
  <r>
    <n v="45206"/>
    <x v="204"/>
    <x v="3"/>
    <x v="0"/>
    <x v="0"/>
    <x v="75"/>
    <n v="2"/>
    <x v="2338"/>
    <x v="9"/>
    <x v="2"/>
  </r>
  <r>
    <n v="45206"/>
    <x v="299"/>
    <x v="2"/>
    <x v="0"/>
    <x v="1"/>
    <x v="1086"/>
    <n v="2"/>
    <x v="1081"/>
    <x v="9"/>
    <x v="2"/>
  </r>
  <r>
    <n v="45206"/>
    <x v="260"/>
    <x v="22"/>
    <x v="0"/>
    <x v="7"/>
    <x v="3791"/>
    <n v="12"/>
    <x v="3632"/>
    <x v="9"/>
    <x v="2"/>
  </r>
  <r>
    <n v="45207"/>
    <x v="620"/>
    <x v="0"/>
    <x v="1"/>
    <x v="8"/>
    <x v="3792"/>
    <n v="8"/>
    <x v="3633"/>
    <x v="9"/>
    <x v="2"/>
  </r>
  <r>
    <n v="45207"/>
    <x v="264"/>
    <x v="3"/>
    <x v="0"/>
    <x v="0"/>
    <x v="32"/>
    <n v="2"/>
    <x v="1141"/>
    <x v="9"/>
    <x v="2"/>
  </r>
  <r>
    <n v="45207"/>
    <x v="725"/>
    <x v="0"/>
    <x v="0"/>
    <x v="1"/>
    <x v="3793"/>
    <n v="6"/>
    <x v="3634"/>
    <x v="9"/>
    <x v="2"/>
  </r>
  <r>
    <n v="45207"/>
    <x v="440"/>
    <x v="25"/>
    <x v="0"/>
    <x v="2"/>
    <x v="3794"/>
    <n v="5"/>
    <x v="3635"/>
    <x v="9"/>
    <x v="2"/>
  </r>
  <r>
    <n v="45208"/>
    <x v="634"/>
    <x v="10"/>
    <x v="2"/>
    <x v="6"/>
    <x v="837"/>
    <n v="4"/>
    <x v="2879"/>
    <x v="9"/>
    <x v="2"/>
  </r>
  <r>
    <n v="45208"/>
    <x v="457"/>
    <x v="2"/>
    <x v="0"/>
    <x v="0"/>
    <x v="1134"/>
    <n v="4"/>
    <x v="3636"/>
    <x v="9"/>
    <x v="2"/>
  </r>
  <r>
    <n v="45208"/>
    <x v="457"/>
    <x v="2"/>
    <x v="1"/>
    <x v="8"/>
    <x v="3795"/>
    <n v="4"/>
    <x v="3637"/>
    <x v="9"/>
    <x v="2"/>
  </r>
  <r>
    <n v="45208"/>
    <x v="713"/>
    <x v="12"/>
    <x v="0"/>
    <x v="4"/>
    <x v="3796"/>
    <n v="1"/>
    <x v="3441"/>
    <x v="9"/>
    <x v="2"/>
  </r>
  <r>
    <n v="45208"/>
    <x v="713"/>
    <x v="12"/>
    <x v="1"/>
    <x v="8"/>
    <x v="3797"/>
    <n v="2"/>
    <x v="62"/>
    <x v="9"/>
    <x v="2"/>
  </r>
  <r>
    <n v="45209"/>
    <x v="732"/>
    <x v="25"/>
    <x v="0"/>
    <x v="14"/>
    <x v="3798"/>
    <n v="2"/>
    <x v="3638"/>
    <x v="9"/>
    <x v="2"/>
  </r>
  <r>
    <n v="45209"/>
    <x v="732"/>
    <x v="25"/>
    <x v="0"/>
    <x v="3"/>
    <x v="3799"/>
    <n v="3"/>
    <x v="3639"/>
    <x v="9"/>
    <x v="2"/>
  </r>
  <r>
    <n v="45209"/>
    <x v="369"/>
    <x v="26"/>
    <x v="1"/>
    <x v="11"/>
    <x v="1684"/>
    <n v="3"/>
    <x v="3640"/>
    <x v="9"/>
    <x v="2"/>
  </r>
  <r>
    <n v="45209"/>
    <x v="369"/>
    <x v="26"/>
    <x v="2"/>
    <x v="6"/>
    <x v="1102"/>
    <n v="1"/>
    <x v="1097"/>
    <x v="9"/>
    <x v="2"/>
  </r>
  <r>
    <n v="45209"/>
    <x v="369"/>
    <x v="26"/>
    <x v="1"/>
    <x v="5"/>
    <x v="3800"/>
    <n v="1"/>
    <x v="3641"/>
    <x v="9"/>
    <x v="2"/>
  </r>
  <r>
    <n v="45209"/>
    <x v="494"/>
    <x v="0"/>
    <x v="1"/>
    <x v="8"/>
    <x v="3801"/>
    <n v="4"/>
    <x v="2963"/>
    <x v="9"/>
    <x v="2"/>
  </r>
  <r>
    <n v="45209"/>
    <x v="494"/>
    <x v="0"/>
    <x v="0"/>
    <x v="3"/>
    <x v="3802"/>
    <n v="2"/>
    <x v="3642"/>
    <x v="9"/>
    <x v="2"/>
  </r>
  <r>
    <n v="45210"/>
    <x v="287"/>
    <x v="1"/>
    <x v="0"/>
    <x v="4"/>
    <x v="373"/>
    <n v="2"/>
    <x v="1494"/>
    <x v="9"/>
    <x v="2"/>
  </r>
  <r>
    <n v="45210"/>
    <x v="287"/>
    <x v="1"/>
    <x v="0"/>
    <x v="4"/>
    <x v="3264"/>
    <n v="3"/>
    <x v="1540"/>
    <x v="9"/>
    <x v="2"/>
  </r>
  <r>
    <n v="45212"/>
    <x v="164"/>
    <x v="3"/>
    <x v="0"/>
    <x v="0"/>
    <x v="1251"/>
    <n v="3"/>
    <x v="1614"/>
    <x v="9"/>
    <x v="2"/>
  </r>
  <r>
    <n v="45212"/>
    <x v="164"/>
    <x v="3"/>
    <x v="0"/>
    <x v="0"/>
    <x v="400"/>
    <n v="1"/>
    <x v="395"/>
    <x v="9"/>
    <x v="2"/>
  </r>
  <r>
    <n v="45212"/>
    <x v="164"/>
    <x v="3"/>
    <x v="0"/>
    <x v="4"/>
    <x v="697"/>
    <n v="4"/>
    <x v="2463"/>
    <x v="9"/>
    <x v="2"/>
  </r>
  <r>
    <n v="45212"/>
    <x v="164"/>
    <x v="3"/>
    <x v="0"/>
    <x v="7"/>
    <x v="909"/>
    <n v="2"/>
    <x v="532"/>
    <x v="9"/>
    <x v="2"/>
  </r>
  <r>
    <n v="45212"/>
    <x v="164"/>
    <x v="3"/>
    <x v="0"/>
    <x v="3"/>
    <x v="3803"/>
    <n v="3"/>
    <x v="3643"/>
    <x v="9"/>
    <x v="2"/>
  </r>
  <r>
    <n v="45212"/>
    <x v="164"/>
    <x v="3"/>
    <x v="0"/>
    <x v="14"/>
    <x v="3804"/>
    <n v="6"/>
    <x v="301"/>
    <x v="9"/>
    <x v="2"/>
  </r>
  <r>
    <n v="45212"/>
    <x v="164"/>
    <x v="3"/>
    <x v="1"/>
    <x v="8"/>
    <x v="2989"/>
    <n v="14"/>
    <x v="2994"/>
    <x v="9"/>
    <x v="2"/>
  </r>
  <r>
    <n v="45212"/>
    <x v="479"/>
    <x v="26"/>
    <x v="1"/>
    <x v="13"/>
    <x v="3805"/>
    <n v="5"/>
    <x v="3644"/>
    <x v="9"/>
    <x v="2"/>
  </r>
  <r>
    <n v="45212"/>
    <x v="479"/>
    <x v="26"/>
    <x v="1"/>
    <x v="8"/>
    <x v="2119"/>
    <n v="3"/>
    <x v="3645"/>
    <x v="9"/>
    <x v="2"/>
  </r>
  <r>
    <n v="45212"/>
    <x v="454"/>
    <x v="0"/>
    <x v="2"/>
    <x v="9"/>
    <x v="1611"/>
    <n v="3"/>
    <x v="1010"/>
    <x v="9"/>
    <x v="2"/>
  </r>
  <r>
    <n v="45212"/>
    <x v="454"/>
    <x v="0"/>
    <x v="0"/>
    <x v="0"/>
    <x v="832"/>
    <n v="2"/>
    <x v="1559"/>
    <x v="9"/>
    <x v="2"/>
  </r>
  <r>
    <n v="45212"/>
    <x v="454"/>
    <x v="0"/>
    <x v="1"/>
    <x v="8"/>
    <x v="3806"/>
    <n v="5"/>
    <x v="3646"/>
    <x v="9"/>
    <x v="2"/>
  </r>
  <r>
    <n v="45212"/>
    <x v="454"/>
    <x v="0"/>
    <x v="0"/>
    <x v="4"/>
    <x v="3807"/>
    <n v="1"/>
    <x v="3647"/>
    <x v="9"/>
    <x v="2"/>
  </r>
  <r>
    <n v="45212"/>
    <x v="454"/>
    <x v="0"/>
    <x v="0"/>
    <x v="3"/>
    <x v="3288"/>
    <n v="7"/>
    <x v="3648"/>
    <x v="9"/>
    <x v="2"/>
  </r>
  <r>
    <n v="45212"/>
    <x v="620"/>
    <x v="20"/>
    <x v="0"/>
    <x v="4"/>
    <x v="3808"/>
    <n v="5"/>
    <x v="1046"/>
    <x v="9"/>
    <x v="2"/>
  </r>
  <r>
    <n v="45212"/>
    <x v="620"/>
    <x v="20"/>
    <x v="0"/>
    <x v="2"/>
    <x v="3809"/>
    <n v="3"/>
    <x v="3649"/>
    <x v="9"/>
    <x v="2"/>
  </r>
  <r>
    <n v="45212"/>
    <x v="620"/>
    <x v="20"/>
    <x v="0"/>
    <x v="0"/>
    <x v="1956"/>
    <n v="2"/>
    <x v="1912"/>
    <x v="9"/>
    <x v="2"/>
  </r>
  <r>
    <n v="45212"/>
    <x v="620"/>
    <x v="20"/>
    <x v="0"/>
    <x v="1"/>
    <x v="236"/>
    <n v="5"/>
    <x v="2240"/>
    <x v="9"/>
    <x v="2"/>
  </r>
  <r>
    <n v="45212"/>
    <x v="620"/>
    <x v="20"/>
    <x v="1"/>
    <x v="8"/>
    <x v="3810"/>
    <n v="3"/>
    <x v="3650"/>
    <x v="9"/>
    <x v="2"/>
  </r>
  <r>
    <n v="45213"/>
    <x v="85"/>
    <x v="22"/>
    <x v="2"/>
    <x v="9"/>
    <x v="1135"/>
    <n v="3"/>
    <x v="1127"/>
    <x v="9"/>
    <x v="2"/>
  </r>
  <r>
    <n v="45213"/>
    <x v="180"/>
    <x v="25"/>
    <x v="1"/>
    <x v="5"/>
    <x v="3811"/>
    <n v="1"/>
    <x v="2776"/>
    <x v="9"/>
    <x v="2"/>
  </r>
  <r>
    <n v="45213"/>
    <x v="180"/>
    <x v="25"/>
    <x v="2"/>
    <x v="9"/>
    <x v="2900"/>
    <n v="1"/>
    <x v="936"/>
    <x v="9"/>
    <x v="2"/>
  </r>
  <r>
    <n v="45213"/>
    <x v="180"/>
    <x v="25"/>
    <x v="0"/>
    <x v="0"/>
    <x v="745"/>
    <n v="3"/>
    <x v="735"/>
    <x v="9"/>
    <x v="2"/>
  </r>
  <r>
    <n v="45213"/>
    <x v="180"/>
    <x v="25"/>
    <x v="0"/>
    <x v="14"/>
    <x v="1074"/>
    <n v="2"/>
    <x v="437"/>
    <x v="9"/>
    <x v="2"/>
  </r>
  <r>
    <n v="45213"/>
    <x v="180"/>
    <x v="25"/>
    <x v="0"/>
    <x v="10"/>
    <x v="3812"/>
    <n v="4"/>
    <x v="1764"/>
    <x v="9"/>
    <x v="2"/>
  </r>
  <r>
    <n v="45213"/>
    <x v="180"/>
    <x v="25"/>
    <x v="0"/>
    <x v="0"/>
    <x v="3813"/>
    <n v="1"/>
    <x v="2904"/>
    <x v="9"/>
    <x v="2"/>
  </r>
  <r>
    <n v="45213"/>
    <x v="203"/>
    <x v="20"/>
    <x v="2"/>
    <x v="6"/>
    <x v="3814"/>
    <n v="7"/>
    <x v="3651"/>
    <x v="9"/>
    <x v="2"/>
  </r>
  <r>
    <n v="45213"/>
    <x v="203"/>
    <x v="20"/>
    <x v="0"/>
    <x v="0"/>
    <x v="2663"/>
    <n v="2"/>
    <x v="3170"/>
    <x v="9"/>
    <x v="2"/>
  </r>
  <r>
    <n v="45213"/>
    <x v="737"/>
    <x v="21"/>
    <x v="2"/>
    <x v="9"/>
    <x v="3815"/>
    <n v="5"/>
    <x v="3652"/>
    <x v="9"/>
    <x v="2"/>
  </r>
  <r>
    <n v="45214"/>
    <x v="715"/>
    <x v="27"/>
    <x v="0"/>
    <x v="0"/>
    <x v="1488"/>
    <n v="2"/>
    <x v="1462"/>
    <x v="9"/>
    <x v="2"/>
  </r>
  <r>
    <n v="45214"/>
    <x v="715"/>
    <x v="27"/>
    <x v="0"/>
    <x v="0"/>
    <x v="2973"/>
    <n v="9"/>
    <x v="2345"/>
    <x v="9"/>
    <x v="2"/>
  </r>
  <r>
    <n v="45214"/>
    <x v="715"/>
    <x v="27"/>
    <x v="0"/>
    <x v="3"/>
    <x v="1706"/>
    <n v="5"/>
    <x v="1681"/>
    <x v="9"/>
    <x v="2"/>
  </r>
  <r>
    <n v="45214"/>
    <x v="715"/>
    <x v="27"/>
    <x v="0"/>
    <x v="0"/>
    <x v="3816"/>
    <n v="8"/>
    <x v="3653"/>
    <x v="9"/>
    <x v="2"/>
  </r>
  <r>
    <n v="45214"/>
    <x v="33"/>
    <x v="39"/>
    <x v="0"/>
    <x v="1"/>
    <x v="953"/>
    <n v="7"/>
    <x v="3654"/>
    <x v="9"/>
    <x v="2"/>
  </r>
  <r>
    <n v="45214"/>
    <x v="33"/>
    <x v="39"/>
    <x v="0"/>
    <x v="1"/>
    <x v="1526"/>
    <n v="6"/>
    <x v="3655"/>
    <x v="9"/>
    <x v="2"/>
  </r>
  <r>
    <n v="45214"/>
    <x v="33"/>
    <x v="39"/>
    <x v="0"/>
    <x v="12"/>
    <x v="3817"/>
    <n v="3"/>
    <x v="3656"/>
    <x v="9"/>
    <x v="2"/>
  </r>
  <r>
    <n v="45214"/>
    <x v="33"/>
    <x v="39"/>
    <x v="0"/>
    <x v="0"/>
    <x v="115"/>
    <n v="2"/>
    <x v="113"/>
    <x v="9"/>
    <x v="2"/>
  </r>
  <r>
    <n v="45214"/>
    <x v="33"/>
    <x v="39"/>
    <x v="2"/>
    <x v="6"/>
    <x v="3818"/>
    <n v="1"/>
    <x v="3657"/>
    <x v="9"/>
    <x v="2"/>
  </r>
  <r>
    <n v="45214"/>
    <x v="33"/>
    <x v="39"/>
    <x v="0"/>
    <x v="3"/>
    <x v="3819"/>
    <n v="4"/>
    <x v="3658"/>
    <x v="9"/>
    <x v="2"/>
  </r>
  <r>
    <n v="45214"/>
    <x v="87"/>
    <x v="6"/>
    <x v="0"/>
    <x v="3"/>
    <x v="3820"/>
    <n v="7"/>
    <x v="3659"/>
    <x v="9"/>
    <x v="2"/>
  </r>
  <r>
    <n v="45214"/>
    <x v="87"/>
    <x v="6"/>
    <x v="0"/>
    <x v="10"/>
    <x v="3821"/>
    <n v="6"/>
    <x v="3660"/>
    <x v="9"/>
    <x v="2"/>
  </r>
  <r>
    <n v="45214"/>
    <x v="87"/>
    <x v="6"/>
    <x v="0"/>
    <x v="12"/>
    <x v="2480"/>
    <n v="3"/>
    <x v="2403"/>
    <x v="9"/>
    <x v="2"/>
  </r>
  <r>
    <n v="45215"/>
    <x v="555"/>
    <x v="20"/>
    <x v="1"/>
    <x v="13"/>
    <x v="3822"/>
    <n v="1"/>
    <x v="3661"/>
    <x v="9"/>
    <x v="2"/>
  </r>
  <r>
    <n v="45216"/>
    <x v="646"/>
    <x v="3"/>
    <x v="0"/>
    <x v="3"/>
    <x v="3823"/>
    <n v="5"/>
    <x v="990"/>
    <x v="9"/>
    <x v="2"/>
  </r>
  <r>
    <n v="45216"/>
    <x v="588"/>
    <x v="3"/>
    <x v="1"/>
    <x v="11"/>
    <x v="2502"/>
    <n v="2"/>
    <x v="1914"/>
    <x v="9"/>
    <x v="2"/>
  </r>
  <r>
    <n v="45216"/>
    <x v="658"/>
    <x v="24"/>
    <x v="2"/>
    <x v="6"/>
    <x v="3824"/>
    <n v="3"/>
    <x v="3662"/>
    <x v="9"/>
    <x v="2"/>
  </r>
  <r>
    <n v="45216"/>
    <x v="658"/>
    <x v="24"/>
    <x v="0"/>
    <x v="12"/>
    <x v="3825"/>
    <n v="7"/>
    <x v="3663"/>
    <x v="9"/>
    <x v="2"/>
  </r>
  <r>
    <n v="45216"/>
    <x v="245"/>
    <x v="23"/>
    <x v="1"/>
    <x v="11"/>
    <x v="3826"/>
    <n v="1"/>
    <x v="3416"/>
    <x v="9"/>
    <x v="2"/>
  </r>
  <r>
    <n v="45216"/>
    <x v="245"/>
    <x v="23"/>
    <x v="0"/>
    <x v="3"/>
    <x v="3827"/>
    <n v="1"/>
    <x v="3664"/>
    <x v="9"/>
    <x v="2"/>
  </r>
  <r>
    <n v="45217"/>
    <x v="287"/>
    <x v="12"/>
    <x v="1"/>
    <x v="5"/>
    <x v="3828"/>
    <n v="5"/>
    <x v="3665"/>
    <x v="9"/>
    <x v="2"/>
  </r>
  <r>
    <n v="45219"/>
    <x v="321"/>
    <x v="10"/>
    <x v="0"/>
    <x v="4"/>
    <x v="2288"/>
    <n v="3"/>
    <x v="2223"/>
    <x v="9"/>
    <x v="2"/>
  </r>
  <r>
    <n v="45219"/>
    <x v="250"/>
    <x v="0"/>
    <x v="0"/>
    <x v="0"/>
    <x v="1412"/>
    <n v="7"/>
    <x v="3012"/>
    <x v="9"/>
    <x v="2"/>
  </r>
  <r>
    <n v="45219"/>
    <x v="250"/>
    <x v="0"/>
    <x v="0"/>
    <x v="7"/>
    <x v="60"/>
    <n v="4"/>
    <x v="1959"/>
    <x v="9"/>
    <x v="2"/>
  </r>
  <r>
    <n v="45219"/>
    <x v="250"/>
    <x v="0"/>
    <x v="1"/>
    <x v="5"/>
    <x v="1894"/>
    <n v="1"/>
    <x v="869"/>
    <x v="9"/>
    <x v="2"/>
  </r>
  <r>
    <n v="45219"/>
    <x v="55"/>
    <x v="14"/>
    <x v="2"/>
    <x v="6"/>
    <x v="3829"/>
    <n v="6"/>
    <x v="3666"/>
    <x v="9"/>
    <x v="2"/>
  </r>
  <r>
    <n v="45219"/>
    <x v="55"/>
    <x v="14"/>
    <x v="2"/>
    <x v="6"/>
    <x v="1611"/>
    <n v="2"/>
    <x v="1860"/>
    <x v="9"/>
    <x v="2"/>
  </r>
  <r>
    <n v="45219"/>
    <x v="55"/>
    <x v="14"/>
    <x v="0"/>
    <x v="2"/>
    <x v="371"/>
    <n v="7"/>
    <x v="1068"/>
    <x v="9"/>
    <x v="2"/>
  </r>
  <r>
    <n v="45219"/>
    <x v="597"/>
    <x v="3"/>
    <x v="0"/>
    <x v="3"/>
    <x v="50"/>
    <n v="3"/>
    <x v="1175"/>
    <x v="9"/>
    <x v="2"/>
  </r>
  <r>
    <n v="45219"/>
    <x v="607"/>
    <x v="6"/>
    <x v="1"/>
    <x v="8"/>
    <x v="3830"/>
    <n v="5"/>
    <x v="711"/>
    <x v="9"/>
    <x v="2"/>
  </r>
  <r>
    <n v="45219"/>
    <x v="168"/>
    <x v="3"/>
    <x v="1"/>
    <x v="5"/>
    <x v="2605"/>
    <n v="4"/>
    <x v="3667"/>
    <x v="9"/>
    <x v="2"/>
  </r>
  <r>
    <n v="45220"/>
    <x v="521"/>
    <x v="37"/>
    <x v="0"/>
    <x v="3"/>
    <x v="2444"/>
    <n v="4"/>
    <x v="3668"/>
    <x v="9"/>
    <x v="2"/>
  </r>
  <r>
    <n v="45220"/>
    <x v="521"/>
    <x v="37"/>
    <x v="0"/>
    <x v="14"/>
    <x v="541"/>
    <n v="2"/>
    <x v="461"/>
    <x v="9"/>
    <x v="2"/>
  </r>
  <r>
    <n v="45220"/>
    <x v="521"/>
    <x v="37"/>
    <x v="0"/>
    <x v="2"/>
    <x v="1987"/>
    <n v="7"/>
    <x v="1946"/>
    <x v="9"/>
    <x v="2"/>
  </r>
  <r>
    <n v="45220"/>
    <x v="521"/>
    <x v="37"/>
    <x v="1"/>
    <x v="11"/>
    <x v="3831"/>
    <n v="4"/>
    <x v="3669"/>
    <x v="9"/>
    <x v="2"/>
  </r>
  <r>
    <n v="45220"/>
    <x v="685"/>
    <x v="3"/>
    <x v="0"/>
    <x v="0"/>
    <x v="1129"/>
    <n v="3"/>
    <x v="1771"/>
    <x v="9"/>
    <x v="2"/>
  </r>
  <r>
    <n v="45220"/>
    <x v="264"/>
    <x v="3"/>
    <x v="0"/>
    <x v="2"/>
    <x v="3014"/>
    <n v="3"/>
    <x v="2918"/>
    <x v="9"/>
    <x v="2"/>
  </r>
  <r>
    <n v="45220"/>
    <x v="168"/>
    <x v="7"/>
    <x v="0"/>
    <x v="3"/>
    <x v="2890"/>
    <n v="4"/>
    <x v="1242"/>
    <x v="9"/>
    <x v="2"/>
  </r>
  <r>
    <n v="45220"/>
    <x v="773"/>
    <x v="36"/>
    <x v="2"/>
    <x v="9"/>
    <x v="3832"/>
    <n v="6"/>
    <x v="1199"/>
    <x v="9"/>
    <x v="2"/>
  </r>
  <r>
    <n v="45220"/>
    <x v="743"/>
    <x v="10"/>
    <x v="2"/>
    <x v="6"/>
    <x v="3833"/>
    <n v="8"/>
    <x v="3670"/>
    <x v="9"/>
    <x v="2"/>
  </r>
  <r>
    <n v="45220"/>
    <x v="197"/>
    <x v="10"/>
    <x v="1"/>
    <x v="13"/>
    <x v="3834"/>
    <n v="2"/>
    <x v="3671"/>
    <x v="9"/>
    <x v="2"/>
  </r>
  <r>
    <n v="45220"/>
    <x v="285"/>
    <x v="17"/>
    <x v="0"/>
    <x v="4"/>
    <x v="3835"/>
    <n v="3"/>
    <x v="3672"/>
    <x v="9"/>
    <x v="2"/>
  </r>
  <r>
    <n v="45220"/>
    <x v="285"/>
    <x v="17"/>
    <x v="0"/>
    <x v="0"/>
    <x v="186"/>
    <n v="6"/>
    <x v="3673"/>
    <x v="9"/>
    <x v="2"/>
  </r>
  <r>
    <n v="45220"/>
    <x v="285"/>
    <x v="17"/>
    <x v="0"/>
    <x v="3"/>
    <x v="3836"/>
    <n v="3"/>
    <x v="3674"/>
    <x v="9"/>
    <x v="2"/>
  </r>
  <r>
    <n v="45220"/>
    <x v="60"/>
    <x v="15"/>
    <x v="0"/>
    <x v="2"/>
    <x v="3837"/>
    <n v="9"/>
    <x v="2556"/>
    <x v="9"/>
    <x v="2"/>
  </r>
  <r>
    <n v="45220"/>
    <x v="453"/>
    <x v="0"/>
    <x v="2"/>
    <x v="9"/>
    <x v="3838"/>
    <n v="6"/>
    <x v="3675"/>
    <x v="9"/>
    <x v="2"/>
  </r>
  <r>
    <n v="45220"/>
    <x v="246"/>
    <x v="3"/>
    <x v="1"/>
    <x v="5"/>
    <x v="3839"/>
    <n v="3"/>
    <x v="2178"/>
    <x v="9"/>
    <x v="2"/>
  </r>
  <r>
    <n v="45220"/>
    <x v="246"/>
    <x v="3"/>
    <x v="0"/>
    <x v="4"/>
    <x v="1192"/>
    <n v="3"/>
    <x v="1974"/>
    <x v="9"/>
    <x v="2"/>
  </r>
  <r>
    <n v="45220"/>
    <x v="246"/>
    <x v="3"/>
    <x v="1"/>
    <x v="8"/>
    <x v="2671"/>
    <n v="2"/>
    <x v="3583"/>
    <x v="9"/>
    <x v="2"/>
  </r>
  <r>
    <n v="45220"/>
    <x v="246"/>
    <x v="3"/>
    <x v="0"/>
    <x v="2"/>
    <x v="1269"/>
    <n v="3"/>
    <x v="919"/>
    <x v="9"/>
    <x v="2"/>
  </r>
  <r>
    <n v="45220"/>
    <x v="64"/>
    <x v="16"/>
    <x v="1"/>
    <x v="8"/>
    <x v="3840"/>
    <n v="2"/>
    <x v="3676"/>
    <x v="9"/>
    <x v="2"/>
  </r>
  <r>
    <n v="45220"/>
    <x v="64"/>
    <x v="16"/>
    <x v="0"/>
    <x v="3"/>
    <x v="2072"/>
    <n v="8"/>
    <x v="3677"/>
    <x v="9"/>
    <x v="2"/>
  </r>
  <r>
    <n v="45221"/>
    <x v="725"/>
    <x v="14"/>
    <x v="1"/>
    <x v="8"/>
    <x v="1931"/>
    <n v="5"/>
    <x v="3678"/>
    <x v="9"/>
    <x v="2"/>
  </r>
  <r>
    <n v="45221"/>
    <x v="34"/>
    <x v="6"/>
    <x v="1"/>
    <x v="8"/>
    <x v="2153"/>
    <n v="4"/>
    <x v="3032"/>
    <x v="9"/>
    <x v="2"/>
  </r>
  <r>
    <n v="45221"/>
    <x v="493"/>
    <x v="22"/>
    <x v="0"/>
    <x v="0"/>
    <x v="1667"/>
    <n v="1"/>
    <x v="2194"/>
    <x v="9"/>
    <x v="2"/>
  </r>
  <r>
    <n v="45221"/>
    <x v="493"/>
    <x v="22"/>
    <x v="0"/>
    <x v="4"/>
    <x v="1758"/>
    <n v="3"/>
    <x v="281"/>
    <x v="9"/>
    <x v="2"/>
  </r>
  <r>
    <n v="45221"/>
    <x v="493"/>
    <x v="22"/>
    <x v="1"/>
    <x v="8"/>
    <x v="2836"/>
    <n v="3"/>
    <x v="3679"/>
    <x v="9"/>
    <x v="2"/>
  </r>
  <r>
    <n v="45222"/>
    <x v="50"/>
    <x v="20"/>
    <x v="0"/>
    <x v="0"/>
    <x v="3841"/>
    <n v="10"/>
    <x v="3680"/>
    <x v="9"/>
    <x v="2"/>
  </r>
  <r>
    <n v="45222"/>
    <x v="252"/>
    <x v="1"/>
    <x v="1"/>
    <x v="8"/>
    <x v="3842"/>
    <n v="7"/>
    <x v="3681"/>
    <x v="9"/>
    <x v="2"/>
  </r>
  <r>
    <n v="45222"/>
    <x v="252"/>
    <x v="1"/>
    <x v="0"/>
    <x v="0"/>
    <x v="1858"/>
    <n v="3"/>
    <x v="1822"/>
    <x v="9"/>
    <x v="2"/>
  </r>
  <r>
    <n v="45222"/>
    <x v="314"/>
    <x v="22"/>
    <x v="0"/>
    <x v="7"/>
    <x v="3843"/>
    <n v="5"/>
    <x v="3682"/>
    <x v="9"/>
    <x v="2"/>
  </r>
  <r>
    <n v="45223"/>
    <x v="197"/>
    <x v="3"/>
    <x v="2"/>
    <x v="9"/>
    <x v="3018"/>
    <n v="4"/>
    <x v="2924"/>
    <x v="9"/>
    <x v="2"/>
  </r>
  <r>
    <n v="45223"/>
    <x v="197"/>
    <x v="3"/>
    <x v="2"/>
    <x v="9"/>
    <x v="671"/>
    <n v="2"/>
    <x v="903"/>
    <x v="9"/>
    <x v="2"/>
  </r>
  <r>
    <n v="45223"/>
    <x v="651"/>
    <x v="15"/>
    <x v="2"/>
    <x v="6"/>
    <x v="868"/>
    <n v="3"/>
    <x v="1829"/>
    <x v="9"/>
    <x v="2"/>
  </r>
  <r>
    <n v="45223"/>
    <x v="331"/>
    <x v="3"/>
    <x v="2"/>
    <x v="9"/>
    <x v="3844"/>
    <n v="1"/>
    <x v="3683"/>
    <x v="9"/>
    <x v="2"/>
  </r>
  <r>
    <n v="45223"/>
    <x v="359"/>
    <x v="0"/>
    <x v="0"/>
    <x v="0"/>
    <x v="143"/>
    <n v="3"/>
    <x v="192"/>
    <x v="9"/>
    <x v="2"/>
  </r>
  <r>
    <n v="45223"/>
    <x v="341"/>
    <x v="3"/>
    <x v="2"/>
    <x v="9"/>
    <x v="3845"/>
    <n v="5"/>
    <x v="3684"/>
    <x v="9"/>
    <x v="2"/>
  </r>
  <r>
    <n v="45224"/>
    <x v="65"/>
    <x v="16"/>
    <x v="2"/>
    <x v="6"/>
    <x v="1228"/>
    <n v="5"/>
    <x v="3685"/>
    <x v="9"/>
    <x v="2"/>
  </r>
  <r>
    <n v="45226"/>
    <x v="617"/>
    <x v="20"/>
    <x v="1"/>
    <x v="8"/>
    <x v="293"/>
    <n v="3"/>
    <x v="3686"/>
    <x v="9"/>
    <x v="2"/>
  </r>
  <r>
    <n v="45226"/>
    <x v="244"/>
    <x v="3"/>
    <x v="0"/>
    <x v="12"/>
    <x v="56"/>
    <n v="4"/>
    <x v="989"/>
    <x v="9"/>
    <x v="2"/>
  </r>
  <r>
    <n v="45226"/>
    <x v="244"/>
    <x v="3"/>
    <x v="0"/>
    <x v="3"/>
    <x v="2374"/>
    <n v="3"/>
    <x v="355"/>
    <x v="9"/>
    <x v="2"/>
  </r>
  <r>
    <n v="45226"/>
    <x v="346"/>
    <x v="6"/>
    <x v="1"/>
    <x v="5"/>
    <x v="3846"/>
    <n v="1"/>
    <x v="3687"/>
    <x v="9"/>
    <x v="2"/>
  </r>
  <r>
    <n v="45226"/>
    <x v="205"/>
    <x v="3"/>
    <x v="0"/>
    <x v="3"/>
    <x v="3659"/>
    <n v="4"/>
    <x v="2666"/>
    <x v="9"/>
    <x v="2"/>
  </r>
  <r>
    <n v="45226"/>
    <x v="346"/>
    <x v="20"/>
    <x v="1"/>
    <x v="5"/>
    <x v="3847"/>
    <n v="14"/>
    <x v="3688"/>
    <x v="9"/>
    <x v="2"/>
  </r>
  <r>
    <n v="45226"/>
    <x v="346"/>
    <x v="20"/>
    <x v="0"/>
    <x v="7"/>
    <x v="3848"/>
    <n v="7"/>
    <x v="3689"/>
    <x v="9"/>
    <x v="2"/>
  </r>
  <r>
    <n v="45226"/>
    <x v="346"/>
    <x v="20"/>
    <x v="0"/>
    <x v="2"/>
    <x v="3849"/>
    <n v="2"/>
    <x v="2514"/>
    <x v="9"/>
    <x v="2"/>
  </r>
  <r>
    <n v="45226"/>
    <x v="346"/>
    <x v="20"/>
    <x v="0"/>
    <x v="3"/>
    <x v="2574"/>
    <n v="2"/>
    <x v="649"/>
    <x v="9"/>
    <x v="2"/>
  </r>
  <r>
    <n v="45227"/>
    <x v="657"/>
    <x v="3"/>
    <x v="0"/>
    <x v="2"/>
    <x v="3850"/>
    <n v="6"/>
    <x v="3690"/>
    <x v="9"/>
    <x v="2"/>
  </r>
  <r>
    <n v="45227"/>
    <x v="657"/>
    <x v="3"/>
    <x v="2"/>
    <x v="6"/>
    <x v="250"/>
    <n v="3"/>
    <x v="248"/>
    <x v="9"/>
    <x v="2"/>
  </r>
  <r>
    <n v="45227"/>
    <x v="104"/>
    <x v="23"/>
    <x v="0"/>
    <x v="0"/>
    <x v="331"/>
    <n v="5"/>
    <x v="327"/>
    <x v="9"/>
    <x v="2"/>
  </r>
  <r>
    <n v="45227"/>
    <x v="104"/>
    <x v="23"/>
    <x v="0"/>
    <x v="2"/>
    <x v="3851"/>
    <n v="8"/>
    <x v="3691"/>
    <x v="9"/>
    <x v="2"/>
  </r>
  <r>
    <n v="45227"/>
    <x v="104"/>
    <x v="23"/>
    <x v="0"/>
    <x v="0"/>
    <x v="3852"/>
    <n v="3"/>
    <x v="3692"/>
    <x v="9"/>
    <x v="2"/>
  </r>
  <r>
    <n v="45227"/>
    <x v="104"/>
    <x v="23"/>
    <x v="1"/>
    <x v="8"/>
    <x v="1664"/>
    <n v="4"/>
    <x v="1634"/>
    <x v="9"/>
    <x v="2"/>
  </r>
  <r>
    <n v="45227"/>
    <x v="104"/>
    <x v="23"/>
    <x v="0"/>
    <x v="3"/>
    <x v="2571"/>
    <n v="1"/>
    <x v="29"/>
    <x v="9"/>
    <x v="2"/>
  </r>
  <r>
    <n v="45227"/>
    <x v="756"/>
    <x v="3"/>
    <x v="0"/>
    <x v="0"/>
    <x v="3853"/>
    <n v="7"/>
    <x v="3693"/>
    <x v="9"/>
    <x v="2"/>
  </r>
  <r>
    <n v="45227"/>
    <x v="756"/>
    <x v="3"/>
    <x v="0"/>
    <x v="3"/>
    <x v="2974"/>
    <n v="3"/>
    <x v="2880"/>
    <x v="9"/>
    <x v="2"/>
  </r>
  <r>
    <n v="45227"/>
    <x v="190"/>
    <x v="16"/>
    <x v="1"/>
    <x v="8"/>
    <x v="1839"/>
    <n v="3"/>
    <x v="3346"/>
    <x v="9"/>
    <x v="2"/>
  </r>
  <r>
    <n v="45227"/>
    <x v="190"/>
    <x v="16"/>
    <x v="0"/>
    <x v="3"/>
    <x v="3854"/>
    <n v="5"/>
    <x v="696"/>
    <x v="9"/>
    <x v="2"/>
  </r>
  <r>
    <n v="45227"/>
    <x v="190"/>
    <x v="16"/>
    <x v="1"/>
    <x v="8"/>
    <x v="3729"/>
    <n v="2"/>
    <x v="62"/>
    <x v="9"/>
    <x v="2"/>
  </r>
  <r>
    <n v="45227"/>
    <x v="190"/>
    <x v="16"/>
    <x v="1"/>
    <x v="8"/>
    <x v="3855"/>
    <n v="3"/>
    <x v="3694"/>
    <x v="9"/>
    <x v="2"/>
  </r>
  <r>
    <n v="45227"/>
    <x v="436"/>
    <x v="25"/>
    <x v="0"/>
    <x v="3"/>
    <x v="3856"/>
    <n v="4"/>
    <x v="3695"/>
    <x v="9"/>
    <x v="2"/>
  </r>
  <r>
    <n v="45227"/>
    <x v="287"/>
    <x v="16"/>
    <x v="0"/>
    <x v="3"/>
    <x v="3857"/>
    <n v="5"/>
    <x v="2939"/>
    <x v="9"/>
    <x v="2"/>
  </r>
  <r>
    <n v="45227"/>
    <x v="268"/>
    <x v="20"/>
    <x v="0"/>
    <x v="4"/>
    <x v="67"/>
    <n v="3"/>
    <x v="1172"/>
    <x v="9"/>
    <x v="2"/>
  </r>
  <r>
    <n v="45227"/>
    <x v="668"/>
    <x v="20"/>
    <x v="1"/>
    <x v="8"/>
    <x v="3858"/>
    <n v="5"/>
    <x v="3696"/>
    <x v="9"/>
    <x v="2"/>
  </r>
  <r>
    <n v="45228"/>
    <x v="140"/>
    <x v="23"/>
    <x v="0"/>
    <x v="2"/>
    <x v="1854"/>
    <n v="3"/>
    <x v="1018"/>
    <x v="9"/>
    <x v="2"/>
  </r>
  <r>
    <n v="45228"/>
    <x v="140"/>
    <x v="23"/>
    <x v="0"/>
    <x v="12"/>
    <x v="2069"/>
    <n v="3"/>
    <x v="1344"/>
    <x v="9"/>
    <x v="2"/>
  </r>
  <r>
    <n v="45228"/>
    <x v="682"/>
    <x v="14"/>
    <x v="1"/>
    <x v="8"/>
    <x v="3859"/>
    <n v="5"/>
    <x v="3697"/>
    <x v="9"/>
    <x v="2"/>
  </r>
  <r>
    <n v="45228"/>
    <x v="564"/>
    <x v="3"/>
    <x v="0"/>
    <x v="3"/>
    <x v="1842"/>
    <n v="1"/>
    <x v="3698"/>
    <x v="9"/>
    <x v="2"/>
  </r>
  <r>
    <n v="45229"/>
    <x v="80"/>
    <x v="14"/>
    <x v="0"/>
    <x v="4"/>
    <x v="2410"/>
    <n v="2"/>
    <x v="3137"/>
    <x v="9"/>
    <x v="2"/>
  </r>
  <r>
    <n v="45229"/>
    <x v="150"/>
    <x v="20"/>
    <x v="0"/>
    <x v="3"/>
    <x v="2072"/>
    <n v="3"/>
    <x v="3554"/>
    <x v="9"/>
    <x v="2"/>
  </r>
  <r>
    <n v="45229"/>
    <x v="150"/>
    <x v="20"/>
    <x v="0"/>
    <x v="4"/>
    <x v="3860"/>
    <n v="5"/>
    <x v="3699"/>
    <x v="9"/>
    <x v="2"/>
  </r>
  <r>
    <n v="45229"/>
    <x v="530"/>
    <x v="3"/>
    <x v="0"/>
    <x v="7"/>
    <x v="3861"/>
    <n v="2"/>
    <x v="3647"/>
    <x v="9"/>
    <x v="2"/>
  </r>
  <r>
    <n v="45230"/>
    <x v="649"/>
    <x v="2"/>
    <x v="1"/>
    <x v="5"/>
    <x v="3862"/>
    <n v="5"/>
    <x v="3700"/>
    <x v="9"/>
    <x v="2"/>
  </r>
  <r>
    <n v="45230"/>
    <x v="104"/>
    <x v="3"/>
    <x v="0"/>
    <x v="2"/>
    <x v="1799"/>
    <n v="7"/>
    <x v="1768"/>
    <x v="9"/>
    <x v="2"/>
  </r>
  <r>
    <n v="45230"/>
    <x v="251"/>
    <x v="16"/>
    <x v="0"/>
    <x v="0"/>
    <x v="890"/>
    <n v="6"/>
    <x v="3490"/>
    <x v="9"/>
    <x v="2"/>
  </r>
  <r>
    <n v="45230"/>
    <x v="698"/>
    <x v="39"/>
    <x v="0"/>
    <x v="14"/>
    <x v="3863"/>
    <n v="2"/>
    <x v="2661"/>
    <x v="9"/>
    <x v="2"/>
  </r>
  <r>
    <n v="45230"/>
    <x v="698"/>
    <x v="39"/>
    <x v="1"/>
    <x v="5"/>
    <x v="3734"/>
    <n v="3"/>
    <x v="3589"/>
    <x v="9"/>
    <x v="2"/>
  </r>
  <r>
    <n v="45230"/>
    <x v="698"/>
    <x v="39"/>
    <x v="0"/>
    <x v="4"/>
    <x v="1192"/>
    <n v="3"/>
    <x v="1540"/>
    <x v="9"/>
    <x v="2"/>
  </r>
  <r>
    <n v="45230"/>
    <x v="698"/>
    <x v="39"/>
    <x v="0"/>
    <x v="2"/>
    <x v="100"/>
    <n v="3"/>
    <x v="425"/>
    <x v="9"/>
    <x v="2"/>
  </r>
  <r>
    <n v="45230"/>
    <x v="472"/>
    <x v="3"/>
    <x v="1"/>
    <x v="5"/>
    <x v="1525"/>
    <n v="5"/>
    <x v="374"/>
    <x v="9"/>
    <x v="2"/>
  </r>
  <r>
    <n v="45231"/>
    <x v="307"/>
    <x v="6"/>
    <x v="2"/>
    <x v="6"/>
    <x v="3387"/>
    <n v="2"/>
    <x v="2622"/>
    <x v="10"/>
    <x v="2"/>
  </r>
  <r>
    <n v="45231"/>
    <x v="307"/>
    <x v="6"/>
    <x v="0"/>
    <x v="10"/>
    <x v="3864"/>
    <n v="3"/>
    <x v="3701"/>
    <x v="10"/>
    <x v="2"/>
  </r>
  <r>
    <n v="45231"/>
    <x v="599"/>
    <x v="0"/>
    <x v="0"/>
    <x v="2"/>
    <x v="3837"/>
    <n v="9"/>
    <x v="2556"/>
    <x v="10"/>
    <x v="2"/>
  </r>
  <r>
    <n v="45231"/>
    <x v="21"/>
    <x v="1"/>
    <x v="2"/>
    <x v="9"/>
    <x v="3865"/>
    <n v="3"/>
    <x v="3702"/>
    <x v="10"/>
    <x v="2"/>
  </r>
  <r>
    <n v="45233"/>
    <x v="68"/>
    <x v="30"/>
    <x v="0"/>
    <x v="4"/>
    <x v="3866"/>
    <n v="2"/>
    <x v="3703"/>
    <x v="10"/>
    <x v="2"/>
  </r>
  <r>
    <n v="45233"/>
    <x v="68"/>
    <x v="30"/>
    <x v="0"/>
    <x v="3"/>
    <x v="3768"/>
    <n v="6"/>
    <x v="3704"/>
    <x v="10"/>
    <x v="2"/>
  </r>
  <r>
    <n v="45233"/>
    <x v="582"/>
    <x v="22"/>
    <x v="0"/>
    <x v="4"/>
    <x v="1946"/>
    <n v="3"/>
    <x v="459"/>
    <x v="10"/>
    <x v="2"/>
  </r>
  <r>
    <n v="45233"/>
    <x v="766"/>
    <x v="3"/>
    <x v="1"/>
    <x v="5"/>
    <x v="1619"/>
    <n v="2"/>
    <x v="3705"/>
    <x v="10"/>
    <x v="2"/>
  </r>
  <r>
    <n v="45233"/>
    <x v="766"/>
    <x v="3"/>
    <x v="2"/>
    <x v="9"/>
    <x v="3867"/>
    <n v="5"/>
    <x v="3706"/>
    <x v="10"/>
    <x v="2"/>
  </r>
  <r>
    <n v="45233"/>
    <x v="766"/>
    <x v="3"/>
    <x v="0"/>
    <x v="1"/>
    <x v="1708"/>
    <n v="7"/>
    <x v="1685"/>
    <x v="10"/>
    <x v="2"/>
  </r>
  <r>
    <n v="45233"/>
    <x v="766"/>
    <x v="3"/>
    <x v="0"/>
    <x v="12"/>
    <x v="3868"/>
    <n v="4"/>
    <x v="3707"/>
    <x v="10"/>
    <x v="2"/>
  </r>
  <r>
    <n v="45233"/>
    <x v="358"/>
    <x v="5"/>
    <x v="0"/>
    <x v="7"/>
    <x v="3869"/>
    <n v="4"/>
    <x v="665"/>
    <x v="10"/>
    <x v="2"/>
  </r>
  <r>
    <n v="45233"/>
    <x v="358"/>
    <x v="5"/>
    <x v="0"/>
    <x v="4"/>
    <x v="166"/>
    <n v="3"/>
    <x v="163"/>
    <x v="10"/>
    <x v="2"/>
  </r>
  <r>
    <n v="45233"/>
    <x v="358"/>
    <x v="5"/>
    <x v="1"/>
    <x v="8"/>
    <x v="2563"/>
    <n v="5"/>
    <x v="2491"/>
    <x v="10"/>
    <x v="2"/>
  </r>
  <r>
    <n v="45233"/>
    <x v="358"/>
    <x v="5"/>
    <x v="0"/>
    <x v="4"/>
    <x v="3870"/>
    <n v="1"/>
    <x v="1791"/>
    <x v="10"/>
    <x v="2"/>
  </r>
  <r>
    <n v="45233"/>
    <x v="358"/>
    <x v="5"/>
    <x v="1"/>
    <x v="13"/>
    <x v="3871"/>
    <n v="3"/>
    <x v="3708"/>
    <x v="10"/>
    <x v="2"/>
  </r>
  <r>
    <n v="45233"/>
    <x v="21"/>
    <x v="3"/>
    <x v="0"/>
    <x v="7"/>
    <x v="3872"/>
    <n v="7"/>
    <x v="3709"/>
    <x v="10"/>
    <x v="2"/>
  </r>
  <r>
    <n v="45233"/>
    <x v="21"/>
    <x v="3"/>
    <x v="0"/>
    <x v="12"/>
    <x v="3873"/>
    <n v="2"/>
    <x v="1891"/>
    <x v="10"/>
    <x v="2"/>
  </r>
  <r>
    <n v="45233"/>
    <x v="21"/>
    <x v="3"/>
    <x v="0"/>
    <x v="3"/>
    <x v="3874"/>
    <n v="12"/>
    <x v="3710"/>
    <x v="10"/>
    <x v="2"/>
  </r>
  <r>
    <n v="45233"/>
    <x v="21"/>
    <x v="3"/>
    <x v="0"/>
    <x v="0"/>
    <x v="468"/>
    <n v="3"/>
    <x v="463"/>
    <x v="10"/>
    <x v="2"/>
  </r>
  <r>
    <n v="45233"/>
    <x v="21"/>
    <x v="3"/>
    <x v="0"/>
    <x v="3"/>
    <x v="3875"/>
    <n v="2"/>
    <x v="3354"/>
    <x v="10"/>
    <x v="2"/>
  </r>
  <r>
    <n v="45233"/>
    <x v="21"/>
    <x v="3"/>
    <x v="0"/>
    <x v="0"/>
    <x v="5"/>
    <n v="3"/>
    <x v="5"/>
    <x v="10"/>
    <x v="2"/>
  </r>
  <r>
    <n v="45233"/>
    <x v="21"/>
    <x v="3"/>
    <x v="0"/>
    <x v="0"/>
    <x v="3305"/>
    <n v="3"/>
    <x v="3196"/>
    <x v="10"/>
    <x v="2"/>
  </r>
  <r>
    <n v="45233"/>
    <x v="225"/>
    <x v="0"/>
    <x v="0"/>
    <x v="0"/>
    <x v="3521"/>
    <n v="2"/>
    <x v="318"/>
    <x v="10"/>
    <x v="2"/>
  </r>
  <r>
    <n v="45233"/>
    <x v="262"/>
    <x v="11"/>
    <x v="0"/>
    <x v="3"/>
    <x v="2299"/>
    <n v="7"/>
    <x v="3711"/>
    <x v="10"/>
    <x v="2"/>
  </r>
  <r>
    <n v="45233"/>
    <x v="262"/>
    <x v="11"/>
    <x v="2"/>
    <x v="15"/>
    <x v="3876"/>
    <n v="3"/>
    <x v="3712"/>
    <x v="10"/>
    <x v="2"/>
  </r>
  <r>
    <n v="45233"/>
    <x v="425"/>
    <x v="2"/>
    <x v="2"/>
    <x v="9"/>
    <x v="3877"/>
    <n v="1"/>
    <x v="1038"/>
    <x v="10"/>
    <x v="2"/>
  </r>
  <r>
    <n v="45233"/>
    <x v="425"/>
    <x v="2"/>
    <x v="1"/>
    <x v="5"/>
    <x v="3878"/>
    <n v="7"/>
    <x v="3713"/>
    <x v="10"/>
    <x v="2"/>
  </r>
  <r>
    <n v="45234"/>
    <x v="554"/>
    <x v="5"/>
    <x v="0"/>
    <x v="7"/>
    <x v="1864"/>
    <n v="3"/>
    <x v="1803"/>
    <x v="10"/>
    <x v="2"/>
  </r>
  <r>
    <n v="45234"/>
    <x v="756"/>
    <x v="22"/>
    <x v="1"/>
    <x v="8"/>
    <x v="1903"/>
    <n v="3"/>
    <x v="1863"/>
    <x v="10"/>
    <x v="2"/>
  </r>
  <r>
    <n v="45234"/>
    <x v="384"/>
    <x v="3"/>
    <x v="1"/>
    <x v="8"/>
    <x v="3879"/>
    <n v="7"/>
    <x v="3714"/>
    <x v="10"/>
    <x v="2"/>
  </r>
  <r>
    <n v="45234"/>
    <x v="426"/>
    <x v="3"/>
    <x v="0"/>
    <x v="4"/>
    <x v="3880"/>
    <n v="4"/>
    <x v="3715"/>
    <x v="10"/>
    <x v="2"/>
  </r>
  <r>
    <n v="45234"/>
    <x v="609"/>
    <x v="11"/>
    <x v="0"/>
    <x v="14"/>
    <x v="3881"/>
    <n v="7"/>
    <x v="3716"/>
    <x v="10"/>
    <x v="2"/>
  </r>
  <r>
    <n v="45234"/>
    <x v="609"/>
    <x v="11"/>
    <x v="1"/>
    <x v="5"/>
    <x v="3882"/>
    <n v="1"/>
    <x v="3717"/>
    <x v="10"/>
    <x v="2"/>
  </r>
  <r>
    <n v="45234"/>
    <x v="609"/>
    <x v="11"/>
    <x v="0"/>
    <x v="0"/>
    <x v="1839"/>
    <n v="3"/>
    <x v="977"/>
    <x v="10"/>
    <x v="2"/>
  </r>
  <r>
    <n v="45234"/>
    <x v="609"/>
    <x v="11"/>
    <x v="1"/>
    <x v="5"/>
    <x v="3883"/>
    <n v="3"/>
    <x v="3718"/>
    <x v="10"/>
    <x v="2"/>
  </r>
  <r>
    <n v="45234"/>
    <x v="609"/>
    <x v="11"/>
    <x v="0"/>
    <x v="1"/>
    <x v="3884"/>
    <n v="8"/>
    <x v="3719"/>
    <x v="10"/>
    <x v="2"/>
  </r>
  <r>
    <n v="45234"/>
    <x v="609"/>
    <x v="11"/>
    <x v="0"/>
    <x v="0"/>
    <x v="1128"/>
    <n v="1"/>
    <x v="3720"/>
    <x v="10"/>
    <x v="2"/>
  </r>
  <r>
    <n v="45234"/>
    <x v="591"/>
    <x v="16"/>
    <x v="1"/>
    <x v="8"/>
    <x v="3885"/>
    <n v="6"/>
    <x v="94"/>
    <x v="10"/>
    <x v="2"/>
  </r>
  <r>
    <n v="45234"/>
    <x v="249"/>
    <x v="3"/>
    <x v="0"/>
    <x v="3"/>
    <x v="647"/>
    <n v="2"/>
    <x v="644"/>
    <x v="10"/>
    <x v="2"/>
  </r>
  <r>
    <n v="45234"/>
    <x v="249"/>
    <x v="3"/>
    <x v="0"/>
    <x v="3"/>
    <x v="3886"/>
    <n v="1"/>
    <x v="660"/>
    <x v="10"/>
    <x v="2"/>
  </r>
  <r>
    <n v="45234"/>
    <x v="249"/>
    <x v="3"/>
    <x v="0"/>
    <x v="0"/>
    <x v="2167"/>
    <n v="6"/>
    <x v="2107"/>
    <x v="10"/>
    <x v="2"/>
  </r>
  <r>
    <n v="45234"/>
    <x v="727"/>
    <x v="25"/>
    <x v="0"/>
    <x v="2"/>
    <x v="398"/>
    <n v="2"/>
    <x v="393"/>
    <x v="10"/>
    <x v="2"/>
  </r>
  <r>
    <n v="45234"/>
    <x v="727"/>
    <x v="25"/>
    <x v="1"/>
    <x v="13"/>
    <x v="3887"/>
    <n v="10"/>
    <x v="3721"/>
    <x v="10"/>
    <x v="2"/>
  </r>
  <r>
    <n v="45234"/>
    <x v="727"/>
    <x v="25"/>
    <x v="0"/>
    <x v="14"/>
    <x v="3205"/>
    <n v="2"/>
    <x v="3096"/>
    <x v="10"/>
    <x v="2"/>
  </r>
  <r>
    <n v="45234"/>
    <x v="204"/>
    <x v="3"/>
    <x v="2"/>
    <x v="15"/>
    <x v="3888"/>
    <n v="2"/>
    <x v="3722"/>
    <x v="10"/>
    <x v="2"/>
  </r>
  <r>
    <n v="45234"/>
    <x v="533"/>
    <x v="0"/>
    <x v="1"/>
    <x v="8"/>
    <x v="3889"/>
    <n v="3"/>
    <x v="1581"/>
    <x v="10"/>
    <x v="2"/>
  </r>
  <r>
    <n v="45234"/>
    <x v="533"/>
    <x v="0"/>
    <x v="1"/>
    <x v="8"/>
    <x v="424"/>
    <n v="4"/>
    <x v="418"/>
    <x v="10"/>
    <x v="2"/>
  </r>
  <r>
    <n v="45235"/>
    <x v="431"/>
    <x v="3"/>
    <x v="0"/>
    <x v="3"/>
    <x v="852"/>
    <n v="5"/>
    <x v="3435"/>
    <x v="10"/>
    <x v="2"/>
  </r>
  <r>
    <n v="45235"/>
    <x v="756"/>
    <x v="2"/>
    <x v="2"/>
    <x v="6"/>
    <x v="664"/>
    <n v="2"/>
    <x v="3723"/>
    <x v="10"/>
    <x v="2"/>
  </r>
  <r>
    <n v="45235"/>
    <x v="287"/>
    <x v="0"/>
    <x v="1"/>
    <x v="13"/>
    <x v="3525"/>
    <n v="8"/>
    <x v="3724"/>
    <x v="10"/>
    <x v="2"/>
  </r>
  <r>
    <n v="45235"/>
    <x v="287"/>
    <x v="0"/>
    <x v="0"/>
    <x v="3"/>
    <x v="2028"/>
    <n v="3"/>
    <x v="1987"/>
    <x v="10"/>
    <x v="2"/>
  </r>
  <r>
    <n v="45235"/>
    <x v="287"/>
    <x v="0"/>
    <x v="1"/>
    <x v="11"/>
    <x v="3764"/>
    <n v="7"/>
    <x v="3610"/>
    <x v="10"/>
    <x v="2"/>
  </r>
  <r>
    <n v="45235"/>
    <x v="287"/>
    <x v="0"/>
    <x v="0"/>
    <x v="3"/>
    <x v="3890"/>
    <n v="3"/>
    <x v="3015"/>
    <x v="10"/>
    <x v="2"/>
  </r>
  <r>
    <n v="45235"/>
    <x v="287"/>
    <x v="0"/>
    <x v="2"/>
    <x v="9"/>
    <x v="1761"/>
    <n v="5"/>
    <x v="3725"/>
    <x v="10"/>
    <x v="2"/>
  </r>
  <r>
    <n v="45235"/>
    <x v="415"/>
    <x v="18"/>
    <x v="0"/>
    <x v="3"/>
    <x v="2745"/>
    <n v="5"/>
    <x v="3726"/>
    <x v="10"/>
    <x v="2"/>
  </r>
  <r>
    <n v="45235"/>
    <x v="415"/>
    <x v="18"/>
    <x v="0"/>
    <x v="4"/>
    <x v="332"/>
    <n v="2"/>
    <x v="328"/>
    <x v="10"/>
    <x v="2"/>
  </r>
  <r>
    <n v="45235"/>
    <x v="415"/>
    <x v="18"/>
    <x v="0"/>
    <x v="1"/>
    <x v="3460"/>
    <n v="5"/>
    <x v="3727"/>
    <x v="10"/>
    <x v="2"/>
  </r>
  <r>
    <n v="45235"/>
    <x v="343"/>
    <x v="3"/>
    <x v="0"/>
    <x v="3"/>
    <x v="1809"/>
    <n v="2"/>
    <x v="613"/>
    <x v="10"/>
    <x v="2"/>
  </r>
  <r>
    <n v="45235"/>
    <x v="438"/>
    <x v="0"/>
    <x v="0"/>
    <x v="1"/>
    <x v="3891"/>
    <n v="1"/>
    <x v="823"/>
    <x v="10"/>
    <x v="2"/>
  </r>
  <r>
    <n v="45235"/>
    <x v="377"/>
    <x v="22"/>
    <x v="2"/>
    <x v="9"/>
    <x v="3892"/>
    <n v="4"/>
    <x v="3728"/>
    <x v="10"/>
    <x v="2"/>
  </r>
  <r>
    <n v="45235"/>
    <x v="564"/>
    <x v="3"/>
    <x v="2"/>
    <x v="9"/>
    <x v="3877"/>
    <n v="4"/>
    <x v="3540"/>
    <x v="10"/>
    <x v="2"/>
  </r>
  <r>
    <n v="45235"/>
    <x v="564"/>
    <x v="3"/>
    <x v="1"/>
    <x v="5"/>
    <x v="3703"/>
    <n v="2"/>
    <x v="3561"/>
    <x v="10"/>
    <x v="2"/>
  </r>
  <r>
    <n v="45235"/>
    <x v="564"/>
    <x v="3"/>
    <x v="0"/>
    <x v="10"/>
    <x v="414"/>
    <n v="3"/>
    <x v="408"/>
    <x v="10"/>
    <x v="2"/>
  </r>
  <r>
    <n v="45235"/>
    <x v="395"/>
    <x v="6"/>
    <x v="1"/>
    <x v="8"/>
    <x v="1323"/>
    <n v="2"/>
    <x v="3729"/>
    <x v="10"/>
    <x v="2"/>
  </r>
  <r>
    <n v="45235"/>
    <x v="395"/>
    <x v="6"/>
    <x v="2"/>
    <x v="9"/>
    <x v="1236"/>
    <n v="3"/>
    <x v="1219"/>
    <x v="10"/>
    <x v="2"/>
  </r>
  <r>
    <n v="45235"/>
    <x v="395"/>
    <x v="6"/>
    <x v="1"/>
    <x v="8"/>
    <x v="3858"/>
    <n v="5"/>
    <x v="3696"/>
    <x v="10"/>
    <x v="2"/>
  </r>
  <r>
    <n v="45236"/>
    <x v="471"/>
    <x v="3"/>
    <x v="1"/>
    <x v="5"/>
    <x v="3893"/>
    <n v="2"/>
    <x v="1990"/>
    <x v="10"/>
    <x v="2"/>
  </r>
  <r>
    <n v="45236"/>
    <x v="471"/>
    <x v="3"/>
    <x v="1"/>
    <x v="8"/>
    <x v="3894"/>
    <n v="3"/>
    <x v="3730"/>
    <x v="10"/>
    <x v="2"/>
  </r>
  <r>
    <n v="45236"/>
    <x v="254"/>
    <x v="16"/>
    <x v="1"/>
    <x v="5"/>
    <x v="2000"/>
    <n v="2"/>
    <x v="3731"/>
    <x v="10"/>
    <x v="2"/>
  </r>
  <r>
    <n v="45236"/>
    <x v="254"/>
    <x v="16"/>
    <x v="0"/>
    <x v="0"/>
    <x v="3895"/>
    <n v="2"/>
    <x v="3732"/>
    <x v="10"/>
    <x v="2"/>
  </r>
  <r>
    <n v="45236"/>
    <x v="254"/>
    <x v="16"/>
    <x v="1"/>
    <x v="8"/>
    <x v="3896"/>
    <n v="2"/>
    <x v="436"/>
    <x v="10"/>
    <x v="2"/>
  </r>
  <r>
    <n v="45236"/>
    <x v="254"/>
    <x v="16"/>
    <x v="0"/>
    <x v="0"/>
    <x v="1100"/>
    <n v="2"/>
    <x v="1096"/>
    <x v="10"/>
    <x v="2"/>
  </r>
  <r>
    <n v="45236"/>
    <x v="576"/>
    <x v="3"/>
    <x v="0"/>
    <x v="2"/>
    <x v="3897"/>
    <n v="3"/>
    <x v="3733"/>
    <x v="10"/>
    <x v="2"/>
  </r>
  <r>
    <n v="45237"/>
    <x v="655"/>
    <x v="22"/>
    <x v="0"/>
    <x v="3"/>
    <x v="3898"/>
    <n v="2"/>
    <x v="2759"/>
    <x v="10"/>
    <x v="2"/>
  </r>
  <r>
    <n v="45237"/>
    <x v="673"/>
    <x v="3"/>
    <x v="0"/>
    <x v="3"/>
    <x v="3899"/>
    <n v="4"/>
    <x v="235"/>
    <x v="10"/>
    <x v="2"/>
  </r>
  <r>
    <n v="45237"/>
    <x v="673"/>
    <x v="3"/>
    <x v="0"/>
    <x v="3"/>
    <x v="1984"/>
    <n v="4"/>
    <x v="1943"/>
    <x v="10"/>
    <x v="2"/>
  </r>
  <r>
    <n v="45237"/>
    <x v="673"/>
    <x v="3"/>
    <x v="0"/>
    <x v="14"/>
    <x v="21"/>
    <n v="2"/>
    <x v="1300"/>
    <x v="10"/>
    <x v="2"/>
  </r>
  <r>
    <n v="45237"/>
    <x v="673"/>
    <x v="3"/>
    <x v="0"/>
    <x v="1"/>
    <x v="471"/>
    <n v="2"/>
    <x v="96"/>
    <x v="10"/>
    <x v="2"/>
  </r>
  <r>
    <n v="45237"/>
    <x v="595"/>
    <x v="3"/>
    <x v="1"/>
    <x v="8"/>
    <x v="3704"/>
    <n v="3"/>
    <x v="113"/>
    <x v="10"/>
    <x v="2"/>
  </r>
  <r>
    <n v="45237"/>
    <x v="491"/>
    <x v="10"/>
    <x v="2"/>
    <x v="9"/>
    <x v="1143"/>
    <n v="3"/>
    <x v="815"/>
    <x v="10"/>
    <x v="2"/>
  </r>
  <r>
    <n v="45237"/>
    <x v="204"/>
    <x v="23"/>
    <x v="0"/>
    <x v="7"/>
    <x v="3900"/>
    <n v="4"/>
    <x v="1481"/>
    <x v="10"/>
    <x v="2"/>
  </r>
  <r>
    <n v="45237"/>
    <x v="577"/>
    <x v="3"/>
    <x v="0"/>
    <x v="0"/>
    <x v="3901"/>
    <n v="2"/>
    <x v="3734"/>
    <x v="10"/>
    <x v="2"/>
  </r>
  <r>
    <n v="45237"/>
    <x v="415"/>
    <x v="46"/>
    <x v="1"/>
    <x v="5"/>
    <x v="3583"/>
    <n v="4"/>
    <x v="3446"/>
    <x v="10"/>
    <x v="2"/>
  </r>
  <r>
    <n v="45237"/>
    <x v="399"/>
    <x v="20"/>
    <x v="2"/>
    <x v="6"/>
    <x v="592"/>
    <n v="4"/>
    <x v="2453"/>
    <x v="10"/>
    <x v="2"/>
  </r>
  <r>
    <n v="45237"/>
    <x v="399"/>
    <x v="20"/>
    <x v="2"/>
    <x v="6"/>
    <x v="3902"/>
    <n v="3"/>
    <x v="3735"/>
    <x v="10"/>
    <x v="2"/>
  </r>
  <r>
    <n v="45237"/>
    <x v="399"/>
    <x v="20"/>
    <x v="0"/>
    <x v="0"/>
    <x v="115"/>
    <n v="2"/>
    <x v="113"/>
    <x v="10"/>
    <x v="2"/>
  </r>
  <r>
    <n v="45237"/>
    <x v="399"/>
    <x v="20"/>
    <x v="0"/>
    <x v="2"/>
    <x v="3903"/>
    <n v="3"/>
    <x v="460"/>
    <x v="10"/>
    <x v="2"/>
  </r>
  <r>
    <n v="45237"/>
    <x v="399"/>
    <x v="20"/>
    <x v="0"/>
    <x v="3"/>
    <x v="3560"/>
    <n v="2"/>
    <x v="3423"/>
    <x v="10"/>
    <x v="2"/>
  </r>
  <r>
    <n v="45237"/>
    <x v="283"/>
    <x v="0"/>
    <x v="1"/>
    <x v="8"/>
    <x v="1519"/>
    <n v="5"/>
    <x v="3736"/>
    <x v="10"/>
    <x v="2"/>
  </r>
  <r>
    <n v="45237"/>
    <x v="283"/>
    <x v="0"/>
    <x v="0"/>
    <x v="2"/>
    <x v="3904"/>
    <n v="3"/>
    <x v="3737"/>
    <x v="10"/>
    <x v="2"/>
  </r>
  <r>
    <n v="45237"/>
    <x v="44"/>
    <x v="3"/>
    <x v="2"/>
    <x v="9"/>
    <x v="145"/>
    <n v="3"/>
    <x v="618"/>
    <x v="10"/>
    <x v="2"/>
  </r>
  <r>
    <n v="45237"/>
    <x v="437"/>
    <x v="3"/>
    <x v="0"/>
    <x v="3"/>
    <x v="3046"/>
    <n v="2"/>
    <x v="3738"/>
    <x v="10"/>
    <x v="2"/>
  </r>
  <r>
    <n v="45238"/>
    <x v="704"/>
    <x v="5"/>
    <x v="1"/>
    <x v="11"/>
    <x v="3905"/>
    <n v="2"/>
    <x v="3739"/>
    <x v="10"/>
    <x v="2"/>
  </r>
  <r>
    <n v="45238"/>
    <x v="704"/>
    <x v="5"/>
    <x v="1"/>
    <x v="5"/>
    <x v="3906"/>
    <n v="3"/>
    <x v="3740"/>
    <x v="10"/>
    <x v="2"/>
  </r>
  <r>
    <n v="45239"/>
    <x v="413"/>
    <x v="3"/>
    <x v="2"/>
    <x v="9"/>
    <x v="145"/>
    <n v="3"/>
    <x v="143"/>
    <x v="10"/>
    <x v="2"/>
  </r>
  <r>
    <n v="45240"/>
    <x v="593"/>
    <x v="3"/>
    <x v="0"/>
    <x v="2"/>
    <x v="2140"/>
    <n v="7"/>
    <x v="3741"/>
    <x v="10"/>
    <x v="2"/>
  </r>
  <r>
    <n v="45240"/>
    <x v="593"/>
    <x v="3"/>
    <x v="0"/>
    <x v="3"/>
    <x v="1663"/>
    <n v="3"/>
    <x v="1633"/>
    <x v="10"/>
    <x v="2"/>
  </r>
  <r>
    <n v="45240"/>
    <x v="684"/>
    <x v="3"/>
    <x v="0"/>
    <x v="3"/>
    <x v="3740"/>
    <n v="4"/>
    <x v="519"/>
    <x v="10"/>
    <x v="2"/>
  </r>
  <r>
    <n v="45240"/>
    <x v="684"/>
    <x v="3"/>
    <x v="0"/>
    <x v="0"/>
    <x v="331"/>
    <n v="5"/>
    <x v="327"/>
    <x v="10"/>
    <x v="2"/>
  </r>
  <r>
    <n v="45240"/>
    <x v="587"/>
    <x v="4"/>
    <x v="0"/>
    <x v="4"/>
    <x v="2821"/>
    <n v="7"/>
    <x v="274"/>
    <x v="10"/>
    <x v="2"/>
  </r>
  <r>
    <n v="45240"/>
    <x v="192"/>
    <x v="10"/>
    <x v="0"/>
    <x v="14"/>
    <x v="3907"/>
    <n v="5"/>
    <x v="3742"/>
    <x v="10"/>
    <x v="2"/>
  </r>
  <r>
    <n v="45240"/>
    <x v="192"/>
    <x v="10"/>
    <x v="0"/>
    <x v="2"/>
    <x v="1614"/>
    <n v="3"/>
    <x v="2074"/>
    <x v="10"/>
    <x v="2"/>
  </r>
  <r>
    <n v="45240"/>
    <x v="367"/>
    <x v="10"/>
    <x v="0"/>
    <x v="1"/>
    <x v="2910"/>
    <n v="4"/>
    <x v="2627"/>
    <x v="10"/>
    <x v="2"/>
  </r>
  <r>
    <n v="45240"/>
    <x v="367"/>
    <x v="10"/>
    <x v="2"/>
    <x v="6"/>
    <x v="2237"/>
    <n v="7"/>
    <x v="3743"/>
    <x v="10"/>
    <x v="2"/>
  </r>
  <r>
    <n v="45240"/>
    <x v="367"/>
    <x v="10"/>
    <x v="0"/>
    <x v="0"/>
    <x v="2969"/>
    <n v="2"/>
    <x v="2875"/>
    <x v="10"/>
    <x v="2"/>
  </r>
  <r>
    <n v="45240"/>
    <x v="367"/>
    <x v="10"/>
    <x v="0"/>
    <x v="0"/>
    <x v="3908"/>
    <n v="3"/>
    <x v="3744"/>
    <x v="10"/>
    <x v="2"/>
  </r>
  <r>
    <n v="45240"/>
    <x v="367"/>
    <x v="10"/>
    <x v="0"/>
    <x v="12"/>
    <x v="3909"/>
    <n v="4"/>
    <x v="3745"/>
    <x v="10"/>
    <x v="2"/>
  </r>
  <r>
    <n v="45240"/>
    <x v="367"/>
    <x v="10"/>
    <x v="1"/>
    <x v="8"/>
    <x v="3910"/>
    <n v="7"/>
    <x v="3746"/>
    <x v="10"/>
    <x v="2"/>
  </r>
  <r>
    <n v="45240"/>
    <x v="367"/>
    <x v="10"/>
    <x v="0"/>
    <x v="0"/>
    <x v="973"/>
    <n v="1"/>
    <x v="967"/>
    <x v="10"/>
    <x v="2"/>
  </r>
  <r>
    <n v="45240"/>
    <x v="367"/>
    <x v="10"/>
    <x v="2"/>
    <x v="9"/>
    <x v="3911"/>
    <n v="7"/>
    <x v="3747"/>
    <x v="10"/>
    <x v="2"/>
  </r>
  <r>
    <n v="45240"/>
    <x v="367"/>
    <x v="10"/>
    <x v="0"/>
    <x v="3"/>
    <x v="3912"/>
    <n v="7"/>
    <x v="3748"/>
    <x v="10"/>
    <x v="2"/>
  </r>
  <r>
    <n v="45240"/>
    <x v="282"/>
    <x v="0"/>
    <x v="2"/>
    <x v="9"/>
    <x v="3913"/>
    <n v="7"/>
    <x v="2062"/>
    <x v="10"/>
    <x v="2"/>
  </r>
  <r>
    <n v="45240"/>
    <x v="666"/>
    <x v="24"/>
    <x v="1"/>
    <x v="8"/>
    <x v="1325"/>
    <n v="2"/>
    <x v="3599"/>
    <x v="10"/>
    <x v="2"/>
  </r>
  <r>
    <n v="45240"/>
    <x v="666"/>
    <x v="24"/>
    <x v="0"/>
    <x v="3"/>
    <x v="105"/>
    <n v="2"/>
    <x v="3749"/>
    <x v="10"/>
    <x v="2"/>
  </r>
  <r>
    <n v="45240"/>
    <x v="562"/>
    <x v="20"/>
    <x v="0"/>
    <x v="3"/>
    <x v="3914"/>
    <n v="1"/>
    <x v="842"/>
    <x v="10"/>
    <x v="2"/>
  </r>
  <r>
    <n v="45240"/>
    <x v="562"/>
    <x v="20"/>
    <x v="0"/>
    <x v="3"/>
    <x v="1782"/>
    <n v="3"/>
    <x v="1748"/>
    <x v="10"/>
    <x v="2"/>
  </r>
  <r>
    <n v="45240"/>
    <x v="170"/>
    <x v="3"/>
    <x v="0"/>
    <x v="0"/>
    <x v="3915"/>
    <n v="3"/>
    <x v="3750"/>
    <x v="10"/>
    <x v="2"/>
  </r>
  <r>
    <n v="45240"/>
    <x v="170"/>
    <x v="3"/>
    <x v="0"/>
    <x v="12"/>
    <x v="1096"/>
    <n v="4"/>
    <x v="3751"/>
    <x v="10"/>
    <x v="2"/>
  </r>
  <r>
    <n v="45240"/>
    <x v="170"/>
    <x v="3"/>
    <x v="1"/>
    <x v="8"/>
    <x v="3916"/>
    <n v="9"/>
    <x v="3752"/>
    <x v="10"/>
    <x v="2"/>
  </r>
  <r>
    <n v="45240"/>
    <x v="170"/>
    <x v="3"/>
    <x v="0"/>
    <x v="0"/>
    <x v="2416"/>
    <n v="5"/>
    <x v="2345"/>
    <x v="10"/>
    <x v="2"/>
  </r>
  <r>
    <n v="45240"/>
    <x v="170"/>
    <x v="3"/>
    <x v="0"/>
    <x v="2"/>
    <x v="3917"/>
    <n v="4"/>
    <x v="3753"/>
    <x v="10"/>
    <x v="2"/>
  </r>
  <r>
    <n v="45240"/>
    <x v="170"/>
    <x v="3"/>
    <x v="0"/>
    <x v="3"/>
    <x v="193"/>
    <n v="3"/>
    <x v="1534"/>
    <x v="10"/>
    <x v="2"/>
  </r>
  <r>
    <n v="45240"/>
    <x v="170"/>
    <x v="3"/>
    <x v="0"/>
    <x v="4"/>
    <x v="2742"/>
    <n v="5"/>
    <x v="3215"/>
    <x v="10"/>
    <x v="2"/>
  </r>
  <r>
    <n v="45240"/>
    <x v="151"/>
    <x v="3"/>
    <x v="1"/>
    <x v="8"/>
    <x v="1375"/>
    <n v="1"/>
    <x v="3232"/>
    <x v="10"/>
    <x v="2"/>
  </r>
  <r>
    <n v="45240"/>
    <x v="644"/>
    <x v="3"/>
    <x v="0"/>
    <x v="2"/>
    <x v="3918"/>
    <n v="1"/>
    <x v="519"/>
    <x v="10"/>
    <x v="2"/>
  </r>
  <r>
    <n v="45240"/>
    <x v="9"/>
    <x v="10"/>
    <x v="0"/>
    <x v="0"/>
    <x v="792"/>
    <n v="6"/>
    <x v="782"/>
    <x v="10"/>
    <x v="2"/>
  </r>
  <r>
    <n v="45240"/>
    <x v="48"/>
    <x v="39"/>
    <x v="2"/>
    <x v="6"/>
    <x v="3919"/>
    <n v="2"/>
    <x v="3754"/>
    <x v="10"/>
    <x v="2"/>
  </r>
  <r>
    <n v="45240"/>
    <x v="48"/>
    <x v="39"/>
    <x v="1"/>
    <x v="11"/>
    <x v="1635"/>
    <n v="2"/>
    <x v="3755"/>
    <x v="10"/>
    <x v="2"/>
  </r>
  <r>
    <n v="45240"/>
    <x v="72"/>
    <x v="20"/>
    <x v="0"/>
    <x v="3"/>
    <x v="2788"/>
    <n v="1"/>
    <x v="214"/>
    <x v="10"/>
    <x v="2"/>
  </r>
  <r>
    <n v="45240"/>
    <x v="72"/>
    <x v="20"/>
    <x v="2"/>
    <x v="6"/>
    <x v="502"/>
    <n v="7"/>
    <x v="3756"/>
    <x v="10"/>
    <x v="2"/>
  </r>
  <r>
    <n v="45241"/>
    <x v="741"/>
    <x v="20"/>
    <x v="2"/>
    <x v="9"/>
    <x v="2388"/>
    <n v="3"/>
    <x v="405"/>
    <x v="10"/>
    <x v="2"/>
  </r>
  <r>
    <n v="45241"/>
    <x v="741"/>
    <x v="20"/>
    <x v="0"/>
    <x v="2"/>
    <x v="3920"/>
    <n v="1"/>
    <x v="3757"/>
    <x v="10"/>
    <x v="2"/>
  </r>
  <r>
    <n v="45241"/>
    <x v="653"/>
    <x v="1"/>
    <x v="2"/>
    <x v="9"/>
    <x v="574"/>
    <n v="4"/>
    <x v="217"/>
    <x v="10"/>
    <x v="2"/>
  </r>
  <r>
    <n v="45241"/>
    <x v="653"/>
    <x v="1"/>
    <x v="1"/>
    <x v="5"/>
    <x v="1435"/>
    <n v="2"/>
    <x v="2383"/>
    <x v="10"/>
    <x v="2"/>
  </r>
  <r>
    <n v="45241"/>
    <x v="437"/>
    <x v="14"/>
    <x v="2"/>
    <x v="6"/>
    <x v="1181"/>
    <n v="2"/>
    <x v="1168"/>
    <x v="10"/>
    <x v="2"/>
  </r>
  <r>
    <n v="45241"/>
    <x v="328"/>
    <x v="3"/>
    <x v="1"/>
    <x v="8"/>
    <x v="3921"/>
    <n v="4"/>
    <x v="2160"/>
    <x v="10"/>
    <x v="2"/>
  </r>
  <r>
    <n v="45241"/>
    <x v="162"/>
    <x v="16"/>
    <x v="0"/>
    <x v="3"/>
    <x v="3922"/>
    <n v="2"/>
    <x v="3758"/>
    <x v="10"/>
    <x v="2"/>
  </r>
  <r>
    <n v="45241"/>
    <x v="162"/>
    <x v="16"/>
    <x v="0"/>
    <x v="12"/>
    <x v="3923"/>
    <n v="3"/>
    <x v="2921"/>
    <x v="10"/>
    <x v="2"/>
  </r>
  <r>
    <n v="45241"/>
    <x v="615"/>
    <x v="20"/>
    <x v="0"/>
    <x v="2"/>
    <x v="3924"/>
    <n v="3"/>
    <x v="3759"/>
    <x v="10"/>
    <x v="2"/>
  </r>
  <r>
    <n v="45241"/>
    <x v="615"/>
    <x v="20"/>
    <x v="2"/>
    <x v="9"/>
    <x v="3925"/>
    <n v="2"/>
    <x v="1536"/>
    <x v="10"/>
    <x v="2"/>
  </r>
  <r>
    <n v="45241"/>
    <x v="615"/>
    <x v="20"/>
    <x v="0"/>
    <x v="4"/>
    <x v="805"/>
    <n v="3"/>
    <x v="3760"/>
    <x v="10"/>
    <x v="2"/>
  </r>
  <r>
    <n v="45241"/>
    <x v="615"/>
    <x v="20"/>
    <x v="1"/>
    <x v="5"/>
    <x v="3926"/>
    <n v="3"/>
    <x v="2842"/>
    <x v="10"/>
    <x v="2"/>
  </r>
  <r>
    <n v="45241"/>
    <x v="615"/>
    <x v="20"/>
    <x v="0"/>
    <x v="3"/>
    <x v="3927"/>
    <n v="3"/>
    <x v="3761"/>
    <x v="10"/>
    <x v="2"/>
  </r>
  <r>
    <n v="45241"/>
    <x v="615"/>
    <x v="20"/>
    <x v="0"/>
    <x v="3"/>
    <x v="3928"/>
    <n v="3"/>
    <x v="2240"/>
    <x v="10"/>
    <x v="2"/>
  </r>
  <r>
    <n v="45241"/>
    <x v="269"/>
    <x v="3"/>
    <x v="1"/>
    <x v="8"/>
    <x v="2237"/>
    <n v="2"/>
    <x v="929"/>
    <x v="10"/>
    <x v="2"/>
  </r>
  <r>
    <n v="45241"/>
    <x v="269"/>
    <x v="3"/>
    <x v="1"/>
    <x v="5"/>
    <x v="3929"/>
    <n v="3"/>
    <x v="62"/>
    <x v="10"/>
    <x v="2"/>
  </r>
  <r>
    <n v="45241"/>
    <x v="269"/>
    <x v="3"/>
    <x v="0"/>
    <x v="3"/>
    <x v="1979"/>
    <n v="11"/>
    <x v="3762"/>
    <x v="10"/>
    <x v="2"/>
  </r>
  <r>
    <n v="45241"/>
    <x v="756"/>
    <x v="18"/>
    <x v="1"/>
    <x v="13"/>
    <x v="3930"/>
    <n v="6"/>
    <x v="3763"/>
    <x v="10"/>
    <x v="2"/>
  </r>
  <r>
    <n v="45241"/>
    <x v="774"/>
    <x v="1"/>
    <x v="0"/>
    <x v="4"/>
    <x v="1787"/>
    <n v="6"/>
    <x v="3764"/>
    <x v="10"/>
    <x v="2"/>
  </r>
  <r>
    <n v="45242"/>
    <x v="102"/>
    <x v="12"/>
    <x v="0"/>
    <x v="3"/>
    <x v="3931"/>
    <n v="5"/>
    <x v="3765"/>
    <x v="10"/>
    <x v="2"/>
  </r>
  <r>
    <n v="45242"/>
    <x v="102"/>
    <x v="12"/>
    <x v="0"/>
    <x v="3"/>
    <x v="621"/>
    <n v="7"/>
    <x v="3766"/>
    <x v="10"/>
    <x v="2"/>
  </r>
  <r>
    <n v="45242"/>
    <x v="102"/>
    <x v="12"/>
    <x v="2"/>
    <x v="9"/>
    <x v="665"/>
    <n v="2"/>
    <x v="866"/>
    <x v="10"/>
    <x v="2"/>
  </r>
  <r>
    <n v="45242"/>
    <x v="136"/>
    <x v="18"/>
    <x v="0"/>
    <x v="10"/>
    <x v="3932"/>
    <n v="8"/>
    <x v="365"/>
    <x v="10"/>
    <x v="2"/>
  </r>
  <r>
    <n v="45242"/>
    <x v="136"/>
    <x v="18"/>
    <x v="0"/>
    <x v="12"/>
    <x v="1859"/>
    <n v="2"/>
    <x v="3359"/>
    <x v="10"/>
    <x v="2"/>
  </r>
  <r>
    <n v="45242"/>
    <x v="136"/>
    <x v="18"/>
    <x v="0"/>
    <x v="0"/>
    <x v="381"/>
    <n v="2"/>
    <x v="2989"/>
    <x v="10"/>
    <x v="2"/>
  </r>
  <r>
    <n v="45242"/>
    <x v="136"/>
    <x v="18"/>
    <x v="0"/>
    <x v="4"/>
    <x v="3933"/>
    <n v="7"/>
    <x v="2703"/>
    <x v="10"/>
    <x v="2"/>
  </r>
  <r>
    <n v="45242"/>
    <x v="136"/>
    <x v="18"/>
    <x v="0"/>
    <x v="3"/>
    <x v="3934"/>
    <n v="2"/>
    <x v="1061"/>
    <x v="10"/>
    <x v="2"/>
  </r>
  <r>
    <n v="45242"/>
    <x v="530"/>
    <x v="10"/>
    <x v="1"/>
    <x v="5"/>
    <x v="3935"/>
    <n v="7"/>
    <x v="3767"/>
    <x v="10"/>
    <x v="2"/>
  </r>
  <r>
    <n v="45242"/>
    <x v="530"/>
    <x v="10"/>
    <x v="0"/>
    <x v="12"/>
    <x v="3936"/>
    <n v="2"/>
    <x v="3768"/>
    <x v="10"/>
    <x v="2"/>
  </r>
  <r>
    <n v="45242"/>
    <x v="530"/>
    <x v="10"/>
    <x v="0"/>
    <x v="7"/>
    <x v="3937"/>
    <n v="6"/>
    <x v="192"/>
    <x v="10"/>
    <x v="2"/>
  </r>
  <r>
    <n v="45242"/>
    <x v="530"/>
    <x v="10"/>
    <x v="1"/>
    <x v="5"/>
    <x v="3938"/>
    <n v="9"/>
    <x v="62"/>
    <x v="10"/>
    <x v="2"/>
  </r>
  <r>
    <n v="45242"/>
    <x v="530"/>
    <x v="10"/>
    <x v="1"/>
    <x v="5"/>
    <x v="3939"/>
    <n v="2"/>
    <x v="3769"/>
    <x v="10"/>
    <x v="2"/>
  </r>
  <r>
    <n v="45242"/>
    <x v="233"/>
    <x v="3"/>
    <x v="2"/>
    <x v="6"/>
    <x v="3940"/>
    <n v="3"/>
    <x v="3770"/>
    <x v="10"/>
    <x v="2"/>
  </r>
  <r>
    <n v="45242"/>
    <x v="233"/>
    <x v="3"/>
    <x v="1"/>
    <x v="13"/>
    <x v="714"/>
    <n v="3"/>
    <x v="3771"/>
    <x v="10"/>
    <x v="2"/>
  </r>
  <r>
    <n v="45242"/>
    <x v="153"/>
    <x v="1"/>
    <x v="1"/>
    <x v="8"/>
    <x v="3314"/>
    <n v="6"/>
    <x v="1123"/>
    <x v="10"/>
    <x v="2"/>
  </r>
  <r>
    <n v="45243"/>
    <x v="365"/>
    <x v="22"/>
    <x v="0"/>
    <x v="4"/>
    <x v="3941"/>
    <n v="2"/>
    <x v="2240"/>
    <x v="10"/>
    <x v="2"/>
  </r>
  <r>
    <n v="45243"/>
    <x v="106"/>
    <x v="25"/>
    <x v="0"/>
    <x v="14"/>
    <x v="3942"/>
    <n v="7"/>
    <x v="1243"/>
    <x v="10"/>
    <x v="2"/>
  </r>
  <r>
    <n v="45243"/>
    <x v="775"/>
    <x v="22"/>
    <x v="1"/>
    <x v="8"/>
    <x v="3886"/>
    <n v="1"/>
    <x v="366"/>
    <x v="10"/>
    <x v="2"/>
  </r>
  <r>
    <n v="45243"/>
    <x v="684"/>
    <x v="2"/>
    <x v="0"/>
    <x v="0"/>
    <x v="3943"/>
    <n v="7"/>
    <x v="3772"/>
    <x v="10"/>
    <x v="2"/>
  </r>
  <r>
    <n v="45243"/>
    <x v="162"/>
    <x v="1"/>
    <x v="0"/>
    <x v="3"/>
    <x v="3944"/>
    <n v="2"/>
    <x v="3773"/>
    <x v="10"/>
    <x v="2"/>
  </r>
  <r>
    <n v="45243"/>
    <x v="38"/>
    <x v="20"/>
    <x v="0"/>
    <x v="2"/>
    <x v="2011"/>
    <n v="5"/>
    <x v="468"/>
    <x v="10"/>
    <x v="2"/>
  </r>
  <r>
    <n v="45243"/>
    <x v="38"/>
    <x v="20"/>
    <x v="0"/>
    <x v="2"/>
    <x v="3945"/>
    <n v="2"/>
    <x v="610"/>
    <x v="10"/>
    <x v="2"/>
  </r>
  <r>
    <n v="45243"/>
    <x v="38"/>
    <x v="20"/>
    <x v="0"/>
    <x v="4"/>
    <x v="2117"/>
    <n v="5"/>
    <x v="3774"/>
    <x v="10"/>
    <x v="2"/>
  </r>
  <r>
    <n v="45243"/>
    <x v="38"/>
    <x v="20"/>
    <x v="0"/>
    <x v="2"/>
    <x v="1263"/>
    <n v="3"/>
    <x v="385"/>
    <x v="10"/>
    <x v="2"/>
  </r>
  <r>
    <n v="45243"/>
    <x v="324"/>
    <x v="39"/>
    <x v="1"/>
    <x v="8"/>
    <x v="1572"/>
    <n v="4"/>
    <x v="3775"/>
    <x v="10"/>
    <x v="2"/>
  </r>
  <r>
    <n v="45243"/>
    <x v="619"/>
    <x v="20"/>
    <x v="2"/>
    <x v="6"/>
    <x v="3946"/>
    <n v="4"/>
    <x v="3776"/>
    <x v="10"/>
    <x v="2"/>
  </r>
  <r>
    <n v="45243"/>
    <x v="619"/>
    <x v="20"/>
    <x v="0"/>
    <x v="1"/>
    <x v="98"/>
    <n v="3"/>
    <x v="96"/>
    <x v="10"/>
    <x v="2"/>
  </r>
  <r>
    <n v="45243"/>
    <x v="675"/>
    <x v="22"/>
    <x v="1"/>
    <x v="8"/>
    <x v="4"/>
    <n v="2"/>
    <x v="2820"/>
    <x v="10"/>
    <x v="2"/>
  </r>
  <r>
    <n v="45244"/>
    <x v="158"/>
    <x v="4"/>
    <x v="2"/>
    <x v="9"/>
    <x v="3947"/>
    <n v="2"/>
    <x v="3777"/>
    <x v="10"/>
    <x v="2"/>
  </r>
  <r>
    <n v="45244"/>
    <x v="158"/>
    <x v="4"/>
    <x v="0"/>
    <x v="0"/>
    <x v="1685"/>
    <n v="1"/>
    <x v="459"/>
    <x v="10"/>
    <x v="2"/>
  </r>
  <r>
    <n v="45244"/>
    <x v="158"/>
    <x v="4"/>
    <x v="0"/>
    <x v="3"/>
    <x v="1985"/>
    <n v="2"/>
    <x v="2014"/>
    <x v="10"/>
    <x v="2"/>
  </r>
  <r>
    <n v="45244"/>
    <x v="776"/>
    <x v="3"/>
    <x v="0"/>
    <x v="1"/>
    <x v="1764"/>
    <n v="2"/>
    <x v="1540"/>
    <x v="10"/>
    <x v="2"/>
  </r>
  <r>
    <n v="45244"/>
    <x v="708"/>
    <x v="0"/>
    <x v="0"/>
    <x v="3"/>
    <x v="2256"/>
    <n v="2"/>
    <x v="2205"/>
    <x v="10"/>
    <x v="2"/>
  </r>
  <r>
    <n v="45244"/>
    <x v="337"/>
    <x v="20"/>
    <x v="1"/>
    <x v="5"/>
    <x v="3445"/>
    <n v="2"/>
    <x v="3324"/>
    <x v="10"/>
    <x v="2"/>
  </r>
  <r>
    <n v="45244"/>
    <x v="337"/>
    <x v="20"/>
    <x v="0"/>
    <x v="2"/>
    <x v="3948"/>
    <n v="3"/>
    <x v="448"/>
    <x v="10"/>
    <x v="2"/>
  </r>
  <r>
    <n v="45244"/>
    <x v="632"/>
    <x v="2"/>
    <x v="1"/>
    <x v="5"/>
    <x v="3949"/>
    <n v="3"/>
    <x v="3778"/>
    <x v="10"/>
    <x v="2"/>
  </r>
  <r>
    <n v="45244"/>
    <x v="632"/>
    <x v="2"/>
    <x v="2"/>
    <x v="16"/>
    <x v="768"/>
    <n v="4"/>
    <x v="3779"/>
    <x v="10"/>
    <x v="2"/>
  </r>
  <r>
    <n v="45244"/>
    <x v="632"/>
    <x v="2"/>
    <x v="1"/>
    <x v="8"/>
    <x v="2996"/>
    <n v="3"/>
    <x v="584"/>
    <x v="10"/>
    <x v="2"/>
  </r>
  <r>
    <n v="45244"/>
    <x v="560"/>
    <x v="3"/>
    <x v="0"/>
    <x v="4"/>
    <x v="1026"/>
    <n v="3"/>
    <x v="1029"/>
    <x v="10"/>
    <x v="2"/>
  </r>
  <r>
    <n v="45244"/>
    <x v="176"/>
    <x v="7"/>
    <x v="0"/>
    <x v="0"/>
    <x v="0"/>
    <n v="5"/>
    <x v="3780"/>
    <x v="10"/>
    <x v="2"/>
  </r>
  <r>
    <n v="45244"/>
    <x v="176"/>
    <x v="7"/>
    <x v="1"/>
    <x v="8"/>
    <x v="611"/>
    <n v="4"/>
    <x v="29"/>
    <x v="10"/>
    <x v="2"/>
  </r>
  <r>
    <n v="45244"/>
    <x v="361"/>
    <x v="36"/>
    <x v="2"/>
    <x v="6"/>
    <x v="1236"/>
    <n v="3"/>
    <x v="3781"/>
    <x v="10"/>
    <x v="2"/>
  </r>
  <r>
    <n v="45244"/>
    <x v="0"/>
    <x v="20"/>
    <x v="2"/>
    <x v="6"/>
    <x v="51"/>
    <n v="2"/>
    <x v="288"/>
    <x v="10"/>
    <x v="2"/>
  </r>
  <r>
    <n v="45244"/>
    <x v="0"/>
    <x v="20"/>
    <x v="0"/>
    <x v="4"/>
    <x v="3950"/>
    <n v="1"/>
    <x v="2661"/>
    <x v="10"/>
    <x v="2"/>
  </r>
  <r>
    <n v="45245"/>
    <x v="660"/>
    <x v="3"/>
    <x v="2"/>
    <x v="9"/>
    <x v="3951"/>
    <n v="3"/>
    <x v="3782"/>
    <x v="10"/>
    <x v="2"/>
  </r>
  <r>
    <n v="45245"/>
    <x v="614"/>
    <x v="3"/>
    <x v="0"/>
    <x v="3"/>
    <x v="3952"/>
    <n v="1"/>
    <x v="3783"/>
    <x v="10"/>
    <x v="2"/>
  </r>
  <r>
    <n v="45245"/>
    <x v="614"/>
    <x v="3"/>
    <x v="0"/>
    <x v="3"/>
    <x v="3953"/>
    <n v="7"/>
    <x v="3704"/>
    <x v="10"/>
    <x v="2"/>
  </r>
  <r>
    <n v="45245"/>
    <x v="123"/>
    <x v="3"/>
    <x v="2"/>
    <x v="6"/>
    <x v="3954"/>
    <n v="2"/>
    <x v="3784"/>
    <x v="10"/>
    <x v="2"/>
  </r>
  <r>
    <n v="45245"/>
    <x v="402"/>
    <x v="25"/>
    <x v="1"/>
    <x v="13"/>
    <x v="3955"/>
    <n v="4"/>
    <x v="3785"/>
    <x v="10"/>
    <x v="2"/>
  </r>
  <r>
    <n v="45246"/>
    <x v="131"/>
    <x v="31"/>
    <x v="0"/>
    <x v="10"/>
    <x v="1680"/>
    <n v="5"/>
    <x v="3704"/>
    <x v="10"/>
    <x v="2"/>
  </r>
  <r>
    <n v="45246"/>
    <x v="24"/>
    <x v="3"/>
    <x v="0"/>
    <x v="3"/>
    <x v="160"/>
    <n v="5"/>
    <x v="1120"/>
    <x v="10"/>
    <x v="2"/>
  </r>
  <r>
    <n v="45247"/>
    <x v="389"/>
    <x v="31"/>
    <x v="0"/>
    <x v="3"/>
    <x v="1142"/>
    <n v="3"/>
    <x v="3786"/>
    <x v="10"/>
    <x v="2"/>
  </r>
  <r>
    <n v="45247"/>
    <x v="497"/>
    <x v="0"/>
    <x v="2"/>
    <x v="6"/>
    <x v="1058"/>
    <n v="3"/>
    <x v="1690"/>
    <x v="10"/>
    <x v="2"/>
  </r>
  <r>
    <n v="45247"/>
    <x v="497"/>
    <x v="0"/>
    <x v="0"/>
    <x v="0"/>
    <x v="3262"/>
    <n v="4"/>
    <x v="1547"/>
    <x v="10"/>
    <x v="2"/>
  </r>
  <r>
    <n v="45247"/>
    <x v="631"/>
    <x v="3"/>
    <x v="0"/>
    <x v="14"/>
    <x v="3956"/>
    <n v="5"/>
    <x v="58"/>
    <x v="10"/>
    <x v="2"/>
  </r>
  <r>
    <n v="45248"/>
    <x v="299"/>
    <x v="39"/>
    <x v="0"/>
    <x v="2"/>
    <x v="1410"/>
    <n v="4"/>
    <x v="1382"/>
    <x v="10"/>
    <x v="2"/>
  </r>
  <r>
    <n v="45248"/>
    <x v="188"/>
    <x v="0"/>
    <x v="0"/>
    <x v="4"/>
    <x v="1380"/>
    <n v="2"/>
    <x v="812"/>
    <x v="10"/>
    <x v="2"/>
  </r>
  <r>
    <n v="45248"/>
    <x v="188"/>
    <x v="0"/>
    <x v="0"/>
    <x v="1"/>
    <x v="3957"/>
    <n v="2"/>
    <x v="2770"/>
    <x v="10"/>
    <x v="2"/>
  </r>
  <r>
    <n v="45248"/>
    <x v="188"/>
    <x v="0"/>
    <x v="0"/>
    <x v="0"/>
    <x v="578"/>
    <n v="2"/>
    <x v="824"/>
    <x v="10"/>
    <x v="2"/>
  </r>
  <r>
    <n v="45248"/>
    <x v="188"/>
    <x v="0"/>
    <x v="1"/>
    <x v="5"/>
    <x v="3958"/>
    <n v="6"/>
    <x v="3787"/>
    <x v="10"/>
    <x v="2"/>
  </r>
  <r>
    <n v="45248"/>
    <x v="191"/>
    <x v="10"/>
    <x v="0"/>
    <x v="12"/>
    <x v="3959"/>
    <n v="6"/>
    <x v="962"/>
    <x v="10"/>
    <x v="2"/>
  </r>
  <r>
    <n v="45248"/>
    <x v="492"/>
    <x v="3"/>
    <x v="2"/>
    <x v="6"/>
    <x v="3960"/>
    <n v="1"/>
    <x v="1853"/>
    <x v="10"/>
    <x v="2"/>
  </r>
  <r>
    <n v="45248"/>
    <x v="492"/>
    <x v="3"/>
    <x v="0"/>
    <x v="12"/>
    <x v="3961"/>
    <n v="1"/>
    <x v="3788"/>
    <x v="10"/>
    <x v="2"/>
  </r>
  <r>
    <n v="45248"/>
    <x v="63"/>
    <x v="14"/>
    <x v="1"/>
    <x v="5"/>
    <x v="2143"/>
    <n v="2"/>
    <x v="3789"/>
    <x v="10"/>
    <x v="2"/>
  </r>
  <r>
    <n v="45248"/>
    <x v="385"/>
    <x v="33"/>
    <x v="2"/>
    <x v="9"/>
    <x v="3962"/>
    <n v="4"/>
    <x v="3790"/>
    <x v="10"/>
    <x v="2"/>
  </r>
  <r>
    <n v="45248"/>
    <x v="190"/>
    <x v="3"/>
    <x v="2"/>
    <x v="9"/>
    <x v="3963"/>
    <n v="5"/>
    <x v="3791"/>
    <x v="10"/>
    <x v="2"/>
  </r>
  <r>
    <n v="45248"/>
    <x v="737"/>
    <x v="3"/>
    <x v="0"/>
    <x v="3"/>
    <x v="3338"/>
    <n v="5"/>
    <x v="3792"/>
    <x v="10"/>
    <x v="2"/>
  </r>
  <r>
    <n v="45249"/>
    <x v="724"/>
    <x v="20"/>
    <x v="0"/>
    <x v="3"/>
    <x v="632"/>
    <n v="3"/>
    <x v="148"/>
    <x v="10"/>
    <x v="2"/>
  </r>
  <r>
    <n v="45249"/>
    <x v="724"/>
    <x v="20"/>
    <x v="0"/>
    <x v="2"/>
    <x v="92"/>
    <n v="2"/>
    <x v="100"/>
    <x v="10"/>
    <x v="2"/>
  </r>
  <r>
    <n v="45249"/>
    <x v="724"/>
    <x v="20"/>
    <x v="0"/>
    <x v="2"/>
    <x v="2124"/>
    <n v="4"/>
    <x v="3793"/>
    <x v="10"/>
    <x v="2"/>
  </r>
  <r>
    <n v="45249"/>
    <x v="281"/>
    <x v="0"/>
    <x v="0"/>
    <x v="2"/>
    <x v="1491"/>
    <n v="6"/>
    <x v="3794"/>
    <x v="10"/>
    <x v="2"/>
  </r>
  <r>
    <n v="45249"/>
    <x v="281"/>
    <x v="0"/>
    <x v="1"/>
    <x v="8"/>
    <x v="3063"/>
    <n v="2"/>
    <x v="3795"/>
    <x v="10"/>
    <x v="2"/>
  </r>
  <r>
    <n v="45249"/>
    <x v="281"/>
    <x v="0"/>
    <x v="0"/>
    <x v="3"/>
    <x v="1142"/>
    <n v="5"/>
    <x v="1132"/>
    <x v="10"/>
    <x v="2"/>
  </r>
  <r>
    <n v="45249"/>
    <x v="281"/>
    <x v="0"/>
    <x v="0"/>
    <x v="7"/>
    <x v="3964"/>
    <n v="12"/>
    <x v="3796"/>
    <x v="10"/>
    <x v="2"/>
  </r>
  <r>
    <n v="45249"/>
    <x v="281"/>
    <x v="0"/>
    <x v="0"/>
    <x v="10"/>
    <x v="787"/>
    <n v="3"/>
    <x v="2725"/>
    <x v="10"/>
    <x v="2"/>
  </r>
  <r>
    <n v="45249"/>
    <x v="281"/>
    <x v="0"/>
    <x v="2"/>
    <x v="6"/>
    <x v="3196"/>
    <n v="5"/>
    <x v="3781"/>
    <x v="10"/>
    <x v="2"/>
  </r>
  <r>
    <n v="45249"/>
    <x v="281"/>
    <x v="0"/>
    <x v="0"/>
    <x v="0"/>
    <x v="320"/>
    <n v="2"/>
    <x v="316"/>
    <x v="10"/>
    <x v="2"/>
  </r>
  <r>
    <n v="45249"/>
    <x v="281"/>
    <x v="0"/>
    <x v="0"/>
    <x v="3"/>
    <x v="3965"/>
    <n v="2"/>
    <x v="3611"/>
    <x v="10"/>
    <x v="2"/>
  </r>
  <r>
    <n v="45249"/>
    <x v="70"/>
    <x v="20"/>
    <x v="0"/>
    <x v="4"/>
    <x v="1561"/>
    <n v="6"/>
    <x v="1648"/>
    <x v="10"/>
    <x v="2"/>
  </r>
  <r>
    <n v="45249"/>
    <x v="70"/>
    <x v="20"/>
    <x v="0"/>
    <x v="3"/>
    <x v="3392"/>
    <n v="3"/>
    <x v="2630"/>
    <x v="10"/>
    <x v="2"/>
  </r>
  <r>
    <n v="45249"/>
    <x v="676"/>
    <x v="18"/>
    <x v="0"/>
    <x v="12"/>
    <x v="3966"/>
    <n v="3"/>
    <x v="3012"/>
    <x v="10"/>
    <x v="2"/>
  </r>
  <r>
    <n v="45249"/>
    <x v="235"/>
    <x v="25"/>
    <x v="0"/>
    <x v="4"/>
    <x v="3967"/>
    <n v="2"/>
    <x v="1813"/>
    <x v="10"/>
    <x v="2"/>
  </r>
  <r>
    <n v="45249"/>
    <x v="11"/>
    <x v="20"/>
    <x v="0"/>
    <x v="12"/>
    <x v="1615"/>
    <n v="2"/>
    <x v="2477"/>
    <x v="10"/>
    <x v="2"/>
  </r>
  <r>
    <n v="45249"/>
    <x v="11"/>
    <x v="20"/>
    <x v="0"/>
    <x v="0"/>
    <x v="2839"/>
    <n v="5"/>
    <x v="2753"/>
    <x v="10"/>
    <x v="2"/>
  </r>
  <r>
    <n v="45249"/>
    <x v="362"/>
    <x v="22"/>
    <x v="1"/>
    <x v="8"/>
    <x v="3968"/>
    <n v="2"/>
    <x v="121"/>
    <x v="10"/>
    <x v="2"/>
  </r>
  <r>
    <n v="45250"/>
    <x v="608"/>
    <x v="39"/>
    <x v="0"/>
    <x v="1"/>
    <x v="471"/>
    <n v="2"/>
    <x v="96"/>
    <x v="10"/>
    <x v="2"/>
  </r>
  <r>
    <n v="45250"/>
    <x v="608"/>
    <x v="39"/>
    <x v="2"/>
    <x v="6"/>
    <x v="3969"/>
    <n v="7"/>
    <x v="3797"/>
    <x v="10"/>
    <x v="2"/>
  </r>
  <r>
    <n v="45250"/>
    <x v="327"/>
    <x v="10"/>
    <x v="0"/>
    <x v="7"/>
    <x v="3970"/>
    <n v="7"/>
    <x v="2936"/>
    <x v="10"/>
    <x v="2"/>
  </r>
  <r>
    <n v="45250"/>
    <x v="327"/>
    <x v="10"/>
    <x v="0"/>
    <x v="1"/>
    <x v="535"/>
    <n v="8"/>
    <x v="3184"/>
    <x v="10"/>
    <x v="2"/>
  </r>
  <r>
    <n v="45250"/>
    <x v="327"/>
    <x v="10"/>
    <x v="2"/>
    <x v="9"/>
    <x v="3971"/>
    <n v="2"/>
    <x v="1386"/>
    <x v="10"/>
    <x v="2"/>
  </r>
  <r>
    <n v="45250"/>
    <x v="327"/>
    <x v="10"/>
    <x v="1"/>
    <x v="11"/>
    <x v="3972"/>
    <n v="3"/>
    <x v="3798"/>
    <x v="10"/>
    <x v="2"/>
  </r>
  <r>
    <n v="45250"/>
    <x v="156"/>
    <x v="10"/>
    <x v="0"/>
    <x v="0"/>
    <x v="1210"/>
    <n v="3"/>
    <x v="1194"/>
    <x v="10"/>
    <x v="2"/>
  </r>
  <r>
    <n v="45250"/>
    <x v="156"/>
    <x v="10"/>
    <x v="0"/>
    <x v="3"/>
    <x v="3438"/>
    <n v="2"/>
    <x v="3799"/>
    <x v="10"/>
    <x v="2"/>
  </r>
  <r>
    <n v="45250"/>
    <x v="156"/>
    <x v="10"/>
    <x v="0"/>
    <x v="3"/>
    <x v="2177"/>
    <n v="3"/>
    <x v="3800"/>
    <x v="10"/>
    <x v="2"/>
  </r>
  <r>
    <n v="45250"/>
    <x v="17"/>
    <x v="0"/>
    <x v="1"/>
    <x v="5"/>
    <x v="3973"/>
    <n v="5"/>
    <x v="3801"/>
    <x v="10"/>
    <x v="2"/>
  </r>
  <r>
    <n v="45250"/>
    <x v="17"/>
    <x v="0"/>
    <x v="2"/>
    <x v="6"/>
    <x v="3974"/>
    <n v="7"/>
    <x v="3802"/>
    <x v="10"/>
    <x v="2"/>
  </r>
  <r>
    <n v="45250"/>
    <x v="17"/>
    <x v="0"/>
    <x v="1"/>
    <x v="8"/>
    <x v="3254"/>
    <n v="3"/>
    <x v="3227"/>
    <x v="10"/>
    <x v="2"/>
  </r>
  <r>
    <n v="45250"/>
    <x v="302"/>
    <x v="18"/>
    <x v="0"/>
    <x v="0"/>
    <x v="3975"/>
    <n v="2"/>
    <x v="1834"/>
    <x v="10"/>
    <x v="2"/>
  </r>
  <r>
    <n v="45250"/>
    <x v="302"/>
    <x v="18"/>
    <x v="0"/>
    <x v="0"/>
    <x v="3305"/>
    <n v="3"/>
    <x v="3196"/>
    <x v="10"/>
    <x v="2"/>
  </r>
  <r>
    <n v="45250"/>
    <x v="302"/>
    <x v="18"/>
    <x v="0"/>
    <x v="3"/>
    <x v="3732"/>
    <n v="1"/>
    <x v="3264"/>
    <x v="10"/>
    <x v="2"/>
  </r>
  <r>
    <n v="45250"/>
    <x v="15"/>
    <x v="0"/>
    <x v="2"/>
    <x v="6"/>
    <x v="3976"/>
    <n v="1"/>
    <x v="3803"/>
    <x v="10"/>
    <x v="2"/>
  </r>
  <r>
    <n v="45250"/>
    <x v="91"/>
    <x v="3"/>
    <x v="0"/>
    <x v="12"/>
    <x v="2811"/>
    <n v="12"/>
    <x v="3194"/>
    <x v="10"/>
    <x v="2"/>
  </r>
  <r>
    <n v="45250"/>
    <x v="373"/>
    <x v="7"/>
    <x v="0"/>
    <x v="3"/>
    <x v="3059"/>
    <n v="3"/>
    <x v="3804"/>
    <x v="10"/>
    <x v="2"/>
  </r>
  <r>
    <n v="45250"/>
    <x v="410"/>
    <x v="16"/>
    <x v="1"/>
    <x v="11"/>
    <x v="3977"/>
    <n v="2"/>
    <x v="2161"/>
    <x v="10"/>
    <x v="2"/>
  </r>
  <r>
    <n v="45250"/>
    <x v="410"/>
    <x v="16"/>
    <x v="0"/>
    <x v="2"/>
    <x v="3978"/>
    <n v="5"/>
    <x v="65"/>
    <x v="10"/>
    <x v="2"/>
  </r>
  <r>
    <n v="45250"/>
    <x v="410"/>
    <x v="16"/>
    <x v="2"/>
    <x v="6"/>
    <x v="1892"/>
    <n v="4"/>
    <x v="1850"/>
    <x v="10"/>
    <x v="2"/>
  </r>
  <r>
    <n v="45250"/>
    <x v="688"/>
    <x v="3"/>
    <x v="2"/>
    <x v="9"/>
    <x v="3979"/>
    <n v="2"/>
    <x v="388"/>
    <x v="10"/>
    <x v="2"/>
  </r>
  <r>
    <n v="45251"/>
    <x v="645"/>
    <x v="11"/>
    <x v="1"/>
    <x v="5"/>
    <x v="807"/>
    <n v="4"/>
    <x v="797"/>
    <x v="10"/>
    <x v="2"/>
  </r>
  <r>
    <n v="45251"/>
    <x v="491"/>
    <x v="30"/>
    <x v="0"/>
    <x v="0"/>
    <x v="3980"/>
    <n v="7"/>
    <x v="2375"/>
    <x v="10"/>
    <x v="2"/>
  </r>
  <r>
    <n v="45251"/>
    <x v="491"/>
    <x v="30"/>
    <x v="2"/>
    <x v="6"/>
    <x v="3981"/>
    <n v="3"/>
    <x v="3805"/>
    <x v="10"/>
    <x v="2"/>
  </r>
  <r>
    <n v="45251"/>
    <x v="74"/>
    <x v="10"/>
    <x v="2"/>
    <x v="15"/>
    <x v="3019"/>
    <n v="7"/>
    <x v="3806"/>
    <x v="10"/>
    <x v="2"/>
  </r>
  <r>
    <n v="45251"/>
    <x v="74"/>
    <x v="10"/>
    <x v="1"/>
    <x v="5"/>
    <x v="3982"/>
    <n v="3"/>
    <x v="3807"/>
    <x v="10"/>
    <x v="2"/>
  </r>
  <r>
    <n v="45251"/>
    <x v="74"/>
    <x v="10"/>
    <x v="1"/>
    <x v="8"/>
    <x v="2793"/>
    <n v="3"/>
    <x v="1419"/>
    <x v="10"/>
    <x v="2"/>
  </r>
  <r>
    <n v="45251"/>
    <x v="310"/>
    <x v="1"/>
    <x v="0"/>
    <x v="0"/>
    <x v="3983"/>
    <n v="1"/>
    <x v="3557"/>
    <x v="10"/>
    <x v="2"/>
  </r>
  <r>
    <n v="45251"/>
    <x v="310"/>
    <x v="1"/>
    <x v="0"/>
    <x v="2"/>
    <x v="3984"/>
    <n v="2"/>
    <x v="2912"/>
    <x v="10"/>
    <x v="2"/>
  </r>
  <r>
    <n v="45251"/>
    <x v="310"/>
    <x v="1"/>
    <x v="2"/>
    <x v="9"/>
    <x v="3985"/>
    <n v="3"/>
    <x v="2118"/>
    <x v="10"/>
    <x v="2"/>
  </r>
  <r>
    <n v="45251"/>
    <x v="30"/>
    <x v="20"/>
    <x v="0"/>
    <x v="0"/>
    <x v="115"/>
    <n v="2"/>
    <x v="195"/>
    <x v="10"/>
    <x v="2"/>
  </r>
  <r>
    <n v="45251"/>
    <x v="488"/>
    <x v="20"/>
    <x v="1"/>
    <x v="11"/>
    <x v="3986"/>
    <n v="2"/>
    <x v="3808"/>
    <x v="10"/>
    <x v="2"/>
  </r>
  <r>
    <n v="45251"/>
    <x v="495"/>
    <x v="3"/>
    <x v="0"/>
    <x v="0"/>
    <x v="331"/>
    <n v="5"/>
    <x v="327"/>
    <x v="10"/>
    <x v="2"/>
  </r>
  <r>
    <n v="45252"/>
    <x v="735"/>
    <x v="20"/>
    <x v="1"/>
    <x v="8"/>
    <x v="1277"/>
    <n v="2"/>
    <x v="166"/>
    <x v="10"/>
    <x v="2"/>
  </r>
  <r>
    <n v="45252"/>
    <x v="735"/>
    <x v="20"/>
    <x v="0"/>
    <x v="3"/>
    <x v="3633"/>
    <n v="4"/>
    <x v="889"/>
    <x v="10"/>
    <x v="2"/>
  </r>
  <r>
    <n v="45252"/>
    <x v="735"/>
    <x v="20"/>
    <x v="0"/>
    <x v="4"/>
    <x v="3987"/>
    <n v="3"/>
    <x v="2977"/>
    <x v="10"/>
    <x v="2"/>
  </r>
  <r>
    <n v="45252"/>
    <x v="122"/>
    <x v="14"/>
    <x v="0"/>
    <x v="3"/>
    <x v="3988"/>
    <n v="3"/>
    <x v="1627"/>
    <x v="10"/>
    <x v="2"/>
  </r>
  <r>
    <n v="45252"/>
    <x v="617"/>
    <x v="0"/>
    <x v="0"/>
    <x v="3"/>
    <x v="3989"/>
    <n v="6"/>
    <x v="3809"/>
    <x v="10"/>
    <x v="2"/>
  </r>
  <r>
    <n v="45252"/>
    <x v="617"/>
    <x v="0"/>
    <x v="0"/>
    <x v="4"/>
    <x v="3352"/>
    <n v="9"/>
    <x v="1613"/>
    <x v="10"/>
    <x v="2"/>
  </r>
  <r>
    <n v="45252"/>
    <x v="617"/>
    <x v="0"/>
    <x v="2"/>
    <x v="9"/>
    <x v="3990"/>
    <n v="2"/>
    <x v="260"/>
    <x v="10"/>
    <x v="2"/>
  </r>
  <r>
    <n v="45252"/>
    <x v="617"/>
    <x v="0"/>
    <x v="0"/>
    <x v="1"/>
    <x v="3991"/>
    <n v="1"/>
    <x v="3547"/>
    <x v="10"/>
    <x v="2"/>
  </r>
  <r>
    <n v="45252"/>
    <x v="617"/>
    <x v="0"/>
    <x v="0"/>
    <x v="3"/>
    <x v="3992"/>
    <n v="6"/>
    <x v="3810"/>
    <x v="10"/>
    <x v="2"/>
  </r>
  <r>
    <n v="45252"/>
    <x v="683"/>
    <x v="20"/>
    <x v="0"/>
    <x v="3"/>
    <x v="3993"/>
    <n v="8"/>
    <x v="3811"/>
    <x v="10"/>
    <x v="2"/>
  </r>
  <r>
    <n v="45253"/>
    <x v="465"/>
    <x v="2"/>
    <x v="0"/>
    <x v="7"/>
    <x v="2145"/>
    <n v="5"/>
    <x v="1036"/>
    <x v="10"/>
    <x v="2"/>
  </r>
  <r>
    <n v="45253"/>
    <x v="465"/>
    <x v="2"/>
    <x v="1"/>
    <x v="8"/>
    <x v="2309"/>
    <n v="2"/>
    <x v="383"/>
    <x v="10"/>
    <x v="2"/>
  </r>
  <r>
    <n v="45253"/>
    <x v="465"/>
    <x v="2"/>
    <x v="1"/>
    <x v="8"/>
    <x v="3994"/>
    <n v="7"/>
    <x v="3163"/>
    <x v="10"/>
    <x v="2"/>
  </r>
  <r>
    <n v="45254"/>
    <x v="342"/>
    <x v="2"/>
    <x v="0"/>
    <x v="7"/>
    <x v="1714"/>
    <n v="3"/>
    <x v="121"/>
    <x v="10"/>
    <x v="2"/>
  </r>
  <r>
    <n v="45254"/>
    <x v="115"/>
    <x v="20"/>
    <x v="0"/>
    <x v="3"/>
    <x v="2632"/>
    <n v="4"/>
    <x v="1175"/>
    <x v="10"/>
    <x v="2"/>
  </r>
  <r>
    <n v="45254"/>
    <x v="115"/>
    <x v="20"/>
    <x v="0"/>
    <x v="0"/>
    <x v="825"/>
    <n v="2"/>
    <x v="814"/>
    <x v="10"/>
    <x v="2"/>
  </r>
  <r>
    <n v="45254"/>
    <x v="115"/>
    <x v="20"/>
    <x v="2"/>
    <x v="9"/>
    <x v="3995"/>
    <n v="4"/>
    <x v="1088"/>
    <x v="10"/>
    <x v="2"/>
  </r>
  <r>
    <n v="45254"/>
    <x v="115"/>
    <x v="20"/>
    <x v="0"/>
    <x v="0"/>
    <x v="710"/>
    <n v="1"/>
    <x v="1006"/>
    <x v="10"/>
    <x v="2"/>
  </r>
  <r>
    <n v="45254"/>
    <x v="538"/>
    <x v="3"/>
    <x v="2"/>
    <x v="6"/>
    <x v="3996"/>
    <n v="2"/>
    <x v="318"/>
    <x v="10"/>
    <x v="2"/>
  </r>
  <r>
    <n v="45254"/>
    <x v="538"/>
    <x v="3"/>
    <x v="1"/>
    <x v="8"/>
    <x v="20"/>
    <n v="2"/>
    <x v="20"/>
    <x v="10"/>
    <x v="2"/>
  </r>
  <r>
    <n v="45254"/>
    <x v="777"/>
    <x v="0"/>
    <x v="0"/>
    <x v="2"/>
    <x v="3654"/>
    <n v="5"/>
    <x v="3056"/>
    <x v="10"/>
    <x v="2"/>
  </r>
  <r>
    <n v="45254"/>
    <x v="777"/>
    <x v="0"/>
    <x v="2"/>
    <x v="9"/>
    <x v="3997"/>
    <n v="3"/>
    <x v="2590"/>
    <x v="10"/>
    <x v="2"/>
  </r>
  <r>
    <n v="45254"/>
    <x v="777"/>
    <x v="0"/>
    <x v="0"/>
    <x v="7"/>
    <x v="1084"/>
    <n v="3"/>
    <x v="1079"/>
    <x v="10"/>
    <x v="2"/>
  </r>
  <r>
    <n v="45254"/>
    <x v="777"/>
    <x v="0"/>
    <x v="2"/>
    <x v="9"/>
    <x v="1370"/>
    <n v="2"/>
    <x v="3812"/>
    <x v="10"/>
    <x v="2"/>
  </r>
  <r>
    <n v="45254"/>
    <x v="777"/>
    <x v="0"/>
    <x v="0"/>
    <x v="0"/>
    <x v="230"/>
    <n v="3"/>
    <x v="229"/>
    <x v="10"/>
    <x v="2"/>
  </r>
  <r>
    <n v="45254"/>
    <x v="777"/>
    <x v="0"/>
    <x v="0"/>
    <x v="4"/>
    <x v="798"/>
    <n v="3"/>
    <x v="2286"/>
    <x v="10"/>
    <x v="2"/>
  </r>
  <r>
    <n v="45254"/>
    <x v="778"/>
    <x v="11"/>
    <x v="0"/>
    <x v="0"/>
    <x v="2061"/>
    <n v="1"/>
    <x v="3813"/>
    <x v="10"/>
    <x v="2"/>
  </r>
  <r>
    <n v="45254"/>
    <x v="208"/>
    <x v="0"/>
    <x v="2"/>
    <x v="6"/>
    <x v="3998"/>
    <n v="6"/>
    <x v="3814"/>
    <x v="10"/>
    <x v="2"/>
  </r>
  <r>
    <n v="45254"/>
    <x v="569"/>
    <x v="3"/>
    <x v="2"/>
    <x v="9"/>
    <x v="2404"/>
    <n v="2"/>
    <x v="2331"/>
    <x v="10"/>
    <x v="2"/>
  </r>
  <r>
    <n v="45254"/>
    <x v="569"/>
    <x v="3"/>
    <x v="1"/>
    <x v="5"/>
    <x v="3999"/>
    <n v="6"/>
    <x v="3815"/>
    <x v="10"/>
    <x v="2"/>
  </r>
  <r>
    <n v="45254"/>
    <x v="569"/>
    <x v="3"/>
    <x v="2"/>
    <x v="9"/>
    <x v="4000"/>
    <n v="8"/>
    <x v="3816"/>
    <x v="10"/>
    <x v="2"/>
  </r>
  <r>
    <n v="45254"/>
    <x v="482"/>
    <x v="22"/>
    <x v="0"/>
    <x v="3"/>
    <x v="4001"/>
    <n v="5"/>
    <x v="3817"/>
    <x v="10"/>
    <x v="2"/>
  </r>
  <r>
    <n v="45254"/>
    <x v="174"/>
    <x v="36"/>
    <x v="1"/>
    <x v="8"/>
    <x v="4002"/>
    <n v="4"/>
    <x v="3818"/>
    <x v="10"/>
    <x v="2"/>
  </r>
  <r>
    <n v="45254"/>
    <x v="683"/>
    <x v="10"/>
    <x v="0"/>
    <x v="10"/>
    <x v="4003"/>
    <n v="3"/>
    <x v="3819"/>
    <x v="10"/>
    <x v="2"/>
  </r>
  <r>
    <n v="45254"/>
    <x v="683"/>
    <x v="10"/>
    <x v="2"/>
    <x v="9"/>
    <x v="3418"/>
    <n v="5"/>
    <x v="3820"/>
    <x v="10"/>
    <x v="2"/>
  </r>
  <r>
    <n v="45254"/>
    <x v="748"/>
    <x v="22"/>
    <x v="0"/>
    <x v="14"/>
    <x v="3056"/>
    <n v="3"/>
    <x v="2956"/>
    <x v="10"/>
    <x v="2"/>
  </r>
  <r>
    <n v="45254"/>
    <x v="528"/>
    <x v="22"/>
    <x v="1"/>
    <x v="8"/>
    <x v="3810"/>
    <n v="3"/>
    <x v="3650"/>
    <x v="10"/>
    <x v="2"/>
  </r>
  <r>
    <n v="45254"/>
    <x v="90"/>
    <x v="16"/>
    <x v="1"/>
    <x v="11"/>
    <x v="4004"/>
    <n v="5"/>
    <x v="838"/>
    <x v="10"/>
    <x v="2"/>
  </r>
  <r>
    <n v="45254"/>
    <x v="90"/>
    <x v="16"/>
    <x v="0"/>
    <x v="0"/>
    <x v="3737"/>
    <n v="4"/>
    <x v="75"/>
    <x v="10"/>
    <x v="2"/>
  </r>
  <r>
    <n v="45254"/>
    <x v="90"/>
    <x v="16"/>
    <x v="0"/>
    <x v="12"/>
    <x v="4005"/>
    <n v="2"/>
    <x v="390"/>
    <x v="10"/>
    <x v="2"/>
  </r>
  <r>
    <n v="45255"/>
    <x v="631"/>
    <x v="16"/>
    <x v="0"/>
    <x v="0"/>
    <x v="4006"/>
    <n v="1"/>
    <x v="826"/>
    <x v="10"/>
    <x v="2"/>
  </r>
  <r>
    <n v="45255"/>
    <x v="455"/>
    <x v="23"/>
    <x v="0"/>
    <x v="2"/>
    <x v="1731"/>
    <n v="4"/>
    <x v="1705"/>
    <x v="10"/>
    <x v="2"/>
  </r>
  <r>
    <n v="45255"/>
    <x v="455"/>
    <x v="23"/>
    <x v="2"/>
    <x v="15"/>
    <x v="4007"/>
    <n v="8"/>
    <x v="3821"/>
    <x v="10"/>
    <x v="2"/>
  </r>
  <r>
    <n v="45255"/>
    <x v="287"/>
    <x v="13"/>
    <x v="2"/>
    <x v="6"/>
    <x v="995"/>
    <n v="2"/>
    <x v="2373"/>
    <x v="10"/>
    <x v="2"/>
  </r>
  <r>
    <n v="45255"/>
    <x v="653"/>
    <x v="14"/>
    <x v="1"/>
    <x v="13"/>
    <x v="4008"/>
    <n v="9"/>
    <x v="3822"/>
    <x v="10"/>
    <x v="2"/>
  </r>
  <r>
    <n v="45255"/>
    <x v="653"/>
    <x v="14"/>
    <x v="0"/>
    <x v="3"/>
    <x v="4009"/>
    <n v="1"/>
    <x v="1109"/>
    <x v="10"/>
    <x v="2"/>
  </r>
  <r>
    <n v="45255"/>
    <x v="653"/>
    <x v="14"/>
    <x v="2"/>
    <x v="9"/>
    <x v="4010"/>
    <n v="8"/>
    <x v="3823"/>
    <x v="10"/>
    <x v="2"/>
  </r>
  <r>
    <n v="45255"/>
    <x v="106"/>
    <x v="10"/>
    <x v="0"/>
    <x v="3"/>
    <x v="4011"/>
    <n v="2"/>
    <x v="3824"/>
    <x v="10"/>
    <x v="2"/>
  </r>
  <r>
    <n v="45255"/>
    <x v="106"/>
    <x v="10"/>
    <x v="2"/>
    <x v="15"/>
    <x v="4012"/>
    <n v="5"/>
    <x v="3825"/>
    <x v="10"/>
    <x v="2"/>
  </r>
  <r>
    <n v="45255"/>
    <x v="106"/>
    <x v="10"/>
    <x v="2"/>
    <x v="9"/>
    <x v="995"/>
    <n v="3"/>
    <x v="1471"/>
    <x v="10"/>
    <x v="2"/>
  </r>
  <r>
    <n v="45255"/>
    <x v="144"/>
    <x v="33"/>
    <x v="0"/>
    <x v="2"/>
    <x v="4013"/>
    <n v="7"/>
    <x v="3826"/>
    <x v="10"/>
    <x v="2"/>
  </r>
  <r>
    <n v="45255"/>
    <x v="294"/>
    <x v="3"/>
    <x v="1"/>
    <x v="5"/>
    <x v="3174"/>
    <n v="3"/>
    <x v="503"/>
    <x v="10"/>
    <x v="2"/>
  </r>
  <r>
    <n v="45256"/>
    <x v="231"/>
    <x v="33"/>
    <x v="0"/>
    <x v="0"/>
    <x v="2130"/>
    <n v="7"/>
    <x v="3827"/>
    <x v="10"/>
    <x v="2"/>
  </r>
  <r>
    <n v="45256"/>
    <x v="231"/>
    <x v="33"/>
    <x v="0"/>
    <x v="3"/>
    <x v="440"/>
    <n v="3"/>
    <x v="433"/>
    <x v="10"/>
    <x v="2"/>
  </r>
  <r>
    <n v="45256"/>
    <x v="231"/>
    <x v="33"/>
    <x v="0"/>
    <x v="3"/>
    <x v="4014"/>
    <n v="5"/>
    <x v="3828"/>
    <x v="10"/>
    <x v="2"/>
  </r>
  <r>
    <n v="45256"/>
    <x v="231"/>
    <x v="33"/>
    <x v="2"/>
    <x v="15"/>
    <x v="4015"/>
    <n v="8"/>
    <x v="3829"/>
    <x v="10"/>
    <x v="2"/>
  </r>
  <r>
    <n v="45256"/>
    <x v="498"/>
    <x v="22"/>
    <x v="0"/>
    <x v="3"/>
    <x v="1117"/>
    <n v="2"/>
    <x v="1393"/>
    <x v="10"/>
    <x v="2"/>
  </r>
  <r>
    <n v="45256"/>
    <x v="189"/>
    <x v="2"/>
    <x v="2"/>
    <x v="6"/>
    <x v="4016"/>
    <n v="3"/>
    <x v="3830"/>
    <x v="10"/>
    <x v="2"/>
  </r>
  <r>
    <n v="45256"/>
    <x v="205"/>
    <x v="16"/>
    <x v="0"/>
    <x v="3"/>
    <x v="4017"/>
    <n v="4"/>
    <x v="3831"/>
    <x v="10"/>
    <x v="2"/>
  </r>
  <r>
    <n v="45256"/>
    <x v="78"/>
    <x v="20"/>
    <x v="1"/>
    <x v="13"/>
    <x v="4018"/>
    <n v="2"/>
    <x v="3832"/>
    <x v="10"/>
    <x v="2"/>
  </r>
  <r>
    <n v="45256"/>
    <x v="208"/>
    <x v="0"/>
    <x v="0"/>
    <x v="4"/>
    <x v="333"/>
    <n v="4"/>
    <x v="390"/>
    <x v="10"/>
    <x v="2"/>
  </r>
  <r>
    <n v="45256"/>
    <x v="33"/>
    <x v="37"/>
    <x v="2"/>
    <x v="9"/>
    <x v="2388"/>
    <n v="3"/>
    <x v="405"/>
    <x v="10"/>
    <x v="2"/>
  </r>
  <r>
    <n v="45256"/>
    <x v="33"/>
    <x v="37"/>
    <x v="0"/>
    <x v="0"/>
    <x v="518"/>
    <n v="2"/>
    <x v="846"/>
    <x v="10"/>
    <x v="2"/>
  </r>
  <r>
    <n v="45256"/>
    <x v="281"/>
    <x v="2"/>
    <x v="0"/>
    <x v="3"/>
    <x v="4019"/>
    <n v="9"/>
    <x v="3833"/>
    <x v="10"/>
    <x v="2"/>
  </r>
  <r>
    <n v="45256"/>
    <x v="389"/>
    <x v="3"/>
    <x v="1"/>
    <x v="11"/>
    <x v="4020"/>
    <n v="8"/>
    <x v="3834"/>
    <x v="10"/>
    <x v="2"/>
  </r>
  <r>
    <n v="45256"/>
    <x v="389"/>
    <x v="3"/>
    <x v="0"/>
    <x v="4"/>
    <x v="3510"/>
    <n v="9"/>
    <x v="2183"/>
    <x v="10"/>
    <x v="2"/>
  </r>
  <r>
    <n v="45256"/>
    <x v="389"/>
    <x v="3"/>
    <x v="0"/>
    <x v="12"/>
    <x v="92"/>
    <n v="2"/>
    <x v="3835"/>
    <x v="10"/>
    <x v="2"/>
  </r>
  <r>
    <n v="45256"/>
    <x v="389"/>
    <x v="3"/>
    <x v="1"/>
    <x v="8"/>
    <x v="1898"/>
    <n v="6"/>
    <x v="1857"/>
    <x v="10"/>
    <x v="2"/>
  </r>
  <r>
    <n v="45257"/>
    <x v="480"/>
    <x v="1"/>
    <x v="0"/>
    <x v="2"/>
    <x v="3731"/>
    <n v="2"/>
    <x v="3836"/>
    <x v="10"/>
    <x v="2"/>
  </r>
  <r>
    <n v="45257"/>
    <x v="480"/>
    <x v="1"/>
    <x v="2"/>
    <x v="9"/>
    <x v="4021"/>
    <n v="6"/>
    <x v="3837"/>
    <x v="10"/>
    <x v="2"/>
  </r>
  <r>
    <n v="45257"/>
    <x v="583"/>
    <x v="12"/>
    <x v="2"/>
    <x v="6"/>
    <x v="4022"/>
    <n v="1"/>
    <x v="3838"/>
    <x v="10"/>
    <x v="2"/>
  </r>
  <r>
    <n v="45257"/>
    <x v="668"/>
    <x v="14"/>
    <x v="0"/>
    <x v="12"/>
    <x v="4023"/>
    <n v="6"/>
    <x v="3839"/>
    <x v="10"/>
    <x v="2"/>
  </r>
  <r>
    <n v="45257"/>
    <x v="274"/>
    <x v="42"/>
    <x v="2"/>
    <x v="9"/>
    <x v="4024"/>
    <n v="5"/>
    <x v="3840"/>
    <x v="10"/>
    <x v="2"/>
  </r>
  <r>
    <n v="45257"/>
    <x v="274"/>
    <x v="42"/>
    <x v="0"/>
    <x v="3"/>
    <x v="4025"/>
    <n v="5"/>
    <x v="3841"/>
    <x v="10"/>
    <x v="2"/>
  </r>
  <r>
    <n v="45257"/>
    <x v="593"/>
    <x v="23"/>
    <x v="1"/>
    <x v="8"/>
    <x v="1791"/>
    <n v="3"/>
    <x v="2183"/>
    <x v="10"/>
    <x v="2"/>
  </r>
  <r>
    <n v="45257"/>
    <x v="221"/>
    <x v="16"/>
    <x v="2"/>
    <x v="6"/>
    <x v="4026"/>
    <n v="1"/>
    <x v="3842"/>
    <x v="10"/>
    <x v="2"/>
  </r>
  <r>
    <n v="45257"/>
    <x v="221"/>
    <x v="16"/>
    <x v="1"/>
    <x v="13"/>
    <x v="4027"/>
    <n v="7"/>
    <x v="3843"/>
    <x v="10"/>
    <x v="2"/>
  </r>
  <r>
    <n v="45257"/>
    <x v="752"/>
    <x v="12"/>
    <x v="0"/>
    <x v="2"/>
    <x v="4028"/>
    <n v="4"/>
    <x v="3393"/>
    <x v="10"/>
    <x v="2"/>
  </r>
  <r>
    <n v="45257"/>
    <x v="92"/>
    <x v="23"/>
    <x v="0"/>
    <x v="0"/>
    <x v="499"/>
    <n v="4"/>
    <x v="496"/>
    <x v="10"/>
    <x v="2"/>
  </r>
  <r>
    <n v="45257"/>
    <x v="92"/>
    <x v="23"/>
    <x v="0"/>
    <x v="4"/>
    <x v="1929"/>
    <n v="3"/>
    <x v="420"/>
    <x v="10"/>
    <x v="2"/>
  </r>
  <r>
    <n v="45257"/>
    <x v="92"/>
    <x v="23"/>
    <x v="0"/>
    <x v="0"/>
    <x v="4029"/>
    <n v="5"/>
    <x v="3844"/>
    <x v="10"/>
    <x v="2"/>
  </r>
  <r>
    <n v="45257"/>
    <x v="92"/>
    <x v="23"/>
    <x v="0"/>
    <x v="3"/>
    <x v="4030"/>
    <n v="5"/>
    <x v="3069"/>
    <x v="10"/>
    <x v="2"/>
  </r>
  <r>
    <n v="45258"/>
    <x v="779"/>
    <x v="37"/>
    <x v="0"/>
    <x v="3"/>
    <x v="959"/>
    <n v="2"/>
    <x v="951"/>
    <x v="10"/>
    <x v="2"/>
  </r>
  <r>
    <n v="45258"/>
    <x v="8"/>
    <x v="16"/>
    <x v="0"/>
    <x v="3"/>
    <x v="4031"/>
    <n v="6"/>
    <x v="3845"/>
    <x v="10"/>
    <x v="2"/>
  </r>
  <r>
    <n v="45258"/>
    <x v="211"/>
    <x v="4"/>
    <x v="1"/>
    <x v="5"/>
    <x v="4032"/>
    <n v="3"/>
    <x v="3846"/>
    <x v="10"/>
    <x v="2"/>
  </r>
  <r>
    <n v="45258"/>
    <x v="211"/>
    <x v="4"/>
    <x v="2"/>
    <x v="9"/>
    <x v="4033"/>
    <n v="6"/>
    <x v="2622"/>
    <x v="10"/>
    <x v="2"/>
  </r>
  <r>
    <n v="45258"/>
    <x v="211"/>
    <x v="4"/>
    <x v="0"/>
    <x v="2"/>
    <x v="4034"/>
    <n v="3"/>
    <x v="3847"/>
    <x v="10"/>
    <x v="2"/>
  </r>
  <r>
    <n v="45258"/>
    <x v="211"/>
    <x v="4"/>
    <x v="0"/>
    <x v="2"/>
    <x v="4035"/>
    <n v="6"/>
    <x v="3848"/>
    <x v="10"/>
    <x v="2"/>
  </r>
  <r>
    <n v="45258"/>
    <x v="171"/>
    <x v="2"/>
    <x v="2"/>
    <x v="6"/>
    <x v="4036"/>
    <n v="3"/>
    <x v="3849"/>
    <x v="10"/>
    <x v="2"/>
  </r>
  <r>
    <n v="45258"/>
    <x v="171"/>
    <x v="2"/>
    <x v="0"/>
    <x v="7"/>
    <x v="810"/>
    <n v="8"/>
    <x v="773"/>
    <x v="10"/>
    <x v="2"/>
  </r>
  <r>
    <n v="45258"/>
    <x v="171"/>
    <x v="2"/>
    <x v="0"/>
    <x v="3"/>
    <x v="4037"/>
    <n v="2"/>
    <x v="3850"/>
    <x v="10"/>
    <x v="2"/>
  </r>
  <r>
    <n v="45258"/>
    <x v="171"/>
    <x v="2"/>
    <x v="0"/>
    <x v="2"/>
    <x v="3110"/>
    <n v="2"/>
    <x v="3851"/>
    <x v="10"/>
    <x v="2"/>
  </r>
  <r>
    <n v="45258"/>
    <x v="171"/>
    <x v="2"/>
    <x v="1"/>
    <x v="5"/>
    <x v="3641"/>
    <n v="7"/>
    <x v="3499"/>
    <x v="10"/>
    <x v="2"/>
  </r>
  <r>
    <n v="45259"/>
    <x v="317"/>
    <x v="0"/>
    <x v="2"/>
    <x v="9"/>
    <x v="1256"/>
    <n v="2"/>
    <x v="1051"/>
    <x v="10"/>
    <x v="2"/>
  </r>
  <r>
    <n v="45259"/>
    <x v="108"/>
    <x v="1"/>
    <x v="1"/>
    <x v="8"/>
    <x v="4038"/>
    <n v="4"/>
    <x v="3852"/>
    <x v="10"/>
    <x v="2"/>
  </r>
  <r>
    <n v="45260"/>
    <x v="622"/>
    <x v="25"/>
    <x v="2"/>
    <x v="6"/>
    <x v="4039"/>
    <n v="1"/>
    <x v="24"/>
    <x v="10"/>
    <x v="2"/>
  </r>
  <r>
    <n v="45260"/>
    <x v="206"/>
    <x v="14"/>
    <x v="0"/>
    <x v="0"/>
    <x v="1773"/>
    <n v="4"/>
    <x v="1760"/>
    <x v="10"/>
    <x v="2"/>
  </r>
  <r>
    <n v="45260"/>
    <x v="206"/>
    <x v="14"/>
    <x v="0"/>
    <x v="0"/>
    <x v="4040"/>
    <n v="2"/>
    <x v="3853"/>
    <x v="10"/>
    <x v="2"/>
  </r>
  <r>
    <n v="45260"/>
    <x v="206"/>
    <x v="14"/>
    <x v="0"/>
    <x v="2"/>
    <x v="4041"/>
    <n v="7"/>
    <x v="3727"/>
    <x v="10"/>
    <x v="2"/>
  </r>
  <r>
    <n v="45260"/>
    <x v="206"/>
    <x v="14"/>
    <x v="1"/>
    <x v="5"/>
    <x v="2516"/>
    <n v="3"/>
    <x v="2441"/>
    <x v="10"/>
    <x v="2"/>
  </r>
  <r>
    <n v="45261"/>
    <x v="333"/>
    <x v="28"/>
    <x v="0"/>
    <x v="0"/>
    <x v="635"/>
    <n v="4"/>
    <x v="1564"/>
    <x v="11"/>
    <x v="2"/>
  </r>
  <r>
    <n v="45261"/>
    <x v="264"/>
    <x v="36"/>
    <x v="1"/>
    <x v="5"/>
    <x v="4042"/>
    <n v="2"/>
    <x v="3854"/>
    <x v="11"/>
    <x v="2"/>
  </r>
  <r>
    <n v="45261"/>
    <x v="264"/>
    <x v="36"/>
    <x v="2"/>
    <x v="6"/>
    <x v="1141"/>
    <n v="3"/>
    <x v="2467"/>
    <x v="11"/>
    <x v="2"/>
  </r>
  <r>
    <n v="45261"/>
    <x v="247"/>
    <x v="18"/>
    <x v="1"/>
    <x v="8"/>
    <x v="4043"/>
    <n v="3"/>
    <x v="376"/>
    <x v="11"/>
    <x v="2"/>
  </r>
  <r>
    <n v="45261"/>
    <x v="156"/>
    <x v="15"/>
    <x v="0"/>
    <x v="4"/>
    <x v="4044"/>
    <n v="2"/>
    <x v="1018"/>
    <x v="11"/>
    <x v="2"/>
  </r>
  <r>
    <n v="45261"/>
    <x v="319"/>
    <x v="3"/>
    <x v="1"/>
    <x v="8"/>
    <x v="677"/>
    <n v="2"/>
    <x v="1787"/>
    <x v="11"/>
    <x v="2"/>
  </r>
  <r>
    <n v="45261"/>
    <x v="373"/>
    <x v="37"/>
    <x v="0"/>
    <x v="3"/>
    <x v="4045"/>
    <n v="6"/>
    <x v="3855"/>
    <x v="11"/>
    <x v="2"/>
  </r>
  <r>
    <n v="45261"/>
    <x v="373"/>
    <x v="37"/>
    <x v="1"/>
    <x v="5"/>
    <x v="4046"/>
    <n v="4"/>
    <x v="3856"/>
    <x v="11"/>
    <x v="2"/>
  </r>
  <r>
    <n v="45261"/>
    <x v="30"/>
    <x v="25"/>
    <x v="2"/>
    <x v="6"/>
    <x v="4047"/>
    <n v="9"/>
    <x v="103"/>
    <x v="11"/>
    <x v="2"/>
  </r>
  <r>
    <n v="45261"/>
    <x v="522"/>
    <x v="0"/>
    <x v="1"/>
    <x v="5"/>
    <x v="4048"/>
    <n v="5"/>
    <x v="3857"/>
    <x v="11"/>
    <x v="2"/>
  </r>
  <r>
    <n v="45261"/>
    <x v="522"/>
    <x v="0"/>
    <x v="0"/>
    <x v="12"/>
    <x v="563"/>
    <n v="4"/>
    <x v="3858"/>
    <x v="11"/>
    <x v="2"/>
  </r>
  <r>
    <n v="45261"/>
    <x v="522"/>
    <x v="0"/>
    <x v="1"/>
    <x v="5"/>
    <x v="3411"/>
    <n v="2"/>
    <x v="3510"/>
    <x v="11"/>
    <x v="2"/>
  </r>
  <r>
    <n v="45261"/>
    <x v="67"/>
    <x v="32"/>
    <x v="2"/>
    <x v="6"/>
    <x v="4049"/>
    <n v="3"/>
    <x v="3859"/>
    <x v="11"/>
    <x v="2"/>
  </r>
  <r>
    <n v="45261"/>
    <x v="67"/>
    <x v="32"/>
    <x v="1"/>
    <x v="8"/>
    <x v="1400"/>
    <n v="5"/>
    <x v="1375"/>
    <x v="11"/>
    <x v="2"/>
  </r>
  <r>
    <n v="45261"/>
    <x v="67"/>
    <x v="32"/>
    <x v="0"/>
    <x v="12"/>
    <x v="3111"/>
    <n v="3"/>
    <x v="3014"/>
    <x v="11"/>
    <x v="2"/>
  </r>
  <r>
    <n v="45261"/>
    <x v="67"/>
    <x v="32"/>
    <x v="1"/>
    <x v="13"/>
    <x v="4050"/>
    <n v="3"/>
    <x v="3860"/>
    <x v="11"/>
    <x v="2"/>
  </r>
  <r>
    <n v="45261"/>
    <x v="104"/>
    <x v="6"/>
    <x v="0"/>
    <x v="12"/>
    <x v="4051"/>
    <n v="7"/>
    <x v="3861"/>
    <x v="11"/>
    <x v="2"/>
  </r>
  <r>
    <n v="45261"/>
    <x v="104"/>
    <x v="6"/>
    <x v="0"/>
    <x v="14"/>
    <x v="705"/>
    <n v="5"/>
    <x v="699"/>
    <x v="11"/>
    <x v="2"/>
  </r>
  <r>
    <n v="45261"/>
    <x v="162"/>
    <x v="3"/>
    <x v="1"/>
    <x v="8"/>
    <x v="3968"/>
    <n v="2"/>
    <x v="121"/>
    <x v="11"/>
    <x v="2"/>
  </r>
  <r>
    <n v="45261"/>
    <x v="162"/>
    <x v="3"/>
    <x v="0"/>
    <x v="0"/>
    <x v="4052"/>
    <n v="1"/>
    <x v="356"/>
    <x v="11"/>
    <x v="2"/>
  </r>
  <r>
    <n v="45261"/>
    <x v="162"/>
    <x v="3"/>
    <x v="0"/>
    <x v="2"/>
    <x v="4053"/>
    <n v="3"/>
    <x v="3862"/>
    <x v="11"/>
    <x v="2"/>
  </r>
  <r>
    <n v="45261"/>
    <x v="162"/>
    <x v="3"/>
    <x v="0"/>
    <x v="10"/>
    <x v="1129"/>
    <n v="3"/>
    <x v="1771"/>
    <x v="11"/>
    <x v="2"/>
  </r>
  <r>
    <n v="45261"/>
    <x v="470"/>
    <x v="3"/>
    <x v="0"/>
    <x v="4"/>
    <x v="2217"/>
    <n v="8"/>
    <x v="112"/>
    <x v="11"/>
    <x v="2"/>
  </r>
  <r>
    <n v="45262"/>
    <x v="575"/>
    <x v="3"/>
    <x v="0"/>
    <x v="0"/>
    <x v="499"/>
    <n v="4"/>
    <x v="496"/>
    <x v="11"/>
    <x v="2"/>
  </r>
  <r>
    <n v="45262"/>
    <x v="575"/>
    <x v="3"/>
    <x v="0"/>
    <x v="0"/>
    <x v="3980"/>
    <n v="7"/>
    <x v="2375"/>
    <x v="11"/>
    <x v="2"/>
  </r>
  <r>
    <n v="45262"/>
    <x v="575"/>
    <x v="3"/>
    <x v="0"/>
    <x v="2"/>
    <x v="4054"/>
    <n v="3"/>
    <x v="109"/>
    <x v="11"/>
    <x v="2"/>
  </r>
  <r>
    <n v="45262"/>
    <x v="435"/>
    <x v="3"/>
    <x v="0"/>
    <x v="3"/>
    <x v="3156"/>
    <n v="2"/>
    <x v="713"/>
    <x v="11"/>
    <x v="2"/>
  </r>
  <r>
    <n v="45262"/>
    <x v="435"/>
    <x v="3"/>
    <x v="0"/>
    <x v="12"/>
    <x v="579"/>
    <n v="3"/>
    <x v="581"/>
    <x v="11"/>
    <x v="2"/>
  </r>
  <r>
    <n v="45262"/>
    <x v="435"/>
    <x v="3"/>
    <x v="1"/>
    <x v="8"/>
    <x v="548"/>
    <n v="3"/>
    <x v="814"/>
    <x v="11"/>
    <x v="2"/>
  </r>
  <r>
    <n v="45262"/>
    <x v="435"/>
    <x v="3"/>
    <x v="0"/>
    <x v="3"/>
    <x v="4055"/>
    <n v="3"/>
    <x v="3863"/>
    <x v="11"/>
    <x v="2"/>
  </r>
  <r>
    <n v="45262"/>
    <x v="35"/>
    <x v="43"/>
    <x v="0"/>
    <x v="2"/>
    <x v="4056"/>
    <n v="5"/>
    <x v="3864"/>
    <x v="11"/>
    <x v="2"/>
  </r>
  <r>
    <n v="45262"/>
    <x v="35"/>
    <x v="43"/>
    <x v="2"/>
    <x v="6"/>
    <x v="308"/>
    <n v="5"/>
    <x v="2357"/>
    <x v="11"/>
    <x v="2"/>
  </r>
  <r>
    <n v="45262"/>
    <x v="35"/>
    <x v="43"/>
    <x v="1"/>
    <x v="8"/>
    <x v="4057"/>
    <n v="6"/>
    <x v="3865"/>
    <x v="11"/>
    <x v="2"/>
  </r>
  <r>
    <n v="45262"/>
    <x v="509"/>
    <x v="20"/>
    <x v="0"/>
    <x v="3"/>
    <x v="4058"/>
    <n v="3"/>
    <x v="3866"/>
    <x v="11"/>
    <x v="2"/>
  </r>
  <r>
    <n v="45262"/>
    <x v="509"/>
    <x v="20"/>
    <x v="0"/>
    <x v="3"/>
    <x v="3928"/>
    <n v="3"/>
    <x v="2240"/>
    <x v="11"/>
    <x v="2"/>
  </r>
  <r>
    <n v="45262"/>
    <x v="509"/>
    <x v="20"/>
    <x v="0"/>
    <x v="0"/>
    <x v="3966"/>
    <n v="1"/>
    <x v="3867"/>
    <x v="11"/>
    <x v="2"/>
  </r>
  <r>
    <n v="45262"/>
    <x v="464"/>
    <x v="26"/>
    <x v="2"/>
    <x v="9"/>
    <x v="2949"/>
    <n v="3"/>
    <x v="2859"/>
    <x v="11"/>
    <x v="2"/>
  </r>
  <r>
    <n v="45262"/>
    <x v="203"/>
    <x v="30"/>
    <x v="0"/>
    <x v="3"/>
    <x v="4059"/>
    <n v="8"/>
    <x v="3868"/>
    <x v="11"/>
    <x v="2"/>
  </r>
  <r>
    <n v="45262"/>
    <x v="168"/>
    <x v="0"/>
    <x v="1"/>
    <x v="11"/>
    <x v="4060"/>
    <n v="10"/>
    <x v="3869"/>
    <x v="11"/>
    <x v="2"/>
  </r>
  <r>
    <n v="45262"/>
    <x v="168"/>
    <x v="0"/>
    <x v="0"/>
    <x v="0"/>
    <x v="927"/>
    <n v="9"/>
    <x v="1196"/>
    <x v="11"/>
    <x v="2"/>
  </r>
  <r>
    <n v="45263"/>
    <x v="709"/>
    <x v="20"/>
    <x v="0"/>
    <x v="0"/>
    <x v="1672"/>
    <n v="8"/>
    <x v="1643"/>
    <x v="11"/>
    <x v="2"/>
  </r>
  <r>
    <n v="45263"/>
    <x v="709"/>
    <x v="20"/>
    <x v="1"/>
    <x v="13"/>
    <x v="4061"/>
    <n v="2"/>
    <x v="3870"/>
    <x v="11"/>
    <x v="2"/>
  </r>
  <r>
    <n v="45263"/>
    <x v="709"/>
    <x v="20"/>
    <x v="0"/>
    <x v="2"/>
    <x v="2732"/>
    <n v="3"/>
    <x v="2656"/>
    <x v="11"/>
    <x v="2"/>
  </r>
  <r>
    <n v="45263"/>
    <x v="709"/>
    <x v="20"/>
    <x v="1"/>
    <x v="5"/>
    <x v="4062"/>
    <n v="3"/>
    <x v="3871"/>
    <x v="11"/>
    <x v="2"/>
  </r>
  <r>
    <n v="45263"/>
    <x v="709"/>
    <x v="20"/>
    <x v="0"/>
    <x v="1"/>
    <x v="3489"/>
    <n v="2"/>
    <x v="3354"/>
    <x v="11"/>
    <x v="2"/>
  </r>
  <r>
    <n v="45263"/>
    <x v="740"/>
    <x v="2"/>
    <x v="0"/>
    <x v="12"/>
    <x v="4063"/>
    <n v="4"/>
    <x v="3872"/>
    <x v="11"/>
    <x v="2"/>
  </r>
  <r>
    <n v="45263"/>
    <x v="740"/>
    <x v="2"/>
    <x v="0"/>
    <x v="3"/>
    <x v="4064"/>
    <n v="4"/>
    <x v="3873"/>
    <x v="11"/>
    <x v="2"/>
  </r>
  <r>
    <n v="45263"/>
    <x v="685"/>
    <x v="3"/>
    <x v="2"/>
    <x v="9"/>
    <x v="4065"/>
    <n v="5"/>
    <x v="3874"/>
    <x v="11"/>
    <x v="2"/>
  </r>
  <r>
    <n v="45263"/>
    <x v="685"/>
    <x v="3"/>
    <x v="1"/>
    <x v="8"/>
    <x v="4066"/>
    <n v="6"/>
    <x v="3875"/>
    <x v="11"/>
    <x v="2"/>
  </r>
  <r>
    <n v="45263"/>
    <x v="13"/>
    <x v="18"/>
    <x v="1"/>
    <x v="13"/>
    <x v="4067"/>
    <n v="2"/>
    <x v="3876"/>
    <x v="11"/>
    <x v="2"/>
  </r>
  <r>
    <n v="45263"/>
    <x v="13"/>
    <x v="18"/>
    <x v="1"/>
    <x v="5"/>
    <x v="4068"/>
    <n v="1"/>
    <x v="2184"/>
    <x v="11"/>
    <x v="2"/>
  </r>
  <r>
    <n v="45263"/>
    <x v="95"/>
    <x v="3"/>
    <x v="0"/>
    <x v="2"/>
    <x v="2358"/>
    <n v="4"/>
    <x v="2287"/>
    <x v="11"/>
    <x v="2"/>
  </r>
  <r>
    <n v="45263"/>
    <x v="310"/>
    <x v="3"/>
    <x v="1"/>
    <x v="13"/>
    <x v="4069"/>
    <n v="3"/>
    <x v="1690"/>
    <x v="11"/>
    <x v="2"/>
  </r>
  <r>
    <n v="45263"/>
    <x v="310"/>
    <x v="3"/>
    <x v="0"/>
    <x v="4"/>
    <x v="4070"/>
    <n v="8"/>
    <x v="204"/>
    <x v="11"/>
    <x v="2"/>
  </r>
  <r>
    <n v="45263"/>
    <x v="310"/>
    <x v="3"/>
    <x v="0"/>
    <x v="2"/>
    <x v="4071"/>
    <n v="3"/>
    <x v="1007"/>
    <x v="11"/>
    <x v="2"/>
  </r>
  <r>
    <n v="45263"/>
    <x v="310"/>
    <x v="3"/>
    <x v="1"/>
    <x v="11"/>
    <x v="257"/>
    <n v="2"/>
    <x v="253"/>
    <x v="11"/>
    <x v="2"/>
  </r>
  <r>
    <n v="45264"/>
    <x v="383"/>
    <x v="20"/>
    <x v="1"/>
    <x v="8"/>
    <x v="4072"/>
    <n v="3"/>
    <x v="3877"/>
    <x v="11"/>
    <x v="2"/>
  </r>
  <r>
    <n v="45264"/>
    <x v="383"/>
    <x v="20"/>
    <x v="2"/>
    <x v="9"/>
    <x v="4073"/>
    <n v="1"/>
    <x v="2574"/>
    <x v="11"/>
    <x v="2"/>
  </r>
  <r>
    <n v="45264"/>
    <x v="383"/>
    <x v="20"/>
    <x v="0"/>
    <x v="3"/>
    <x v="2998"/>
    <n v="1"/>
    <x v="537"/>
    <x v="11"/>
    <x v="2"/>
  </r>
  <r>
    <n v="45264"/>
    <x v="383"/>
    <x v="20"/>
    <x v="0"/>
    <x v="0"/>
    <x v="939"/>
    <n v="4"/>
    <x v="1400"/>
    <x v="11"/>
    <x v="2"/>
  </r>
  <r>
    <n v="45264"/>
    <x v="383"/>
    <x v="20"/>
    <x v="0"/>
    <x v="2"/>
    <x v="978"/>
    <n v="3"/>
    <x v="3878"/>
    <x v="11"/>
    <x v="2"/>
  </r>
  <r>
    <n v="45264"/>
    <x v="383"/>
    <x v="20"/>
    <x v="0"/>
    <x v="2"/>
    <x v="4074"/>
    <n v="2"/>
    <x v="3126"/>
    <x v="11"/>
    <x v="2"/>
  </r>
  <r>
    <n v="45264"/>
    <x v="227"/>
    <x v="20"/>
    <x v="0"/>
    <x v="2"/>
    <x v="4075"/>
    <n v="6"/>
    <x v="62"/>
    <x v="11"/>
    <x v="2"/>
  </r>
  <r>
    <n v="45264"/>
    <x v="272"/>
    <x v="20"/>
    <x v="0"/>
    <x v="3"/>
    <x v="4076"/>
    <n v="3"/>
    <x v="1244"/>
    <x v="11"/>
    <x v="2"/>
  </r>
  <r>
    <n v="45264"/>
    <x v="388"/>
    <x v="3"/>
    <x v="0"/>
    <x v="0"/>
    <x v="681"/>
    <n v="1"/>
    <x v="672"/>
    <x v="11"/>
    <x v="2"/>
  </r>
  <r>
    <n v="45265"/>
    <x v="576"/>
    <x v="22"/>
    <x v="0"/>
    <x v="3"/>
    <x v="4077"/>
    <n v="3"/>
    <x v="3247"/>
    <x v="11"/>
    <x v="2"/>
  </r>
  <r>
    <n v="45265"/>
    <x v="780"/>
    <x v="21"/>
    <x v="2"/>
    <x v="6"/>
    <x v="4078"/>
    <n v="11"/>
    <x v="3879"/>
    <x v="11"/>
    <x v="2"/>
  </r>
  <r>
    <n v="45265"/>
    <x v="780"/>
    <x v="21"/>
    <x v="2"/>
    <x v="6"/>
    <x v="434"/>
    <n v="3"/>
    <x v="1964"/>
    <x v="11"/>
    <x v="2"/>
  </r>
  <r>
    <n v="45265"/>
    <x v="780"/>
    <x v="21"/>
    <x v="1"/>
    <x v="5"/>
    <x v="4079"/>
    <n v="8"/>
    <x v="3880"/>
    <x v="11"/>
    <x v="2"/>
  </r>
  <r>
    <n v="45265"/>
    <x v="780"/>
    <x v="21"/>
    <x v="0"/>
    <x v="3"/>
    <x v="4080"/>
    <n v="5"/>
    <x v="956"/>
    <x v="11"/>
    <x v="2"/>
  </r>
  <r>
    <n v="45265"/>
    <x v="229"/>
    <x v="5"/>
    <x v="1"/>
    <x v="8"/>
    <x v="2332"/>
    <n v="3"/>
    <x v="1168"/>
    <x v="11"/>
    <x v="2"/>
  </r>
  <r>
    <n v="45265"/>
    <x v="229"/>
    <x v="20"/>
    <x v="0"/>
    <x v="2"/>
    <x v="1658"/>
    <n v="3"/>
    <x v="1629"/>
    <x v="11"/>
    <x v="2"/>
  </r>
  <r>
    <n v="45265"/>
    <x v="166"/>
    <x v="32"/>
    <x v="1"/>
    <x v="11"/>
    <x v="4081"/>
    <n v="1"/>
    <x v="3881"/>
    <x v="11"/>
    <x v="2"/>
  </r>
  <r>
    <n v="45265"/>
    <x v="529"/>
    <x v="44"/>
    <x v="0"/>
    <x v="4"/>
    <x v="4082"/>
    <n v="8"/>
    <x v="3803"/>
    <x v="11"/>
    <x v="2"/>
  </r>
  <r>
    <n v="45265"/>
    <x v="633"/>
    <x v="5"/>
    <x v="2"/>
    <x v="6"/>
    <x v="1704"/>
    <n v="2"/>
    <x v="1679"/>
    <x v="11"/>
    <x v="2"/>
  </r>
  <r>
    <n v="45265"/>
    <x v="633"/>
    <x v="5"/>
    <x v="0"/>
    <x v="2"/>
    <x v="4083"/>
    <n v="9"/>
    <x v="3882"/>
    <x v="11"/>
    <x v="2"/>
  </r>
  <r>
    <n v="45265"/>
    <x v="211"/>
    <x v="1"/>
    <x v="0"/>
    <x v="1"/>
    <x v="1177"/>
    <n v="3"/>
    <x v="2014"/>
    <x v="11"/>
    <x v="2"/>
  </r>
  <r>
    <n v="45265"/>
    <x v="109"/>
    <x v="1"/>
    <x v="0"/>
    <x v="4"/>
    <x v="3"/>
    <n v="2"/>
    <x v="12"/>
    <x v="11"/>
    <x v="2"/>
  </r>
  <r>
    <n v="45265"/>
    <x v="736"/>
    <x v="7"/>
    <x v="1"/>
    <x v="8"/>
    <x v="4084"/>
    <n v="1"/>
    <x v="2765"/>
    <x v="11"/>
    <x v="2"/>
  </r>
  <r>
    <n v="45265"/>
    <x v="736"/>
    <x v="7"/>
    <x v="0"/>
    <x v="0"/>
    <x v="1599"/>
    <n v="1"/>
    <x v="115"/>
    <x v="11"/>
    <x v="2"/>
  </r>
  <r>
    <n v="45265"/>
    <x v="736"/>
    <x v="7"/>
    <x v="0"/>
    <x v="10"/>
    <x v="4085"/>
    <n v="7"/>
    <x v="3883"/>
    <x v="11"/>
    <x v="2"/>
  </r>
  <r>
    <n v="45266"/>
    <x v="480"/>
    <x v="3"/>
    <x v="0"/>
    <x v="0"/>
    <x v="5"/>
    <n v="3"/>
    <x v="5"/>
    <x v="11"/>
    <x v="2"/>
  </r>
  <r>
    <n v="45266"/>
    <x v="217"/>
    <x v="22"/>
    <x v="2"/>
    <x v="6"/>
    <x v="4086"/>
    <n v="1"/>
    <x v="1452"/>
    <x v="11"/>
    <x v="2"/>
  </r>
  <r>
    <n v="45266"/>
    <x v="217"/>
    <x v="22"/>
    <x v="2"/>
    <x v="6"/>
    <x v="1674"/>
    <n v="3"/>
    <x v="2618"/>
    <x v="11"/>
    <x v="2"/>
  </r>
  <r>
    <n v="45266"/>
    <x v="217"/>
    <x v="22"/>
    <x v="0"/>
    <x v="10"/>
    <x v="4087"/>
    <n v="1"/>
    <x v="1652"/>
    <x v="11"/>
    <x v="2"/>
  </r>
  <r>
    <n v="45266"/>
    <x v="217"/>
    <x v="22"/>
    <x v="0"/>
    <x v="3"/>
    <x v="4088"/>
    <n v="7"/>
    <x v="3884"/>
    <x v="11"/>
    <x v="2"/>
  </r>
  <r>
    <n v="45266"/>
    <x v="217"/>
    <x v="22"/>
    <x v="0"/>
    <x v="0"/>
    <x v="4089"/>
    <n v="7"/>
    <x v="3885"/>
    <x v="11"/>
    <x v="2"/>
  </r>
  <r>
    <n v="45266"/>
    <x v="217"/>
    <x v="22"/>
    <x v="0"/>
    <x v="0"/>
    <x v="4090"/>
    <n v="5"/>
    <x v="3886"/>
    <x v="11"/>
    <x v="2"/>
  </r>
  <r>
    <n v="45266"/>
    <x v="217"/>
    <x v="22"/>
    <x v="0"/>
    <x v="3"/>
    <x v="505"/>
    <n v="3"/>
    <x v="503"/>
    <x v="11"/>
    <x v="2"/>
  </r>
  <r>
    <n v="45266"/>
    <x v="679"/>
    <x v="20"/>
    <x v="0"/>
    <x v="3"/>
    <x v="4091"/>
    <n v="7"/>
    <x v="3887"/>
    <x v="11"/>
    <x v="2"/>
  </r>
  <r>
    <n v="45266"/>
    <x v="679"/>
    <x v="20"/>
    <x v="0"/>
    <x v="3"/>
    <x v="4092"/>
    <n v="13"/>
    <x v="3888"/>
    <x v="11"/>
    <x v="2"/>
  </r>
  <r>
    <n v="45266"/>
    <x v="679"/>
    <x v="20"/>
    <x v="2"/>
    <x v="16"/>
    <x v="386"/>
    <n v="2"/>
    <x v="380"/>
    <x v="11"/>
    <x v="2"/>
  </r>
  <r>
    <n v="45266"/>
    <x v="64"/>
    <x v="3"/>
    <x v="2"/>
    <x v="6"/>
    <x v="4093"/>
    <n v="5"/>
    <x v="3889"/>
    <x v="11"/>
    <x v="2"/>
  </r>
  <r>
    <n v="45266"/>
    <x v="64"/>
    <x v="3"/>
    <x v="0"/>
    <x v="4"/>
    <x v="3007"/>
    <n v="7"/>
    <x v="1292"/>
    <x v="11"/>
    <x v="2"/>
  </r>
  <r>
    <n v="45266"/>
    <x v="64"/>
    <x v="3"/>
    <x v="0"/>
    <x v="0"/>
    <x v="518"/>
    <n v="2"/>
    <x v="846"/>
    <x v="11"/>
    <x v="2"/>
  </r>
  <r>
    <n v="45266"/>
    <x v="64"/>
    <x v="3"/>
    <x v="2"/>
    <x v="6"/>
    <x v="2054"/>
    <n v="2"/>
    <x v="2008"/>
    <x v="11"/>
    <x v="2"/>
  </r>
  <r>
    <n v="45266"/>
    <x v="64"/>
    <x v="3"/>
    <x v="0"/>
    <x v="7"/>
    <x v="4094"/>
    <n v="7"/>
    <x v="62"/>
    <x v="11"/>
    <x v="2"/>
  </r>
  <r>
    <n v="45266"/>
    <x v="64"/>
    <x v="3"/>
    <x v="0"/>
    <x v="3"/>
    <x v="3307"/>
    <n v="4"/>
    <x v="658"/>
    <x v="11"/>
    <x v="2"/>
  </r>
  <r>
    <n v="45266"/>
    <x v="64"/>
    <x v="3"/>
    <x v="0"/>
    <x v="3"/>
    <x v="4095"/>
    <n v="14"/>
    <x v="3890"/>
    <x v="11"/>
    <x v="2"/>
  </r>
  <r>
    <n v="45268"/>
    <x v="702"/>
    <x v="0"/>
    <x v="2"/>
    <x v="6"/>
    <x v="4096"/>
    <n v="7"/>
    <x v="3891"/>
    <x v="11"/>
    <x v="2"/>
  </r>
  <r>
    <n v="45268"/>
    <x v="702"/>
    <x v="0"/>
    <x v="1"/>
    <x v="8"/>
    <x v="4097"/>
    <n v="5"/>
    <x v="3892"/>
    <x v="11"/>
    <x v="2"/>
  </r>
  <r>
    <n v="45268"/>
    <x v="87"/>
    <x v="28"/>
    <x v="2"/>
    <x v="6"/>
    <x v="3860"/>
    <n v="5"/>
    <x v="2889"/>
    <x v="11"/>
    <x v="2"/>
  </r>
  <r>
    <n v="45268"/>
    <x v="425"/>
    <x v="10"/>
    <x v="0"/>
    <x v="3"/>
    <x v="115"/>
    <n v="7"/>
    <x v="3893"/>
    <x v="11"/>
    <x v="2"/>
  </r>
  <r>
    <n v="45268"/>
    <x v="386"/>
    <x v="3"/>
    <x v="0"/>
    <x v="4"/>
    <x v="507"/>
    <n v="2"/>
    <x v="840"/>
    <x v="11"/>
    <x v="2"/>
  </r>
  <r>
    <n v="45268"/>
    <x v="386"/>
    <x v="3"/>
    <x v="0"/>
    <x v="0"/>
    <x v="413"/>
    <n v="7"/>
    <x v="407"/>
    <x v="11"/>
    <x v="2"/>
  </r>
  <r>
    <n v="45268"/>
    <x v="386"/>
    <x v="3"/>
    <x v="1"/>
    <x v="13"/>
    <x v="1201"/>
    <n v="6"/>
    <x v="3894"/>
    <x v="11"/>
    <x v="2"/>
  </r>
  <r>
    <n v="45268"/>
    <x v="440"/>
    <x v="3"/>
    <x v="0"/>
    <x v="2"/>
    <x v="4098"/>
    <n v="3"/>
    <x v="821"/>
    <x v="11"/>
    <x v="2"/>
  </r>
  <r>
    <n v="45268"/>
    <x v="440"/>
    <x v="3"/>
    <x v="0"/>
    <x v="2"/>
    <x v="4099"/>
    <n v="2"/>
    <x v="3895"/>
    <x v="11"/>
    <x v="2"/>
  </r>
  <r>
    <n v="45268"/>
    <x v="352"/>
    <x v="25"/>
    <x v="2"/>
    <x v="6"/>
    <x v="2054"/>
    <n v="2"/>
    <x v="2008"/>
    <x v="11"/>
    <x v="2"/>
  </r>
  <r>
    <n v="45268"/>
    <x v="352"/>
    <x v="25"/>
    <x v="2"/>
    <x v="9"/>
    <x v="3865"/>
    <n v="3"/>
    <x v="3702"/>
    <x v="11"/>
    <x v="2"/>
  </r>
  <r>
    <n v="45268"/>
    <x v="352"/>
    <x v="25"/>
    <x v="2"/>
    <x v="9"/>
    <x v="2738"/>
    <n v="3"/>
    <x v="3896"/>
    <x v="11"/>
    <x v="2"/>
  </r>
  <r>
    <n v="45268"/>
    <x v="640"/>
    <x v="10"/>
    <x v="0"/>
    <x v="0"/>
    <x v="2775"/>
    <n v="3"/>
    <x v="951"/>
    <x v="11"/>
    <x v="2"/>
  </r>
  <r>
    <n v="45268"/>
    <x v="316"/>
    <x v="21"/>
    <x v="1"/>
    <x v="11"/>
    <x v="4100"/>
    <n v="7"/>
    <x v="2875"/>
    <x v="11"/>
    <x v="2"/>
  </r>
  <r>
    <n v="45268"/>
    <x v="316"/>
    <x v="21"/>
    <x v="1"/>
    <x v="5"/>
    <x v="4101"/>
    <n v="3"/>
    <x v="3897"/>
    <x v="11"/>
    <x v="2"/>
  </r>
  <r>
    <n v="45269"/>
    <x v="127"/>
    <x v="40"/>
    <x v="0"/>
    <x v="4"/>
    <x v="121"/>
    <n v="7"/>
    <x v="2080"/>
    <x v="11"/>
    <x v="2"/>
  </r>
  <r>
    <n v="45269"/>
    <x v="127"/>
    <x v="40"/>
    <x v="0"/>
    <x v="12"/>
    <x v="4102"/>
    <n v="7"/>
    <x v="3898"/>
    <x v="11"/>
    <x v="2"/>
  </r>
  <r>
    <n v="45269"/>
    <x v="667"/>
    <x v="32"/>
    <x v="0"/>
    <x v="1"/>
    <x v="1549"/>
    <n v="1"/>
    <x v="1515"/>
    <x v="11"/>
    <x v="2"/>
  </r>
  <r>
    <n v="45269"/>
    <x v="667"/>
    <x v="32"/>
    <x v="0"/>
    <x v="1"/>
    <x v="3397"/>
    <n v="4"/>
    <x v="3281"/>
    <x v="11"/>
    <x v="2"/>
  </r>
  <r>
    <n v="45269"/>
    <x v="169"/>
    <x v="0"/>
    <x v="0"/>
    <x v="0"/>
    <x v="2129"/>
    <n v="2"/>
    <x v="1300"/>
    <x v="11"/>
    <x v="2"/>
  </r>
  <r>
    <n v="45269"/>
    <x v="169"/>
    <x v="0"/>
    <x v="0"/>
    <x v="4"/>
    <x v="594"/>
    <n v="1"/>
    <x v="595"/>
    <x v="11"/>
    <x v="2"/>
  </r>
  <r>
    <n v="45269"/>
    <x v="105"/>
    <x v="15"/>
    <x v="1"/>
    <x v="13"/>
    <x v="1326"/>
    <n v="3"/>
    <x v="3899"/>
    <x v="11"/>
    <x v="2"/>
  </r>
  <r>
    <n v="45269"/>
    <x v="105"/>
    <x v="15"/>
    <x v="0"/>
    <x v="3"/>
    <x v="797"/>
    <n v="2"/>
    <x v="2383"/>
    <x v="11"/>
    <x v="2"/>
  </r>
  <r>
    <n v="45269"/>
    <x v="564"/>
    <x v="14"/>
    <x v="2"/>
    <x v="6"/>
    <x v="389"/>
    <n v="1"/>
    <x v="1810"/>
    <x v="11"/>
    <x v="2"/>
  </r>
  <r>
    <n v="45269"/>
    <x v="564"/>
    <x v="14"/>
    <x v="2"/>
    <x v="9"/>
    <x v="995"/>
    <n v="2"/>
    <x v="3781"/>
    <x v="11"/>
    <x v="2"/>
  </r>
  <r>
    <n v="45269"/>
    <x v="564"/>
    <x v="14"/>
    <x v="0"/>
    <x v="12"/>
    <x v="4103"/>
    <n v="1"/>
    <x v="3900"/>
    <x v="11"/>
    <x v="2"/>
  </r>
  <r>
    <n v="45269"/>
    <x v="185"/>
    <x v="15"/>
    <x v="2"/>
    <x v="6"/>
    <x v="1015"/>
    <n v="3"/>
    <x v="1177"/>
    <x v="11"/>
    <x v="2"/>
  </r>
  <r>
    <n v="45269"/>
    <x v="274"/>
    <x v="1"/>
    <x v="0"/>
    <x v="14"/>
    <x v="4104"/>
    <n v="3"/>
    <x v="2918"/>
    <x v="11"/>
    <x v="2"/>
  </r>
  <r>
    <n v="45269"/>
    <x v="274"/>
    <x v="1"/>
    <x v="0"/>
    <x v="12"/>
    <x v="2325"/>
    <n v="2"/>
    <x v="3901"/>
    <x v="11"/>
    <x v="2"/>
  </r>
  <r>
    <n v="45269"/>
    <x v="274"/>
    <x v="1"/>
    <x v="2"/>
    <x v="9"/>
    <x v="4105"/>
    <n v="4"/>
    <x v="1320"/>
    <x v="11"/>
    <x v="2"/>
  </r>
  <r>
    <n v="45269"/>
    <x v="153"/>
    <x v="3"/>
    <x v="0"/>
    <x v="3"/>
    <x v="4106"/>
    <n v="8"/>
    <x v="3902"/>
    <x v="11"/>
    <x v="2"/>
  </r>
  <r>
    <n v="45269"/>
    <x v="181"/>
    <x v="6"/>
    <x v="1"/>
    <x v="13"/>
    <x v="2389"/>
    <n v="7"/>
    <x v="3903"/>
    <x v="11"/>
    <x v="2"/>
  </r>
  <r>
    <n v="45270"/>
    <x v="564"/>
    <x v="3"/>
    <x v="1"/>
    <x v="5"/>
    <x v="4107"/>
    <n v="2"/>
    <x v="2185"/>
    <x v="11"/>
    <x v="2"/>
  </r>
  <r>
    <n v="45270"/>
    <x v="16"/>
    <x v="20"/>
    <x v="0"/>
    <x v="2"/>
    <x v="4108"/>
    <n v="6"/>
    <x v="2021"/>
    <x v="11"/>
    <x v="2"/>
  </r>
  <r>
    <n v="45270"/>
    <x v="16"/>
    <x v="20"/>
    <x v="0"/>
    <x v="10"/>
    <x v="4109"/>
    <n v="4"/>
    <x v="3904"/>
    <x v="11"/>
    <x v="2"/>
  </r>
  <r>
    <n v="45270"/>
    <x v="358"/>
    <x v="22"/>
    <x v="0"/>
    <x v="3"/>
    <x v="4110"/>
    <n v="3"/>
    <x v="3905"/>
    <x v="11"/>
    <x v="2"/>
  </r>
  <r>
    <n v="45270"/>
    <x v="358"/>
    <x v="22"/>
    <x v="0"/>
    <x v="12"/>
    <x v="4111"/>
    <n v="3"/>
    <x v="3367"/>
    <x v="11"/>
    <x v="2"/>
  </r>
  <r>
    <n v="45270"/>
    <x v="358"/>
    <x v="22"/>
    <x v="0"/>
    <x v="0"/>
    <x v="1099"/>
    <n v="4"/>
    <x v="1095"/>
    <x v="11"/>
    <x v="2"/>
  </r>
  <r>
    <n v="45270"/>
    <x v="358"/>
    <x v="22"/>
    <x v="0"/>
    <x v="12"/>
    <x v="4112"/>
    <n v="3"/>
    <x v="3906"/>
    <x v="11"/>
    <x v="2"/>
  </r>
  <r>
    <n v="45270"/>
    <x v="358"/>
    <x v="22"/>
    <x v="2"/>
    <x v="9"/>
    <x v="2839"/>
    <n v="5"/>
    <x v="838"/>
    <x v="11"/>
    <x v="2"/>
  </r>
  <r>
    <n v="45270"/>
    <x v="294"/>
    <x v="18"/>
    <x v="1"/>
    <x v="5"/>
    <x v="4113"/>
    <n v="5"/>
    <x v="3907"/>
    <x v="11"/>
    <x v="2"/>
  </r>
  <r>
    <n v="45270"/>
    <x v="694"/>
    <x v="3"/>
    <x v="0"/>
    <x v="0"/>
    <x v="4114"/>
    <n v="12"/>
    <x v="3908"/>
    <x v="11"/>
    <x v="2"/>
  </r>
  <r>
    <n v="45270"/>
    <x v="752"/>
    <x v="20"/>
    <x v="0"/>
    <x v="0"/>
    <x v="2414"/>
    <n v="2"/>
    <x v="2341"/>
    <x v="11"/>
    <x v="2"/>
  </r>
  <r>
    <n v="45270"/>
    <x v="752"/>
    <x v="20"/>
    <x v="0"/>
    <x v="3"/>
    <x v="4115"/>
    <n v="5"/>
    <x v="3909"/>
    <x v="11"/>
    <x v="2"/>
  </r>
  <r>
    <n v="45270"/>
    <x v="620"/>
    <x v="20"/>
    <x v="0"/>
    <x v="0"/>
    <x v="63"/>
    <n v="9"/>
    <x v="3910"/>
    <x v="11"/>
    <x v="2"/>
  </r>
  <r>
    <n v="45270"/>
    <x v="421"/>
    <x v="20"/>
    <x v="0"/>
    <x v="0"/>
    <x v="710"/>
    <n v="1"/>
    <x v="1006"/>
    <x v="11"/>
    <x v="2"/>
  </r>
  <r>
    <n v="45271"/>
    <x v="362"/>
    <x v="20"/>
    <x v="0"/>
    <x v="7"/>
    <x v="3872"/>
    <n v="7"/>
    <x v="963"/>
    <x v="11"/>
    <x v="2"/>
  </r>
  <r>
    <n v="45271"/>
    <x v="362"/>
    <x v="20"/>
    <x v="2"/>
    <x v="6"/>
    <x v="4116"/>
    <n v="5"/>
    <x v="3911"/>
    <x v="11"/>
    <x v="2"/>
  </r>
  <r>
    <n v="45271"/>
    <x v="667"/>
    <x v="26"/>
    <x v="0"/>
    <x v="2"/>
    <x v="4117"/>
    <n v="3"/>
    <x v="3912"/>
    <x v="11"/>
    <x v="2"/>
  </r>
  <r>
    <n v="45271"/>
    <x v="667"/>
    <x v="26"/>
    <x v="2"/>
    <x v="9"/>
    <x v="1451"/>
    <n v="5"/>
    <x v="1424"/>
    <x v="11"/>
    <x v="2"/>
  </r>
  <r>
    <n v="45271"/>
    <x v="667"/>
    <x v="26"/>
    <x v="2"/>
    <x v="6"/>
    <x v="4118"/>
    <n v="4"/>
    <x v="3913"/>
    <x v="11"/>
    <x v="2"/>
  </r>
  <r>
    <n v="45271"/>
    <x v="278"/>
    <x v="22"/>
    <x v="1"/>
    <x v="8"/>
    <x v="4119"/>
    <n v="4"/>
    <x v="102"/>
    <x v="11"/>
    <x v="2"/>
  </r>
  <r>
    <n v="45271"/>
    <x v="278"/>
    <x v="22"/>
    <x v="2"/>
    <x v="6"/>
    <x v="250"/>
    <n v="3"/>
    <x v="248"/>
    <x v="11"/>
    <x v="2"/>
  </r>
  <r>
    <n v="45271"/>
    <x v="278"/>
    <x v="22"/>
    <x v="2"/>
    <x v="9"/>
    <x v="2976"/>
    <n v="4"/>
    <x v="2883"/>
    <x v="11"/>
    <x v="2"/>
  </r>
  <r>
    <n v="45271"/>
    <x v="336"/>
    <x v="16"/>
    <x v="0"/>
    <x v="2"/>
    <x v="4120"/>
    <n v="3"/>
    <x v="3914"/>
    <x v="11"/>
    <x v="2"/>
  </r>
  <r>
    <n v="45271"/>
    <x v="273"/>
    <x v="15"/>
    <x v="0"/>
    <x v="4"/>
    <x v="4121"/>
    <n v="3"/>
    <x v="688"/>
    <x v="11"/>
    <x v="2"/>
  </r>
  <r>
    <n v="45271"/>
    <x v="270"/>
    <x v="10"/>
    <x v="0"/>
    <x v="2"/>
    <x v="92"/>
    <n v="5"/>
    <x v="3915"/>
    <x v="11"/>
    <x v="2"/>
  </r>
  <r>
    <n v="45271"/>
    <x v="270"/>
    <x v="10"/>
    <x v="0"/>
    <x v="14"/>
    <x v="2585"/>
    <n v="2"/>
    <x v="566"/>
    <x v="11"/>
    <x v="2"/>
  </r>
  <r>
    <n v="45271"/>
    <x v="270"/>
    <x v="10"/>
    <x v="1"/>
    <x v="5"/>
    <x v="4122"/>
    <n v="5"/>
    <x v="3916"/>
    <x v="11"/>
    <x v="2"/>
  </r>
  <r>
    <n v="45271"/>
    <x v="270"/>
    <x v="10"/>
    <x v="0"/>
    <x v="12"/>
    <x v="2605"/>
    <n v="4"/>
    <x v="2534"/>
    <x v="11"/>
    <x v="2"/>
  </r>
  <r>
    <n v="45271"/>
    <x v="270"/>
    <x v="10"/>
    <x v="1"/>
    <x v="13"/>
    <x v="1158"/>
    <n v="3"/>
    <x v="1145"/>
    <x v="11"/>
    <x v="2"/>
  </r>
  <r>
    <n v="45271"/>
    <x v="35"/>
    <x v="11"/>
    <x v="1"/>
    <x v="5"/>
    <x v="4123"/>
    <n v="5"/>
    <x v="3917"/>
    <x v="11"/>
    <x v="2"/>
  </r>
  <r>
    <n v="45271"/>
    <x v="494"/>
    <x v="3"/>
    <x v="0"/>
    <x v="3"/>
    <x v="2360"/>
    <n v="5"/>
    <x v="3918"/>
    <x v="11"/>
    <x v="2"/>
  </r>
  <r>
    <n v="45271"/>
    <x v="494"/>
    <x v="3"/>
    <x v="0"/>
    <x v="4"/>
    <x v="4124"/>
    <n v="2"/>
    <x v="3919"/>
    <x v="11"/>
    <x v="2"/>
  </r>
  <r>
    <n v="45271"/>
    <x v="494"/>
    <x v="3"/>
    <x v="0"/>
    <x v="0"/>
    <x v="1000"/>
    <n v="1"/>
    <x v="1641"/>
    <x v="11"/>
    <x v="2"/>
  </r>
  <r>
    <n v="45271"/>
    <x v="494"/>
    <x v="3"/>
    <x v="2"/>
    <x v="9"/>
    <x v="1446"/>
    <n v="4"/>
    <x v="3781"/>
    <x v="11"/>
    <x v="2"/>
  </r>
  <r>
    <n v="45271"/>
    <x v="494"/>
    <x v="3"/>
    <x v="1"/>
    <x v="5"/>
    <x v="3487"/>
    <n v="5"/>
    <x v="3920"/>
    <x v="11"/>
    <x v="2"/>
  </r>
  <r>
    <n v="45271"/>
    <x v="494"/>
    <x v="3"/>
    <x v="0"/>
    <x v="3"/>
    <x v="1339"/>
    <n v="3"/>
    <x v="3225"/>
    <x v="11"/>
    <x v="2"/>
  </r>
  <r>
    <n v="45271"/>
    <x v="494"/>
    <x v="3"/>
    <x v="0"/>
    <x v="3"/>
    <x v="4125"/>
    <n v="9"/>
    <x v="3921"/>
    <x v="11"/>
    <x v="2"/>
  </r>
  <r>
    <n v="45271"/>
    <x v="494"/>
    <x v="3"/>
    <x v="1"/>
    <x v="13"/>
    <x v="4126"/>
    <n v="7"/>
    <x v="3922"/>
    <x v="11"/>
    <x v="2"/>
  </r>
  <r>
    <n v="45271"/>
    <x v="494"/>
    <x v="3"/>
    <x v="0"/>
    <x v="2"/>
    <x v="4127"/>
    <n v="3"/>
    <x v="751"/>
    <x v="11"/>
    <x v="2"/>
  </r>
  <r>
    <n v="45271"/>
    <x v="494"/>
    <x v="3"/>
    <x v="0"/>
    <x v="12"/>
    <x v="4128"/>
    <n v="2"/>
    <x v="3923"/>
    <x v="11"/>
    <x v="2"/>
  </r>
  <r>
    <n v="45271"/>
    <x v="494"/>
    <x v="3"/>
    <x v="0"/>
    <x v="3"/>
    <x v="4129"/>
    <n v="2"/>
    <x v="1642"/>
    <x v="11"/>
    <x v="2"/>
  </r>
  <r>
    <n v="45271"/>
    <x v="571"/>
    <x v="10"/>
    <x v="0"/>
    <x v="12"/>
    <x v="4130"/>
    <n v="4"/>
    <x v="3138"/>
    <x v="11"/>
    <x v="2"/>
  </r>
  <r>
    <n v="45272"/>
    <x v="140"/>
    <x v="10"/>
    <x v="0"/>
    <x v="3"/>
    <x v="3007"/>
    <n v="3"/>
    <x v="3924"/>
    <x v="11"/>
    <x v="2"/>
  </r>
  <r>
    <n v="45272"/>
    <x v="140"/>
    <x v="10"/>
    <x v="2"/>
    <x v="9"/>
    <x v="1841"/>
    <n v="6"/>
    <x v="3925"/>
    <x v="11"/>
    <x v="2"/>
  </r>
  <r>
    <n v="45272"/>
    <x v="342"/>
    <x v="14"/>
    <x v="2"/>
    <x v="6"/>
    <x v="693"/>
    <n v="7"/>
    <x v="3926"/>
    <x v="11"/>
    <x v="2"/>
  </r>
  <r>
    <n v="45272"/>
    <x v="342"/>
    <x v="14"/>
    <x v="1"/>
    <x v="8"/>
    <x v="3849"/>
    <n v="4"/>
    <x v="3031"/>
    <x v="11"/>
    <x v="2"/>
  </r>
  <r>
    <n v="45272"/>
    <x v="342"/>
    <x v="14"/>
    <x v="0"/>
    <x v="4"/>
    <x v="670"/>
    <n v="5"/>
    <x v="3927"/>
    <x v="11"/>
    <x v="2"/>
  </r>
  <r>
    <n v="45272"/>
    <x v="342"/>
    <x v="14"/>
    <x v="0"/>
    <x v="2"/>
    <x v="4131"/>
    <n v="2"/>
    <x v="1690"/>
    <x v="11"/>
    <x v="2"/>
  </r>
  <r>
    <n v="45272"/>
    <x v="574"/>
    <x v="4"/>
    <x v="2"/>
    <x v="9"/>
    <x v="3585"/>
    <n v="5"/>
    <x v="3604"/>
    <x v="11"/>
    <x v="2"/>
  </r>
  <r>
    <n v="45272"/>
    <x v="574"/>
    <x v="4"/>
    <x v="0"/>
    <x v="0"/>
    <x v="644"/>
    <n v="4"/>
    <x v="641"/>
    <x v="11"/>
    <x v="2"/>
  </r>
  <r>
    <n v="45272"/>
    <x v="503"/>
    <x v="3"/>
    <x v="1"/>
    <x v="8"/>
    <x v="4132"/>
    <n v="6"/>
    <x v="3928"/>
    <x v="11"/>
    <x v="2"/>
  </r>
  <r>
    <n v="45272"/>
    <x v="503"/>
    <x v="3"/>
    <x v="0"/>
    <x v="12"/>
    <x v="1274"/>
    <n v="3"/>
    <x v="1533"/>
    <x v="11"/>
    <x v="2"/>
  </r>
  <r>
    <n v="45272"/>
    <x v="270"/>
    <x v="20"/>
    <x v="1"/>
    <x v="8"/>
    <x v="4133"/>
    <n v="5"/>
    <x v="3929"/>
    <x v="11"/>
    <x v="2"/>
  </r>
  <r>
    <n v="45272"/>
    <x v="270"/>
    <x v="20"/>
    <x v="0"/>
    <x v="14"/>
    <x v="2219"/>
    <n v="4"/>
    <x v="512"/>
    <x v="11"/>
    <x v="2"/>
  </r>
  <r>
    <n v="45272"/>
    <x v="270"/>
    <x v="20"/>
    <x v="0"/>
    <x v="4"/>
    <x v="4134"/>
    <n v="7"/>
    <x v="3545"/>
    <x v="11"/>
    <x v="2"/>
  </r>
  <r>
    <n v="45273"/>
    <x v="484"/>
    <x v="39"/>
    <x v="2"/>
    <x v="9"/>
    <x v="629"/>
    <n v="4"/>
    <x v="3930"/>
    <x v="11"/>
    <x v="2"/>
  </r>
  <r>
    <n v="45273"/>
    <x v="274"/>
    <x v="3"/>
    <x v="0"/>
    <x v="3"/>
    <x v="675"/>
    <n v="2"/>
    <x v="481"/>
    <x v="11"/>
    <x v="2"/>
  </r>
  <r>
    <n v="45273"/>
    <x v="274"/>
    <x v="3"/>
    <x v="1"/>
    <x v="13"/>
    <x v="4135"/>
    <n v="4"/>
    <x v="3931"/>
    <x v="11"/>
    <x v="2"/>
  </r>
  <r>
    <n v="45273"/>
    <x v="29"/>
    <x v="3"/>
    <x v="0"/>
    <x v="4"/>
    <x v="1026"/>
    <n v="3"/>
    <x v="3090"/>
    <x v="11"/>
    <x v="2"/>
  </r>
  <r>
    <n v="45274"/>
    <x v="283"/>
    <x v="29"/>
    <x v="1"/>
    <x v="8"/>
    <x v="4136"/>
    <n v="6"/>
    <x v="3932"/>
    <x v="11"/>
    <x v="2"/>
  </r>
  <r>
    <n v="45274"/>
    <x v="500"/>
    <x v="20"/>
    <x v="0"/>
    <x v="0"/>
    <x v="471"/>
    <n v="2"/>
    <x v="466"/>
    <x v="11"/>
    <x v="2"/>
  </r>
  <r>
    <n v="45274"/>
    <x v="500"/>
    <x v="20"/>
    <x v="0"/>
    <x v="1"/>
    <x v="1235"/>
    <n v="2"/>
    <x v="1218"/>
    <x v="11"/>
    <x v="2"/>
  </r>
  <r>
    <n v="45274"/>
    <x v="500"/>
    <x v="20"/>
    <x v="0"/>
    <x v="7"/>
    <x v="2771"/>
    <n v="6"/>
    <x v="3933"/>
    <x v="11"/>
    <x v="2"/>
  </r>
  <r>
    <n v="45274"/>
    <x v="500"/>
    <x v="20"/>
    <x v="1"/>
    <x v="8"/>
    <x v="4137"/>
    <n v="4"/>
    <x v="3934"/>
    <x v="11"/>
    <x v="2"/>
  </r>
  <r>
    <n v="45274"/>
    <x v="500"/>
    <x v="20"/>
    <x v="0"/>
    <x v="2"/>
    <x v="4138"/>
    <n v="1"/>
    <x v="1070"/>
    <x v="11"/>
    <x v="2"/>
  </r>
  <r>
    <n v="45274"/>
    <x v="500"/>
    <x v="20"/>
    <x v="0"/>
    <x v="3"/>
    <x v="3361"/>
    <n v="2"/>
    <x v="3935"/>
    <x v="11"/>
    <x v="2"/>
  </r>
  <r>
    <n v="45274"/>
    <x v="171"/>
    <x v="3"/>
    <x v="1"/>
    <x v="5"/>
    <x v="3893"/>
    <n v="2"/>
    <x v="1990"/>
    <x v="11"/>
    <x v="2"/>
  </r>
  <r>
    <n v="45274"/>
    <x v="171"/>
    <x v="3"/>
    <x v="0"/>
    <x v="2"/>
    <x v="4139"/>
    <n v="10"/>
    <x v="3936"/>
    <x v="11"/>
    <x v="2"/>
  </r>
  <r>
    <n v="45275"/>
    <x v="634"/>
    <x v="14"/>
    <x v="1"/>
    <x v="13"/>
    <x v="3649"/>
    <n v="3"/>
    <x v="3937"/>
    <x v="11"/>
    <x v="2"/>
  </r>
  <r>
    <n v="45275"/>
    <x v="634"/>
    <x v="14"/>
    <x v="0"/>
    <x v="2"/>
    <x v="3042"/>
    <n v="3"/>
    <x v="1223"/>
    <x v="11"/>
    <x v="2"/>
  </r>
  <r>
    <n v="45275"/>
    <x v="157"/>
    <x v="3"/>
    <x v="1"/>
    <x v="8"/>
    <x v="1195"/>
    <n v="2"/>
    <x v="1180"/>
    <x v="11"/>
    <x v="2"/>
  </r>
  <r>
    <n v="45275"/>
    <x v="109"/>
    <x v="11"/>
    <x v="1"/>
    <x v="13"/>
    <x v="4140"/>
    <n v="3"/>
    <x v="3938"/>
    <x v="11"/>
    <x v="2"/>
  </r>
  <r>
    <n v="45275"/>
    <x v="109"/>
    <x v="11"/>
    <x v="0"/>
    <x v="12"/>
    <x v="2399"/>
    <n v="2"/>
    <x v="3492"/>
    <x v="11"/>
    <x v="2"/>
  </r>
  <r>
    <n v="45275"/>
    <x v="489"/>
    <x v="10"/>
    <x v="0"/>
    <x v="3"/>
    <x v="2854"/>
    <n v="3"/>
    <x v="2047"/>
    <x v="11"/>
    <x v="2"/>
  </r>
  <r>
    <n v="45275"/>
    <x v="529"/>
    <x v="13"/>
    <x v="0"/>
    <x v="0"/>
    <x v="5"/>
    <n v="3"/>
    <x v="5"/>
    <x v="11"/>
    <x v="2"/>
  </r>
  <r>
    <n v="45276"/>
    <x v="583"/>
    <x v="1"/>
    <x v="0"/>
    <x v="3"/>
    <x v="4141"/>
    <n v="3"/>
    <x v="3939"/>
    <x v="11"/>
    <x v="2"/>
  </r>
  <r>
    <n v="45276"/>
    <x v="435"/>
    <x v="20"/>
    <x v="0"/>
    <x v="7"/>
    <x v="4142"/>
    <n v="2"/>
    <x v="1666"/>
    <x v="11"/>
    <x v="2"/>
  </r>
  <r>
    <n v="45276"/>
    <x v="500"/>
    <x v="3"/>
    <x v="1"/>
    <x v="5"/>
    <x v="4143"/>
    <n v="5"/>
    <x v="634"/>
    <x v="11"/>
    <x v="2"/>
  </r>
  <r>
    <n v="45276"/>
    <x v="394"/>
    <x v="25"/>
    <x v="0"/>
    <x v="12"/>
    <x v="2676"/>
    <n v="3"/>
    <x v="269"/>
    <x v="11"/>
    <x v="2"/>
  </r>
  <r>
    <n v="45276"/>
    <x v="451"/>
    <x v="3"/>
    <x v="2"/>
    <x v="9"/>
    <x v="4144"/>
    <n v="7"/>
    <x v="3940"/>
    <x v="11"/>
    <x v="2"/>
  </r>
  <r>
    <n v="45277"/>
    <x v="773"/>
    <x v="3"/>
    <x v="1"/>
    <x v="13"/>
    <x v="4145"/>
    <n v="6"/>
    <x v="3941"/>
    <x v="11"/>
    <x v="2"/>
  </r>
  <r>
    <n v="45277"/>
    <x v="528"/>
    <x v="22"/>
    <x v="0"/>
    <x v="2"/>
    <x v="3610"/>
    <n v="3"/>
    <x v="3942"/>
    <x v="11"/>
    <x v="2"/>
  </r>
  <r>
    <n v="45277"/>
    <x v="512"/>
    <x v="0"/>
    <x v="0"/>
    <x v="0"/>
    <x v="1778"/>
    <n v="10"/>
    <x v="3943"/>
    <x v="11"/>
    <x v="2"/>
  </r>
  <r>
    <n v="45277"/>
    <x v="512"/>
    <x v="0"/>
    <x v="2"/>
    <x v="9"/>
    <x v="2949"/>
    <n v="3"/>
    <x v="2859"/>
    <x v="11"/>
    <x v="2"/>
  </r>
  <r>
    <n v="45277"/>
    <x v="270"/>
    <x v="31"/>
    <x v="0"/>
    <x v="3"/>
    <x v="663"/>
    <n v="2"/>
    <x v="3944"/>
    <x v="11"/>
    <x v="2"/>
  </r>
  <r>
    <n v="45277"/>
    <x v="270"/>
    <x v="31"/>
    <x v="0"/>
    <x v="3"/>
    <x v="3496"/>
    <n v="1"/>
    <x v="995"/>
    <x v="11"/>
    <x v="2"/>
  </r>
  <r>
    <n v="45277"/>
    <x v="579"/>
    <x v="14"/>
    <x v="0"/>
    <x v="3"/>
    <x v="4146"/>
    <n v="13"/>
    <x v="3945"/>
    <x v="11"/>
    <x v="2"/>
  </r>
  <r>
    <n v="45278"/>
    <x v="611"/>
    <x v="16"/>
    <x v="0"/>
    <x v="3"/>
    <x v="4147"/>
    <n v="7"/>
    <x v="3946"/>
    <x v="11"/>
    <x v="2"/>
  </r>
  <r>
    <n v="45278"/>
    <x v="611"/>
    <x v="16"/>
    <x v="0"/>
    <x v="12"/>
    <x v="4148"/>
    <n v="2"/>
    <x v="3947"/>
    <x v="11"/>
    <x v="2"/>
  </r>
  <r>
    <n v="45278"/>
    <x v="611"/>
    <x v="16"/>
    <x v="0"/>
    <x v="14"/>
    <x v="4149"/>
    <n v="5"/>
    <x v="3948"/>
    <x v="11"/>
    <x v="2"/>
  </r>
  <r>
    <n v="45278"/>
    <x v="514"/>
    <x v="28"/>
    <x v="1"/>
    <x v="8"/>
    <x v="125"/>
    <n v="3"/>
    <x v="1175"/>
    <x v="11"/>
    <x v="2"/>
  </r>
  <r>
    <n v="45278"/>
    <x v="418"/>
    <x v="3"/>
    <x v="0"/>
    <x v="0"/>
    <x v="2167"/>
    <n v="6"/>
    <x v="2107"/>
    <x v="11"/>
    <x v="2"/>
  </r>
  <r>
    <n v="45278"/>
    <x v="418"/>
    <x v="3"/>
    <x v="1"/>
    <x v="8"/>
    <x v="4150"/>
    <n v="8"/>
    <x v="3949"/>
    <x v="11"/>
    <x v="2"/>
  </r>
  <r>
    <n v="45278"/>
    <x v="418"/>
    <x v="3"/>
    <x v="0"/>
    <x v="14"/>
    <x v="4151"/>
    <n v="5"/>
    <x v="3950"/>
    <x v="11"/>
    <x v="2"/>
  </r>
  <r>
    <n v="45278"/>
    <x v="488"/>
    <x v="20"/>
    <x v="0"/>
    <x v="2"/>
    <x v="3709"/>
    <n v="4"/>
    <x v="3567"/>
    <x v="11"/>
    <x v="2"/>
  </r>
  <r>
    <n v="45278"/>
    <x v="271"/>
    <x v="23"/>
    <x v="0"/>
    <x v="3"/>
    <x v="870"/>
    <n v="2"/>
    <x v="862"/>
    <x v="11"/>
    <x v="2"/>
  </r>
  <r>
    <n v="45278"/>
    <x v="617"/>
    <x v="3"/>
    <x v="2"/>
    <x v="9"/>
    <x v="4152"/>
    <n v="2"/>
    <x v="3951"/>
    <x v="11"/>
    <x v="2"/>
  </r>
  <r>
    <n v="45278"/>
    <x v="617"/>
    <x v="3"/>
    <x v="2"/>
    <x v="9"/>
    <x v="1320"/>
    <n v="3"/>
    <x v="1298"/>
    <x v="11"/>
    <x v="2"/>
  </r>
  <r>
    <n v="45278"/>
    <x v="617"/>
    <x v="3"/>
    <x v="1"/>
    <x v="8"/>
    <x v="2153"/>
    <n v="4"/>
    <x v="3032"/>
    <x v="11"/>
    <x v="2"/>
  </r>
  <r>
    <n v="45278"/>
    <x v="303"/>
    <x v="11"/>
    <x v="0"/>
    <x v="3"/>
    <x v="4153"/>
    <n v="4"/>
    <x v="3952"/>
    <x v="11"/>
    <x v="2"/>
  </r>
  <r>
    <n v="45278"/>
    <x v="303"/>
    <x v="11"/>
    <x v="0"/>
    <x v="4"/>
    <x v="3007"/>
    <n v="4"/>
    <x v="115"/>
    <x v="11"/>
    <x v="2"/>
  </r>
  <r>
    <n v="45278"/>
    <x v="303"/>
    <x v="11"/>
    <x v="0"/>
    <x v="0"/>
    <x v="563"/>
    <n v="2"/>
    <x v="1158"/>
    <x v="11"/>
    <x v="2"/>
  </r>
  <r>
    <n v="45278"/>
    <x v="303"/>
    <x v="11"/>
    <x v="2"/>
    <x v="9"/>
    <x v="4154"/>
    <n v="3"/>
    <x v="3953"/>
    <x v="11"/>
    <x v="2"/>
  </r>
  <r>
    <n v="45278"/>
    <x v="303"/>
    <x v="11"/>
    <x v="1"/>
    <x v="13"/>
    <x v="4155"/>
    <n v="5"/>
    <x v="3954"/>
    <x v="11"/>
    <x v="2"/>
  </r>
  <r>
    <n v="45278"/>
    <x v="303"/>
    <x v="11"/>
    <x v="0"/>
    <x v="1"/>
    <x v="443"/>
    <n v="4"/>
    <x v="510"/>
    <x v="11"/>
    <x v="2"/>
  </r>
  <r>
    <n v="45278"/>
    <x v="303"/>
    <x v="11"/>
    <x v="2"/>
    <x v="6"/>
    <x v="4156"/>
    <n v="3"/>
    <x v="3955"/>
    <x v="11"/>
    <x v="2"/>
  </r>
  <r>
    <n v="45278"/>
    <x v="672"/>
    <x v="40"/>
    <x v="1"/>
    <x v="5"/>
    <x v="1283"/>
    <n v="3"/>
    <x v="1258"/>
    <x v="11"/>
    <x v="2"/>
  </r>
  <r>
    <n v="45278"/>
    <x v="135"/>
    <x v="3"/>
    <x v="2"/>
    <x v="6"/>
    <x v="4157"/>
    <n v="7"/>
    <x v="516"/>
    <x v="11"/>
    <x v="2"/>
  </r>
  <r>
    <n v="45279"/>
    <x v="442"/>
    <x v="12"/>
    <x v="1"/>
    <x v="13"/>
    <x v="4158"/>
    <n v="6"/>
    <x v="3956"/>
    <x v="11"/>
    <x v="2"/>
  </r>
  <r>
    <n v="45279"/>
    <x v="442"/>
    <x v="12"/>
    <x v="0"/>
    <x v="3"/>
    <x v="3509"/>
    <n v="6"/>
    <x v="3957"/>
    <x v="11"/>
    <x v="2"/>
  </r>
  <r>
    <n v="45279"/>
    <x v="442"/>
    <x v="12"/>
    <x v="0"/>
    <x v="3"/>
    <x v="1508"/>
    <n v="2"/>
    <x v="1478"/>
    <x v="11"/>
    <x v="2"/>
  </r>
  <r>
    <n v="45279"/>
    <x v="36"/>
    <x v="20"/>
    <x v="0"/>
    <x v="3"/>
    <x v="2867"/>
    <n v="3"/>
    <x v="1920"/>
    <x v="11"/>
    <x v="2"/>
  </r>
  <r>
    <n v="45279"/>
    <x v="36"/>
    <x v="20"/>
    <x v="0"/>
    <x v="4"/>
    <x v="567"/>
    <n v="2"/>
    <x v="2708"/>
    <x v="11"/>
    <x v="2"/>
  </r>
  <r>
    <n v="45279"/>
    <x v="455"/>
    <x v="1"/>
    <x v="0"/>
    <x v="3"/>
    <x v="4159"/>
    <n v="5"/>
    <x v="3958"/>
    <x v="11"/>
    <x v="2"/>
  </r>
  <r>
    <n v="45279"/>
    <x v="68"/>
    <x v="2"/>
    <x v="1"/>
    <x v="8"/>
    <x v="4160"/>
    <n v="5"/>
    <x v="3959"/>
    <x v="11"/>
    <x v="2"/>
  </r>
  <r>
    <n v="45280"/>
    <x v="723"/>
    <x v="29"/>
    <x v="2"/>
    <x v="9"/>
    <x v="243"/>
    <n v="3"/>
    <x v="242"/>
    <x v="11"/>
    <x v="2"/>
  </r>
  <r>
    <n v="45280"/>
    <x v="314"/>
    <x v="29"/>
    <x v="1"/>
    <x v="8"/>
    <x v="4161"/>
    <n v="4"/>
    <x v="842"/>
    <x v="11"/>
    <x v="2"/>
  </r>
  <r>
    <n v="45280"/>
    <x v="314"/>
    <x v="29"/>
    <x v="0"/>
    <x v="3"/>
    <x v="2110"/>
    <n v="2"/>
    <x v="1126"/>
    <x v="11"/>
    <x v="2"/>
  </r>
  <r>
    <n v="45280"/>
    <x v="550"/>
    <x v="40"/>
    <x v="0"/>
    <x v="0"/>
    <x v="301"/>
    <n v="5"/>
    <x v="1419"/>
    <x v="11"/>
    <x v="2"/>
  </r>
  <r>
    <n v="45282"/>
    <x v="52"/>
    <x v="11"/>
    <x v="0"/>
    <x v="3"/>
    <x v="4162"/>
    <n v="10"/>
    <x v="3960"/>
    <x v="11"/>
    <x v="2"/>
  </r>
  <r>
    <n v="45282"/>
    <x v="52"/>
    <x v="11"/>
    <x v="1"/>
    <x v="8"/>
    <x v="3891"/>
    <n v="4"/>
    <x v="1006"/>
    <x v="11"/>
    <x v="2"/>
  </r>
  <r>
    <n v="45282"/>
    <x v="52"/>
    <x v="11"/>
    <x v="1"/>
    <x v="8"/>
    <x v="120"/>
    <n v="1"/>
    <x v="3667"/>
    <x v="11"/>
    <x v="2"/>
  </r>
  <r>
    <n v="45282"/>
    <x v="164"/>
    <x v="20"/>
    <x v="0"/>
    <x v="3"/>
    <x v="489"/>
    <n v="2"/>
    <x v="53"/>
    <x v="11"/>
    <x v="2"/>
  </r>
  <r>
    <n v="45282"/>
    <x v="341"/>
    <x v="22"/>
    <x v="0"/>
    <x v="3"/>
    <x v="3667"/>
    <n v="4"/>
    <x v="3961"/>
    <x v="11"/>
    <x v="2"/>
  </r>
  <r>
    <n v="45282"/>
    <x v="341"/>
    <x v="22"/>
    <x v="2"/>
    <x v="15"/>
    <x v="825"/>
    <n v="1"/>
    <x v="3504"/>
    <x v="11"/>
    <x v="2"/>
  </r>
  <r>
    <n v="45282"/>
    <x v="416"/>
    <x v="3"/>
    <x v="1"/>
    <x v="8"/>
    <x v="4163"/>
    <n v="8"/>
    <x v="3962"/>
    <x v="11"/>
    <x v="2"/>
  </r>
  <r>
    <n v="45282"/>
    <x v="416"/>
    <x v="3"/>
    <x v="1"/>
    <x v="8"/>
    <x v="2237"/>
    <n v="2"/>
    <x v="929"/>
    <x v="11"/>
    <x v="2"/>
  </r>
  <r>
    <n v="45283"/>
    <x v="391"/>
    <x v="6"/>
    <x v="1"/>
    <x v="8"/>
    <x v="4164"/>
    <n v="6"/>
    <x v="3963"/>
    <x v="11"/>
    <x v="2"/>
  </r>
  <r>
    <n v="45283"/>
    <x v="391"/>
    <x v="6"/>
    <x v="1"/>
    <x v="8"/>
    <x v="4165"/>
    <n v="3"/>
    <x v="3964"/>
    <x v="11"/>
    <x v="2"/>
  </r>
  <r>
    <n v="45283"/>
    <x v="624"/>
    <x v="1"/>
    <x v="1"/>
    <x v="11"/>
    <x v="4166"/>
    <n v="2"/>
    <x v="3965"/>
    <x v="11"/>
    <x v="2"/>
  </r>
  <r>
    <n v="45283"/>
    <x v="212"/>
    <x v="14"/>
    <x v="0"/>
    <x v="7"/>
    <x v="2965"/>
    <n v="7"/>
    <x v="2901"/>
    <x v="11"/>
    <x v="2"/>
  </r>
  <r>
    <n v="45283"/>
    <x v="685"/>
    <x v="10"/>
    <x v="0"/>
    <x v="3"/>
    <x v="796"/>
    <n v="3"/>
    <x v="3966"/>
    <x v="11"/>
    <x v="2"/>
  </r>
  <r>
    <n v="45283"/>
    <x v="150"/>
    <x v="22"/>
    <x v="0"/>
    <x v="4"/>
    <x v="1946"/>
    <n v="3"/>
    <x v="1393"/>
    <x v="11"/>
    <x v="2"/>
  </r>
  <r>
    <n v="45283"/>
    <x v="150"/>
    <x v="22"/>
    <x v="0"/>
    <x v="0"/>
    <x v="1956"/>
    <n v="2"/>
    <x v="1912"/>
    <x v="11"/>
    <x v="2"/>
  </r>
  <r>
    <n v="45283"/>
    <x v="150"/>
    <x v="22"/>
    <x v="0"/>
    <x v="4"/>
    <x v="4167"/>
    <n v="2"/>
    <x v="1212"/>
    <x v="11"/>
    <x v="2"/>
  </r>
  <r>
    <n v="45283"/>
    <x v="150"/>
    <x v="22"/>
    <x v="0"/>
    <x v="2"/>
    <x v="4168"/>
    <n v="2"/>
    <x v="2477"/>
    <x v="11"/>
    <x v="2"/>
  </r>
  <r>
    <n v="45283"/>
    <x v="150"/>
    <x v="22"/>
    <x v="0"/>
    <x v="0"/>
    <x v="4052"/>
    <n v="1"/>
    <x v="356"/>
    <x v="11"/>
    <x v="2"/>
  </r>
  <r>
    <n v="45283"/>
    <x v="150"/>
    <x v="22"/>
    <x v="0"/>
    <x v="10"/>
    <x v="32"/>
    <n v="2"/>
    <x v="3967"/>
    <x v="11"/>
    <x v="2"/>
  </r>
  <r>
    <n v="45283"/>
    <x v="150"/>
    <x v="22"/>
    <x v="0"/>
    <x v="2"/>
    <x v="1410"/>
    <n v="4"/>
    <x v="1382"/>
    <x v="11"/>
    <x v="2"/>
  </r>
  <r>
    <n v="45283"/>
    <x v="27"/>
    <x v="43"/>
    <x v="2"/>
    <x v="16"/>
    <x v="1132"/>
    <n v="4"/>
    <x v="3968"/>
    <x v="11"/>
    <x v="2"/>
  </r>
  <r>
    <n v="45283"/>
    <x v="174"/>
    <x v="0"/>
    <x v="2"/>
    <x v="6"/>
    <x v="1768"/>
    <n v="3"/>
    <x v="1740"/>
    <x v="11"/>
    <x v="2"/>
  </r>
  <r>
    <n v="45283"/>
    <x v="174"/>
    <x v="0"/>
    <x v="0"/>
    <x v="1"/>
    <x v="413"/>
    <n v="9"/>
    <x v="3969"/>
    <x v="11"/>
    <x v="2"/>
  </r>
  <r>
    <n v="45283"/>
    <x v="174"/>
    <x v="0"/>
    <x v="2"/>
    <x v="6"/>
    <x v="2939"/>
    <n v="3"/>
    <x v="1992"/>
    <x v="11"/>
    <x v="2"/>
  </r>
  <r>
    <n v="45283"/>
    <x v="174"/>
    <x v="0"/>
    <x v="2"/>
    <x v="6"/>
    <x v="2373"/>
    <n v="3"/>
    <x v="3970"/>
    <x v="11"/>
    <x v="2"/>
  </r>
  <r>
    <n v="45283"/>
    <x v="174"/>
    <x v="0"/>
    <x v="1"/>
    <x v="8"/>
    <x v="3063"/>
    <n v="2"/>
    <x v="3795"/>
    <x v="11"/>
    <x v="2"/>
  </r>
  <r>
    <n v="45283"/>
    <x v="365"/>
    <x v="2"/>
    <x v="0"/>
    <x v="0"/>
    <x v="1140"/>
    <n v="2"/>
    <x v="773"/>
    <x v="11"/>
    <x v="2"/>
  </r>
  <r>
    <n v="45283"/>
    <x v="365"/>
    <x v="2"/>
    <x v="2"/>
    <x v="6"/>
    <x v="4169"/>
    <n v="5"/>
    <x v="3971"/>
    <x v="11"/>
    <x v="2"/>
  </r>
  <r>
    <n v="45284"/>
    <x v="237"/>
    <x v="25"/>
    <x v="0"/>
    <x v="3"/>
    <x v="3979"/>
    <n v="3"/>
    <x v="3972"/>
    <x v="11"/>
    <x v="2"/>
  </r>
  <r>
    <n v="45284"/>
    <x v="237"/>
    <x v="25"/>
    <x v="0"/>
    <x v="2"/>
    <x v="4170"/>
    <n v="3"/>
    <x v="3973"/>
    <x v="11"/>
    <x v="2"/>
  </r>
  <r>
    <n v="45284"/>
    <x v="237"/>
    <x v="25"/>
    <x v="2"/>
    <x v="9"/>
    <x v="4171"/>
    <n v="8"/>
    <x v="3974"/>
    <x v="11"/>
    <x v="2"/>
  </r>
  <r>
    <n v="45284"/>
    <x v="625"/>
    <x v="22"/>
    <x v="0"/>
    <x v="0"/>
    <x v="1803"/>
    <n v="5"/>
    <x v="1770"/>
    <x v="11"/>
    <x v="2"/>
  </r>
  <r>
    <n v="45284"/>
    <x v="401"/>
    <x v="20"/>
    <x v="1"/>
    <x v="8"/>
    <x v="4172"/>
    <n v="9"/>
    <x v="3975"/>
    <x v="11"/>
    <x v="2"/>
  </r>
  <r>
    <n v="45284"/>
    <x v="203"/>
    <x v="20"/>
    <x v="2"/>
    <x v="6"/>
    <x v="640"/>
    <n v="3"/>
    <x v="3976"/>
    <x v="11"/>
    <x v="2"/>
  </r>
  <r>
    <n v="45284"/>
    <x v="573"/>
    <x v="3"/>
    <x v="1"/>
    <x v="8"/>
    <x v="3434"/>
    <n v="7"/>
    <x v="3977"/>
    <x v="11"/>
    <x v="2"/>
  </r>
  <r>
    <n v="45284"/>
    <x v="573"/>
    <x v="3"/>
    <x v="0"/>
    <x v="10"/>
    <x v="3274"/>
    <n v="7"/>
    <x v="3978"/>
    <x v="11"/>
    <x v="2"/>
  </r>
  <r>
    <n v="45285"/>
    <x v="271"/>
    <x v="3"/>
    <x v="2"/>
    <x v="6"/>
    <x v="4173"/>
    <n v="7"/>
    <x v="3979"/>
    <x v="11"/>
    <x v="2"/>
  </r>
  <r>
    <n v="45285"/>
    <x v="271"/>
    <x v="3"/>
    <x v="0"/>
    <x v="0"/>
    <x v="413"/>
    <n v="7"/>
    <x v="407"/>
    <x v="11"/>
    <x v="2"/>
  </r>
  <r>
    <n v="45285"/>
    <x v="271"/>
    <x v="3"/>
    <x v="2"/>
    <x v="9"/>
    <x v="4174"/>
    <n v="7"/>
    <x v="1867"/>
    <x v="11"/>
    <x v="2"/>
  </r>
  <r>
    <n v="45285"/>
    <x v="280"/>
    <x v="20"/>
    <x v="0"/>
    <x v="3"/>
    <x v="213"/>
    <n v="2"/>
    <x v="3217"/>
    <x v="11"/>
    <x v="2"/>
  </r>
  <r>
    <n v="45285"/>
    <x v="531"/>
    <x v="38"/>
    <x v="1"/>
    <x v="8"/>
    <x v="1609"/>
    <n v="4"/>
    <x v="945"/>
    <x v="11"/>
    <x v="2"/>
  </r>
  <r>
    <n v="45285"/>
    <x v="364"/>
    <x v="22"/>
    <x v="1"/>
    <x v="5"/>
    <x v="648"/>
    <n v="3"/>
    <x v="2855"/>
    <x v="11"/>
    <x v="2"/>
  </r>
  <r>
    <n v="45285"/>
    <x v="364"/>
    <x v="22"/>
    <x v="1"/>
    <x v="13"/>
    <x v="4175"/>
    <n v="5"/>
    <x v="3980"/>
    <x v="11"/>
    <x v="2"/>
  </r>
  <r>
    <n v="45285"/>
    <x v="230"/>
    <x v="12"/>
    <x v="1"/>
    <x v="13"/>
    <x v="1626"/>
    <n v="1"/>
    <x v="3981"/>
    <x v="11"/>
    <x v="2"/>
  </r>
  <r>
    <n v="45285"/>
    <x v="230"/>
    <x v="12"/>
    <x v="2"/>
    <x v="15"/>
    <x v="4176"/>
    <n v="2"/>
    <x v="3982"/>
    <x v="11"/>
    <x v="2"/>
  </r>
  <r>
    <n v="45285"/>
    <x v="230"/>
    <x v="12"/>
    <x v="2"/>
    <x v="9"/>
    <x v="4177"/>
    <n v="3"/>
    <x v="3939"/>
    <x v="11"/>
    <x v="2"/>
  </r>
  <r>
    <n v="45285"/>
    <x v="230"/>
    <x v="12"/>
    <x v="2"/>
    <x v="9"/>
    <x v="2891"/>
    <n v="2"/>
    <x v="2806"/>
    <x v="11"/>
    <x v="2"/>
  </r>
  <r>
    <n v="45285"/>
    <x v="230"/>
    <x v="12"/>
    <x v="1"/>
    <x v="5"/>
    <x v="3586"/>
    <n v="2"/>
    <x v="783"/>
    <x v="11"/>
    <x v="2"/>
  </r>
  <r>
    <n v="45285"/>
    <x v="504"/>
    <x v="20"/>
    <x v="1"/>
    <x v="13"/>
    <x v="4018"/>
    <n v="2"/>
    <x v="3832"/>
    <x v="11"/>
    <x v="2"/>
  </r>
  <r>
    <n v="45285"/>
    <x v="504"/>
    <x v="20"/>
    <x v="1"/>
    <x v="5"/>
    <x v="4178"/>
    <n v="3"/>
    <x v="3983"/>
    <x v="11"/>
    <x v="2"/>
  </r>
  <r>
    <n v="45285"/>
    <x v="603"/>
    <x v="13"/>
    <x v="0"/>
    <x v="4"/>
    <x v="4179"/>
    <n v="9"/>
    <x v="193"/>
    <x v="11"/>
    <x v="2"/>
  </r>
  <r>
    <n v="45285"/>
    <x v="603"/>
    <x v="13"/>
    <x v="2"/>
    <x v="9"/>
    <x v="4180"/>
    <n v="2"/>
    <x v="3984"/>
    <x v="11"/>
    <x v="2"/>
  </r>
  <r>
    <n v="45285"/>
    <x v="603"/>
    <x v="13"/>
    <x v="1"/>
    <x v="8"/>
    <x v="4181"/>
    <n v="5"/>
    <x v="3985"/>
    <x v="11"/>
    <x v="2"/>
  </r>
  <r>
    <n v="45285"/>
    <x v="603"/>
    <x v="13"/>
    <x v="0"/>
    <x v="0"/>
    <x v="1653"/>
    <n v="3"/>
    <x v="1624"/>
    <x v="11"/>
    <x v="2"/>
  </r>
  <r>
    <n v="45285"/>
    <x v="364"/>
    <x v="20"/>
    <x v="1"/>
    <x v="5"/>
    <x v="4182"/>
    <n v="8"/>
    <x v="3986"/>
    <x v="11"/>
    <x v="2"/>
  </r>
  <r>
    <n v="45286"/>
    <x v="558"/>
    <x v="22"/>
    <x v="0"/>
    <x v="0"/>
    <x v="301"/>
    <n v="5"/>
    <x v="1419"/>
    <x v="11"/>
    <x v="2"/>
  </r>
  <r>
    <n v="45286"/>
    <x v="177"/>
    <x v="20"/>
    <x v="2"/>
    <x v="9"/>
    <x v="1236"/>
    <n v="3"/>
    <x v="1219"/>
    <x v="11"/>
    <x v="2"/>
  </r>
  <r>
    <n v="45286"/>
    <x v="562"/>
    <x v="26"/>
    <x v="0"/>
    <x v="12"/>
    <x v="4183"/>
    <n v="2"/>
    <x v="3424"/>
    <x v="11"/>
    <x v="2"/>
  </r>
  <r>
    <n v="45286"/>
    <x v="554"/>
    <x v="26"/>
    <x v="0"/>
    <x v="4"/>
    <x v="4184"/>
    <n v="2"/>
    <x v="2309"/>
    <x v="11"/>
    <x v="2"/>
  </r>
  <r>
    <n v="45286"/>
    <x v="411"/>
    <x v="3"/>
    <x v="0"/>
    <x v="14"/>
    <x v="4185"/>
    <n v="2"/>
    <x v="2066"/>
    <x v="11"/>
    <x v="2"/>
  </r>
  <r>
    <n v="45286"/>
    <x v="411"/>
    <x v="3"/>
    <x v="2"/>
    <x v="6"/>
    <x v="250"/>
    <n v="2"/>
    <x v="3392"/>
    <x v="11"/>
    <x v="2"/>
  </r>
  <r>
    <n v="45286"/>
    <x v="411"/>
    <x v="3"/>
    <x v="1"/>
    <x v="5"/>
    <x v="1190"/>
    <n v="3"/>
    <x v="3"/>
    <x v="11"/>
    <x v="2"/>
  </r>
  <r>
    <n v="45286"/>
    <x v="411"/>
    <x v="3"/>
    <x v="0"/>
    <x v="12"/>
    <x v="2423"/>
    <n v="2"/>
    <x v="1899"/>
    <x v="11"/>
    <x v="2"/>
  </r>
  <r>
    <n v="45286"/>
    <x v="411"/>
    <x v="3"/>
    <x v="1"/>
    <x v="13"/>
    <x v="3355"/>
    <n v="3"/>
    <x v="3248"/>
    <x v="11"/>
    <x v="2"/>
  </r>
  <r>
    <n v="45286"/>
    <x v="411"/>
    <x v="3"/>
    <x v="0"/>
    <x v="4"/>
    <x v="4186"/>
    <n v="3"/>
    <x v="2235"/>
    <x v="11"/>
    <x v="2"/>
  </r>
  <r>
    <n v="45286"/>
    <x v="653"/>
    <x v="23"/>
    <x v="1"/>
    <x v="5"/>
    <x v="549"/>
    <n v="3"/>
    <x v="3987"/>
    <x v="11"/>
    <x v="2"/>
  </r>
  <r>
    <n v="45286"/>
    <x v="653"/>
    <x v="23"/>
    <x v="0"/>
    <x v="12"/>
    <x v="4187"/>
    <n v="1"/>
    <x v="3988"/>
    <x v="11"/>
    <x v="2"/>
  </r>
  <r>
    <n v="45286"/>
    <x v="202"/>
    <x v="20"/>
    <x v="0"/>
    <x v="3"/>
    <x v="214"/>
    <n v="3"/>
    <x v="967"/>
    <x v="11"/>
    <x v="2"/>
  </r>
  <r>
    <n v="45287"/>
    <x v="196"/>
    <x v="1"/>
    <x v="1"/>
    <x v="5"/>
    <x v="4188"/>
    <n v="8"/>
    <x v="1804"/>
    <x v="11"/>
    <x v="2"/>
  </r>
  <r>
    <n v="45287"/>
    <x v="711"/>
    <x v="0"/>
    <x v="0"/>
    <x v="0"/>
    <x v="320"/>
    <n v="2"/>
    <x v="316"/>
    <x v="11"/>
    <x v="2"/>
  </r>
  <r>
    <n v="45287"/>
    <x v="711"/>
    <x v="0"/>
    <x v="0"/>
    <x v="0"/>
    <x v="1379"/>
    <n v="4"/>
    <x v="3989"/>
    <x v="11"/>
    <x v="2"/>
  </r>
  <r>
    <n v="45287"/>
    <x v="363"/>
    <x v="10"/>
    <x v="2"/>
    <x v="9"/>
    <x v="4189"/>
    <n v="2"/>
    <x v="1538"/>
    <x v="11"/>
    <x v="2"/>
  </r>
  <r>
    <n v="45287"/>
    <x v="306"/>
    <x v="3"/>
    <x v="0"/>
    <x v="1"/>
    <x v="953"/>
    <n v="7"/>
    <x v="3654"/>
    <x v="11"/>
    <x v="2"/>
  </r>
  <r>
    <n v="45287"/>
    <x v="476"/>
    <x v="10"/>
    <x v="0"/>
    <x v="7"/>
    <x v="4190"/>
    <n v="6"/>
    <x v="3990"/>
    <x v="11"/>
    <x v="2"/>
  </r>
  <r>
    <n v="45287"/>
    <x v="677"/>
    <x v="5"/>
    <x v="0"/>
    <x v="1"/>
    <x v="2827"/>
    <n v="1"/>
    <x v="217"/>
    <x v="11"/>
    <x v="2"/>
  </r>
  <r>
    <n v="45289"/>
    <x v="47"/>
    <x v="21"/>
    <x v="1"/>
    <x v="5"/>
    <x v="4191"/>
    <n v="5"/>
    <x v="3991"/>
    <x v="11"/>
    <x v="2"/>
  </r>
  <r>
    <n v="45289"/>
    <x v="75"/>
    <x v="1"/>
    <x v="0"/>
    <x v="0"/>
    <x v="2698"/>
    <n v="6"/>
    <x v="3992"/>
    <x v="11"/>
    <x v="2"/>
  </r>
  <r>
    <n v="45289"/>
    <x v="634"/>
    <x v="15"/>
    <x v="0"/>
    <x v="3"/>
    <x v="3409"/>
    <n v="4"/>
    <x v="3289"/>
    <x v="11"/>
    <x v="2"/>
  </r>
  <r>
    <n v="45289"/>
    <x v="634"/>
    <x v="15"/>
    <x v="0"/>
    <x v="3"/>
    <x v="2421"/>
    <n v="3"/>
    <x v="1265"/>
    <x v="11"/>
    <x v="2"/>
  </r>
  <r>
    <n v="45289"/>
    <x v="101"/>
    <x v="42"/>
    <x v="1"/>
    <x v="8"/>
    <x v="672"/>
    <n v="6"/>
    <x v="1580"/>
    <x v="11"/>
    <x v="2"/>
  </r>
  <r>
    <n v="45289"/>
    <x v="101"/>
    <x v="42"/>
    <x v="0"/>
    <x v="12"/>
    <x v="105"/>
    <n v="2"/>
    <x v="104"/>
    <x v="11"/>
    <x v="2"/>
  </r>
  <r>
    <n v="45289"/>
    <x v="766"/>
    <x v="3"/>
    <x v="0"/>
    <x v="3"/>
    <x v="3331"/>
    <n v="3"/>
    <x v="28"/>
    <x v="11"/>
    <x v="2"/>
  </r>
  <r>
    <n v="45289"/>
    <x v="318"/>
    <x v="11"/>
    <x v="0"/>
    <x v="10"/>
    <x v="4192"/>
    <n v="3"/>
    <x v="3993"/>
    <x v="11"/>
    <x v="2"/>
  </r>
  <r>
    <n v="45289"/>
    <x v="167"/>
    <x v="16"/>
    <x v="0"/>
    <x v="0"/>
    <x v="30"/>
    <n v="7"/>
    <x v="30"/>
    <x v="11"/>
    <x v="2"/>
  </r>
  <r>
    <n v="45289"/>
    <x v="167"/>
    <x v="16"/>
    <x v="0"/>
    <x v="0"/>
    <x v="2156"/>
    <n v="6"/>
    <x v="1877"/>
    <x v="11"/>
    <x v="2"/>
  </r>
  <r>
    <n v="45289"/>
    <x v="251"/>
    <x v="3"/>
    <x v="0"/>
    <x v="2"/>
    <x v="4193"/>
    <n v="1"/>
    <x v="403"/>
    <x v="11"/>
    <x v="2"/>
  </r>
  <r>
    <n v="45289"/>
    <x v="251"/>
    <x v="3"/>
    <x v="0"/>
    <x v="14"/>
    <x v="3070"/>
    <n v="2"/>
    <x v="3994"/>
    <x v="11"/>
    <x v="2"/>
  </r>
  <r>
    <n v="45290"/>
    <x v="435"/>
    <x v="0"/>
    <x v="0"/>
    <x v="3"/>
    <x v="4194"/>
    <n v="6"/>
    <x v="1934"/>
    <x v="11"/>
    <x v="2"/>
  </r>
  <r>
    <n v="45290"/>
    <x v="240"/>
    <x v="10"/>
    <x v="0"/>
    <x v="1"/>
    <x v="1408"/>
    <n v="2"/>
    <x v="1380"/>
    <x v="11"/>
    <x v="2"/>
  </r>
  <r>
    <n v="45290"/>
    <x v="240"/>
    <x v="10"/>
    <x v="0"/>
    <x v="14"/>
    <x v="4195"/>
    <n v="2"/>
    <x v="812"/>
    <x v="11"/>
    <x v="2"/>
  </r>
  <r>
    <n v="45290"/>
    <x v="425"/>
    <x v="3"/>
    <x v="0"/>
    <x v="2"/>
    <x v="3081"/>
    <n v="4"/>
    <x v="2984"/>
    <x v="11"/>
    <x v="2"/>
  </r>
  <r>
    <n v="45290"/>
    <x v="425"/>
    <x v="3"/>
    <x v="0"/>
    <x v="3"/>
    <x v="3744"/>
    <n v="1"/>
    <x v="2147"/>
    <x v="11"/>
    <x v="2"/>
  </r>
  <r>
    <n v="45290"/>
    <x v="12"/>
    <x v="2"/>
    <x v="1"/>
    <x v="5"/>
    <x v="4196"/>
    <n v="1"/>
    <x v="62"/>
    <x v="11"/>
    <x v="2"/>
  </r>
  <r>
    <n v="45290"/>
    <x v="781"/>
    <x v="2"/>
    <x v="0"/>
    <x v="4"/>
    <x v="356"/>
    <n v="5"/>
    <x v="826"/>
    <x v="11"/>
    <x v="2"/>
  </r>
  <r>
    <n v="45290"/>
    <x v="216"/>
    <x v="16"/>
    <x v="0"/>
    <x v="0"/>
    <x v="4197"/>
    <n v="4"/>
    <x v="3995"/>
    <x v="11"/>
    <x v="2"/>
  </r>
  <r>
    <n v="45291"/>
    <x v="254"/>
    <x v="17"/>
    <x v="0"/>
    <x v="4"/>
    <x v="2788"/>
    <n v="2"/>
    <x v="606"/>
    <x v="11"/>
    <x v="2"/>
  </r>
  <r>
    <n v="45291"/>
    <x v="254"/>
    <x v="17"/>
    <x v="0"/>
    <x v="3"/>
    <x v="4198"/>
    <n v="7"/>
    <x v="3996"/>
    <x v="11"/>
    <x v="2"/>
  </r>
  <r>
    <n v="45291"/>
    <x v="280"/>
    <x v="3"/>
    <x v="2"/>
    <x v="6"/>
    <x v="250"/>
    <n v="3"/>
    <x v="248"/>
    <x v="11"/>
    <x v="2"/>
  </r>
  <r>
    <n v="45291"/>
    <x v="287"/>
    <x v="16"/>
    <x v="0"/>
    <x v="4"/>
    <x v="2959"/>
    <n v="3"/>
    <x v="3294"/>
    <x v="11"/>
    <x v="2"/>
  </r>
  <r>
    <n v="45291"/>
    <x v="287"/>
    <x v="16"/>
    <x v="0"/>
    <x v="0"/>
    <x v="4199"/>
    <n v="5"/>
    <x v="1576"/>
    <x v="11"/>
    <x v="2"/>
  </r>
  <r>
    <n v="45291"/>
    <x v="652"/>
    <x v="3"/>
    <x v="0"/>
    <x v="3"/>
    <x v="4200"/>
    <n v="3"/>
    <x v="970"/>
    <x v="11"/>
    <x v="2"/>
  </r>
  <r>
    <n v="45291"/>
    <x v="257"/>
    <x v="10"/>
    <x v="0"/>
    <x v="2"/>
    <x v="2997"/>
    <n v="4"/>
    <x v="3997"/>
    <x v="11"/>
    <x v="2"/>
  </r>
  <r>
    <n v="45292"/>
    <x v="41"/>
    <x v="10"/>
    <x v="1"/>
    <x v="8"/>
    <x v="1229"/>
    <n v="4"/>
    <x v="3998"/>
    <x v="0"/>
    <x v="3"/>
  </r>
  <r>
    <n v="45292"/>
    <x v="236"/>
    <x v="3"/>
    <x v="1"/>
    <x v="8"/>
    <x v="4201"/>
    <n v="11"/>
    <x v="3999"/>
    <x v="0"/>
    <x v="3"/>
  </r>
  <r>
    <n v="45292"/>
    <x v="285"/>
    <x v="21"/>
    <x v="0"/>
    <x v="3"/>
    <x v="4202"/>
    <n v="2"/>
    <x v="1515"/>
    <x v="0"/>
    <x v="3"/>
  </r>
  <r>
    <n v="45292"/>
    <x v="744"/>
    <x v="0"/>
    <x v="0"/>
    <x v="2"/>
    <x v="4203"/>
    <n v="5"/>
    <x v="4000"/>
    <x v="0"/>
    <x v="3"/>
  </r>
  <r>
    <n v="45292"/>
    <x v="744"/>
    <x v="0"/>
    <x v="1"/>
    <x v="8"/>
    <x v="4204"/>
    <n v="5"/>
    <x v="4001"/>
    <x v="0"/>
    <x v="3"/>
  </r>
  <r>
    <n v="45292"/>
    <x v="744"/>
    <x v="0"/>
    <x v="1"/>
    <x v="5"/>
    <x v="4205"/>
    <n v="4"/>
    <x v="3588"/>
    <x v="0"/>
    <x v="3"/>
  </r>
  <r>
    <n v="45292"/>
    <x v="744"/>
    <x v="0"/>
    <x v="0"/>
    <x v="4"/>
    <x v="4206"/>
    <n v="4"/>
    <x v="2160"/>
    <x v="0"/>
    <x v="3"/>
  </r>
  <r>
    <n v="45292"/>
    <x v="744"/>
    <x v="0"/>
    <x v="0"/>
    <x v="3"/>
    <x v="4207"/>
    <n v="5"/>
    <x v="4002"/>
    <x v="0"/>
    <x v="3"/>
  </r>
  <r>
    <n v="45292"/>
    <x v="744"/>
    <x v="0"/>
    <x v="0"/>
    <x v="3"/>
    <x v="4208"/>
    <n v="14"/>
    <x v="4003"/>
    <x v="0"/>
    <x v="3"/>
  </r>
  <r>
    <n v="45292"/>
    <x v="744"/>
    <x v="0"/>
    <x v="0"/>
    <x v="12"/>
    <x v="934"/>
    <n v="2"/>
    <x v="4004"/>
    <x v="0"/>
    <x v="3"/>
  </r>
  <r>
    <n v="45293"/>
    <x v="322"/>
    <x v="25"/>
    <x v="2"/>
    <x v="15"/>
    <x v="3349"/>
    <n v="2"/>
    <x v="3242"/>
    <x v="0"/>
    <x v="3"/>
  </r>
  <r>
    <n v="45293"/>
    <x v="322"/>
    <x v="25"/>
    <x v="0"/>
    <x v="3"/>
    <x v="1456"/>
    <n v="5"/>
    <x v="4005"/>
    <x v="0"/>
    <x v="3"/>
  </r>
  <r>
    <n v="45293"/>
    <x v="322"/>
    <x v="25"/>
    <x v="0"/>
    <x v="3"/>
    <x v="3788"/>
    <n v="6"/>
    <x v="4006"/>
    <x v="0"/>
    <x v="3"/>
  </r>
  <r>
    <n v="45293"/>
    <x v="603"/>
    <x v="0"/>
    <x v="0"/>
    <x v="4"/>
    <x v="3634"/>
    <n v="2"/>
    <x v="3215"/>
    <x v="0"/>
    <x v="3"/>
  </r>
  <r>
    <n v="45293"/>
    <x v="603"/>
    <x v="0"/>
    <x v="0"/>
    <x v="12"/>
    <x v="2099"/>
    <n v="2"/>
    <x v="4007"/>
    <x v="0"/>
    <x v="3"/>
  </r>
  <r>
    <n v="45293"/>
    <x v="603"/>
    <x v="0"/>
    <x v="1"/>
    <x v="13"/>
    <x v="2187"/>
    <n v="5"/>
    <x v="4008"/>
    <x v="0"/>
    <x v="3"/>
  </r>
  <r>
    <n v="45293"/>
    <x v="603"/>
    <x v="0"/>
    <x v="0"/>
    <x v="2"/>
    <x v="4209"/>
    <n v="3"/>
    <x v="4009"/>
    <x v="0"/>
    <x v="3"/>
  </r>
  <r>
    <n v="45293"/>
    <x v="623"/>
    <x v="3"/>
    <x v="2"/>
    <x v="9"/>
    <x v="4210"/>
    <n v="1"/>
    <x v="4010"/>
    <x v="0"/>
    <x v="3"/>
  </r>
  <r>
    <n v="45294"/>
    <x v="16"/>
    <x v="3"/>
    <x v="0"/>
    <x v="0"/>
    <x v="2167"/>
    <n v="6"/>
    <x v="2107"/>
    <x v="0"/>
    <x v="3"/>
  </r>
  <r>
    <n v="45294"/>
    <x v="616"/>
    <x v="3"/>
    <x v="0"/>
    <x v="3"/>
    <x v="4211"/>
    <n v="8"/>
    <x v="4011"/>
    <x v="0"/>
    <x v="3"/>
  </r>
  <r>
    <n v="45294"/>
    <x v="616"/>
    <x v="3"/>
    <x v="0"/>
    <x v="4"/>
    <x v="4212"/>
    <n v="3"/>
    <x v="1040"/>
    <x v="0"/>
    <x v="3"/>
  </r>
  <r>
    <n v="45297"/>
    <x v="285"/>
    <x v="33"/>
    <x v="0"/>
    <x v="3"/>
    <x v="4213"/>
    <n v="7"/>
    <x v="1617"/>
    <x v="0"/>
    <x v="3"/>
  </r>
  <r>
    <n v="45298"/>
    <x v="620"/>
    <x v="14"/>
    <x v="2"/>
    <x v="15"/>
    <x v="982"/>
    <n v="2"/>
    <x v="4012"/>
    <x v="0"/>
    <x v="3"/>
  </r>
  <r>
    <n v="45298"/>
    <x v="669"/>
    <x v="16"/>
    <x v="0"/>
    <x v="3"/>
    <x v="2421"/>
    <n v="3"/>
    <x v="1265"/>
    <x v="0"/>
    <x v="3"/>
  </r>
  <r>
    <n v="45298"/>
    <x v="509"/>
    <x v="3"/>
    <x v="0"/>
    <x v="2"/>
    <x v="4214"/>
    <n v="11"/>
    <x v="4013"/>
    <x v="0"/>
    <x v="3"/>
  </r>
  <r>
    <n v="45298"/>
    <x v="509"/>
    <x v="3"/>
    <x v="0"/>
    <x v="2"/>
    <x v="4215"/>
    <n v="3"/>
    <x v="4014"/>
    <x v="0"/>
    <x v="3"/>
  </r>
  <r>
    <n v="45298"/>
    <x v="509"/>
    <x v="3"/>
    <x v="0"/>
    <x v="14"/>
    <x v="4216"/>
    <n v="7"/>
    <x v="4015"/>
    <x v="0"/>
    <x v="3"/>
  </r>
  <r>
    <n v="45298"/>
    <x v="509"/>
    <x v="3"/>
    <x v="0"/>
    <x v="7"/>
    <x v="3506"/>
    <n v="1"/>
    <x v="339"/>
    <x v="0"/>
    <x v="3"/>
  </r>
  <r>
    <n v="45299"/>
    <x v="332"/>
    <x v="22"/>
    <x v="1"/>
    <x v="13"/>
    <x v="4217"/>
    <n v="2"/>
    <x v="4016"/>
    <x v="0"/>
    <x v="3"/>
  </r>
  <r>
    <n v="45300"/>
    <x v="443"/>
    <x v="2"/>
    <x v="0"/>
    <x v="3"/>
    <x v="4218"/>
    <n v="3"/>
    <x v="4017"/>
    <x v="0"/>
    <x v="3"/>
  </r>
  <r>
    <n v="45303"/>
    <x v="163"/>
    <x v="44"/>
    <x v="0"/>
    <x v="0"/>
    <x v="61"/>
    <n v="6"/>
    <x v="61"/>
    <x v="0"/>
    <x v="3"/>
  </r>
  <r>
    <n v="45303"/>
    <x v="163"/>
    <x v="44"/>
    <x v="1"/>
    <x v="8"/>
    <x v="1859"/>
    <n v="2"/>
    <x v="1533"/>
    <x v="0"/>
    <x v="3"/>
  </r>
  <r>
    <n v="45303"/>
    <x v="637"/>
    <x v="3"/>
    <x v="0"/>
    <x v="10"/>
    <x v="4219"/>
    <n v="1"/>
    <x v="1077"/>
    <x v="0"/>
    <x v="3"/>
  </r>
  <r>
    <n v="45303"/>
    <x v="639"/>
    <x v="0"/>
    <x v="0"/>
    <x v="3"/>
    <x v="4220"/>
    <n v="5"/>
    <x v="4018"/>
    <x v="0"/>
    <x v="3"/>
  </r>
  <r>
    <n v="45304"/>
    <x v="552"/>
    <x v="24"/>
    <x v="0"/>
    <x v="0"/>
    <x v="331"/>
    <n v="5"/>
    <x v="327"/>
    <x v="0"/>
    <x v="3"/>
  </r>
  <r>
    <n v="45304"/>
    <x v="552"/>
    <x v="24"/>
    <x v="0"/>
    <x v="4"/>
    <x v="4221"/>
    <n v="6"/>
    <x v="2664"/>
    <x v="0"/>
    <x v="3"/>
  </r>
  <r>
    <n v="45304"/>
    <x v="552"/>
    <x v="24"/>
    <x v="0"/>
    <x v="14"/>
    <x v="290"/>
    <n v="5"/>
    <x v="287"/>
    <x v="0"/>
    <x v="3"/>
  </r>
  <r>
    <n v="45304"/>
    <x v="552"/>
    <x v="24"/>
    <x v="1"/>
    <x v="11"/>
    <x v="549"/>
    <n v="3"/>
    <x v="4019"/>
    <x v="0"/>
    <x v="3"/>
  </r>
  <r>
    <n v="45305"/>
    <x v="751"/>
    <x v="25"/>
    <x v="0"/>
    <x v="10"/>
    <x v="4222"/>
    <n v="1"/>
    <x v="4020"/>
    <x v="0"/>
    <x v="3"/>
  </r>
  <r>
    <n v="45305"/>
    <x v="751"/>
    <x v="25"/>
    <x v="2"/>
    <x v="6"/>
    <x v="2890"/>
    <n v="5"/>
    <x v="2101"/>
    <x v="0"/>
    <x v="3"/>
  </r>
  <r>
    <n v="45305"/>
    <x v="609"/>
    <x v="26"/>
    <x v="2"/>
    <x v="9"/>
    <x v="4223"/>
    <n v="7"/>
    <x v="4021"/>
    <x v="0"/>
    <x v="3"/>
  </r>
  <r>
    <n v="45305"/>
    <x v="609"/>
    <x v="26"/>
    <x v="0"/>
    <x v="2"/>
    <x v="4224"/>
    <n v="9"/>
    <x v="4022"/>
    <x v="0"/>
    <x v="3"/>
  </r>
  <r>
    <n v="45305"/>
    <x v="248"/>
    <x v="15"/>
    <x v="0"/>
    <x v="10"/>
    <x v="80"/>
    <n v="3"/>
    <x v="4023"/>
    <x v="0"/>
    <x v="3"/>
  </r>
  <r>
    <n v="45305"/>
    <x v="248"/>
    <x v="15"/>
    <x v="0"/>
    <x v="0"/>
    <x v="1308"/>
    <n v="7"/>
    <x v="1285"/>
    <x v="0"/>
    <x v="3"/>
  </r>
  <r>
    <n v="45305"/>
    <x v="248"/>
    <x v="15"/>
    <x v="2"/>
    <x v="6"/>
    <x v="2906"/>
    <n v="2"/>
    <x v="3233"/>
    <x v="0"/>
    <x v="3"/>
  </r>
  <r>
    <n v="45305"/>
    <x v="248"/>
    <x v="15"/>
    <x v="0"/>
    <x v="3"/>
    <x v="1038"/>
    <n v="5"/>
    <x v="1039"/>
    <x v="0"/>
    <x v="3"/>
  </r>
  <r>
    <n v="45305"/>
    <x v="248"/>
    <x v="15"/>
    <x v="0"/>
    <x v="3"/>
    <x v="1779"/>
    <n v="2"/>
    <x v="4024"/>
    <x v="0"/>
    <x v="3"/>
  </r>
  <r>
    <n v="45305"/>
    <x v="703"/>
    <x v="3"/>
    <x v="0"/>
    <x v="0"/>
    <x v="276"/>
    <n v="5"/>
    <x v="820"/>
    <x v="0"/>
    <x v="3"/>
  </r>
  <r>
    <n v="45305"/>
    <x v="57"/>
    <x v="18"/>
    <x v="0"/>
    <x v="2"/>
    <x v="4225"/>
    <n v="5"/>
    <x v="2943"/>
    <x v="0"/>
    <x v="3"/>
  </r>
  <r>
    <n v="45305"/>
    <x v="57"/>
    <x v="18"/>
    <x v="0"/>
    <x v="7"/>
    <x v="1406"/>
    <n v="2"/>
    <x v="4025"/>
    <x v="0"/>
    <x v="3"/>
  </r>
  <r>
    <n v="45305"/>
    <x v="57"/>
    <x v="18"/>
    <x v="2"/>
    <x v="6"/>
    <x v="409"/>
    <n v="4"/>
    <x v="18"/>
    <x v="0"/>
    <x v="3"/>
  </r>
  <r>
    <n v="45305"/>
    <x v="57"/>
    <x v="18"/>
    <x v="0"/>
    <x v="2"/>
    <x v="4226"/>
    <n v="2"/>
    <x v="4026"/>
    <x v="0"/>
    <x v="3"/>
  </r>
  <r>
    <n v="45305"/>
    <x v="57"/>
    <x v="18"/>
    <x v="2"/>
    <x v="9"/>
    <x v="4227"/>
    <n v="4"/>
    <x v="2309"/>
    <x v="0"/>
    <x v="3"/>
  </r>
  <r>
    <n v="45305"/>
    <x v="57"/>
    <x v="18"/>
    <x v="0"/>
    <x v="0"/>
    <x v="1185"/>
    <n v="1"/>
    <x v="2703"/>
    <x v="0"/>
    <x v="3"/>
  </r>
  <r>
    <n v="45305"/>
    <x v="57"/>
    <x v="18"/>
    <x v="2"/>
    <x v="9"/>
    <x v="4228"/>
    <n v="4"/>
    <x v="4027"/>
    <x v="0"/>
    <x v="3"/>
  </r>
  <r>
    <n v="45305"/>
    <x v="57"/>
    <x v="18"/>
    <x v="1"/>
    <x v="8"/>
    <x v="3728"/>
    <n v="2"/>
    <x v="1779"/>
    <x v="0"/>
    <x v="3"/>
  </r>
  <r>
    <n v="45306"/>
    <x v="758"/>
    <x v="2"/>
    <x v="0"/>
    <x v="12"/>
    <x v="4229"/>
    <n v="1"/>
    <x v="1977"/>
    <x v="0"/>
    <x v="3"/>
  </r>
  <r>
    <n v="45306"/>
    <x v="758"/>
    <x v="2"/>
    <x v="0"/>
    <x v="12"/>
    <x v="4230"/>
    <n v="8"/>
    <x v="4028"/>
    <x v="0"/>
    <x v="3"/>
  </r>
  <r>
    <n v="45306"/>
    <x v="42"/>
    <x v="32"/>
    <x v="0"/>
    <x v="0"/>
    <x v="3295"/>
    <n v="2"/>
    <x v="460"/>
    <x v="0"/>
    <x v="3"/>
  </r>
  <r>
    <n v="45306"/>
    <x v="722"/>
    <x v="3"/>
    <x v="0"/>
    <x v="4"/>
    <x v="369"/>
    <n v="5"/>
    <x v="363"/>
    <x v="0"/>
    <x v="3"/>
  </r>
  <r>
    <n v="45306"/>
    <x v="560"/>
    <x v="0"/>
    <x v="0"/>
    <x v="3"/>
    <x v="2122"/>
    <n v="4"/>
    <x v="4029"/>
    <x v="0"/>
    <x v="3"/>
  </r>
  <r>
    <n v="45306"/>
    <x v="560"/>
    <x v="0"/>
    <x v="2"/>
    <x v="9"/>
    <x v="972"/>
    <n v="2"/>
    <x v="1038"/>
    <x v="0"/>
    <x v="3"/>
  </r>
  <r>
    <n v="45306"/>
    <x v="560"/>
    <x v="0"/>
    <x v="2"/>
    <x v="9"/>
    <x v="4231"/>
    <n v="8"/>
    <x v="1574"/>
    <x v="0"/>
    <x v="3"/>
  </r>
  <r>
    <n v="45306"/>
    <x v="560"/>
    <x v="0"/>
    <x v="0"/>
    <x v="3"/>
    <x v="2269"/>
    <n v="1"/>
    <x v="4030"/>
    <x v="0"/>
    <x v="3"/>
  </r>
  <r>
    <n v="45307"/>
    <x v="4"/>
    <x v="3"/>
    <x v="1"/>
    <x v="8"/>
    <x v="1792"/>
    <n v="4"/>
    <x v="2718"/>
    <x v="0"/>
    <x v="3"/>
  </r>
  <r>
    <n v="45307"/>
    <x v="4"/>
    <x v="3"/>
    <x v="1"/>
    <x v="13"/>
    <x v="4232"/>
    <n v="7"/>
    <x v="4031"/>
    <x v="0"/>
    <x v="3"/>
  </r>
  <r>
    <n v="45307"/>
    <x v="539"/>
    <x v="14"/>
    <x v="0"/>
    <x v="3"/>
    <x v="4233"/>
    <n v="4"/>
    <x v="4032"/>
    <x v="0"/>
    <x v="3"/>
  </r>
  <r>
    <n v="45307"/>
    <x v="539"/>
    <x v="14"/>
    <x v="1"/>
    <x v="5"/>
    <x v="4234"/>
    <n v="3"/>
    <x v="4033"/>
    <x v="0"/>
    <x v="3"/>
  </r>
  <r>
    <n v="45307"/>
    <x v="539"/>
    <x v="14"/>
    <x v="0"/>
    <x v="0"/>
    <x v="4235"/>
    <n v="7"/>
    <x v="4034"/>
    <x v="0"/>
    <x v="3"/>
  </r>
  <r>
    <n v="45310"/>
    <x v="275"/>
    <x v="0"/>
    <x v="0"/>
    <x v="1"/>
    <x v="3232"/>
    <n v="2"/>
    <x v="2266"/>
    <x v="0"/>
    <x v="3"/>
  </r>
  <r>
    <n v="45310"/>
    <x v="777"/>
    <x v="2"/>
    <x v="2"/>
    <x v="6"/>
    <x v="4236"/>
    <n v="2"/>
    <x v="4035"/>
    <x v="0"/>
    <x v="3"/>
  </r>
  <r>
    <n v="45310"/>
    <x v="777"/>
    <x v="2"/>
    <x v="1"/>
    <x v="8"/>
    <x v="4237"/>
    <n v="2"/>
    <x v="1873"/>
    <x v="0"/>
    <x v="3"/>
  </r>
  <r>
    <n v="45310"/>
    <x v="777"/>
    <x v="2"/>
    <x v="1"/>
    <x v="5"/>
    <x v="3652"/>
    <n v="3"/>
    <x v="3514"/>
    <x v="0"/>
    <x v="3"/>
  </r>
  <r>
    <n v="45310"/>
    <x v="777"/>
    <x v="2"/>
    <x v="0"/>
    <x v="0"/>
    <x v="4238"/>
    <n v="4"/>
    <x v="634"/>
    <x v="0"/>
    <x v="3"/>
  </r>
  <r>
    <n v="45310"/>
    <x v="195"/>
    <x v="45"/>
    <x v="0"/>
    <x v="0"/>
    <x v="2828"/>
    <n v="4"/>
    <x v="4036"/>
    <x v="0"/>
    <x v="3"/>
  </r>
  <r>
    <n v="45310"/>
    <x v="195"/>
    <x v="45"/>
    <x v="0"/>
    <x v="0"/>
    <x v="4239"/>
    <n v="1"/>
    <x v="169"/>
    <x v="0"/>
    <x v="3"/>
  </r>
  <r>
    <n v="45310"/>
    <x v="195"/>
    <x v="45"/>
    <x v="0"/>
    <x v="12"/>
    <x v="2277"/>
    <n v="3"/>
    <x v="2213"/>
    <x v="0"/>
    <x v="3"/>
  </r>
  <r>
    <n v="45310"/>
    <x v="195"/>
    <x v="45"/>
    <x v="0"/>
    <x v="10"/>
    <x v="3061"/>
    <n v="1"/>
    <x v="591"/>
    <x v="0"/>
    <x v="3"/>
  </r>
  <r>
    <n v="45311"/>
    <x v="755"/>
    <x v="20"/>
    <x v="1"/>
    <x v="5"/>
    <x v="4240"/>
    <n v="3"/>
    <x v="3264"/>
    <x v="0"/>
    <x v="3"/>
  </r>
  <r>
    <n v="45311"/>
    <x v="433"/>
    <x v="3"/>
    <x v="2"/>
    <x v="6"/>
    <x v="4241"/>
    <n v="3"/>
    <x v="3678"/>
    <x v="0"/>
    <x v="3"/>
  </r>
  <r>
    <n v="45311"/>
    <x v="51"/>
    <x v="3"/>
    <x v="0"/>
    <x v="4"/>
    <x v="4242"/>
    <n v="5"/>
    <x v="1582"/>
    <x v="0"/>
    <x v="3"/>
  </r>
  <r>
    <n v="45311"/>
    <x v="51"/>
    <x v="3"/>
    <x v="2"/>
    <x v="6"/>
    <x v="671"/>
    <n v="3"/>
    <x v="4037"/>
    <x v="0"/>
    <x v="3"/>
  </r>
  <r>
    <n v="45311"/>
    <x v="467"/>
    <x v="37"/>
    <x v="0"/>
    <x v="4"/>
    <x v="567"/>
    <n v="2"/>
    <x v="2708"/>
    <x v="0"/>
    <x v="3"/>
  </r>
  <r>
    <n v="45311"/>
    <x v="505"/>
    <x v="1"/>
    <x v="0"/>
    <x v="1"/>
    <x v="697"/>
    <n v="5"/>
    <x v="1682"/>
    <x v="0"/>
    <x v="3"/>
  </r>
  <r>
    <n v="45312"/>
    <x v="293"/>
    <x v="22"/>
    <x v="0"/>
    <x v="2"/>
    <x v="151"/>
    <n v="3"/>
    <x v="584"/>
    <x v="0"/>
    <x v="3"/>
  </r>
  <r>
    <n v="45312"/>
    <x v="293"/>
    <x v="22"/>
    <x v="2"/>
    <x v="9"/>
    <x v="1141"/>
    <n v="3"/>
    <x v="103"/>
    <x v="0"/>
    <x v="3"/>
  </r>
  <r>
    <n v="45312"/>
    <x v="293"/>
    <x v="22"/>
    <x v="0"/>
    <x v="3"/>
    <x v="4243"/>
    <n v="6"/>
    <x v="4038"/>
    <x v="0"/>
    <x v="3"/>
  </r>
  <r>
    <n v="45312"/>
    <x v="293"/>
    <x v="22"/>
    <x v="0"/>
    <x v="3"/>
    <x v="245"/>
    <n v="4"/>
    <x v="244"/>
    <x v="0"/>
    <x v="3"/>
  </r>
  <r>
    <n v="45312"/>
    <x v="293"/>
    <x v="22"/>
    <x v="1"/>
    <x v="11"/>
    <x v="4244"/>
    <n v="1"/>
    <x v="4039"/>
    <x v="0"/>
    <x v="3"/>
  </r>
  <r>
    <n v="45312"/>
    <x v="293"/>
    <x v="22"/>
    <x v="0"/>
    <x v="3"/>
    <x v="4183"/>
    <n v="5"/>
    <x v="945"/>
    <x v="0"/>
    <x v="3"/>
  </r>
  <r>
    <n v="45312"/>
    <x v="577"/>
    <x v="25"/>
    <x v="0"/>
    <x v="2"/>
    <x v="4245"/>
    <n v="7"/>
    <x v="4040"/>
    <x v="0"/>
    <x v="3"/>
  </r>
  <r>
    <n v="45312"/>
    <x v="577"/>
    <x v="25"/>
    <x v="0"/>
    <x v="3"/>
    <x v="4246"/>
    <n v="7"/>
    <x v="4041"/>
    <x v="0"/>
    <x v="3"/>
  </r>
  <r>
    <n v="45312"/>
    <x v="772"/>
    <x v="14"/>
    <x v="0"/>
    <x v="3"/>
    <x v="221"/>
    <n v="5"/>
    <x v="639"/>
    <x v="0"/>
    <x v="3"/>
  </r>
  <r>
    <n v="45312"/>
    <x v="772"/>
    <x v="14"/>
    <x v="2"/>
    <x v="9"/>
    <x v="2324"/>
    <n v="5"/>
    <x v="2257"/>
    <x v="0"/>
    <x v="3"/>
  </r>
  <r>
    <n v="45312"/>
    <x v="772"/>
    <x v="14"/>
    <x v="0"/>
    <x v="3"/>
    <x v="4247"/>
    <n v="4"/>
    <x v="3741"/>
    <x v="0"/>
    <x v="3"/>
  </r>
  <r>
    <n v="45312"/>
    <x v="772"/>
    <x v="14"/>
    <x v="2"/>
    <x v="15"/>
    <x v="4248"/>
    <n v="3"/>
    <x v="4042"/>
    <x v="0"/>
    <x v="3"/>
  </r>
  <r>
    <n v="45312"/>
    <x v="772"/>
    <x v="14"/>
    <x v="2"/>
    <x v="6"/>
    <x v="4249"/>
    <n v="1"/>
    <x v="4043"/>
    <x v="0"/>
    <x v="3"/>
  </r>
  <r>
    <n v="45312"/>
    <x v="737"/>
    <x v="1"/>
    <x v="0"/>
    <x v="10"/>
    <x v="4250"/>
    <n v="4"/>
    <x v="4044"/>
    <x v="0"/>
    <x v="3"/>
  </r>
  <r>
    <n v="45313"/>
    <x v="525"/>
    <x v="35"/>
    <x v="2"/>
    <x v="16"/>
    <x v="4251"/>
    <n v="5"/>
    <x v="4045"/>
    <x v="0"/>
    <x v="3"/>
  </r>
  <r>
    <n v="45313"/>
    <x v="525"/>
    <x v="35"/>
    <x v="0"/>
    <x v="2"/>
    <x v="1596"/>
    <n v="3"/>
    <x v="1562"/>
    <x v="0"/>
    <x v="3"/>
  </r>
  <r>
    <n v="45313"/>
    <x v="525"/>
    <x v="35"/>
    <x v="0"/>
    <x v="0"/>
    <x v="687"/>
    <n v="2"/>
    <x v="1907"/>
    <x v="0"/>
    <x v="3"/>
  </r>
  <r>
    <n v="45313"/>
    <x v="525"/>
    <x v="35"/>
    <x v="0"/>
    <x v="2"/>
    <x v="4034"/>
    <n v="3"/>
    <x v="3847"/>
    <x v="0"/>
    <x v="3"/>
  </r>
  <r>
    <n v="45313"/>
    <x v="150"/>
    <x v="1"/>
    <x v="0"/>
    <x v="7"/>
    <x v="137"/>
    <n v="5"/>
    <x v="135"/>
    <x v="0"/>
    <x v="3"/>
  </r>
  <r>
    <n v="45313"/>
    <x v="150"/>
    <x v="1"/>
    <x v="0"/>
    <x v="4"/>
    <x v="1304"/>
    <n v="3"/>
    <x v="1170"/>
    <x v="0"/>
    <x v="3"/>
  </r>
  <r>
    <n v="45314"/>
    <x v="91"/>
    <x v="14"/>
    <x v="1"/>
    <x v="13"/>
    <x v="4252"/>
    <n v="2"/>
    <x v="4046"/>
    <x v="0"/>
    <x v="3"/>
  </r>
  <r>
    <n v="45314"/>
    <x v="10"/>
    <x v="22"/>
    <x v="0"/>
    <x v="3"/>
    <x v="184"/>
    <n v="5"/>
    <x v="309"/>
    <x v="0"/>
    <x v="3"/>
  </r>
  <r>
    <n v="45314"/>
    <x v="10"/>
    <x v="22"/>
    <x v="0"/>
    <x v="0"/>
    <x v="499"/>
    <n v="4"/>
    <x v="496"/>
    <x v="0"/>
    <x v="3"/>
  </r>
  <r>
    <n v="45314"/>
    <x v="10"/>
    <x v="22"/>
    <x v="0"/>
    <x v="0"/>
    <x v="710"/>
    <n v="1"/>
    <x v="1006"/>
    <x v="0"/>
    <x v="3"/>
  </r>
  <r>
    <n v="45314"/>
    <x v="10"/>
    <x v="22"/>
    <x v="2"/>
    <x v="6"/>
    <x v="3222"/>
    <n v="6"/>
    <x v="3030"/>
    <x v="0"/>
    <x v="3"/>
  </r>
  <r>
    <n v="45314"/>
    <x v="187"/>
    <x v="12"/>
    <x v="2"/>
    <x v="9"/>
    <x v="772"/>
    <n v="2"/>
    <x v="1471"/>
    <x v="0"/>
    <x v="3"/>
  </r>
  <r>
    <n v="45314"/>
    <x v="187"/>
    <x v="12"/>
    <x v="0"/>
    <x v="3"/>
    <x v="4253"/>
    <n v="2"/>
    <x v="4047"/>
    <x v="0"/>
    <x v="3"/>
  </r>
  <r>
    <n v="45315"/>
    <x v="633"/>
    <x v="4"/>
    <x v="0"/>
    <x v="7"/>
    <x v="987"/>
    <n v="3"/>
    <x v="984"/>
    <x v="0"/>
    <x v="3"/>
  </r>
  <r>
    <n v="45315"/>
    <x v="435"/>
    <x v="3"/>
    <x v="0"/>
    <x v="12"/>
    <x v="2280"/>
    <n v="3"/>
    <x v="1690"/>
    <x v="0"/>
    <x v="3"/>
  </r>
  <r>
    <n v="45315"/>
    <x v="435"/>
    <x v="3"/>
    <x v="0"/>
    <x v="3"/>
    <x v="3560"/>
    <n v="2"/>
    <x v="3423"/>
    <x v="0"/>
    <x v="3"/>
  </r>
  <r>
    <n v="45315"/>
    <x v="435"/>
    <x v="3"/>
    <x v="2"/>
    <x v="6"/>
    <x v="2803"/>
    <n v="3"/>
    <x v="1187"/>
    <x v="0"/>
    <x v="3"/>
  </r>
  <r>
    <n v="45317"/>
    <x v="27"/>
    <x v="33"/>
    <x v="0"/>
    <x v="4"/>
    <x v="4254"/>
    <n v="7"/>
    <x v="1682"/>
    <x v="0"/>
    <x v="3"/>
  </r>
  <r>
    <n v="45317"/>
    <x v="27"/>
    <x v="33"/>
    <x v="0"/>
    <x v="3"/>
    <x v="959"/>
    <n v="2"/>
    <x v="951"/>
    <x v="0"/>
    <x v="3"/>
  </r>
  <r>
    <n v="45317"/>
    <x v="704"/>
    <x v="0"/>
    <x v="0"/>
    <x v="2"/>
    <x v="3823"/>
    <n v="2"/>
    <x v="4048"/>
    <x v="0"/>
    <x v="3"/>
  </r>
  <r>
    <n v="45317"/>
    <x v="740"/>
    <x v="3"/>
    <x v="0"/>
    <x v="7"/>
    <x v="3891"/>
    <n v="8"/>
    <x v="123"/>
    <x v="0"/>
    <x v="3"/>
  </r>
  <r>
    <n v="45317"/>
    <x v="32"/>
    <x v="4"/>
    <x v="1"/>
    <x v="8"/>
    <x v="4255"/>
    <n v="4"/>
    <x v="4049"/>
    <x v="0"/>
    <x v="3"/>
  </r>
  <r>
    <n v="45317"/>
    <x v="32"/>
    <x v="4"/>
    <x v="2"/>
    <x v="6"/>
    <x v="4256"/>
    <n v="7"/>
    <x v="4050"/>
    <x v="0"/>
    <x v="3"/>
  </r>
  <r>
    <n v="45318"/>
    <x v="209"/>
    <x v="10"/>
    <x v="0"/>
    <x v="4"/>
    <x v="1473"/>
    <n v="3"/>
    <x v="589"/>
    <x v="0"/>
    <x v="3"/>
  </r>
  <r>
    <n v="45318"/>
    <x v="209"/>
    <x v="10"/>
    <x v="2"/>
    <x v="9"/>
    <x v="1553"/>
    <n v="3"/>
    <x v="4051"/>
    <x v="0"/>
    <x v="3"/>
  </r>
  <r>
    <n v="45318"/>
    <x v="209"/>
    <x v="10"/>
    <x v="2"/>
    <x v="6"/>
    <x v="1693"/>
    <n v="3"/>
    <x v="1665"/>
    <x v="0"/>
    <x v="3"/>
  </r>
  <r>
    <n v="45318"/>
    <x v="614"/>
    <x v="20"/>
    <x v="2"/>
    <x v="6"/>
    <x v="4049"/>
    <n v="3"/>
    <x v="3859"/>
    <x v="0"/>
    <x v="3"/>
  </r>
  <r>
    <n v="45319"/>
    <x v="165"/>
    <x v="3"/>
    <x v="2"/>
    <x v="9"/>
    <x v="104"/>
    <n v="3"/>
    <x v="4052"/>
    <x v="0"/>
    <x v="3"/>
  </r>
  <r>
    <n v="45319"/>
    <x v="165"/>
    <x v="3"/>
    <x v="1"/>
    <x v="8"/>
    <x v="3419"/>
    <n v="3"/>
    <x v="3299"/>
    <x v="0"/>
    <x v="3"/>
  </r>
  <r>
    <n v="45319"/>
    <x v="656"/>
    <x v="42"/>
    <x v="0"/>
    <x v="0"/>
    <x v="2323"/>
    <n v="5"/>
    <x v="2256"/>
    <x v="0"/>
    <x v="3"/>
  </r>
  <r>
    <n v="45319"/>
    <x v="750"/>
    <x v="20"/>
    <x v="2"/>
    <x v="9"/>
    <x v="4257"/>
    <n v="9"/>
    <x v="4053"/>
    <x v="0"/>
    <x v="3"/>
  </r>
  <r>
    <n v="45320"/>
    <x v="584"/>
    <x v="1"/>
    <x v="0"/>
    <x v="3"/>
    <x v="2759"/>
    <n v="4"/>
    <x v="4054"/>
    <x v="0"/>
    <x v="3"/>
  </r>
  <r>
    <n v="45320"/>
    <x v="339"/>
    <x v="3"/>
    <x v="0"/>
    <x v="4"/>
    <x v="1758"/>
    <n v="3"/>
    <x v="1733"/>
    <x v="0"/>
    <x v="3"/>
  </r>
  <r>
    <n v="45320"/>
    <x v="339"/>
    <x v="3"/>
    <x v="0"/>
    <x v="14"/>
    <x v="551"/>
    <n v="1"/>
    <x v="2160"/>
    <x v="0"/>
    <x v="3"/>
  </r>
  <r>
    <n v="45320"/>
    <x v="339"/>
    <x v="3"/>
    <x v="0"/>
    <x v="3"/>
    <x v="3501"/>
    <n v="8"/>
    <x v="3365"/>
    <x v="0"/>
    <x v="3"/>
  </r>
  <r>
    <n v="45320"/>
    <x v="122"/>
    <x v="20"/>
    <x v="0"/>
    <x v="1"/>
    <x v="1324"/>
    <n v="2"/>
    <x v="426"/>
    <x v="0"/>
    <x v="3"/>
  </r>
  <r>
    <n v="45320"/>
    <x v="741"/>
    <x v="2"/>
    <x v="0"/>
    <x v="4"/>
    <x v="3025"/>
    <n v="2"/>
    <x v="1294"/>
    <x v="0"/>
    <x v="3"/>
  </r>
  <r>
    <n v="45320"/>
    <x v="51"/>
    <x v="30"/>
    <x v="0"/>
    <x v="0"/>
    <x v="115"/>
    <n v="2"/>
    <x v="113"/>
    <x v="0"/>
    <x v="3"/>
  </r>
  <r>
    <n v="45320"/>
    <x v="51"/>
    <x v="30"/>
    <x v="0"/>
    <x v="0"/>
    <x v="1273"/>
    <n v="5"/>
    <x v="1251"/>
    <x v="0"/>
    <x v="3"/>
  </r>
  <r>
    <n v="45320"/>
    <x v="51"/>
    <x v="30"/>
    <x v="0"/>
    <x v="2"/>
    <x v="3130"/>
    <n v="1"/>
    <x v="3137"/>
    <x v="0"/>
    <x v="3"/>
  </r>
  <r>
    <n v="45320"/>
    <x v="51"/>
    <x v="30"/>
    <x v="1"/>
    <x v="8"/>
    <x v="2287"/>
    <n v="3"/>
    <x v="1076"/>
    <x v="0"/>
    <x v="3"/>
  </r>
  <r>
    <n v="45321"/>
    <x v="625"/>
    <x v="30"/>
    <x v="0"/>
    <x v="3"/>
    <x v="645"/>
    <n v="2"/>
    <x v="4055"/>
    <x v="0"/>
    <x v="3"/>
  </r>
  <r>
    <n v="45321"/>
    <x v="625"/>
    <x v="30"/>
    <x v="2"/>
    <x v="6"/>
    <x v="2604"/>
    <n v="3"/>
    <x v="3854"/>
    <x v="0"/>
    <x v="3"/>
  </r>
  <r>
    <n v="45321"/>
    <x v="625"/>
    <x v="30"/>
    <x v="0"/>
    <x v="3"/>
    <x v="4258"/>
    <n v="5"/>
    <x v="1806"/>
    <x v="0"/>
    <x v="3"/>
  </r>
  <r>
    <n v="45321"/>
    <x v="625"/>
    <x v="30"/>
    <x v="0"/>
    <x v="3"/>
    <x v="647"/>
    <n v="1"/>
    <x v="1540"/>
    <x v="0"/>
    <x v="3"/>
  </r>
  <r>
    <n v="45321"/>
    <x v="625"/>
    <x v="30"/>
    <x v="0"/>
    <x v="4"/>
    <x v="4259"/>
    <n v="2"/>
    <x v="1005"/>
    <x v="0"/>
    <x v="3"/>
  </r>
  <r>
    <n v="45321"/>
    <x v="625"/>
    <x v="30"/>
    <x v="1"/>
    <x v="8"/>
    <x v="2954"/>
    <n v="7"/>
    <x v="598"/>
    <x v="0"/>
    <x v="3"/>
  </r>
  <r>
    <n v="45321"/>
    <x v="13"/>
    <x v="3"/>
    <x v="0"/>
    <x v="2"/>
    <x v="261"/>
    <n v="2"/>
    <x v="257"/>
    <x v="0"/>
    <x v="3"/>
  </r>
  <r>
    <n v="45321"/>
    <x v="469"/>
    <x v="3"/>
    <x v="0"/>
    <x v="4"/>
    <x v="4206"/>
    <n v="7"/>
    <x v="4056"/>
    <x v="0"/>
    <x v="3"/>
  </r>
  <r>
    <n v="45321"/>
    <x v="469"/>
    <x v="3"/>
    <x v="0"/>
    <x v="4"/>
    <x v="1946"/>
    <n v="3"/>
    <x v="459"/>
    <x v="0"/>
    <x v="3"/>
  </r>
  <r>
    <n v="45321"/>
    <x v="469"/>
    <x v="3"/>
    <x v="1"/>
    <x v="5"/>
    <x v="3800"/>
    <n v="1"/>
    <x v="4057"/>
    <x v="0"/>
    <x v="3"/>
  </r>
  <r>
    <n v="45321"/>
    <x v="185"/>
    <x v="16"/>
    <x v="1"/>
    <x v="5"/>
    <x v="4260"/>
    <n v="4"/>
    <x v="4058"/>
    <x v="0"/>
    <x v="3"/>
  </r>
  <r>
    <n v="45321"/>
    <x v="760"/>
    <x v="1"/>
    <x v="1"/>
    <x v="13"/>
    <x v="4261"/>
    <n v="1"/>
    <x v="2931"/>
    <x v="0"/>
    <x v="3"/>
  </r>
  <r>
    <n v="45321"/>
    <x v="760"/>
    <x v="1"/>
    <x v="0"/>
    <x v="14"/>
    <x v="1214"/>
    <n v="4"/>
    <x v="2210"/>
    <x v="0"/>
    <x v="3"/>
  </r>
  <r>
    <n v="45321"/>
    <x v="760"/>
    <x v="1"/>
    <x v="2"/>
    <x v="6"/>
    <x v="4262"/>
    <n v="4"/>
    <x v="4059"/>
    <x v="0"/>
    <x v="3"/>
  </r>
  <r>
    <n v="45321"/>
    <x v="760"/>
    <x v="1"/>
    <x v="0"/>
    <x v="4"/>
    <x v="16"/>
    <n v="2"/>
    <x v="1999"/>
    <x v="0"/>
    <x v="3"/>
  </r>
  <r>
    <n v="45321"/>
    <x v="381"/>
    <x v="22"/>
    <x v="2"/>
    <x v="6"/>
    <x v="4263"/>
    <n v="4"/>
    <x v="698"/>
    <x v="0"/>
    <x v="3"/>
  </r>
  <r>
    <n v="45324"/>
    <x v="360"/>
    <x v="10"/>
    <x v="2"/>
    <x v="6"/>
    <x v="2388"/>
    <n v="5"/>
    <x v="4060"/>
    <x v="1"/>
    <x v="3"/>
  </r>
  <r>
    <n v="45324"/>
    <x v="360"/>
    <x v="10"/>
    <x v="0"/>
    <x v="0"/>
    <x v="737"/>
    <n v="2"/>
    <x v="726"/>
    <x v="1"/>
    <x v="3"/>
  </r>
  <r>
    <n v="45324"/>
    <x v="360"/>
    <x v="10"/>
    <x v="0"/>
    <x v="7"/>
    <x v="4264"/>
    <n v="9"/>
    <x v="610"/>
    <x v="1"/>
    <x v="3"/>
  </r>
  <r>
    <n v="45324"/>
    <x v="154"/>
    <x v="3"/>
    <x v="1"/>
    <x v="8"/>
    <x v="4265"/>
    <n v="2"/>
    <x v="4061"/>
    <x v="1"/>
    <x v="3"/>
  </r>
  <r>
    <n v="45324"/>
    <x v="154"/>
    <x v="3"/>
    <x v="0"/>
    <x v="2"/>
    <x v="4266"/>
    <n v="4"/>
    <x v="4062"/>
    <x v="1"/>
    <x v="3"/>
  </r>
  <r>
    <n v="45324"/>
    <x v="154"/>
    <x v="3"/>
    <x v="0"/>
    <x v="12"/>
    <x v="390"/>
    <n v="4"/>
    <x v="188"/>
    <x v="1"/>
    <x v="3"/>
  </r>
  <r>
    <n v="45324"/>
    <x v="731"/>
    <x v="3"/>
    <x v="1"/>
    <x v="8"/>
    <x v="4267"/>
    <n v="2"/>
    <x v="4063"/>
    <x v="1"/>
    <x v="3"/>
  </r>
  <r>
    <n v="45324"/>
    <x v="731"/>
    <x v="3"/>
    <x v="0"/>
    <x v="3"/>
    <x v="800"/>
    <n v="2"/>
    <x v="3554"/>
    <x v="1"/>
    <x v="3"/>
  </r>
  <r>
    <n v="45324"/>
    <x v="731"/>
    <x v="3"/>
    <x v="2"/>
    <x v="15"/>
    <x v="868"/>
    <n v="2"/>
    <x v="1874"/>
    <x v="1"/>
    <x v="3"/>
  </r>
  <r>
    <n v="45325"/>
    <x v="550"/>
    <x v="10"/>
    <x v="0"/>
    <x v="3"/>
    <x v="1804"/>
    <n v="3"/>
    <x v="3716"/>
    <x v="1"/>
    <x v="3"/>
  </r>
  <r>
    <n v="45325"/>
    <x v="550"/>
    <x v="10"/>
    <x v="0"/>
    <x v="2"/>
    <x v="4268"/>
    <n v="2"/>
    <x v="4064"/>
    <x v="1"/>
    <x v="3"/>
  </r>
  <r>
    <n v="45325"/>
    <x v="59"/>
    <x v="16"/>
    <x v="0"/>
    <x v="3"/>
    <x v="2777"/>
    <n v="2"/>
    <x v="1497"/>
    <x v="1"/>
    <x v="3"/>
  </r>
  <r>
    <n v="45325"/>
    <x v="59"/>
    <x v="16"/>
    <x v="0"/>
    <x v="0"/>
    <x v="2656"/>
    <n v="3"/>
    <x v="2586"/>
    <x v="1"/>
    <x v="3"/>
  </r>
  <r>
    <n v="45325"/>
    <x v="476"/>
    <x v="1"/>
    <x v="0"/>
    <x v="0"/>
    <x v="193"/>
    <n v="1"/>
    <x v="1534"/>
    <x v="1"/>
    <x v="3"/>
  </r>
  <r>
    <n v="45325"/>
    <x v="476"/>
    <x v="1"/>
    <x v="0"/>
    <x v="0"/>
    <x v="1776"/>
    <n v="2"/>
    <x v="302"/>
    <x v="1"/>
    <x v="3"/>
  </r>
  <r>
    <n v="45325"/>
    <x v="476"/>
    <x v="1"/>
    <x v="1"/>
    <x v="8"/>
    <x v="501"/>
    <n v="1"/>
    <x v="4065"/>
    <x v="1"/>
    <x v="3"/>
  </r>
  <r>
    <n v="45325"/>
    <x v="476"/>
    <x v="1"/>
    <x v="0"/>
    <x v="0"/>
    <x v="3193"/>
    <n v="5"/>
    <x v="3087"/>
    <x v="1"/>
    <x v="3"/>
  </r>
  <r>
    <n v="45326"/>
    <x v="705"/>
    <x v="20"/>
    <x v="0"/>
    <x v="12"/>
    <x v="197"/>
    <n v="3"/>
    <x v="197"/>
    <x v="1"/>
    <x v="3"/>
  </r>
  <r>
    <n v="45327"/>
    <x v="92"/>
    <x v="0"/>
    <x v="0"/>
    <x v="3"/>
    <x v="4269"/>
    <n v="4"/>
    <x v="4066"/>
    <x v="1"/>
    <x v="3"/>
  </r>
  <r>
    <n v="45327"/>
    <x v="92"/>
    <x v="0"/>
    <x v="0"/>
    <x v="4"/>
    <x v="4270"/>
    <n v="5"/>
    <x v="2841"/>
    <x v="1"/>
    <x v="3"/>
  </r>
  <r>
    <n v="45327"/>
    <x v="452"/>
    <x v="3"/>
    <x v="0"/>
    <x v="12"/>
    <x v="2536"/>
    <n v="5"/>
    <x v="2468"/>
    <x v="1"/>
    <x v="3"/>
  </r>
  <r>
    <n v="45327"/>
    <x v="452"/>
    <x v="3"/>
    <x v="2"/>
    <x v="6"/>
    <x v="4271"/>
    <n v="5"/>
    <x v="2835"/>
    <x v="1"/>
    <x v="3"/>
  </r>
  <r>
    <n v="45328"/>
    <x v="20"/>
    <x v="6"/>
    <x v="1"/>
    <x v="11"/>
    <x v="3902"/>
    <n v="3"/>
    <x v="4067"/>
    <x v="1"/>
    <x v="3"/>
  </r>
  <r>
    <n v="45328"/>
    <x v="741"/>
    <x v="20"/>
    <x v="1"/>
    <x v="11"/>
    <x v="2544"/>
    <n v="1"/>
    <x v="924"/>
    <x v="1"/>
    <x v="3"/>
  </r>
  <r>
    <n v="45328"/>
    <x v="457"/>
    <x v="20"/>
    <x v="2"/>
    <x v="6"/>
    <x v="4272"/>
    <n v="6"/>
    <x v="4068"/>
    <x v="1"/>
    <x v="3"/>
  </r>
  <r>
    <n v="45328"/>
    <x v="457"/>
    <x v="20"/>
    <x v="0"/>
    <x v="3"/>
    <x v="4273"/>
    <n v="4"/>
    <x v="2054"/>
    <x v="1"/>
    <x v="3"/>
  </r>
  <r>
    <n v="45328"/>
    <x v="659"/>
    <x v="3"/>
    <x v="0"/>
    <x v="0"/>
    <x v="1691"/>
    <n v="5"/>
    <x v="1663"/>
    <x v="1"/>
    <x v="3"/>
  </r>
  <r>
    <n v="45331"/>
    <x v="717"/>
    <x v="0"/>
    <x v="0"/>
    <x v="3"/>
    <x v="4274"/>
    <n v="4"/>
    <x v="4069"/>
    <x v="1"/>
    <x v="3"/>
  </r>
  <r>
    <n v="45331"/>
    <x v="717"/>
    <x v="0"/>
    <x v="2"/>
    <x v="9"/>
    <x v="1311"/>
    <n v="2"/>
    <x v="2297"/>
    <x v="1"/>
    <x v="3"/>
  </r>
  <r>
    <n v="45331"/>
    <x v="717"/>
    <x v="0"/>
    <x v="1"/>
    <x v="8"/>
    <x v="444"/>
    <n v="2"/>
    <x v="4070"/>
    <x v="1"/>
    <x v="3"/>
  </r>
  <r>
    <n v="45331"/>
    <x v="717"/>
    <x v="0"/>
    <x v="0"/>
    <x v="12"/>
    <x v="3038"/>
    <n v="2"/>
    <x v="4071"/>
    <x v="1"/>
    <x v="3"/>
  </r>
  <r>
    <n v="45331"/>
    <x v="44"/>
    <x v="3"/>
    <x v="1"/>
    <x v="8"/>
    <x v="1609"/>
    <n v="4"/>
    <x v="945"/>
    <x v="1"/>
    <x v="3"/>
  </r>
  <r>
    <n v="45331"/>
    <x v="242"/>
    <x v="3"/>
    <x v="0"/>
    <x v="2"/>
    <x v="142"/>
    <n v="5"/>
    <x v="140"/>
    <x v="1"/>
    <x v="3"/>
  </r>
  <r>
    <n v="45332"/>
    <x v="109"/>
    <x v="3"/>
    <x v="1"/>
    <x v="11"/>
    <x v="3940"/>
    <n v="2"/>
    <x v="1919"/>
    <x v="1"/>
    <x v="3"/>
  </r>
  <r>
    <n v="45332"/>
    <x v="46"/>
    <x v="36"/>
    <x v="0"/>
    <x v="0"/>
    <x v="3361"/>
    <n v="4"/>
    <x v="3099"/>
    <x v="1"/>
    <x v="3"/>
  </r>
  <r>
    <n v="45333"/>
    <x v="197"/>
    <x v="3"/>
    <x v="0"/>
    <x v="3"/>
    <x v="1911"/>
    <n v="7"/>
    <x v="4072"/>
    <x v="1"/>
    <x v="3"/>
  </r>
  <r>
    <n v="45333"/>
    <x v="568"/>
    <x v="22"/>
    <x v="1"/>
    <x v="5"/>
    <x v="4275"/>
    <n v="4"/>
    <x v="4073"/>
    <x v="1"/>
    <x v="3"/>
  </r>
  <r>
    <n v="45333"/>
    <x v="568"/>
    <x v="22"/>
    <x v="2"/>
    <x v="6"/>
    <x v="1219"/>
    <n v="3"/>
    <x v="1182"/>
    <x v="1"/>
    <x v="3"/>
  </r>
  <r>
    <n v="45333"/>
    <x v="351"/>
    <x v="20"/>
    <x v="0"/>
    <x v="1"/>
    <x v="2363"/>
    <n v="2"/>
    <x v="2293"/>
    <x v="1"/>
    <x v="3"/>
  </r>
  <r>
    <n v="45333"/>
    <x v="226"/>
    <x v="10"/>
    <x v="1"/>
    <x v="8"/>
    <x v="4276"/>
    <n v="2"/>
    <x v="1500"/>
    <x v="1"/>
    <x v="3"/>
  </r>
  <r>
    <n v="45335"/>
    <x v="681"/>
    <x v="22"/>
    <x v="0"/>
    <x v="4"/>
    <x v="46"/>
    <n v="3"/>
    <x v="46"/>
    <x v="1"/>
    <x v="3"/>
  </r>
  <r>
    <n v="45335"/>
    <x v="681"/>
    <x v="22"/>
    <x v="2"/>
    <x v="9"/>
    <x v="4277"/>
    <n v="4"/>
    <x v="4074"/>
    <x v="1"/>
    <x v="3"/>
  </r>
  <r>
    <n v="45335"/>
    <x v="681"/>
    <x v="22"/>
    <x v="1"/>
    <x v="8"/>
    <x v="4278"/>
    <n v="1"/>
    <x v="4075"/>
    <x v="1"/>
    <x v="3"/>
  </r>
  <r>
    <n v="45335"/>
    <x v="149"/>
    <x v="36"/>
    <x v="0"/>
    <x v="14"/>
    <x v="4279"/>
    <n v="3"/>
    <x v="231"/>
    <x v="1"/>
    <x v="3"/>
  </r>
  <r>
    <n v="45335"/>
    <x v="149"/>
    <x v="36"/>
    <x v="0"/>
    <x v="4"/>
    <x v="1884"/>
    <n v="3"/>
    <x v="304"/>
    <x v="1"/>
    <x v="3"/>
  </r>
  <r>
    <n v="45335"/>
    <x v="359"/>
    <x v="20"/>
    <x v="0"/>
    <x v="0"/>
    <x v="150"/>
    <n v="3"/>
    <x v="450"/>
    <x v="1"/>
    <x v="3"/>
  </r>
  <r>
    <n v="45335"/>
    <x v="294"/>
    <x v="28"/>
    <x v="0"/>
    <x v="12"/>
    <x v="4280"/>
    <n v="8"/>
    <x v="3751"/>
    <x v="1"/>
    <x v="3"/>
  </r>
  <r>
    <n v="45338"/>
    <x v="321"/>
    <x v="20"/>
    <x v="0"/>
    <x v="0"/>
    <x v="1956"/>
    <n v="2"/>
    <x v="1912"/>
    <x v="1"/>
    <x v="3"/>
  </r>
  <r>
    <n v="45338"/>
    <x v="537"/>
    <x v="37"/>
    <x v="0"/>
    <x v="2"/>
    <x v="3165"/>
    <n v="3"/>
    <x v="3064"/>
    <x v="1"/>
    <x v="3"/>
  </r>
  <r>
    <n v="45338"/>
    <x v="537"/>
    <x v="37"/>
    <x v="2"/>
    <x v="6"/>
    <x v="4281"/>
    <n v="1"/>
    <x v="2673"/>
    <x v="1"/>
    <x v="3"/>
  </r>
  <r>
    <n v="45338"/>
    <x v="55"/>
    <x v="1"/>
    <x v="0"/>
    <x v="7"/>
    <x v="4282"/>
    <n v="2"/>
    <x v="1113"/>
    <x v="1"/>
    <x v="3"/>
  </r>
  <r>
    <n v="45338"/>
    <x v="55"/>
    <x v="1"/>
    <x v="1"/>
    <x v="5"/>
    <x v="1581"/>
    <n v="3"/>
    <x v="1548"/>
    <x v="1"/>
    <x v="3"/>
  </r>
  <r>
    <n v="45338"/>
    <x v="55"/>
    <x v="1"/>
    <x v="0"/>
    <x v="2"/>
    <x v="1918"/>
    <n v="3"/>
    <x v="1522"/>
    <x v="1"/>
    <x v="3"/>
  </r>
  <r>
    <n v="45338"/>
    <x v="55"/>
    <x v="1"/>
    <x v="0"/>
    <x v="4"/>
    <x v="4283"/>
    <n v="6"/>
    <x v="3137"/>
    <x v="1"/>
    <x v="3"/>
  </r>
  <r>
    <n v="45338"/>
    <x v="55"/>
    <x v="1"/>
    <x v="1"/>
    <x v="8"/>
    <x v="4284"/>
    <n v="1"/>
    <x v="4076"/>
    <x v="1"/>
    <x v="3"/>
  </r>
  <r>
    <n v="45339"/>
    <x v="488"/>
    <x v="1"/>
    <x v="1"/>
    <x v="13"/>
    <x v="4285"/>
    <n v="3"/>
    <x v="4077"/>
    <x v="1"/>
    <x v="3"/>
  </r>
  <r>
    <n v="45339"/>
    <x v="488"/>
    <x v="1"/>
    <x v="2"/>
    <x v="6"/>
    <x v="4286"/>
    <n v="1"/>
    <x v="616"/>
    <x v="1"/>
    <x v="3"/>
  </r>
  <r>
    <n v="45339"/>
    <x v="172"/>
    <x v="8"/>
    <x v="2"/>
    <x v="6"/>
    <x v="2052"/>
    <n v="3"/>
    <x v="2438"/>
    <x v="1"/>
    <x v="3"/>
  </r>
  <r>
    <n v="45339"/>
    <x v="292"/>
    <x v="23"/>
    <x v="0"/>
    <x v="0"/>
    <x v="1562"/>
    <n v="2"/>
    <x v="885"/>
    <x v="1"/>
    <x v="3"/>
  </r>
  <r>
    <n v="45339"/>
    <x v="292"/>
    <x v="23"/>
    <x v="0"/>
    <x v="2"/>
    <x v="4287"/>
    <n v="5"/>
    <x v="4078"/>
    <x v="1"/>
    <x v="3"/>
  </r>
  <r>
    <n v="45339"/>
    <x v="601"/>
    <x v="0"/>
    <x v="1"/>
    <x v="11"/>
    <x v="4288"/>
    <n v="1"/>
    <x v="4079"/>
    <x v="1"/>
    <x v="3"/>
  </r>
  <r>
    <n v="45339"/>
    <x v="601"/>
    <x v="0"/>
    <x v="0"/>
    <x v="4"/>
    <x v="4289"/>
    <n v="6"/>
    <x v="66"/>
    <x v="1"/>
    <x v="3"/>
  </r>
  <r>
    <n v="45339"/>
    <x v="601"/>
    <x v="0"/>
    <x v="2"/>
    <x v="6"/>
    <x v="1417"/>
    <n v="4"/>
    <x v="1389"/>
    <x v="1"/>
    <x v="3"/>
  </r>
  <r>
    <n v="45339"/>
    <x v="79"/>
    <x v="10"/>
    <x v="1"/>
    <x v="13"/>
    <x v="4158"/>
    <n v="5"/>
    <x v="4080"/>
    <x v="1"/>
    <x v="3"/>
  </r>
  <r>
    <n v="45339"/>
    <x v="79"/>
    <x v="10"/>
    <x v="0"/>
    <x v="3"/>
    <x v="3441"/>
    <n v="5"/>
    <x v="3317"/>
    <x v="1"/>
    <x v="3"/>
  </r>
  <r>
    <n v="45339"/>
    <x v="79"/>
    <x v="10"/>
    <x v="2"/>
    <x v="6"/>
    <x v="4290"/>
    <n v="1"/>
    <x v="864"/>
    <x v="1"/>
    <x v="3"/>
  </r>
  <r>
    <n v="45339"/>
    <x v="79"/>
    <x v="10"/>
    <x v="1"/>
    <x v="8"/>
    <x v="3135"/>
    <n v="2"/>
    <x v="1384"/>
    <x v="1"/>
    <x v="3"/>
  </r>
  <r>
    <n v="45339"/>
    <x v="79"/>
    <x v="10"/>
    <x v="1"/>
    <x v="5"/>
    <x v="4291"/>
    <n v="5"/>
    <x v="4081"/>
    <x v="1"/>
    <x v="3"/>
  </r>
  <r>
    <n v="45340"/>
    <x v="755"/>
    <x v="3"/>
    <x v="2"/>
    <x v="6"/>
    <x v="4292"/>
    <n v="3"/>
    <x v="554"/>
    <x v="1"/>
    <x v="3"/>
  </r>
  <r>
    <n v="45340"/>
    <x v="755"/>
    <x v="3"/>
    <x v="2"/>
    <x v="9"/>
    <x v="4293"/>
    <n v="3"/>
    <x v="4082"/>
    <x v="1"/>
    <x v="3"/>
  </r>
  <r>
    <n v="45340"/>
    <x v="755"/>
    <x v="3"/>
    <x v="0"/>
    <x v="1"/>
    <x v="1445"/>
    <n v="2"/>
    <x v="1636"/>
    <x v="1"/>
    <x v="3"/>
  </r>
  <r>
    <n v="45341"/>
    <x v="62"/>
    <x v="4"/>
    <x v="0"/>
    <x v="12"/>
    <x v="4294"/>
    <n v="7"/>
    <x v="4083"/>
    <x v="1"/>
    <x v="3"/>
  </r>
  <r>
    <n v="45341"/>
    <x v="297"/>
    <x v="22"/>
    <x v="0"/>
    <x v="7"/>
    <x v="4295"/>
    <n v="3"/>
    <x v="2168"/>
    <x v="1"/>
    <x v="3"/>
  </r>
  <r>
    <n v="45341"/>
    <x v="341"/>
    <x v="3"/>
    <x v="0"/>
    <x v="4"/>
    <x v="1282"/>
    <n v="3"/>
    <x v="1540"/>
    <x v="1"/>
    <x v="3"/>
  </r>
  <r>
    <n v="45341"/>
    <x v="341"/>
    <x v="3"/>
    <x v="1"/>
    <x v="8"/>
    <x v="139"/>
    <n v="3"/>
    <x v="2303"/>
    <x v="1"/>
    <x v="3"/>
  </r>
  <r>
    <n v="45342"/>
    <x v="698"/>
    <x v="3"/>
    <x v="1"/>
    <x v="8"/>
    <x v="4296"/>
    <n v="1"/>
    <x v="4020"/>
    <x v="1"/>
    <x v="3"/>
  </r>
  <r>
    <n v="45342"/>
    <x v="698"/>
    <x v="3"/>
    <x v="2"/>
    <x v="6"/>
    <x v="4297"/>
    <n v="2"/>
    <x v="3156"/>
    <x v="1"/>
    <x v="3"/>
  </r>
  <r>
    <n v="45342"/>
    <x v="425"/>
    <x v="39"/>
    <x v="0"/>
    <x v="4"/>
    <x v="239"/>
    <n v="2"/>
    <x v="238"/>
    <x v="1"/>
    <x v="3"/>
  </r>
  <r>
    <n v="45342"/>
    <x v="425"/>
    <x v="39"/>
    <x v="0"/>
    <x v="12"/>
    <x v="1800"/>
    <n v="3"/>
    <x v="919"/>
    <x v="1"/>
    <x v="3"/>
  </r>
  <r>
    <n v="45342"/>
    <x v="244"/>
    <x v="26"/>
    <x v="0"/>
    <x v="7"/>
    <x v="4298"/>
    <n v="3"/>
    <x v="2620"/>
    <x v="1"/>
    <x v="3"/>
  </r>
  <r>
    <n v="45342"/>
    <x v="307"/>
    <x v="12"/>
    <x v="2"/>
    <x v="6"/>
    <x v="1268"/>
    <n v="3"/>
    <x v="1247"/>
    <x v="1"/>
    <x v="3"/>
  </r>
  <r>
    <n v="45342"/>
    <x v="307"/>
    <x v="12"/>
    <x v="2"/>
    <x v="9"/>
    <x v="4299"/>
    <n v="1"/>
    <x v="2808"/>
    <x v="1"/>
    <x v="3"/>
  </r>
  <r>
    <n v="45342"/>
    <x v="307"/>
    <x v="12"/>
    <x v="0"/>
    <x v="2"/>
    <x v="4300"/>
    <n v="2"/>
    <x v="4084"/>
    <x v="1"/>
    <x v="3"/>
  </r>
  <r>
    <n v="45342"/>
    <x v="307"/>
    <x v="12"/>
    <x v="0"/>
    <x v="10"/>
    <x v="4301"/>
    <n v="5"/>
    <x v="1729"/>
    <x v="1"/>
    <x v="3"/>
  </r>
  <r>
    <n v="45342"/>
    <x v="307"/>
    <x v="12"/>
    <x v="1"/>
    <x v="8"/>
    <x v="1215"/>
    <n v="2"/>
    <x v="1200"/>
    <x v="1"/>
    <x v="3"/>
  </r>
  <r>
    <n v="45342"/>
    <x v="307"/>
    <x v="12"/>
    <x v="1"/>
    <x v="13"/>
    <x v="4302"/>
    <n v="9"/>
    <x v="4085"/>
    <x v="1"/>
    <x v="3"/>
  </r>
  <r>
    <n v="45343"/>
    <x v="610"/>
    <x v="0"/>
    <x v="2"/>
    <x v="9"/>
    <x v="4052"/>
    <n v="1"/>
    <x v="2100"/>
    <x v="1"/>
    <x v="3"/>
  </r>
  <r>
    <n v="45345"/>
    <x v="584"/>
    <x v="3"/>
    <x v="0"/>
    <x v="0"/>
    <x v="3899"/>
    <n v="6"/>
    <x v="1049"/>
    <x v="1"/>
    <x v="3"/>
  </r>
  <r>
    <n v="45345"/>
    <x v="689"/>
    <x v="22"/>
    <x v="0"/>
    <x v="7"/>
    <x v="2214"/>
    <n v="5"/>
    <x v="2809"/>
    <x v="1"/>
    <x v="3"/>
  </r>
  <r>
    <n v="45345"/>
    <x v="689"/>
    <x v="22"/>
    <x v="2"/>
    <x v="6"/>
    <x v="3196"/>
    <n v="5"/>
    <x v="3781"/>
    <x v="1"/>
    <x v="3"/>
  </r>
  <r>
    <n v="45346"/>
    <x v="710"/>
    <x v="2"/>
    <x v="0"/>
    <x v="3"/>
    <x v="2095"/>
    <n v="4"/>
    <x v="4086"/>
    <x v="1"/>
    <x v="3"/>
  </r>
  <r>
    <n v="45346"/>
    <x v="442"/>
    <x v="2"/>
    <x v="0"/>
    <x v="0"/>
    <x v="1099"/>
    <n v="5"/>
    <x v="3311"/>
    <x v="1"/>
    <x v="3"/>
  </r>
  <r>
    <n v="45346"/>
    <x v="442"/>
    <x v="2"/>
    <x v="2"/>
    <x v="9"/>
    <x v="4303"/>
    <n v="5"/>
    <x v="4087"/>
    <x v="1"/>
    <x v="3"/>
  </r>
  <r>
    <n v="45347"/>
    <x v="289"/>
    <x v="1"/>
    <x v="0"/>
    <x v="3"/>
    <x v="1087"/>
    <n v="3"/>
    <x v="1082"/>
    <x v="1"/>
    <x v="3"/>
  </r>
  <r>
    <n v="45347"/>
    <x v="308"/>
    <x v="25"/>
    <x v="1"/>
    <x v="5"/>
    <x v="884"/>
    <n v="2"/>
    <x v="3007"/>
    <x v="1"/>
    <x v="3"/>
  </r>
  <r>
    <n v="45347"/>
    <x v="308"/>
    <x v="25"/>
    <x v="1"/>
    <x v="11"/>
    <x v="2175"/>
    <n v="5"/>
    <x v="77"/>
    <x v="1"/>
    <x v="3"/>
  </r>
  <r>
    <n v="45348"/>
    <x v="214"/>
    <x v="3"/>
    <x v="0"/>
    <x v="12"/>
    <x v="929"/>
    <n v="4"/>
    <x v="921"/>
    <x v="1"/>
    <x v="3"/>
  </r>
  <r>
    <n v="45348"/>
    <x v="214"/>
    <x v="3"/>
    <x v="2"/>
    <x v="6"/>
    <x v="4304"/>
    <n v="8"/>
    <x v="4088"/>
    <x v="1"/>
    <x v="3"/>
  </r>
  <r>
    <n v="45348"/>
    <x v="214"/>
    <x v="3"/>
    <x v="1"/>
    <x v="5"/>
    <x v="1833"/>
    <n v="3"/>
    <x v="1801"/>
    <x v="1"/>
    <x v="3"/>
  </r>
  <r>
    <n v="45348"/>
    <x v="214"/>
    <x v="3"/>
    <x v="0"/>
    <x v="0"/>
    <x v="1302"/>
    <n v="4"/>
    <x v="1280"/>
    <x v="1"/>
    <x v="3"/>
  </r>
  <r>
    <n v="45348"/>
    <x v="214"/>
    <x v="3"/>
    <x v="0"/>
    <x v="0"/>
    <x v="3361"/>
    <n v="4"/>
    <x v="3099"/>
    <x v="1"/>
    <x v="3"/>
  </r>
  <r>
    <n v="45348"/>
    <x v="383"/>
    <x v="3"/>
    <x v="0"/>
    <x v="12"/>
    <x v="4305"/>
    <n v="7"/>
    <x v="4089"/>
    <x v="1"/>
    <x v="3"/>
  </r>
  <r>
    <n v="45348"/>
    <x v="56"/>
    <x v="3"/>
    <x v="1"/>
    <x v="8"/>
    <x v="302"/>
    <n v="2"/>
    <x v="299"/>
    <x v="1"/>
    <x v="3"/>
  </r>
  <r>
    <n v="45348"/>
    <x v="56"/>
    <x v="3"/>
    <x v="2"/>
    <x v="6"/>
    <x v="1860"/>
    <n v="2"/>
    <x v="1823"/>
    <x v="1"/>
    <x v="3"/>
  </r>
  <r>
    <n v="45348"/>
    <x v="56"/>
    <x v="3"/>
    <x v="0"/>
    <x v="0"/>
    <x v="271"/>
    <n v="4"/>
    <x v="1260"/>
    <x v="1"/>
    <x v="3"/>
  </r>
  <r>
    <n v="45350"/>
    <x v="257"/>
    <x v="37"/>
    <x v="0"/>
    <x v="3"/>
    <x v="1026"/>
    <n v="2"/>
    <x v="522"/>
    <x v="1"/>
    <x v="3"/>
  </r>
  <r>
    <n v="45350"/>
    <x v="257"/>
    <x v="37"/>
    <x v="0"/>
    <x v="0"/>
    <x v="1296"/>
    <n v="1"/>
    <x v="3137"/>
    <x v="1"/>
    <x v="3"/>
  </r>
  <r>
    <n v="45353"/>
    <x v="660"/>
    <x v="0"/>
    <x v="0"/>
    <x v="14"/>
    <x v="3029"/>
    <n v="4"/>
    <x v="1037"/>
    <x v="2"/>
    <x v="3"/>
  </r>
  <r>
    <n v="45353"/>
    <x v="660"/>
    <x v="0"/>
    <x v="0"/>
    <x v="3"/>
    <x v="2003"/>
    <n v="7"/>
    <x v="4090"/>
    <x v="2"/>
    <x v="3"/>
  </r>
  <r>
    <n v="45353"/>
    <x v="706"/>
    <x v="3"/>
    <x v="2"/>
    <x v="6"/>
    <x v="884"/>
    <n v="3"/>
    <x v="878"/>
    <x v="2"/>
    <x v="3"/>
  </r>
  <r>
    <n v="45353"/>
    <x v="706"/>
    <x v="3"/>
    <x v="2"/>
    <x v="9"/>
    <x v="4306"/>
    <n v="6"/>
    <x v="4091"/>
    <x v="2"/>
    <x v="3"/>
  </r>
  <r>
    <n v="45353"/>
    <x v="159"/>
    <x v="7"/>
    <x v="0"/>
    <x v="4"/>
    <x v="144"/>
    <n v="3"/>
    <x v="142"/>
    <x v="2"/>
    <x v="3"/>
  </r>
  <r>
    <n v="45353"/>
    <x v="159"/>
    <x v="7"/>
    <x v="0"/>
    <x v="10"/>
    <x v="2513"/>
    <n v="7"/>
    <x v="2439"/>
    <x v="2"/>
    <x v="3"/>
  </r>
  <r>
    <n v="45353"/>
    <x v="159"/>
    <x v="7"/>
    <x v="1"/>
    <x v="11"/>
    <x v="4307"/>
    <n v="2"/>
    <x v="4092"/>
    <x v="2"/>
    <x v="3"/>
  </r>
  <r>
    <n v="45353"/>
    <x v="159"/>
    <x v="7"/>
    <x v="0"/>
    <x v="0"/>
    <x v="3358"/>
    <n v="6"/>
    <x v="4093"/>
    <x v="2"/>
    <x v="3"/>
  </r>
  <r>
    <n v="45353"/>
    <x v="409"/>
    <x v="10"/>
    <x v="0"/>
    <x v="3"/>
    <x v="1689"/>
    <n v="4"/>
    <x v="4094"/>
    <x v="2"/>
    <x v="3"/>
  </r>
  <r>
    <n v="45353"/>
    <x v="687"/>
    <x v="3"/>
    <x v="0"/>
    <x v="3"/>
    <x v="152"/>
    <n v="2"/>
    <x v="149"/>
    <x v="2"/>
    <x v="3"/>
  </r>
  <r>
    <n v="45353"/>
    <x v="138"/>
    <x v="0"/>
    <x v="0"/>
    <x v="3"/>
    <x v="4308"/>
    <n v="1"/>
    <x v="774"/>
    <x v="2"/>
    <x v="3"/>
  </r>
  <r>
    <n v="45354"/>
    <x v="760"/>
    <x v="5"/>
    <x v="0"/>
    <x v="12"/>
    <x v="4309"/>
    <n v="5"/>
    <x v="4095"/>
    <x v="2"/>
    <x v="3"/>
  </r>
  <r>
    <n v="45354"/>
    <x v="238"/>
    <x v="0"/>
    <x v="0"/>
    <x v="0"/>
    <x v="1713"/>
    <n v="8"/>
    <x v="90"/>
    <x v="2"/>
    <x v="3"/>
  </r>
  <r>
    <n v="45354"/>
    <x v="287"/>
    <x v="14"/>
    <x v="1"/>
    <x v="5"/>
    <x v="1738"/>
    <n v="1"/>
    <x v="4096"/>
    <x v="2"/>
    <x v="3"/>
  </r>
  <r>
    <n v="45354"/>
    <x v="287"/>
    <x v="14"/>
    <x v="2"/>
    <x v="9"/>
    <x v="287"/>
    <n v="2"/>
    <x v="283"/>
    <x v="2"/>
    <x v="3"/>
  </r>
  <r>
    <n v="45354"/>
    <x v="28"/>
    <x v="3"/>
    <x v="2"/>
    <x v="9"/>
    <x v="4310"/>
    <n v="8"/>
    <x v="4097"/>
    <x v="2"/>
    <x v="3"/>
  </r>
  <r>
    <n v="45354"/>
    <x v="28"/>
    <x v="3"/>
    <x v="1"/>
    <x v="5"/>
    <x v="529"/>
    <n v="3"/>
    <x v="2078"/>
    <x v="2"/>
    <x v="3"/>
  </r>
  <r>
    <n v="45354"/>
    <x v="478"/>
    <x v="3"/>
    <x v="1"/>
    <x v="13"/>
    <x v="4232"/>
    <n v="7"/>
    <x v="4031"/>
    <x v="2"/>
    <x v="3"/>
  </r>
  <r>
    <n v="45355"/>
    <x v="569"/>
    <x v="3"/>
    <x v="0"/>
    <x v="4"/>
    <x v="223"/>
    <n v="4"/>
    <x v="222"/>
    <x v="2"/>
    <x v="3"/>
  </r>
  <r>
    <n v="45355"/>
    <x v="569"/>
    <x v="3"/>
    <x v="0"/>
    <x v="10"/>
    <x v="4311"/>
    <n v="1"/>
    <x v="162"/>
    <x v="2"/>
    <x v="3"/>
  </r>
  <r>
    <n v="45355"/>
    <x v="0"/>
    <x v="0"/>
    <x v="0"/>
    <x v="0"/>
    <x v="2969"/>
    <n v="2"/>
    <x v="2875"/>
    <x v="2"/>
    <x v="3"/>
  </r>
  <r>
    <n v="45355"/>
    <x v="722"/>
    <x v="0"/>
    <x v="1"/>
    <x v="8"/>
    <x v="4312"/>
    <n v="5"/>
    <x v="4098"/>
    <x v="2"/>
    <x v="3"/>
  </r>
  <r>
    <n v="45355"/>
    <x v="722"/>
    <x v="0"/>
    <x v="0"/>
    <x v="1"/>
    <x v="4313"/>
    <n v="1"/>
    <x v="3077"/>
    <x v="2"/>
    <x v="3"/>
  </r>
  <r>
    <n v="45355"/>
    <x v="722"/>
    <x v="0"/>
    <x v="0"/>
    <x v="2"/>
    <x v="1051"/>
    <n v="1"/>
    <x v="574"/>
    <x v="2"/>
    <x v="3"/>
  </r>
  <r>
    <n v="45356"/>
    <x v="500"/>
    <x v="21"/>
    <x v="0"/>
    <x v="1"/>
    <x v="1432"/>
    <n v="2"/>
    <x v="1408"/>
    <x v="2"/>
    <x v="3"/>
  </r>
  <r>
    <n v="45356"/>
    <x v="427"/>
    <x v="28"/>
    <x v="0"/>
    <x v="7"/>
    <x v="2423"/>
    <n v="2"/>
    <x v="2350"/>
    <x v="2"/>
    <x v="3"/>
  </r>
  <r>
    <n v="45356"/>
    <x v="427"/>
    <x v="28"/>
    <x v="0"/>
    <x v="2"/>
    <x v="1360"/>
    <n v="4"/>
    <x v="1338"/>
    <x v="2"/>
    <x v="3"/>
  </r>
  <r>
    <n v="45356"/>
    <x v="427"/>
    <x v="28"/>
    <x v="0"/>
    <x v="3"/>
    <x v="1996"/>
    <n v="2"/>
    <x v="4099"/>
    <x v="2"/>
    <x v="3"/>
  </r>
  <r>
    <n v="45356"/>
    <x v="427"/>
    <x v="28"/>
    <x v="0"/>
    <x v="3"/>
    <x v="3007"/>
    <n v="3"/>
    <x v="2491"/>
    <x v="2"/>
    <x v="3"/>
  </r>
  <r>
    <n v="45356"/>
    <x v="595"/>
    <x v="29"/>
    <x v="0"/>
    <x v="10"/>
    <x v="4314"/>
    <n v="4"/>
    <x v="3737"/>
    <x v="2"/>
    <x v="3"/>
  </r>
  <r>
    <n v="45356"/>
    <x v="595"/>
    <x v="29"/>
    <x v="2"/>
    <x v="9"/>
    <x v="306"/>
    <n v="3"/>
    <x v="2518"/>
    <x v="2"/>
    <x v="3"/>
  </r>
  <r>
    <n v="45356"/>
    <x v="595"/>
    <x v="29"/>
    <x v="0"/>
    <x v="12"/>
    <x v="3311"/>
    <n v="2"/>
    <x v="3201"/>
    <x v="2"/>
    <x v="3"/>
  </r>
  <r>
    <n v="45356"/>
    <x v="595"/>
    <x v="29"/>
    <x v="0"/>
    <x v="3"/>
    <x v="4315"/>
    <n v="6"/>
    <x v="4100"/>
    <x v="2"/>
    <x v="3"/>
  </r>
  <r>
    <n v="45357"/>
    <x v="782"/>
    <x v="20"/>
    <x v="0"/>
    <x v="0"/>
    <x v="1660"/>
    <n v="1"/>
    <x v="2949"/>
    <x v="2"/>
    <x v="3"/>
  </r>
  <r>
    <n v="45357"/>
    <x v="782"/>
    <x v="20"/>
    <x v="1"/>
    <x v="8"/>
    <x v="3212"/>
    <n v="3"/>
    <x v="4101"/>
    <x v="2"/>
    <x v="3"/>
  </r>
  <r>
    <n v="45357"/>
    <x v="151"/>
    <x v="3"/>
    <x v="0"/>
    <x v="3"/>
    <x v="1746"/>
    <n v="9"/>
    <x v="776"/>
    <x v="2"/>
    <x v="3"/>
  </r>
  <r>
    <n v="45357"/>
    <x v="562"/>
    <x v="3"/>
    <x v="0"/>
    <x v="2"/>
    <x v="4316"/>
    <n v="2"/>
    <x v="4102"/>
    <x v="2"/>
    <x v="3"/>
  </r>
  <r>
    <n v="45357"/>
    <x v="658"/>
    <x v="3"/>
    <x v="0"/>
    <x v="4"/>
    <x v="1403"/>
    <n v="6"/>
    <x v="2276"/>
    <x v="2"/>
    <x v="3"/>
  </r>
  <r>
    <n v="45357"/>
    <x v="658"/>
    <x v="3"/>
    <x v="0"/>
    <x v="1"/>
    <x v="697"/>
    <n v="4"/>
    <x v="1291"/>
    <x v="2"/>
    <x v="3"/>
  </r>
  <r>
    <n v="45357"/>
    <x v="658"/>
    <x v="3"/>
    <x v="0"/>
    <x v="0"/>
    <x v="4317"/>
    <n v="7"/>
    <x v="4103"/>
    <x v="2"/>
    <x v="3"/>
  </r>
  <r>
    <n v="45357"/>
    <x v="658"/>
    <x v="3"/>
    <x v="2"/>
    <x v="6"/>
    <x v="4318"/>
    <n v="2"/>
    <x v="4104"/>
    <x v="2"/>
    <x v="3"/>
  </r>
  <r>
    <n v="45357"/>
    <x v="738"/>
    <x v="0"/>
    <x v="0"/>
    <x v="1"/>
    <x v="1086"/>
    <n v="2"/>
    <x v="1081"/>
    <x v="2"/>
    <x v="3"/>
  </r>
  <r>
    <n v="45357"/>
    <x v="738"/>
    <x v="0"/>
    <x v="0"/>
    <x v="4"/>
    <x v="4319"/>
    <n v="4"/>
    <x v="2401"/>
    <x v="2"/>
    <x v="3"/>
  </r>
  <r>
    <n v="45358"/>
    <x v="588"/>
    <x v="36"/>
    <x v="2"/>
    <x v="9"/>
    <x v="4320"/>
    <n v="3"/>
    <x v="135"/>
    <x v="2"/>
    <x v="3"/>
  </r>
  <r>
    <n v="45358"/>
    <x v="489"/>
    <x v="20"/>
    <x v="0"/>
    <x v="3"/>
    <x v="499"/>
    <n v="6"/>
    <x v="278"/>
    <x v="2"/>
    <x v="3"/>
  </r>
  <r>
    <n v="45358"/>
    <x v="489"/>
    <x v="20"/>
    <x v="0"/>
    <x v="1"/>
    <x v="4321"/>
    <n v="3"/>
    <x v="4105"/>
    <x v="2"/>
    <x v="3"/>
  </r>
  <r>
    <n v="45359"/>
    <x v="668"/>
    <x v="4"/>
    <x v="0"/>
    <x v="12"/>
    <x v="553"/>
    <n v="8"/>
    <x v="4106"/>
    <x v="2"/>
    <x v="3"/>
  </r>
  <r>
    <n v="45359"/>
    <x v="668"/>
    <x v="4"/>
    <x v="0"/>
    <x v="1"/>
    <x v="2363"/>
    <n v="2"/>
    <x v="2293"/>
    <x v="2"/>
    <x v="3"/>
  </r>
  <r>
    <n v="45359"/>
    <x v="545"/>
    <x v="3"/>
    <x v="0"/>
    <x v="3"/>
    <x v="4322"/>
    <n v="5"/>
    <x v="2959"/>
    <x v="2"/>
    <x v="3"/>
  </r>
  <r>
    <n v="45359"/>
    <x v="545"/>
    <x v="3"/>
    <x v="0"/>
    <x v="4"/>
    <x v="244"/>
    <n v="2"/>
    <x v="1079"/>
    <x v="2"/>
    <x v="3"/>
  </r>
  <r>
    <n v="45360"/>
    <x v="754"/>
    <x v="3"/>
    <x v="2"/>
    <x v="9"/>
    <x v="766"/>
    <n v="2"/>
    <x v="1819"/>
    <x v="2"/>
    <x v="3"/>
  </r>
  <r>
    <n v="45360"/>
    <x v="366"/>
    <x v="3"/>
    <x v="2"/>
    <x v="16"/>
    <x v="386"/>
    <n v="2"/>
    <x v="2291"/>
    <x v="2"/>
    <x v="3"/>
  </r>
  <r>
    <n v="45360"/>
    <x v="366"/>
    <x v="3"/>
    <x v="0"/>
    <x v="3"/>
    <x v="2511"/>
    <n v="5"/>
    <x v="4107"/>
    <x v="2"/>
    <x v="3"/>
  </r>
  <r>
    <n v="45361"/>
    <x v="772"/>
    <x v="2"/>
    <x v="0"/>
    <x v="4"/>
    <x v="607"/>
    <n v="2"/>
    <x v="1908"/>
    <x v="2"/>
    <x v="3"/>
  </r>
  <r>
    <n v="45361"/>
    <x v="772"/>
    <x v="2"/>
    <x v="2"/>
    <x v="6"/>
    <x v="426"/>
    <n v="3"/>
    <x v="4108"/>
    <x v="2"/>
    <x v="3"/>
  </r>
  <r>
    <n v="45361"/>
    <x v="772"/>
    <x v="2"/>
    <x v="1"/>
    <x v="8"/>
    <x v="2454"/>
    <n v="1"/>
    <x v="1538"/>
    <x v="2"/>
    <x v="3"/>
  </r>
  <r>
    <n v="45361"/>
    <x v="772"/>
    <x v="2"/>
    <x v="1"/>
    <x v="8"/>
    <x v="4323"/>
    <n v="2"/>
    <x v="4109"/>
    <x v="2"/>
    <x v="3"/>
  </r>
  <r>
    <n v="45361"/>
    <x v="185"/>
    <x v="2"/>
    <x v="2"/>
    <x v="6"/>
    <x v="3354"/>
    <n v="3"/>
    <x v="762"/>
    <x v="2"/>
    <x v="3"/>
  </r>
  <r>
    <n v="45361"/>
    <x v="600"/>
    <x v="25"/>
    <x v="0"/>
    <x v="12"/>
    <x v="3252"/>
    <n v="1"/>
    <x v="3878"/>
    <x v="2"/>
    <x v="3"/>
  </r>
  <r>
    <n v="45361"/>
    <x v="600"/>
    <x v="25"/>
    <x v="0"/>
    <x v="3"/>
    <x v="2372"/>
    <n v="4"/>
    <x v="2301"/>
    <x v="2"/>
    <x v="3"/>
  </r>
  <r>
    <n v="45361"/>
    <x v="507"/>
    <x v="3"/>
    <x v="2"/>
    <x v="9"/>
    <x v="2663"/>
    <n v="4"/>
    <x v="4110"/>
    <x v="2"/>
    <x v="3"/>
  </r>
  <r>
    <n v="45361"/>
    <x v="496"/>
    <x v="0"/>
    <x v="1"/>
    <x v="13"/>
    <x v="4324"/>
    <n v="4"/>
    <x v="4111"/>
    <x v="2"/>
    <x v="3"/>
  </r>
  <r>
    <n v="45362"/>
    <x v="655"/>
    <x v="14"/>
    <x v="0"/>
    <x v="3"/>
    <x v="4325"/>
    <n v="4"/>
    <x v="4112"/>
    <x v="2"/>
    <x v="3"/>
  </r>
  <r>
    <n v="45362"/>
    <x v="167"/>
    <x v="2"/>
    <x v="2"/>
    <x v="6"/>
    <x v="4326"/>
    <n v="5"/>
    <x v="4113"/>
    <x v="2"/>
    <x v="3"/>
  </r>
  <r>
    <n v="45362"/>
    <x v="167"/>
    <x v="2"/>
    <x v="0"/>
    <x v="3"/>
    <x v="4327"/>
    <n v="1"/>
    <x v="4114"/>
    <x v="2"/>
    <x v="3"/>
  </r>
  <r>
    <n v="45362"/>
    <x v="167"/>
    <x v="2"/>
    <x v="1"/>
    <x v="13"/>
    <x v="298"/>
    <n v="3"/>
    <x v="4115"/>
    <x v="2"/>
    <x v="3"/>
  </r>
  <r>
    <n v="45362"/>
    <x v="167"/>
    <x v="2"/>
    <x v="0"/>
    <x v="2"/>
    <x v="4328"/>
    <n v="1"/>
    <x v="3090"/>
    <x v="2"/>
    <x v="3"/>
  </r>
  <r>
    <n v="45362"/>
    <x v="298"/>
    <x v="32"/>
    <x v="2"/>
    <x v="9"/>
    <x v="629"/>
    <n v="4"/>
    <x v="3930"/>
    <x v="2"/>
    <x v="3"/>
  </r>
  <r>
    <n v="45362"/>
    <x v="298"/>
    <x v="32"/>
    <x v="1"/>
    <x v="8"/>
    <x v="277"/>
    <n v="1"/>
    <x v="1143"/>
    <x v="2"/>
    <x v="3"/>
  </r>
  <r>
    <n v="45363"/>
    <x v="127"/>
    <x v="32"/>
    <x v="2"/>
    <x v="6"/>
    <x v="2369"/>
    <n v="7"/>
    <x v="4116"/>
    <x v="2"/>
    <x v="3"/>
  </r>
  <r>
    <n v="45363"/>
    <x v="544"/>
    <x v="3"/>
    <x v="0"/>
    <x v="2"/>
    <x v="151"/>
    <n v="3"/>
    <x v="584"/>
    <x v="2"/>
    <x v="3"/>
  </r>
  <r>
    <n v="45363"/>
    <x v="41"/>
    <x v="13"/>
    <x v="0"/>
    <x v="3"/>
    <x v="4329"/>
    <n v="9"/>
    <x v="4117"/>
    <x v="2"/>
    <x v="3"/>
  </r>
  <r>
    <n v="45364"/>
    <x v="432"/>
    <x v="3"/>
    <x v="0"/>
    <x v="0"/>
    <x v="3305"/>
    <n v="3"/>
    <x v="3196"/>
    <x v="2"/>
    <x v="3"/>
  </r>
  <r>
    <n v="45364"/>
    <x v="499"/>
    <x v="31"/>
    <x v="0"/>
    <x v="2"/>
    <x v="4330"/>
    <n v="8"/>
    <x v="4118"/>
    <x v="2"/>
    <x v="3"/>
  </r>
  <r>
    <n v="45364"/>
    <x v="499"/>
    <x v="31"/>
    <x v="2"/>
    <x v="6"/>
    <x v="401"/>
    <n v="8"/>
    <x v="4119"/>
    <x v="2"/>
    <x v="3"/>
  </r>
  <r>
    <n v="45364"/>
    <x v="499"/>
    <x v="31"/>
    <x v="2"/>
    <x v="9"/>
    <x v="1474"/>
    <n v="5"/>
    <x v="4120"/>
    <x v="2"/>
    <x v="3"/>
  </r>
  <r>
    <n v="45364"/>
    <x v="499"/>
    <x v="31"/>
    <x v="0"/>
    <x v="0"/>
    <x v="413"/>
    <n v="7"/>
    <x v="407"/>
    <x v="2"/>
    <x v="3"/>
  </r>
  <r>
    <n v="45364"/>
    <x v="499"/>
    <x v="31"/>
    <x v="0"/>
    <x v="0"/>
    <x v="4331"/>
    <n v="6"/>
    <x v="4121"/>
    <x v="2"/>
    <x v="3"/>
  </r>
  <r>
    <n v="45364"/>
    <x v="145"/>
    <x v="26"/>
    <x v="0"/>
    <x v="14"/>
    <x v="4332"/>
    <n v="2"/>
    <x v="4122"/>
    <x v="2"/>
    <x v="3"/>
  </r>
  <r>
    <n v="45364"/>
    <x v="720"/>
    <x v="1"/>
    <x v="0"/>
    <x v="4"/>
    <x v="121"/>
    <n v="4"/>
    <x v="939"/>
    <x v="2"/>
    <x v="3"/>
  </r>
  <r>
    <n v="45364"/>
    <x v="720"/>
    <x v="1"/>
    <x v="2"/>
    <x v="15"/>
    <x v="4333"/>
    <n v="2"/>
    <x v="246"/>
    <x v="2"/>
    <x v="3"/>
  </r>
  <r>
    <n v="45364"/>
    <x v="720"/>
    <x v="1"/>
    <x v="0"/>
    <x v="4"/>
    <x v="4334"/>
    <n v="5"/>
    <x v="1433"/>
    <x v="2"/>
    <x v="3"/>
  </r>
  <r>
    <n v="45364"/>
    <x v="720"/>
    <x v="1"/>
    <x v="1"/>
    <x v="5"/>
    <x v="4335"/>
    <n v="1"/>
    <x v="2362"/>
    <x v="2"/>
    <x v="3"/>
  </r>
  <r>
    <n v="45364"/>
    <x v="720"/>
    <x v="1"/>
    <x v="2"/>
    <x v="16"/>
    <x v="2308"/>
    <n v="2"/>
    <x v="2245"/>
    <x v="2"/>
    <x v="3"/>
  </r>
  <r>
    <n v="45364"/>
    <x v="720"/>
    <x v="1"/>
    <x v="0"/>
    <x v="0"/>
    <x v="143"/>
    <n v="3"/>
    <x v="1291"/>
    <x v="2"/>
    <x v="3"/>
  </r>
  <r>
    <n v="45364"/>
    <x v="720"/>
    <x v="1"/>
    <x v="2"/>
    <x v="6"/>
    <x v="4336"/>
    <n v="1"/>
    <x v="4123"/>
    <x v="2"/>
    <x v="3"/>
  </r>
  <r>
    <n v="45364"/>
    <x v="59"/>
    <x v="37"/>
    <x v="0"/>
    <x v="3"/>
    <x v="1753"/>
    <n v="2"/>
    <x v="4124"/>
    <x v="2"/>
    <x v="3"/>
  </r>
  <r>
    <n v="45364"/>
    <x v="59"/>
    <x v="37"/>
    <x v="0"/>
    <x v="12"/>
    <x v="4337"/>
    <n v="2"/>
    <x v="4125"/>
    <x v="2"/>
    <x v="3"/>
  </r>
  <r>
    <n v="45364"/>
    <x v="59"/>
    <x v="37"/>
    <x v="0"/>
    <x v="0"/>
    <x v="4338"/>
    <n v="4"/>
    <x v="4126"/>
    <x v="2"/>
    <x v="3"/>
  </r>
  <r>
    <n v="45364"/>
    <x v="733"/>
    <x v="36"/>
    <x v="0"/>
    <x v="3"/>
    <x v="4339"/>
    <n v="3"/>
    <x v="4127"/>
    <x v="2"/>
    <x v="3"/>
  </r>
  <r>
    <n v="45364"/>
    <x v="711"/>
    <x v="20"/>
    <x v="2"/>
    <x v="6"/>
    <x v="2565"/>
    <n v="2"/>
    <x v="2493"/>
    <x v="2"/>
    <x v="3"/>
  </r>
  <r>
    <n v="45364"/>
    <x v="136"/>
    <x v="1"/>
    <x v="2"/>
    <x v="6"/>
    <x v="539"/>
    <n v="1"/>
    <x v="100"/>
    <x v="2"/>
    <x v="3"/>
  </r>
  <r>
    <n v="45365"/>
    <x v="396"/>
    <x v="1"/>
    <x v="2"/>
    <x v="6"/>
    <x v="4340"/>
    <n v="2"/>
    <x v="1281"/>
    <x v="2"/>
    <x v="3"/>
  </r>
  <r>
    <n v="45367"/>
    <x v="139"/>
    <x v="22"/>
    <x v="0"/>
    <x v="0"/>
    <x v="710"/>
    <n v="1"/>
    <x v="1006"/>
    <x v="2"/>
    <x v="3"/>
  </r>
  <r>
    <n v="45367"/>
    <x v="139"/>
    <x v="22"/>
    <x v="0"/>
    <x v="2"/>
    <x v="4341"/>
    <n v="1"/>
    <x v="1433"/>
    <x v="2"/>
    <x v="3"/>
  </r>
  <r>
    <n v="45367"/>
    <x v="139"/>
    <x v="22"/>
    <x v="2"/>
    <x v="6"/>
    <x v="4342"/>
    <n v="3"/>
    <x v="4043"/>
    <x v="2"/>
    <x v="3"/>
  </r>
  <r>
    <n v="45367"/>
    <x v="342"/>
    <x v="10"/>
    <x v="2"/>
    <x v="6"/>
    <x v="4343"/>
    <n v="8"/>
    <x v="4128"/>
    <x v="2"/>
    <x v="3"/>
  </r>
  <r>
    <n v="45367"/>
    <x v="530"/>
    <x v="10"/>
    <x v="2"/>
    <x v="6"/>
    <x v="4344"/>
    <n v="2"/>
    <x v="4129"/>
    <x v="2"/>
    <x v="3"/>
  </r>
  <r>
    <n v="45367"/>
    <x v="530"/>
    <x v="10"/>
    <x v="1"/>
    <x v="8"/>
    <x v="4345"/>
    <n v="6"/>
    <x v="118"/>
    <x v="2"/>
    <x v="3"/>
  </r>
  <r>
    <n v="45367"/>
    <x v="530"/>
    <x v="10"/>
    <x v="0"/>
    <x v="3"/>
    <x v="4346"/>
    <n v="3"/>
    <x v="3571"/>
    <x v="2"/>
    <x v="3"/>
  </r>
  <r>
    <n v="45367"/>
    <x v="530"/>
    <x v="10"/>
    <x v="2"/>
    <x v="9"/>
    <x v="281"/>
    <n v="2"/>
    <x v="3444"/>
    <x v="2"/>
    <x v="3"/>
  </r>
  <r>
    <n v="45367"/>
    <x v="530"/>
    <x v="10"/>
    <x v="0"/>
    <x v="2"/>
    <x v="3599"/>
    <n v="2"/>
    <x v="1737"/>
    <x v="2"/>
    <x v="3"/>
  </r>
  <r>
    <n v="45367"/>
    <x v="687"/>
    <x v="3"/>
    <x v="0"/>
    <x v="2"/>
    <x v="1037"/>
    <n v="2"/>
    <x v="956"/>
    <x v="2"/>
    <x v="3"/>
  </r>
  <r>
    <n v="45367"/>
    <x v="687"/>
    <x v="3"/>
    <x v="0"/>
    <x v="3"/>
    <x v="4347"/>
    <n v="6"/>
    <x v="4130"/>
    <x v="2"/>
    <x v="3"/>
  </r>
  <r>
    <n v="45367"/>
    <x v="687"/>
    <x v="3"/>
    <x v="0"/>
    <x v="3"/>
    <x v="184"/>
    <n v="5"/>
    <x v="309"/>
    <x v="2"/>
    <x v="3"/>
  </r>
  <r>
    <n v="45367"/>
    <x v="687"/>
    <x v="3"/>
    <x v="0"/>
    <x v="12"/>
    <x v="4348"/>
    <n v="3"/>
    <x v="3170"/>
    <x v="2"/>
    <x v="3"/>
  </r>
  <r>
    <n v="45368"/>
    <x v="68"/>
    <x v="3"/>
    <x v="0"/>
    <x v="3"/>
    <x v="96"/>
    <n v="2"/>
    <x v="2891"/>
    <x v="2"/>
    <x v="3"/>
  </r>
  <r>
    <n v="45368"/>
    <x v="674"/>
    <x v="20"/>
    <x v="0"/>
    <x v="1"/>
    <x v="247"/>
    <n v="5"/>
    <x v="246"/>
    <x v="2"/>
    <x v="3"/>
  </r>
  <r>
    <n v="45368"/>
    <x v="674"/>
    <x v="20"/>
    <x v="2"/>
    <x v="6"/>
    <x v="4349"/>
    <n v="6"/>
    <x v="4131"/>
    <x v="2"/>
    <x v="3"/>
  </r>
  <r>
    <n v="45368"/>
    <x v="674"/>
    <x v="20"/>
    <x v="0"/>
    <x v="3"/>
    <x v="1876"/>
    <n v="3"/>
    <x v="2137"/>
    <x v="2"/>
    <x v="3"/>
  </r>
  <r>
    <n v="45368"/>
    <x v="674"/>
    <x v="20"/>
    <x v="2"/>
    <x v="9"/>
    <x v="4350"/>
    <n v="3"/>
    <x v="4132"/>
    <x v="2"/>
    <x v="3"/>
  </r>
  <r>
    <n v="45368"/>
    <x v="674"/>
    <x v="20"/>
    <x v="2"/>
    <x v="9"/>
    <x v="3816"/>
    <n v="8"/>
    <x v="4133"/>
    <x v="2"/>
    <x v="3"/>
  </r>
  <r>
    <n v="45368"/>
    <x v="674"/>
    <x v="20"/>
    <x v="0"/>
    <x v="2"/>
    <x v="1097"/>
    <n v="8"/>
    <x v="4134"/>
    <x v="2"/>
    <x v="3"/>
  </r>
  <r>
    <n v="45368"/>
    <x v="674"/>
    <x v="20"/>
    <x v="0"/>
    <x v="1"/>
    <x v="1117"/>
    <n v="1"/>
    <x v="951"/>
    <x v="2"/>
    <x v="3"/>
  </r>
  <r>
    <n v="45368"/>
    <x v="674"/>
    <x v="20"/>
    <x v="0"/>
    <x v="4"/>
    <x v="4351"/>
    <n v="6"/>
    <x v="4135"/>
    <x v="2"/>
    <x v="3"/>
  </r>
  <r>
    <n v="45368"/>
    <x v="674"/>
    <x v="20"/>
    <x v="0"/>
    <x v="2"/>
    <x v="3610"/>
    <n v="3"/>
    <x v="3416"/>
    <x v="2"/>
    <x v="3"/>
  </r>
  <r>
    <n v="45368"/>
    <x v="675"/>
    <x v="0"/>
    <x v="0"/>
    <x v="3"/>
    <x v="3261"/>
    <n v="6"/>
    <x v="4136"/>
    <x v="2"/>
    <x v="3"/>
  </r>
  <r>
    <n v="45368"/>
    <x v="675"/>
    <x v="0"/>
    <x v="0"/>
    <x v="0"/>
    <x v="1207"/>
    <n v="3"/>
    <x v="2194"/>
    <x v="2"/>
    <x v="3"/>
  </r>
  <r>
    <n v="45368"/>
    <x v="326"/>
    <x v="15"/>
    <x v="0"/>
    <x v="1"/>
    <x v="1012"/>
    <n v="2"/>
    <x v="688"/>
    <x v="2"/>
    <x v="3"/>
  </r>
  <r>
    <n v="45369"/>
    <x v="778"/>
    <x v="0"/>
    <x v="0"/>
    <x v="12"/>
    <x v="345"/>
    <n v="3"/>
    <x v="4137"/>
    <x v="2"/>
    <x v="3"/>
  </r>
  <r>
    <n v="45369"/>
    <x v="778"/>
    <x v="0"/>
    <x v="2"/>
    <x v="9"/>
    <x v="4352"/>
    <n v="3"/>
    <x v="662"/>
    <x v="2"/>
    <x v="3"/>
  </r>
  <r>
    <n v="45369"/>
    <x v="778"/>
    <x v="0"/>
    <x v="1"/>
    <x v="8"/>
    <x v="4353"/>
    <n v="3"/>
    <x v="4138"/>
    <x v="2"/>
    <x v="3"/>
  </r>
  <r>
    <n v="45369"/>
    <x v="778"/>
    <x v="0"/>
    <x v="0"/>
    <x v="3"/>
    <x v="4354"/>
    <n v="3"/>
    <x v="4139"/>
    <x v="2"/>
    <x v="3"/>
  </r>
  <r>
    <n v="45369"/>
    <x v="647"/>
    <x v="0"/>
    <x v="0"/>
    <x v="4"/>
    <x v="1924"/>
    <n v="3"/>
    <x v="945"/>
    <x v="2"/>
    <x v="3"/>
  </r>
  <r>
    <n v="45369"/>
    <x v="72"/>
    <x v="22"/>
    <x v="0"/>
    <x v="4"/>
    <x v="2505"/>
    <n v="4"/>
    <x v="1773"/>
    <x v="2"/>
    <x v="3"/>
  </r>
  <r>
    <n v="45369"/>
    <x v="426"/>
    <x v="0"/>
    <x v="2"/>
    <x v="6"/>
    <x v="2161"/>
    <n v="7"/>
    <x v="4140"/>
    <x v="2"/>
    <x v="3"/>
  </r>
  <r>
    <n v="45369"/>
    <x v="455"/>
    <x v="3"/>
    <x v="0"/>
    <x v="4"/>
    <x v="670"/>
    <n v="5"/>
    <x v="2972"/>
    <x v="2"/>
    <x v="3"/>
  </r>
  <r>
    <n v="45369"/>
    <x v="455"/>
    <x v="3"/>
    <x v="0"/>
    <x v="10"/>
    <x v="4355"/>
    <n v="5"/>
    <x v="2503"/>
    <x v="2"/>
    <x v="3"/>
  </r>
  <r>
    <n v="45369"/>
    <x v="527"/>
    <x v="3"/>
    <x v="0"/>
    <x v="12"/>
    <x v="4356"/>
    <n v="7"/>
    <x v="4141"/>
    <x v="2"/>
    <x v="3"/>
  </r>
  <r>
    <n v="45370"/>
    <x v="651"/>
    <x v="20"/>
    <x v="0"/>
    <x v="1"/>
    <x v="2034"/>
    <n v="7"/>
    <x v="1574"/>
    <x v="2"/>
    <x v="3"/>
  </r>
  <r>
    <n v="45370"/>
    <x v="11"/>
    <x v="3"/>
    <x v="0"/>
    <x v="3"/>
    <x v="2606"/>
    <n v="6"/>
    <x v="4142"/>
    <x v="2"/>
    <x v="3"/>
  </r>
  <r>
    <n v="45370"/>
    <x v="11"/>
    <x v="3"/>
    <x v="2"/>
    <x v="6"/>
    <x v="4357"/>
    <n v="6"/>
    <x v="4143"/>
    <x v="2"/>
    <x v="3"/>
  </r>
  <r>
    <n v="45370"/>
    <x v="11"/>
    <x v="3"/>
    <x v="2"/>
    <x v="9"/>
    <x v="4358"/>
    <n v="2"/>
    <x v="4144"/>
    <x v="2"/>
    <x v="3"/>
  </r>
  <r>
    <n v="45370"/>
    <x v="11"/>
    <x v="3"/>
    <x v="2"/>
    <x v="9"/>
    <x v="1855"/>
    <n v="4"/>
    <x v="972"/>
    <x v="2"/>
    <x v="3"/>
  </r>
  <r>
    <n v="45370"/>
    <x v="52"/>
    <x v="3"/>
    <x v="0"/>
    <x v="3"/>
    <x v="471"/>
    <n v="2"/>
    <x v="3602"/>
    <x v="2"/>
    <x v="3"/>
  </r>
  <r>
    <n v="45370"/>
    <x v="52"/>
    <x v="3"/>
    <x v="1"/>
    <x v="13"/>
    <x v="3118"/>
    <n v="5"/>
    <x v="2341"/>
    <x v="2"/>
    <x v="3"/>
  </r>
  <r>
    <n v="45370"/>
    <x v="52"/>
    <x v="3"/>
    <x v="1"/>
    <x v="8"/>
    <x v="4359"/>
    <n v="1"/>
    <x v="4145"/>
    <x v="2"/>
    <x v="3"/>
  </r>
  <r>
    <n v="45370"/>
    <x v="52"/>
    <x v="3"/>
    <x v="0"/>
    <x v="3"/>
    <x v="4360"/>
    <n v="7"/>
    <x v="4146"/>
    <x v="2"/>
    <x v="3"/>
  </r>
  <r>
    <n v="45370"/>
    <x v="434"/>
    <x v="3"/>
    <x v="0"/>
    <x v="12"/>
    <x v="4361"/>
    <n v="7"/>
    <x v="4147"/>
    <x v="2"/>
    <x v="3"/>
  </r>
  <r>
    <n v="45370"/>
    <x v="422"/>
    <x v="23"/>
    <x v="0"/>
    <x v="4"/>
    <x v="1504"/>
    <n v="3"/>
    <x v="4148"/>
    <x v="2"/>
    <x v="3"/>
  </r>
  <r>
    <n v="45371"/>
    <x v="47"/>
    <x v="18"/>
    <x v="1"/>
    <x v="8"/>
    <x v="3681"/>
    <n v="1"/>
    <x v="214"/>
    <x v="2"/>
    <x v="3"/>
  </r>
  <r>
    <n v="45371"/>
    <x v="698"/>
    <x v="22"/>
    <x v="2"/>
    <x v="9"/>
    <x v="4362"/>
    <n v="7"/>
    <x v="4149"/>
    <x v="2"/>
    <x v="3"/>
  </r>
  <r>
    <n v="45371"/>
    <x v="310"/>
    <x v="37"/>
    <x v="2"/>
    <x v="9"/>
    <x v="727"/>
    <n v="2"/>
    <x v="720"/>
    <x v="2"/>
    <x v="3"/>
  </r>
  <r>
    <n v="45371"/>
    <x v="310"/>
    <x v="37"/>
    <x v="0"/>
    <x v="0"/>
    <x v="32"/>
    <n v="2"/>
    <x v="1141"/>
    <x v="2"/>
    <x v="3"/>
  </r>
  <r>
    <n v="45371"/>
    <x v="173"/>
    <x v="0"/>
    <x v="0"/>
    <x v="0"/>
    <x v="2221"/>
    <n v="2"/>
    <x v="2153"/>
    <x v="2"/>
    <x v="3"/>
  </r>
  <r>
    <n v="45371"/>
    <x v="173"/>
    <x v="0"/>
    <x v="0"/>
    <x v="0"/>
    <x v="4363"/>
    <n v="7"/>
    <x v="4150"/>
    <x v="2"/>
    <x v="3"/>
  </r>
  <r>
    <n v="45372"/>
    <x v="758"/>
    <x v="18"/>
    <x v="0"/>
    <x v="0"/>
    <x v="4364"/>
    <n v="5"/>
    <x v="4151"/>
    <x v="2"/>
    <x v="3"/>
  </r>
  <r>
    <n v="45372"/>
    <x v="758"/>
    <x v="18"/>
    <x v="0"/>
    <x v="0"/>
    <x v="402"/>
    <n v="1"/>
    <x v="4152"/>
    <x v="2"/>
    <x v="3"/>
  </r>
  <r>
    <n v="45372"/>
    <x v="68"/>
    <x v="39"/>
    <x v="1"/>
    <x v="5"/>
    <x v="4365"/>
    <n v="6"/>
    <x v="4153"/>
    <x v="2"/>
    <x v="3"/>
  </r>
  <r>
    <n v="45372"/>
    <x v="236"/>
    <x v="3"/>
    <x v="0"/>
    <x v="2"/>
    <x v="4366"/>
    <n v="4"/>
    <x v="2164"/>
    <x v="2"/>
    <x v="3"/>
  </r>
  <r>
    <n v="45372"/>
    <x v="236"/>
    <x v="3"/>
    <x v="0"/>
    <x v="3"/>
    <x v="389"/>
    <n v="3"/>
    <x v="383"/>
    <x v="2"/>
    <x v="3"/>
  </r>
  <r>
    <n v="45372"/>
    <x v="236"/>
    <x v="3"/>
    <x v="0"/>
    <x v="3"/>
    <x v="1009"/>
    <n v="2"/>
    <x v="245"/>
    <x v="2"/>
    <x v="3"/>
  </r>
  <r>
    <n v="45372"/>
    <x v="203"/>
    <x v="16"/>
    <x v="0"/>
    <x v="12"/>
    <x v="3363"/>
    <n v="1"/>
    <x v="1000"/>
    <x v="2"/>
    <x v="3"/>
  </r>
  <r>
    <n v="45372"/>
    <x v="764"/>
    <x v="2"/>
    <x v="0"/>
    <x v="10"/>
    <x v="1939"/>
    <n v="3"/>
    <x v="245"/>
    <x v="2"/>
    <x v="3"/>
  </r>
  <r>
    <n v="45372"/>
    <x v="152"/>
    <x v="22"/>
    <x v="0"/>
    <x v="3"/>
    <x v="4367"/>
    <n v="6"/>
    <x v="568"/>
    <x v="2"/>
    <x v="3"/>
  </r>
  <r>
    <n v="45372"/>
    <x v="152"/>
    <x v="22"/>
    <x v="0"/>
    <x v="7"/>
    <x v="4368"/>
    <n v="7"/>
    <x v="1821"/>
    <x v="2"/>
    <x v="3"/>
  </r>
  <r>
    <n v="45372"/>
    <x v="152"/>
    <x v="22"/>
    <x v="1"/>
    <x v="8"/>
    <x v="2701"/>
    <n v="3"/>
    <x v="2630"/>
    <x v="2"/>
    <x v="3"/>
  </r>
  <r>
    <n v="45372"/>
    <x v="152"/>
    <x v="22"/>
    <x v="0"/>
    <x v="2"/>
    <x v="480"/>
    <n v="4"/>
    <x v="476"/>
    <x v="2"/>
    <x v="3"/>
  </r>
  <r>
    <n v="45374"/>
    <x v="734"/>
    <x v="3"/>
    <x v="1"/>
    <x v="8"/>
    <x v="4369"/>
    <n v="8"/>
    <x v="4154"/>
    <x v="2"/>
    <x v="3"/>
  </r>
  <r>
    <n v="45374"/>
    <x v="461"/>
    <x v="0"/>
    <x v="0"/>
    <x v="2"/>
    <x v="4370"/>
    <n v="2"/>
    <x v="4155"/>
    <x v="2"/>
    <x v="3"/>
  </r>
  <r>
    <n v="45374"/>
    <x v="574"/>
    <x v="20"/>
    <x v="0"/>
    <x v="0"/>
    <x v="843"/>
    <n v="6"/>
    <x v="1920"/>
    <x v="2"/>
    <x v="3"/>
  </r>
  <r>
    <n v="45374"/>
    <x v="126"/>
    <x v="20"/>
    <x v="0"/>
    <x v="14"/>
    <x v="4371"/>
    <n v="3"/>
    <x v="3187"/>
    <x v="2"/>
    <x v="3"/>
  </r>
  <r>
    <n v="45374"/>
    <x v="694"/>
    <x v="22"/>
    <x v="0"/>
    <x v="3"/>
    <x v="2181"/>
    <n v="5"/>
    <x v="4156"/>
    <x v="2"/>
    <x v="3"/>
  </r>
  <r>
    <n v="45374"/>
    <x v="745"/>
    <x v="22"/>
    <x v="0"/>
    <x v="2"/>
    <x v="3776"/>
    <n v="2"/>
    <x v="604"/>
    <x v="2"/>
    <x v="3"/>
  </r>
  <r>
    <n v="45374"/>
    <x v="745"/>
    <x v="22"/>
    <x v="0"/>
    <x v="0"/>
    <x v="1251"/>
    <n v="3"/>
    <x v="1614"/>
    <x v="2"/>
    <x v="3"/>
  </r>
  <r>
    <n v="45374"/>
    <x v="745"/>
    <x v="22"/>
    <x v="2"/>
    <x v="16"/>
    <x v="4372"/>
    <n v="4"/>
    <x v="4157"/>
    <x v="2"/>
    <x v="3"/>
  </r>
  <r>
    <n v="45375"/>
    <x v="291"/>
    <x v="20"/>
    <x v="0"/>
    <x v="0"/>
    <x v="1555"/>
    <n v="4"/>
    <x v="4158"/>
    <x v="2"/>
    <x v="3"/>
  </r>
  <r>
    <n v="45375"/>
    <x v="291"/>
    <x v="20"/>
    <x v="2"/>
    <x v="9"/>
    <x v="2285"/>
    <n v="2"/>
    <x v="235"/>
    <x v="2"/>
    <x v="3"/>
  </r>
  <r>
    <n v="45375"/>
    <x v="535"/>
    <x v="20"/>
    <x v="0"/>
    <x v="10"/>
    <x v="4373"/>
    <n v="3"/>
    <x v="4159"/>
    <x v="2"/>
    <x v="3"/>
  </r>
  <r>
    <n v="45375"/>
    <x v="535"/>
    <x v="20"/>
    <x v="2"/>
    <x v="6"/>
    <x v="4374"/>
    <n v="1"/>
    <x v="4160"/>
    <x v="2"/>
    <x v="3"/>
  </r>
  <r>
    <n v="45375"/>
    <x v="535"/>
    <x v="20"/>
    <x v="1"/>
    <x v="5"/>
    <x v="4240"/>
    <n v="3"/>
    <x v="3264"/>
    <x v="2"/>
    <x v="3"/>
  </r>
  <r>
    <n v="45375"/>
    <x v="20"/>
    <x v="20"/>
    <x v="1"/>
    <x v="5"/>
    <x v="2334"/>
    <n v="2"/>
    <x v="2077"/>
    <x v="2"/>
    <x v="3"/>
  </r>
  <r>
    <n v="45375"/>
    <x v="689"/>
    <x v="0"/>
    <x v="0"/>
    <x v="2"/>
    <x v="1074"/>
    <n v="2"/>
    <x v="591"/>
    <x v="2"/>
    <x v="3"/>
  </r>
  <r>
    <n v="45376"/>
    <x v="405"/>
    <x v="0"/>
    <x v="2"/>
    <x v="6"/>
    <x v="4375"/>
    <n v="3"/>
    <x v="4140"/>
    <x v="2"/>
    <x v="3"/>
  </r>
  <r>
    <n v="45376"/>
    <x v="107"/>
    <x v="3"/>
    <x v="0"/>
    <x v="12"/>
    <x v="4376"/>
    <n v="4"/>
    <x v="4161"/>
    <x v="2"/>
    <x v="3"/>
  </r>
  <r>
    <n v="45376"/>
    <x v="107"/>
    <x v="3"/>
    <x v="0"/>
    <x v="4"/>
    <x v="2539"/>
    <n v="9"/>
    <x v="630"/>
    <x v="2"/>
    <x v="3"/>
  </r>
  <r>
    <n v="45376"/>
    <x v="107"/>
    <x v="3"/>
    <x v="0"/>
    <x v="3"/>
    <x v="4377"/>
    <n v="4"/>
    <x v="4162"/>
    <x v="2"/>
    <x v="3"/>
  </r>
  <r>
    <n v="45376"/>
    <x v="107"/>
    <x v="3"/>
    <x v="2"/>
    <x v="6"/>
    <x v="1536"/>
    <n v="4"/>
    <x v="785"/>
    <x v="2"/>
    <x v="3"/>
  </r>
  <r>
    <n v="45376"/>
    <x v="107"/>
    <x v="3"/>
    <x v="2"/>
    <x v="16"/>
    <x v="386"/>
    <n v="2"/>
    <x v="2291"/>
    <x v="2"/>
    <x v="3"/>
  </r>
  <r>
    <n v="45376"/>
    <x v="514"/>
    <x v="21"/>
    <x v="1"/>
    <x v="5"/>
    <x v="4378"/>
    <n v="1"/>
    <x v="382"/>
    <x v="2"/>
    <x v="3"/>
  </r>
  <r>
    <n v="45376"/>
    <x v="514"/>
    <x v="21"/>
    <x v="1"/>
    <x v="5"/>
    <x v="4379"/>
    <n v="7"/>
    <x v="4163"/>
    <x v="2"/>
    <x v="3"/>
  </r>
  <r>
    <n v="45376"/>
    <x v="514"/>
    <x v="21"/>
    <x v="1"/>
    <x v="5"/>
    <x v="3734"/>
    <n v="3"/>
    <x v="4164"/>
    <x v="2"/>
    <x v="3"/>
  </r>
  <r>
    <n v="45376"/>
    <x v="257"/>
    <x v="0"/>
    <x v="0"/>
    <x v="0"/>
    <x v="966"/>
    <n v="2"/>
    <x v="959"/>
    <x v="2"/>
    <x v="3"/>
  </r>
  <r>
    <n v="45376"/>
    <x v="76"/>
    <x v="22"/>
    <x v="0"/>
    <x v="4"/>
    <x v="542"/>
    <n v="2"/>
    <x v="4165"/>
    <x v="2"/>
    <x v="3"/>
  </r>
  <r>
    <n v="45376"/>
    <x v="154"/>
    <x v="20"/>
    <x v="0"/>
    <x v="4"/>
    <x v="4380"/>
    <n v="5"/>
    <x v="1989"/>
    <x v="2"/>
    <x v="3"/>
  </r>
  <r>
    <n v="45377"/>
    <x v="95"/>
    <x v="20"/>
    <x v="1"/>
    <x v="11"/>
    <x v="4381"/>
    <n v="2"/>
    <x v="4166"/>
    <x v="2"/>
    <x v="3"/>
  </r>
  <r>
    <n v="45377"/>
    <x v="95"/>
    <x v="20"/>
    <x v="2"/>
    <x v="6"/>
    <x v="1446"/>
    <n v="4"/>
    <x v="2547"/>
    <x v="2"/>
    <x v="3"/>
  </r>
  <r>
    <n v="45377"/>
    <x v="713"/>
    <x v="22"/>
    <x v="0"/>
    <x v="4"/>
    <x v="4382"/>
    <n v="1"/>
    <x v="2869"/>
    <x v="2"/>
    <x v="3"/>
  </r>
  <r>
    <n v="45377"/>
    <x v="783"/>
    <x v="14"/>
    <x v="1"/>
    <x v="8"/>
    <x v="2083"/>
    <n v="3"/>
    <x v="2641"/>
    <x v="2"/>
    <x v="3"/>
  </r>
  <r>
    <n v="45377"/>
    <x v="726"/>
    <x v="6"/>
    <x v="2"/>
    <x v="9"/>
    <x v="1809"/>
    <n v="3"/>
    <x v="1775"/>
    <x v="2"/>
    <x v="3"/>
  </r>
  <r>
    <n v="45377"/>
    <x v="726"/>
    <x v="6"/>
    <x v="0"/>
    <x v="7"/>
    <x v="572"/>
    <n v="2"/>
    <x v="1394"/>
    <x v="2"/>
    <x v="3"/>
  </r>
  <r>
    <n v="45377"/>
    <x v="252"/>
    <x v="0"/>
    <x v="2"/>
    <x v="9"/>
    <x v="2109"/>
    <n v="5"/>
    <x v="1666"/>
    <x v="2"/>
    <x v="3"/>
  </r>
  <r>
    <n v="45377"/>
    <x v="252"/>
    <x v="0"/>
    <x v="2"/>
    <x v="16"/>
    <x v="4383"/>
    <n v="5"/>
    <x v="4167"/>
    <x v="2"/>
    <x v="3"/>
  </r>
  <r>
    <n v="45377"/>
    <x v="252"/>
    <x v="0"/>
    <x v="0"/>
    <x v="0"/>
    <x v="230"/>
    <n v="3"/>
    <x v="229"/>
    <x v="2"/>
    <x v="3"/>
  </r>
  <r>
    <n v="45377"/>
    <x v="252"/>
    <x v="0"/>
    <x v="0"/>
    <x v="12"/>
    <x v="2399"/>
    <n v="8"/>
    <x v="4168"/>
    <x v="2"/>
    <x v="3"/>
  </r>
  <r>
    <n v="45377"/>
    <x v="252"/>
    <x v="0"/>
    <x v="0"/>
    <x v="2"/>
    <x v="4384"/>
    <n v="3"/>
    <x v="1454"/>
    <x v="2"/>
    <x v="3"/>
  </r>
  <r>
    <n v="45378"/>
    <x v="199"/>
    <x v="2"/>
    <x v="1"/>
    <x v="8"/>
    <x v="2501"/>
    <n v="2"/>
    <x v="366"/>
    <x v="2"/>
    <x v="3"/>
  </r>
  <r>
    <n v="45378"/>
    <x v="648"/>
    <x v="3"/>
    <x v="0"/>
    <x v="0"/>
    <x v="1488"/>
    <n v="2"/>
    <x v="1462"/>
    <x v="2"/>
    <x v="3"/>
  </r>
  <r>
    <n v="45378"/>
    <x v="648"/>
    <x v="3"/>
    <x v="0"/>
    <x v="0"/>
    <x v="754"/>
    <n v="2"/>
    <x v="746"/>
    <x v="2"/>
    <x v="3"/>
  </r>
  <r>
    <n v="45378"/>
    <x v="648"/>
    <x v="3"/>
    <x v="0"/>
    <x v="0"/>
    <x v="4385"/>
    <n v="3"/>
    <x v="4169"/>
    <x v="2"/>
    <x v="3"/>
  </r>
  <r>
    <n v="45378"/>
    <x v="641"/>
    <x v="6"/>
    <x v="0"/>
    <x v="1"/>
    <x v="1985"/>
    <n v="2"/>
    <x v="338"/>
    <x v="2"/>
    <x v="3"/>
  </r>
  <r>
    <n v="45378"/>
    <x v="641"/>
    <x v="6"/>
    <x v="0"/>
    <x v="3"/>
    <x v="4185"/>
    <n v="2"/>
    <x v="1352"/>
    <x v="2"/>
    <x v="3"/>
  </r>
  <r>
    <n v="45378"/>
    <x v="641"/>
    <x v="6"/>
    <x v="0"/>
    <x v="2"/>
    <x v="100"/>
    <n v="3"/>
    <x v="425"/>
    <x v="2"/>
    <x v="3"/>
  </r>
  <r>
    <n v="45378"/>
    <x v="641"/>
    <x v="6"/>
    <x v="1"/>
    <x v="13"/>
    <x v="1346"/>
    <n v="2"/>
    <x v="4170"/>
    <x v="2"/>
    <x v="3"/>
  </r>
  <r>
    <n v="45378"/>
    <x v="641"/>
    <x v="6"/>
    <x v="2"/>
    <x v="6"/>
    <x v="4386"/>
    <n v="5"/>
    <x v="4171"/>
    <x v="2"/>
    <x v="3"/>
  </r>
  <r>
    <n v="45378"/>
    <x v="641"/>
    <x v="6"/>
    <x v="0"/>
    <x v="0"/>
    <x v="1810"/>
    <n v="4"/>
    <x v="1778"/>
    <x v="2"/>
    <x v="3"/>
  </r>
  <r>
    <n v="45378"/>
    <x v="740"/>
    <x v="0"/>
    <x v="1"/>
    <x v="11"/>
    <x v="4387"/>
    <n v="5"/>
    <x v="4172"/>
    <x v="2"/>
    <x v="3"/>
  </r>
  <r>
    <n v="45378"/>
    <x v="740"/>
    <x v="0"/>
    <x v="1"/>
    <x v="5"/>
    <x v="1581"/>
    <n v="3"/>
    <x v="1548"/>
    <x v="2"/>
    <x v="3"/>
  </r>
  <r>
    <n v="45378"/>
    <x v="740"/>
    <x v="0"/>
    <x v="2"/>
    <x v="9"/>
    <x v="3075"/>
    <n v="1"/>
    <x v="3233"/>
    <x v="2"/>
    <x v="3"/>
  </r>
  <r>
    <n v="45378"/>
    <x v="740"/>
    <x v="0"/>
    <x v="1"/>
    <x v="5"/>
    <x v="795"/>
    <n v="2"/>
    <x v="4173"/>
    <x v="2"/>
    <x v="3"/>
  </r>
  <r>
    <n v="45379"/>
    <x v="38"/>
    <x v="16"/>
    <x v="0"/>
    <x v="3"/>
    <x v="4388"/>
    <n v="9"/>
    <x v="4174"/>
    <x v="2"/>
    <x v="3"/>
  </r>
  <r>
    <n v="45379"/>
    <x v="526"/>
    <x v="3"/>
    <x v="0"/>
    <x v="0"/>
    <x v="115"/>
    <n v="2"/>
    <x v="195"/>
    <x v="2"/>
    <x v="3"/>
  </r>
  <r>
    <n v="45379"/>
    <x v="526"/>
    <x v="3"/>
    <x v="1"/>
    <x v="8"/>
    <x v="4389"/>
    <n v="1"/>
    <x v="3554"/>
    <x v="2"/>
    <x v="3"/>
  </r>
  <r>
    <n v="45379"/>
    <x v="526"/>
    <x v="3"/>
    <x v="2"/>
    <x v="15"/>
    <x v="4390"/>
    <n v="2"/>
    <x v="98"/>
    <x v="2"/>
    <x v="3"/>
  </r>
  <r>
    <n v="45379"/>
    <x v="526"/>
    <x v="3"/>
    <x v="0"/>
    <x v="0"/>
    <x v="277"/>
    <n v="4"/>
    <x v="3299"/>
    <x v="2"/>
    <x v="3"/>
  </r>
  <r>
    <n v="45379"/>
    <x v="526"/>
    <x v="3"/>
    <x v="0"/>
    <x v="0"/>
    <x v="1251"/>
    <n v="3"/>
    <x v="1614"/>
    <x v="2"/>
    <x v="3"/>
  </r>
  <r>
    <n v="45379"/>
    <x v="526"/>
    <x v="3"/>
    <x v="0"/>
    <x v="2"/>
    <x v="4391"/>
    <n v="7"/>
    <x v="740"/>
    <x v="2"/>
    <x v="3"/>
  </r>
  <r>
    <n v="45379"/>
    <x v="526"/>
    <x v="3"/>
    <x v="1"/>
    <x v="8"/>
    <x v="387"/>
    <n v="7"/>
    <x v="74"/>
    <x v="2"/>
    <x v="3"/>
  </r>
  <r>
    <n v="45380"/>
    <x v="310"/>
    <x v="18"/>
    <x v="0"/>
    <x v="2"/>
    <x v="4392"/>
    <n v="5"/>
    <x v="4175"/>
    <x v="2"/>
    <x v="3"/>
  </r>
  <r>
    <n v="45381"/>
    <x v="784"/>
    <x v="39"/>
    <x v="0"/>
    <x v="10"/>
    <x v="4393"/>
    <n v="2"/>
    <x v="4176"/>
    <x v="2"/>
    <x v="3"/>
  </r>
  <r>
    <n v="45381"/>
    <x v="652"/>
    <x v="2"/>
    <x v="0"/>
    <x v="3"/>
    <x v="3441"/>
    <n v="5"/>
    <x v="3317"/>
    <x v="2"/>
    <x v="3"/>
  </r>
  <r>
    <n v="45381"/>
    <x v="5"/>
    <x v="4"/>
    <x v="0"/>
    <x v="2"/>
    <x v="4394"/>
    <n v="1"/>
    <x v="4177"/>
    <x v="2"/>
    <x v="3"/>
  </r>
  <r>
    <n v="45381"/>
    <x v="23"/>
    <x v="3"/>
    <x v="0"/>
    <x v="4"/>
    <x v="603"/>
    <n v="2"/>
    <x v="163"/>
    <x v="2"/>
    <x v="3"/>
  </r>
  <r>
    <n v="45381"/>
    <x v="23"/>
    <x v="3"/>
    <x v="2"/>
    <x v="6"/>
    <x v="4395"/>
    <n v="1"/>
    <x v="4178"/>
    <x v="2"/>
    <x v="3"/>
  </r>
  <r>
    <n v="45381"/>
    <x v="513"/>
    <x v="3"/>
    <x v="1"/>
    <x v="8"/>
    <x v="4396"/>
    <n v="5"/>
    <x v="4179"/>
    <x v="2"/>
    <x v="3"/>
  </r>
  <r>
    <n v="45382"/>
    <x v="171"/>
    <x v="0"/>
    <x v="1"/>
    <x v="11"/>
    <x v="4397"/>
    <n v="2"/>
    <x v="4180"/>
    <x v="2"/>
    <x v="3"/>
  </r>
  <r>
    <n v="45382"/>
    <x v="626"/>
    <x v="20"/>
    <x v="1"/>
    <x v="8"/>
    <x v="4398"/>
    <n v="2"/>
    <x v="3249"/>
    <x v="2"/>
    <x v="3"/>
  </r>
  <r>
    <n v="45382"/>
    <x v="626"/>
    <x v="20"/>
    <x v="2"/>
    <x v="6"/>
    <x v="4399"/>
    <n v="3"/>
    <x v="4181"/>
    <x v="2"/>
    <x v="3"/>
  </r>
  <r>
    <n v="45382"/>
    <x v="626"/>
    <x v="20"/>
    <x v="0"/>
    <x v="0"/>
    <x v="4400"/>
    <n v="8"/>
    <x v="4182"/>
    <x v="2"/>
    <x v="3"/>
  </r>
  <r>
    <n v="45382"/>
    <x v="445"/>
    <x v="20"/>
    <x v="2"/>
    <x v="6"/>
    <x v="4401"/>
    <n v="5"/>
    <x v="4159"/>
    <x v="2"/>
    <x v="3"/>
  </r>
  <r>
    <n v="45382"/>
    <x v="474"/>
    <x v="5"/>
    <x v="1"/>
    <x v="8"/>
    <x v="4402"/>
    <n v="5"/>
    <x v="4183"/>
    <x v="2"/>
    <x v="3"/>
  </r>
  <r>
    <n v="45382"/>
    <x v="474"/>
    <x v="5"/>
    <x v="2"/>
    <x v="6"/>
    <x v="2339"/>
    <n v="7"/>
    <x v="4184"/>
    <x v="2"/>
    <x v="3"/>
  </r>
  <r>
    <n v="45382"/>
    <x v="709"/>
    <x v="1"/>
    <x v="0"/>
    <x v="3"/>
    <x v="4403"/>
    <n v="13"/>
    <x v="4185"/>
    <x v="2"/>
    <x v="3"/>
  </r>
  <r>
    <n v="45382"/>
    <x v="458"/>
    <x v="4"/>
    <x v="0"/>
    <x v="3"/>
    <x v="4404"/>
    <n v="1"/>
    <x v="4186"/>
    <x v="2"/>
    <x v="3"/>
  </r>
  <r>
    <n v="45382"/>
    <x v="458"/>
    <x v="4"/>
    <x v="2"/>
    <x v="16"/>
    <x v="4251"/>
    <n v="5"/>
    <x v="4187"/>
    <x v="2"/>
    <x v="3"/>
  </r>
  <r>
    <n v="45382"/>
    <x v="458"/>
    <x v="4"/>
    <x v="0"/>
    <x v="3"/>
    <x v="4405"/>
    <n v="4"/>
    <x v="63"/>
    <x v="2"/>
    <x v="3"/>
  </r>
  <r>
    <n v="45382"/>
    <x v="134"/>
    <x v="0"/>
    <x v="0"/>
    <x v="12"/>
    <x v="4406"/>
    <n v="5"/>
    <x v="4188"/>
    <x v="2"/>
    <x v="3"/>
  </r>
  <r>
    <n v="45382"/>
    <x v="418"/>
    <x v="3"/>
    <x v="0"/>
    <x v="14"/>
    <x v="58"/>
    <n v="3"/>
    <x v="1825"/>
    <x v="2"/>
    <x v="3"/>
  </r>
  <r>
    <n v="45383"/>
    <x v="423"/>
    <x v="24"/>
    <x v="0"/>
    <x v="2"/>
    <x v="4396"/>
    <n v="6"/>
    <x v="4189"/>
    <x v="3"/>
    <x v="3"/>
  </r>
  <r>
    <n v="45383"/>
    <x v="423"/>
    <x v="24"/>
    <x v="0"/>
    <x v="10"/>
    <x v="1680"/>
    <n v="5"/>
    <x v="3704"/>
    <x v="3"/>
    <x v="3"/>
  </r>
  <r>
    <n v="45383"/>
    <x v="389"/>
    <x v="3"/>
    <x v="0"/>
    <x v="1"/>
    <x v="402"/>
    <n v="2"/>
    <x v="397"/>
    <x v="3"/>
    <x v="3"/>
  </r>
  <r>
    <n v="45383"/>
    <x v="389"/>
    <x v="3"/>
    <x v="0"/>
    <x v="3"/>
    <x v="4407"/>
    <n v="13"/>
    <x v="4190"/>
    <x v="3"/>
    <x v="3"/>
  </r>
  <r>
    <n v="45383"/>
    <x v="317"/>
    <x v="3"/>
    <x v="1"/>
    <x v="11"/>
    <x v="4408"/>
    <n v="8"/>
    <x v="3818"/>
    <x v="3"/>
    <x v="3"/>
  </r>
  <r>
    <n v="45383"/>
    <x v="317"/>
    <x v="3"/>
    <x v="2"/>
    <x v="15"/>
    <x v="4409"/>
    <n v="2"/>
    <x v="4191"/>
    <x v="3"/>
    <x v="3"/>
  </r>
  <r>
    <n v="45383"/>
    <x v="405"/>
    <x v="20"/>
    <x v="0"/>
    <x v="0"/>
    <x v="4410"/>
    <n v="9"/>
    <x v="4192"/>
    <x v="3"/>
    <x v="3"/>
  </r>
  <r>
    <n v="45383"/>
    <x v="45"/>
    <x v="16"/>
    <x v="2"/>
    <x v="6"/>
    <x v="837"/>
    <n v="3"/>
    <x v="1581"/>
    <x v="3"/>
    <x v="3"/>
  </r>
  <r>
    <n v="45383"/>
    <x v="45"/>
    <x v="16"/>
    <x v="0"/>
    <x v="1"/>
    <x v="2176"/>
    <n v="3"/>
    <x v="2118"/>
    <x v="3"/>
    <x v="3"/>
  </r>
  <r>
    <n v="45383"/>
    <x v="45"/>
    <x v="16"/>
    <x v="0"/>
    <x v="12"/>
    <x v="1008"/>
    <n v="3"/>
    <x v="4048"/>
    <x v="3"/>
    <x v="3"/>
  </r>
  <r>
    <n v="45383"/>
    <x v="45"/>
    <x v="16"/>
    <x v="1"/>
    <x v="5"/>
    <x v="1584"/>
    <n v="3"/>
    <x v="4193"/>
    <x v="3"/>
    <x v="3"/>
  </r>
  <r>
    <n v="45383"/>
    <x v="169"/>
    <x v="9"/>
    <x v="1"/>
    <x v="8"/>
    <x v="931"/>
    <n v="3"/>
    <x v="923"/>
    <x v="3"/>
    <x v="3"/>
  </r>
  <r>
    <n v="45384"/>
    <x v="509"/>
    <x v="3"/>
    <x v="1"/>
    <x v="8"/>
    <x v="4411"/>
    <n v="3"/>
    <x v="3189"/>
    <x v="3"/>
    <x v="3"/>
  </r>
  <r>
    <n v="45384"/>
    <x v="529"/>
    <x v="4"/>
    <x v="1"/>
    <x v="13"/>
    <x v="4412"/>
    <n v="2"/>
    <x v="4194"/>
    <x v="3"/>
    <x v="3"/>
  </r>
  <r>
    <n v="45384"/>
    <x v="529"/>
    <x v="4"/>
    <x v="2"/>
    <x v="9"/>
    <x v="1241"/>
    <n v="4"/>
    <x v="1224"/>
    <x v="3"/>
    <x v="3"/>
  </r>
  <r>
    <n v="45384"/>
    <x v="538"/>
    <x v="37"/>
    <x v="0"/>
    <x v="4"/>
    <x v="997"/>
    <n v="4"/>
    <x v="1131"/>
    <x v="3"/>
    <x v="3"/>
  </r>
  <r>
    <n v="45384"/>
    <x v="596"/>
    <x v="33"/>
    <x v="0"/>
    <x v="1"/>
    <x v="98"/>
    <n v="3"/>
    <x v="96"/>
    <x v="3"/>
    <x v="3"/>
  </r>
  <r>
    <n v="45385"/>
    <x v="175"/>
    <x v="2"/>
    <x v="1"/>
    <x v="8"/>
    <x v="4413"/>
    <n v="4"/>
    <x v="617"/>
    <x v="3"/>
    <x v="3"/>
  </r>
  <r>
    <n v="45385"/>
    <x v="52"/>
    <x v="1"/>
    <x v="0"/>
    <x v="4"/>
    <x v="1644"/>
    <n v="3"/>
    <x v="481"/>
    <x v="3"/>
    <x v="3"/>
  </r>
  <r>
    <n v="45386"/>
    <x v="481"/>
    <x v="1"/>
    <x v="2"/>
    <x v="6"/>
    <x v="4414"/>
    <n v="4"/>
    <x v="4195"/>
    <x v="3"/>
    <x v="3"/>
  </r>
  <r>
    <n v="45386"/>
    <x v="293"/>
    <x v="20"/>
    <x v="2"/>
    <x v="6"/>
    <x v="4415"/>
    <n v="1"/>
    <x v="4196"/>
    <x v="3"/>
    <x v="3"/>
  </r>
  <r>
    <n v="45386"/>
    <x v="293"/>
    <x v="20"/>
    <x v="0"/>
    <x v="14"/>
    <x v="4416"/>
    <n v="1"/>
    <x v="106"/>
    <x v="3"/>
    <x v="3"/>
  </r>
  <r>
    <n v="45386"/>
    <x v="293"/>
    <x v="20"/>
    <x v="2"/>
    <x v="6"/>
    <x v="4417"/>
    <n v="2"/>
    <x v="4197"/>
    <x v="3"/>
    <x v="3"/>
  </r>
  <r>
    <n v="45386"/>
    <x v="577"/>
    <x v="20"/>
    <x v="0"/>
    <x v="10"/>
    <x v="4418"/>
    <n v="1"/>
    <x v="197"/>
    <x v="3"/>
    <x v="3"/>
  </r>
  <r>
    <n v="45386"/>
    <x v="398"/>
    <x v="20"/>
    <x v="0"/>
    <x v="4"/>
    <x v="2887"/>
    <n v="4"/>
    <x v="2118"/>
    <x v="3"/>
    <x v="3"/>
  </r>
  <r>
    <n v="45388"/>
    <x v="770"/>
    <x v="30"/>
    <x v="0"/>
    <x v="0"/>
    <x v="1653"/>
    <n v="3"/>
    <x v="1624"/>
    <x v="3"/>
    <x v="3"/>
  </r>
  <r>
    <n v="45388"/>
    <x v="345"/>
    <x v="15"/>
    <x v="0"/>
    <x v="3"/>
    <x v="2865"/>
    <n v="5"/>
    <x v="443"/>
    <x v="3"/>
    <x v="3"/>
  </r>
  <r>
    <n v="45389"/>
    <x v="431"/>
    <x v="16"/>
    <x v="1"/>
    <x v="13"/>
    <x v="4419"/>
    <n v="2"/>
    <x v="4198"/>
    <x v="3"/>
    <x v="3"/>
  </r>
  <r>
    <n v="45389"/>
    <x v="431"/>
    <x v="16"/>
    <x v="1"/>
    <x v="13"/>
    <x v="4420"/>
    <n v="3"/>
    <x v="4199"/>
    <x v="3"/>
    <x v="3"/>
  </r>
  <r>
    <n v="45389"/>
    <x v="431"/>
    <x v="16"/>
    <x v="0"/>
    <x v="3"/>
    <x v="4421"/>
    <n v="2"/>
    <x v="4200"/>
    <x v="3"/>
    <x v="3"/>
  </r>
  <r>
    <n v="45389"/>
    <x v="431"/>
    <x v="16"/>
    <x v="1"/>
    <x v="8"/>
    <x v="4422"/>
    <n v="3"/>
    <x v="62"/>
    <x v="3"/>
    <x v="3"/>
  </r>
  <r>
    <n v="45389"/>
    <x v="431"/>
    <x v="16"/>
    <x v="2"/>
    <x v="9"/>
    <x v="2436"/>
    <n v="3"/>
    <x v="2363"/>
    <x v="3"/>
    <x v="3"/>
  </r>
  <r>
    <n v="45389"/>
    <x v="57"/>
    <x v="16"/>
    <x v="0"/>
    <x v="4"/>
    <x v="4423"/>
    <n v="2"/>
    <x v="4201"/>
    <x v="3"/>
    <x v="3"/>
  </r>
  <r>
    <n v="45389"/>
    <x v="57"/>
    <x v="16"/>
    <x v="2"/>
    <x v="6"/>
    <x v="2814"/>
    <n v="2"/>
    <x v="412"/>
    <x v="3"/>
    <x v="3"/>
  </r>
  <r>
    <n v="45390"/>
    <x v="491"/>
    <x v="4"/>
    <x v="1"/>
    <x v="8"/>
    <x v="4424"/>
    <n v="6"/>
    <x v="2006"/>
    <x v="3"/>
    <x v="3"/>
  </r>
  <r>
    <n v="45390"/>
    <x v="491"/>
    <x v="4"/>
    <x v="0"/>
    <x v="3"/>
    <x v="4425"/>
    <n v="3"/>
    <x v="4202"/>
    <x v="3"/>
    <x v="3"/>
  </r>
  <r>
    <n v="45390"/>
    <x v="432"/>
    <x v="23"/>
    <x v="0"/>
    <x v="2"/>
    <x v="4426"/>
    <n v="4"/>
    <x v="4203"/>
    <x v="3"/>
    <x v="3"/>
  </r>
  <r>
    <n v="45390"/>
    <x v="432"/>
    <x v="23"/>
    <x v="0"/>
    <x v="12"/>
    <x v="4427"/>
    <n v="5"/>
    <x v="4204"/>
    <x v="3"/>
    <x v="3"/>
  </r>
  <r>
    <n v="45390"/>
    <x v="303"/>
    <x v="3"/>
    <x v="0"/>
    <x v="0"/>
    <x v="2636"/>
    <n v="5"/>
    <x v="4205"/>
    <x v="3"/>
    <x v="3"/>
  </r>
  <r>
    <n v="45390"/>
    <x v="303"/>
    <x v="3"/>
    <x v="0"/>
    <x v="0"/>
    <x v="4428"/>
    <n v="4"/>
    <x v="4206"/>
    <x v="3"/>
    <x v="3"/>
  </r>
  <r>
    <n v="45390"/>
    <x v="62"/>
    <x v="14"/>
    <x v="1"/>
    <x v="8"/>
    <x v="1323"/>
    <n v="2"/>
    <x v="3729"/>
    <x v="3"/>
    <x v="3"/>
  </r>
  <r>
    <n v="45390"/>
    <x v="62"/>
    <x v="14"/>
    <x v="1"/>
    <x v="8"/>
    <x v="4429"/>
    <n v="3"/>
    <x v="4207"/>
    <x v="3"/>
    <x v="3"/>
  </r>
  <r>
    <n v="45391"/>
    <x v="697"/>
    <x v="20"/>
    <x v="0"/>
    <x v="1"/>
    <x v="1445"/>
    <n v="2"/>
    <x v="1636"/>
    <x v="3"/>
    <x v="3"/>
  </r>
  <r>
    <n v="45391"/>
    <x v="697"/>
    <x v="20"/>
    <x v="0"/>
    <x v="4"/>
    <x v="3424"/>
    <n v="3"/>
    <x v="2320"/>
    <x v="3"/>
    <x v="3"/>
  </r>
  <r>
    <n v="45391"/>
    <x v="697"/>
    <x v="20"/>
    <x v="0"/>
    <x v="0"/>
    <x v="115"/>
    <n v="2"/>
    <x v="113"/>
    <x v="3"/>
    <x v="3"/>
  </r>
  <r>
    <n v="45391"/>
    <x v="697"/>
    <x v="20"/>
    <x v="0"/>
    <x v="0"/>
    <x v="3291"/>
    <n v="4"/>
    <x v="3182"/>
    <x v="3"/>
    <x v="3"/>
  </r>
  <r>
    <n v="45391"/>
    <x v="697"/>
    <x v="20"/>
    <x v="0"/>
    <x v="1"/>
    <x v="406"/>
    <n v="3"/>
    <x v="1362"/>
    <x v="3"/>
    <x v="3"/>
  </r>
  <r>
    <n v="45391"/>
    <x v="697"/>
    <x v="20"/>
    <x v="0"/>
    <x v="2"/>
    <x v="582"/>
    <n v="3"/>
    <x v="62"/>
    <x v="3"/>
    <x v="3"/>
  </r>
  <r>
    <n v="45391"/>
    <x v="52"/>
    <x v="16"/>
    <x v="0"/>
    <x v="1"/>
    <x v="137"/>
    <n v="3"/>
    <x v="135"/>
    <x v="3"/>
    <x v="3"/>
  </r>
  <r>
    <n v="45391"/>
    <x v="52"/>
    <x v="16"/>
    <x v="0"/>
    <x v="3"/>
    <x v="1862"/>
    <n v="1"/>
    <x v="4208"/>
    <x v="3"/>
    <x v="3"/>
  </r>
  <r>
    <n v="45391"/>
    <x v="52"/>
    <x v="16"/>
    <x v="0"/>
    <x v="0"/>
    <x v="4430"/>
    <n v="3"/>
    <x v="4209"/>
    <x v="3"/>
    <x v="3"/>
  </r>
  <r>
    <n v="45391"/>
    <x v="318"/>
    <x v="14"/>
    <x v="0"/>
    <x v="3"/>
    <x v="4431"/>
    <n v="8"/>
    <x v="4210"/>
    <x v="3"/>
    <x v="3"/>
  </r>
  <r>
    <n v="45391"/>
    <x v="479"/>
    <x v="2"/>
    <x v="0"/>
    <x v="3"/>
    <x v="4432"/>
    <n v="4"/>
    <x v="4211"/>
    <x v="3"/>
    <x v="3"/>
  </r>
  <r>
    <n v="45391"/>
    <x v="479"/>
    <x v="2"/>
    <x v="0"/>
    <x v="0"/>
    <x v="1776"/>
    <n v="2"/>
    <x v="302"/>
    <x v="3"/>
    <x v="3"/>
  </r>
  <r>
    <n v="45392"/>
    <x v="694"/>
    <x v="23"/>
    <x v="0"/>
    <x v="0"/>
    <x v="3674"/>
    <n v="1"/>
    <x v="980"/>
    <x v="3"/>
    <x v="3"/>
  </r>
  <r>
    <n v="45392"/>
    <x v="694"/>
    <x v="23"/>
    <x v="0"/>
    <x v="7"/>
    <x v="959"/>
    <n v="2"/>
    <x v="980"/>
    <x v="3"/>
    <x v="3"/>
  </r>
  <r>
    <n v="45392"/>
    <x v="446"/>
    <x v="0"/>
    <x v="0"/>
    <x v="0"/>
    <x v="320"/>
    <n v="2"/>
    <x v="316"/>
    <x v="3"/>
    <x v="3"/>
  </r>
  <r>
    <n v="45392"/>
    <x v="446"/>
    <x v="0"/>
    <x v="2"/>
    <x v="9"/>
    <x v="4433"/>
    <n v="3"/>
    <x v="4212"/>
    <x v="3"/>
    <x v="3"/>
  </r>
  <r>
    <n v="45392"/>
    <x v="785"/>
    <x v="16"/>
    <x v="1"/>
    <x v="8"/>
    <x v="3706"/>
    <n v="5"/>
    <x v="387"/>
    <x v="3"/>
    <x v="3"/>
  </r>
  <r>
    <n v="45392"/>
    <x v="785"/>
    <x v="16"/>
    <x v="0"/>
    <x v="3"/>
    <x v="1714"/>
    <n v="3"/>
    <x v="2512"/>
    <x v="3"/>
    <x v="3"/>
  </r>
  <r>
    <n v="45392"/>
    <x v="524"/>
    <x v="37"/>
    <x v="2"/>
    <x v="9"/>
    <x v="482"/>
    <n v="1"/>
    <x v="1930"/>
    <x v="3"/>
    <x v="3"/>
  </r>
  <r>
    <n v="45392"/>
    <x v="524"/>
    <x v="37"/>
    <x v="0"/>
    <x v="2"/>
    <x v="4434"/>
    <n v="5"/>
    <x v="4213"/>
    <x v="3"/>
    <x v="3"/>
  </r>
  <r>
    <n v="45392"/>
    <x v="206"/>
    <x v="2"/>
    <x v="0"/>
    <x v="12"/>
    <x v="4435"/>
    <n v="4"/>
    <x v="4214"/>
    <x v="3"/>
    <x v="3"/>
  </r>
  <r>
    <n v="45392"/>
    <x v="206"/>
    <x v="2"/>
    <x v="1"/>
    <x v="8"/>
    <x v="4436"/>
    <n v="3"/>
    <x v="2630"/>
    <x v="3"/>
    <x v="3"/>
  </r>
  <r>
    <n v="45393"/>
    <x v="399"/>
    <x v="3"/>
    <x v="2"/>
    <x v="9"/>
    <x v="3245"/>
    <n v="5"/>
    <x v="1909"/>
    <x v="3"/>
    <x v="3"/>
  </r>
  <r>
    <n v="45393"/>
    <x v="399"/>
    <x v="3"/>
    <x v="0"/>
    <x v="4"/>
    <x v="2821"/>
    <n v="7"/>
    <x v="1897"/>
    <x v="3"/>
    <x v="3"/>
  </r>
  <r>
    <n v="45393"/>
    <x v="90"/>
    <x v="0"/>
    <x v="0"/>
    <x v="3"/>
    <x v="21"/>
    <n v="3"/>
    <x v="2606"/>
    <x v="3"/>
    <x v="3"/>
  </r>
  <r>
    <n v="45393"/>
    <x v="304"/>
    <x v="10"/>
    <x v="0"/>
    <x v="2"/>
    <x v="3447"/>
    <n v="2"/>
    <x v="935"/>
    <x v="3"/>
    <x v="3"/>
  </r>
  <r>
    <n v="45393"/>
    <x v="304"/>
    <x v="10"/>
    <x v="2"/>
    <x v="9"/>
    <x v="4338"/>
    <n v="2"/>
    <x v="2093"/>
    <x v="3"/>
    <x v="3"/>
  </r>
  <r>
    <n v="45393"/>
    <x v="700"/>
    <x v="25"/>
    <x v="0"/>
    <x v="4"/>
    <x v="4437"/>
    <n v="1"/>
    <x v="461"/>
    <x v="3"/>
    <x v="3"/>
  </r>
  <r>
    <n v="45393"/>
    <x v="700"/>
    <x v="25"/>
    <x v="0"/>
    <x v="4"/>
    <x v="4438"/>
    <n v="8"/>
    <x v="4215"/>
    <x v="3"/>
    <x v="3"/>
  </r>
  <r>
    <n v="45394"/>
    <x v="649"/>
    <x v="43"/>
    <x v="0"/>
    <x v="3"/>
    <x v="58"/>
    <n v="5"/>
    <x v="58"/>
    <x v="3"/>
    <x v="3"/>
  </r>
  <r>
    <n v="45394"/>
    <x v="649"/>
    <x v="43"/>
    <x v="0"/>
    <x v="0"/>
    <x v="418"/>
    <n v="4"/>
    <x v="488"/>
    <x v="3"/>
    <x v="3"/>
  </r>
  <r>
    <n v="45395"/>
    <x v="274"/>
    <x v="22"/>
    <x v="0"/>
    <x v="0"/>
    <x v="1685"/>
    <n v="1"/>
    <x v="459"/>
    <x v="3"/>
    <x v="3"/>
  </r>
  <r>
    <n v="45395"/>
    <x v="274"/>
    <x v="22"/>
    <x v="0"/>
    <x v="3"/>
    <x v="4325"/>
    <n v="5"/>
    <x v="4216"/>
    <x v="3"/>
    <x v="3"/>
  </r>
  <r>
    <n v="45395"/>
    <x v="598"/>
    <x v="3"/>
    <x v="1"/>
    <x v="5"/>
    <x v="155"/>
    <n v="6"/>
    <x v="4217"/>
    <x v="3"/>
    <x v="3"/>
  </r>
  <r>
    <n v="45395"/>
    <x v="679"/>
    <x v="2"/>
    <x v="0"/>
    <x v="7"/>
    <x v="2890"/>
    <n v="5"/>
    <x v="967"/>
    <x v="3"/>
    <x v="3"/>
  </r>
  <r>
    <n v="45396"/>
    <x v="513"/>
    <x v="10"/>
    <x v="0"/>
    <x v="4"/>
    <x v="1962"/>
    <n v="3"/>
    <x v="2309"/>
    <x v="3"/>
    <x v="3"/>
  </r>
  <r>
    <n v="45396"/>
    <x v="513"/>
    <x v="10"/>
    <x v="0"/>
    <x v="4"/>
    <x v="4439"/>
    <n v="3"/>
    <x v="4218"/>
    <x v="3"/>
    <x v="3"/>
  </r>
  <r>
    <n v="45396"/>
    <x v="513"/>
    <x v="10"/>
    <x v="0"/>
    <x v="0"/>
    <x v="4440"/>
    <n v="3"/>
    <x v="1766"/>
    <x v="3"/>
    <x v="3"/>
  </r>
  <r>
    <n v="45396"/>
    <x v="750"/>
    <x v="24"/>
    <x v="0"/>
    <x v="3"/>
    <x v="4441"/>
    <n v="2"/>
    <x v="783"/>
    <x v="3"/>
    <x v="3"/>
  </r>
  <r>
    <n v="45396"/>
    <x v="349"/>
    <x v="20"/>
    <x v="0"/>
    <x v="3"/>
    <x v="1142"/>
    <n v="3"/>
    <x v="3137"/>
    <x v="3"/>
    <x v="3"/>
  </r>
  <r>
    <n v="45396"/>
    <x v="349"/>
    <x v="20"/>
    <x v="1"/>
    <x v="11"/>
    <x v="1554"/>
    <n v="3"/>
    <x v="4219"/>
    <x v="3"/>
    <x v="3"/>
  </r>
  <r>
    <n v="45396"/>
    <x v="360"/>
    <x v="25"/>
    <x v="1"/>
    <x v="11"/>
    <x v="1967"/>
    <n v="8"/>
    <x v="4220"/>
    <x v="3"/>
    <x v="3"/>
  </r>
  <r>
    <n v="45396"/>
    <x v="312"/>
    <x v="23"/>
    <x v="1"/>
    <x v="8"/>
    <x v="4442"/>
    <n v="5"/>
    <x v="1144"/>
    <x v="3"/>
    <x v="3"/>
  </r>
  <r>
    <n v="45397"/>
    <x v="182"/>
    <x v="25"/>
    <x v="0"/>
    <x v="0"/>
    <x v="143"/>
    <n v="3"/>
    <x v="192"/>
    <x v="3"/>
    <x v="3"/>
  </r>
  <r>
    <n v="45397"/>
    <x v="489"/>
    <x v="6"/>
    <x v="0"/>
    <x v="4"/>
    <x v="4443"/>
    <n v="1"/>
    <x v="866"/>
    <x v="3"/>
    <x v="3"/>
  </r>
  <r>
    <n v="45397"/>
    <x v="512"/>
    <x v="17"/>
    <x v="1"/>
    <x v="8"/>
    <x v="4444"/>
    <n v="5"/>
    <x v="4221"/>
    <x v="3"/>
    <x v="3"/>
  </r>
  <r>
    <n v="45397"/>
    <x v="270"/>
    <x v="3"/>
    <x v="0"/>
    <x v="0"/>
    <x v="545"/>
    <n v="3"/>
    <x v="543"/>
    <x v="3"/>
    <x v="3"/>
  </r>
  <r>
    <n v="45397"/>
    <x v="26"/>
    <x v="0"/>
    <x v="0"/>
    <x v="0"/>
    <x v="1315"/>
    <n v="4"/>
    <x v="416"/>
    <x v="3"/>
    <x v="3"/>
  </r>
  <r>
    <n v="45397"/>
    <x v="244"/>
    <x v="16"/>
    <x v="0"/>
    <x v="3"/>
    <x v="4445"/>
    <n v="3"/>
    <x v="4222"/>
    <x v="3"/>
    <x v="3"/>
  </r>
  <r>
    <n v="45398"/>
    <x v="485"/>
    <x v="1"/>
    <x v="0"/>
    <x v="4"/>
    <x v="356"/>
    <n v="5"/>
    <x v="163"/>
    <x v="3"/>
    <x v="3"/>
  </r>
  <r>
    <n v="45398"/>
    <x v="503"/>
    <x v="10"/>
    <x v="0"/>
    <x v="3"/>
    <x v="4195"/>
    <n v="5"/>
    <x v="137"/>
    <x v="3"/>
    <x v="3"/>
  </r>
  <r>
    <n v="45398"/>
    <x v="264"/>
    <x v="3"/>
    <x v="0"/>
    <x v="2"/>
    <x v="4446"/>
    <n v="4"/>
    <x v="1966"/>
    <x v="3"/>
    <x v="3"/>
  </r>
  <r>
    <n v="45398"/>
    <x v="264"/>
    <x v="3"/>
    <x v="1"/>
    <x v="11"/>
    <x v="4447"/>
    <n v="1"/>
    <x v="4223"/>
    <x v="3"/>
    <x v="3"/>
  </r>
  <r>
    <n v="45398"/>
    <x v="615"/>
    <x v="33"/>
    <x v="0"/>
    <x v="14"/>
    <x v="4448"/>
    <n v="4"/>
    <x v="3159"/>
    <x v="3"/>
    <x v="3"/>
  </r>
  <r>
    <n v="45398"/>
    <x v="615"/>
    <x v="33"/>
    <x v="2"/>
    <x v="9"/>
    <x v="679"/>
    <n v="2"/>
    <x v="1630"/>
    <x v="3"/>
    <x v="3"/>
  </r>
  <r>
    <n v="45398"/>
    <x v="11"/>
    <x v="0"/>
    <x v="0"/>
    <x v="3"/>
    <x v="1259"/>
    <n v="3"/>
    <x v="1238"/>
    <x v="3"/>
    <x v="3"/>
  </r>
  <r>
    <n v="45398"/>
    <x v="11"/>
    <x v="0"/>
    <x v="0"/>
    <x v="3"/>
    <x v="1510"/>
    <n v="1"/>
    <x v="4224"/>
    <x v="3"/>
    <x v="3"/>
  </r>
  <r>
    <n v="45398"/>
    <x v="11"/>
    <x v="0"/>
    <x v="0"/>
    <x v="2"/>
    <x v="3110"/>
    <n v="2"/>
    <x v="3851"/>
    <x v="3"/>
    <x v="3"/>
  </r>
  <r>
    <n v="45398"/>
    <x v="618"/>
    <x v="3"/>
    <x v="0"/>
    <x v="12"/>
    <x v="1854"/>
    <n v="3"/>
    <x v="2894"/>
    <x v="3"/>
    <x v="3"/>
  </r>
  <r>
    <n v="45399"/>
    <x v="253"/>
    <x v="26"/>
    <x v="0"/>
    <x v="3"/>
    <x v="2275"/>
    <n v="5"/>
    <x v="4225"/>
    <x v="3"/>
    <x v="3"/>
  </r>
  <r>
    <n v="45399"/>
    <x v="253"/>
    <x v="26"/>
    <x v="2"/>
    <x v="15"/>
    <x v="4449"/>
    <n v="5"/>
    <x v="4226"/>
    <x v="3"/>
    <x v="3"/>
  </r>
  <r>
    <n v="45399"/>
    <x v="253"/>
    <x v="26"/>
    <x v="0"/>
    <x v="3"/>
    <x v="4450"/>
    <n v="2"/>
    <x v="4227"/>
    <x v="3"/>
    <x v="3"/>
  </r>
  <r>
    <n v="45399"/>
    <x v="253"/>
    <x v="26"/>
    <x v="0"/>
    <x v="3"/>
    <x v="307"/>
    <n v="6"/>
    <x v="3391"/>
    <x v="3"/>
    <x v="3"/>
  </r>
  <r>
    <n v="45399"/>
    <x v="253"/>
    <x v="26"/>
    <x v="0"/>
    <x v="0"/>
    <x v="1315"/>
    <n v="4"/>
    <x v="416"/>
    <x v="3"/>
    <x v="3"/>
  </r>
  <r>
    <n v="45399"/>
    <x v="100"/>
    <x v="2"/>
    <x v="1"/>
    <x v="8"/>
    <x v="1342"/>
    <n v="3"/>
    <x v="1319"/>
    <x v="3"/>
    <x v="3"/>
  </r>
  <r>
    <n v="45399"/>
    <x v="255"/>
    <x v="3"/>
    <x v="0"/>
    <x v="0"/>
    <x v="3924"/>
    <n v="3"/>
    <x v="4228"/>
    <x v="3"/>
    <x v="3"/>
  </r>
  <r>
    <n v="45399"/>
    <x v="255"/>
    <x v="3"/>
    <x v="0"/>
    <x v="1"/>
    <x v="1764"/>
    <n v="2"/>
    <x v="1540"/>
    <x v="3"/>
    <x v="3"/>
  </r>
  <r>
    <n v="45399"/>
    <x v="255"/>
    <x v="3"/>
    <x v="0"/>
    <x v="7"/>
    <x v="389"/>
    <n v="5"/>
    <x v="333"/>
    <x v="3"/>
    <x v="3"/>
  </r>
  <r>
    <n v="45399"/>
    <x v="255"/>
    <x v="3"/>
    <x v="2"/>
    <x v="9"/>
    <x v="4451"/>
    <n v="11"/>
    <x v="4229"/>
    <x v="3"/>
    <x v="3"/>
  </r>
  <r>
    <n v="45399"/>
    <x v="255"/>
    <x v="3"/>
    <x v="0"/>
    <x v="1"/>
    <x v="2217"/>
    <n v="8"/>
    <x v="4230"/>
    <x v="3"/>
    <x v="3"/>
  </r>
  <r>
    <n v="45399"/>
    <x v="255"/>
    <x v="3"/>
    <x v="1"/>
    <x v="5"/>
    <x v="1584"/>
    <n v="3"/>
    <x v="4193"/>
    <x v="3"/>
    <x v="3"/>
  </r>
  <r>
    <n v="45399"/>
    <x v="688"/>
    <x v="1"/>
    <x v="0"/>
    <x v="2"/>
    <x v="807"/>
    <n v="4"/>
    <x v="4231"/>
    <x v="3"/>
    <x v="3"/>
  </r>
  <r>
    <n v="45402"/>
    <x v="694"/>
    <x v="1"/>
    <x v="1"/>
    <x v="8"/>
    <x v="255"/>
    <n v="2"/>
    <x v="4232"/>
    <x v="3"/>
    <x v="3"/>
  </r>
  <r>
    <n v="45402"/>
    <x v="755"/>
    <x v="2"/>
    <x v="1"/>
    <x v="8"/>
    <x v="1552"/>
    <n v="2"/>
    <x v="1156"/>
    <x v="3"/>
    <x v="3"/>
  </r>
  <r>
    <n v="45402"/>
    <x v="755"/>
    <x v="2"/>
    <x v="0"/>
    <x v="2"/>
    <x v="4452"/>
    <n v="3"/>
    <x v="436"/>
    <x v="3"/>
    <x v="3"/>
  </r>
  <r>
    <n v="45402"/>
    <x v="755"/>
    <x v="2"/>
    <x v="0"/>
    <x v="2"/>
    <x v="4453"/>
    <n v="1"/>
    <x v="4233"/>
    <x v="3"/>
    <x v="3"/>
  </r>
  <r>
    <n v="45402"/>
    <x v="755"/>
    <x v="2"/>
    <x v="1"/>
    <x v="8"/>
    <x v="4454"/>
    <n v="3"/>
    <x v="3159"/>
    <x v="3"/>
    <x v="3"/>
  </r>
  <r>
    <n v="45402"/>
    <x v="605"/>
    <x v="1"/>
    <x v="1"/>
    <x v="5"/>
    <x v="346"/>
    <n v="3"/>
    <x v="341"/>
    <x v="3"/>
    <x v="3"/>
  </r>
  <r>
    <n v="45402"/>
    <x v="605"/>
    <x v="1"/>
    <x v="0"/>
    <x v="4"/>
    <x v="2396"/>
    <n v="2"/>
    <x v="339"/>
    <x v="3"/>
    <x v="3"/>
  </r>
  <r>
    <n v="45402"/>
    <x v="605"/>
    <x v="1"/>
    <x v="1"/>
    <x v="8"/>
    <x v="93"/>
    <n v="5"/>
    <x v="4234"/>
    <x v="3"/>
    <x v="3"/>
  </r>
  <r>
    <n v="45402"/>
    <x v="107"/>
    <x v="14"/>
    <x v="0"/>
    <x v="3"/>
    <x v="4455"/>
    <n v="7"/>
    <x v="206"/>
    <x v="3"/>
    <x v="3"/>
  </r>
  <r>
    <n v="45402"/>
    <x v="107"/>
    <x v="14"/>
    <x v="0"/>
    <x v="3"/>
    <x v="3394"/>
    <n v="4"/>
    <x v="4235"/>
    <x v="3"/>
    <x v="3"/>
  </r>
  <r>
    <n v="45402"/>
    <x v="671"/>
    <x v="10"/>
    <x v="0"/>
    <x v="2"/>
    <x v="4456"/>
    <n v="4"/>
    <x v="4236"/>
    <x v="3"/>
    <x v="3"/>
  </r>
  <r>
    <n v="45402"/>
    <x v="671"/>
    <x v="10"/>
    <x v="0"/>
    <x v="3"/>
    <x v="682"/>
    <n v="5"/>
    <x v="4237"/>
    <x v="3"/>
    <x v="3"/>
  </r>
  <r>
    <n v="45402"/>
    <x v="671"/>
    <x v="10"/>
    <x v="2"/>
    <x v="6"/>
    <x v="3289"/>
    <n v="3"/>
    <x v="3181"/>
    <x v="3"/>
    <x v="3"/>
  </r>
  <r>
    <n v="45403"/>
    <x v="373"/>
    <x v="0"/>
    <x v="0"/>
    <x v="12"/>
    <x v="4457"/>
    <n v="4"/>
    <x v="4238"/>
    <x v="3"/>
    <x v="3"/>
  </r>
  <r>
    <n v="45403"/>
    <x v="218"/>
    <x v="0"/>
    <x v="0"/>
    <x v="3"/>
    <x v="345"/>
    <n v="3"/>
    <x v="4239"/>
    <x v="3"/>
    <x v="3"/>
  </r>
  <r>
    <n v="45403"/>
    <x v="218"/>
    <x v="0"/>
    <x v="0"/>
    <x v="3"/>
    <x v="1688"/>
    <n v="3"/>
    <x v="1660"/>
    <x v="3"/>
    <x v="3"/>
  </r>
  <r>
    <n v="45403"/>
    <x v="677"/>
    <x v="22"/>
    <x v="2"/>
    <x v="9"/>
    <x v="4458"/>
    <n v="1"/>
    <x v="2463"/>
    <x v="3"/>
    <x v="3"/>
  </r>
  <r>
    <n v="45403"/>
    <x v="677"/>
    <x v="22"/>
    <x v="1"/>
    <x v="8"/>
    <x v="4459"/>
    <n v="3"/>
    <x v="4240"/>
    <x v="3"/>
    <x v="3"/>
  </r>
  <r>
    <n v="45403"/>
    <x v="744"/>
    <x v="36"/>
    <x v="1"/>
    <x v="5"/>
    <x v="4460"/>
    <n v="9"/>
    <x v="4241"/>
    <x v="3"/>
    <x v="3"/>
  </r>
  <r>
    <n v="45403"/>
    <x v="549"/>
    <x v="0"/>
    <x v="2"/>
    <x v="9"/>
    <x v="972"/>
    <n v="3"/>
    <x v="573"/>
    <x v="3"/>
    <x v="3"/>
  </r>
  <r>
    <n v="45403"/>
    <x v="549"/>
    <x v="0"/>
    <x v="0"/>
    <x v="0"/>
    <x v="1315"/>
    <n v="4"/>
    <x v="416"/>
    <x v="3"/>
    <x v="3"/>
  </r>
  <r>
    <n v="45404"/>
    <x v="95"/>
    <x v="3"/>
    <x v="1"/>
    <x v="8"/>
    <x v="645"/>
    <n v="2"/>
    <x v="113"/>
    <x v="3"/>
    <x v="3"/>
  </r>
  <r>
    <n v="45404"/>
    <x v="690"/>
    <x v="2"/>
    <x v="1"/>
    <x v="8"/>
    <x v="2261"/>
    <n v="3"/>
    <x v="62"/>
    <x v="3"/>
    <x v="3"/>
  </r>
  <r>
    <n v="45404"/>
    <x v="664"/>
    <x v="4"/>
    <x v="0"/>
    <x v="2"/>
    <x v="4461"/>
    <n v="3"/>
    <x v="4242"/>
    <x v="3"/>
    <x v="3"/>
  </r>
  <r>
    <n v="45405"/>
    <x v="779"/>
    <x v="20"/>
    <x v="0"/>
    <x v="12"/>
    <x v="4462"/>
    <n v="2"/>
    <x v="4243"/>
    <x v="3"/>
    <x v="3"/>
  </r>
  <r>
    <n v="45405"/>
    <x v="779"/>
    <x v="20"/>
    <x v="0"/>
    <x v="14"/>
    <x v="4463"/>
    <n v="7"/>
    <x v="4244"/>
    <x v="3"/>
    <x v="3"/>
  </r>
  <r>
    <n v="45405"/>
    <x v="573"/>
    <x v="18"/>
    <x v="2"/>
    <x v="9"/>
    <x v="4464"/>
    <n v="6"/>
    <x v="4245"/>
    <x v="3"/>
    <x v="3"/>
  </r>
  <r>
    <n v="45405"/>
    <x v="210"/>
    <x v="20"/>
    <x v="0"/>
    <x v="14"/>
    <x v="3197"/>
    <n v="5"/>
    <x v="2623"/>
    <x v="3"/>
    <x v="3"/>
  </r>
  <r>
    <n v="45405"/>
    <x v="480"/>
    <x v="10"/>
    <x v="0"/>
    <x v="3"/>
    <x v="1562"/>
    <n v="5"/>
    <x v="4246"/>
    <x v="3"/>
    <x v="3"/>
  </r>
  <r>
    <n v="45405"/>
    <x v="480"/>
    <x v="10"/>
    <x v="0"/>
    <x v="0"/>
    <x v="373"/>
    <n v="1"/>
    <x v="2461"/>
    <x v="3"/>
    <x v="3"/>
  </r>
  <r>
    <n v="45405"/>
    <x v="705"/>
    <x v="3"/>
    <x v="1"/>
    <x v="8"/>
    <x v="2415"/>
    <n v="7"/>
    <x v="4247"/>
    <x v="3"/>
    <x v="3"/>
  </r>
  <r>
    <n v="45405"/>
    <x v="705"/>
    <x v="3"/>
    <x v="0"/>
    <x v="3"/>
    <x v="4465"/>
    <n v="6"/>
    <x v="1913"/>
    <x v="3"/>
    <x v="3"/>
  </r>
  <r>
    <n v="45405"/>
    <x v="705"/>
    <x v="3"/>
    <x v="1"/>
    <x v="8"/>
    <x v="4466"/>
    <n v="2"/>
    <x v="2333"/>
    <x v="3"/>
    <x v="3"/>
  </r>
  <r>
    <n v="45405"/>
    <x v="672"/>
    <x v="15"/>
    <x v="1"/>
    <x v="11"/>
    <x v="2605"/>
    <n v="4"/>
    <x v="4248"/>
    <x v="3"/>
    <x v="3"/>
  </r>
  <r>
    <n v="45405"/>
    <x v="672"/>
    <x v="15"/>
    <x v="2"/>
    <x v="9"/>
    <x v="4467"/>
    <n v="2"/>
    <x v="2537"/>
    <x v="3"/>
    <x v="3"/>
  </r>
  <r>
    <n v="45405"/>
    <x v="672"/>
    <x v="15"/>
    <x v="1"/>
    <x v="8"/>
    <x v="2793"/>
    <n v="3"/>
    <x v="4249"/>
    <x v="3"/>
    <x v="3"/>
  </r>
  <r>
    <n v="45405"/>
    <x v="672"/>
    <x v="15"/>
    <x v="0"/>
    <x v="1"/>
    <x v="3711"/>
    <n v="1"/>
    <x v="3569"/>
    <x v="3"/>
    <x v="3"/>
  </r>
  <r>
    <n v="45405"/>
    <x v="703"/>
    <x v="26"/>
    <x v="0"/>
    <x v="10"/>
    <x v="3007"/>
    <n v="2"/>
    <x v="2427"/>
    <x v="3"/>
    <x v="3"/>
  </r>
  <r>
    <n v="45405"/>
    <x v="703"/>
    <x v="26"/>
    <x v="1"/>
    <x v="8"/>
    <x v="4468"/>
    <n v="3"/>
    <x v="318"/>
    <x v="3"/>
    <x v="3"/>
  </r>
  <r>
    <n v="45406"/>
    <x v="105"/>
    <x v="2"/>
    <x v="0"/>
    <x v="12"/>
    <x v="4469"/>
    <n v="2"/>
    <x v="4250"/>
    <x v="3"/>
    <x v="3"/>
  </r>
  <r>
    <n v="45406"/>
    <x v="105"/>
    <x v="2"/>
    <x v="0"/>
    <x v="3"/>
    <x v="3965"/>
    <n v="2"/>
    <x v="4251"/>
    <x v="3"/>
    <x v="3"/>
  </r>
  <r>
    <n v="45406"/>
    <x v="105"/>
    <x v="2"/>
    <x v="0"/>
    <x v="3"/>
    <x v="1206"/>
    <n v="2"/>
    <x v="2884"/>
    <x v="3"/>
    <x v="3"/>
  </r>
  <r>
    <n v="45406"/>
    <x v="85"/>
    <x v="16"/>
    <x v="0"/>
    <x v="2"/>
    <x v="3986"/>
    <n v="2"/>
    <x v="4252"/>
    <x v="3"/>
    <x v="3"/>
  </r>
  <r>
    <n v="45406"/>
    <x v="588"/>
    <x v="3"/>
    <x v="0"/>
    <x v="7"/>
    <x v="3609"/>
    <n v="1"/>
    <x v="574"/>
    <x v="3"/>
    <x v="3"/>
  </r>
  <r>
    <n v="45406"/>
    <x v="743"/>
    <x v="12"/>
    <x v="2"/>
    <x v="6"/>
    <x v="4470"/>
    <n v="10"/>
    <x v="2179"/>
    <x v="3"/>
    <x v="3"/>
  </r>
  <r>
    <n v="45406"/>
    <x v="637"/>
    <x v="43"/>
    <x v="2"/>
    <x v="9"/>
    <x v="2964"/>
    <n v="2"/>
    <x v="4253"/>
    <x v="3"/>
    <x v="3"/>
  </r>
  <r>
    <n v="45406"/>
    <x v="721"/>
    <x v="1"/>
    <x v="0"/>
    <x v="3"/>
    <x v="15"/>
    <n v="5"/>
    <x v="15"/>
    <x v="3"/>
    <x v="3"/>
  </r>
  <r>
    <n v="45406"/>
    <x v="721"/>
    <x v="1"/>
    <x v="0"/>
    <x v="2"/>
    <x v="1914"/>
    <n v="1"/>
    <x v="1871"/>
    <x v="3"/>
    <x v="3"/>
  </r>
  <r>
    <n v="45407"/>
    <x v="2"/>
    <x v="3"/>
    <x v="0"/>
    <x v="3"/>
    <x v="670"/>
    <n v="2"/>
    <x v="662"/>
    <x v="3"/>
    <x v="3"/>
  </r>
  <r>
    <n v="45407"/>
    <x v="672"/>
    <x v="15"/>
    <x v="0"/>
    <x v="4"/>
    <x v="1835"/>
    <n v="9"/>
    <x v="1803"/>
    <x v="3"/>
    <x v="3"/>
  </r>
  <r>
    <n v="45407"/>
    <x v="672"/>
    <x v="15"/>
    <x v="0"/>
    <x v="4"/>
    <x v="4471"/>
    <n v="5"/>
    <x v="1084"/>
    <x v="3"/>
    <x v="3"/>
  </r>
  <r>
    <n v="45407"/>
    <x v="420"/>
    <x v="12"/>
    <x v="0"/>
    <x v="4"/>
    <x v="3163"/>
    <n v="4"/>
    <x v="1494"/>
    <x v="3"/>
    <x v="3"/>
  </r>
  <r>
    <n v="45407"/>
    <x v="172"/>
    <x v="3"/>
    <x v="0"/>
    <x v="0"/>
    <x v="53"/>
    <n v="3"/>
    <x v="4254"/>
    <x v="3"/>
    <x v="3"/>
  </r>
  <r>
    <n v="45407"/>
    <x v="172"/>
    <x v="3"/>
    <x v="0"/>
    <x v="3"/>
    <x v="4472"/>
    <n v="3"/>
    <x v="4255"/>
    <x v="3"/>
    <x v="3"/>
  </r>
  <r>
    <n v="45407"/>
    <x v="25"/>
    <x v="3"/>
    <x v="2"/>
    <x v="9"/>
    <x v="2752"/>
    <n v="3"/>
    <x v="2674"/>
    <x v="3"/>
    <x v="3"/>
  </r>
  <r>
    <n v="45407"/>
    <x v="556"/>
    <x v="3"/>
    <x v="1"/>
    <x v="11"/>
    <x v="4473"/>
    <n v="7"/>
    <x v="2945"/>
    <x v="3"/>
    <x v="3"/>
  </r>
  <r>
    <n v="45408"/>
    <x v="768"/>
    <x v="0"/>
    <x v="1"/>
    <x v="8"/>
    <x v="4474"/>
    <n v="1"/>
    <x v="3347"/>
    <x v="3"/>
    <x v="3"/>
  </r>
  <r>
    <n v="45408"/>
    <x v="675"/>
    <x v="22"/>
    <x v="0"/>
    <x v="0"/>
    <x v="1579"/>
    <n v="3"/>
    <x v="155"/>
    <x v="3"/>
    <x v="3"/>
  </r>
  <r>
    <n v="45408"/>
    <x v="675"/>
    <x v="22"/>
    <x v="0"/>
    <x v="1"/>
    <x v="4475"/>
    <n v="8"/>
    <x v="4256"/>
    <x v="3"/>
    <x v="3"/>
  </r>
  <r>
    <n v="45409"/>
    <x v="755"/>
    <x v="0"/>
    <x v="0"/>
    <x v="1"/>
    <x v="4476"/>
    <n v="4"/>
    <x v="3296"/>
    <x v="3"/>
    <x v="3"/>
  </r>
  <r>
    <n v="45409"/>
    <x v="755"/>
    <x v="0"/>
    <x v="1"/>
    <x v="11"/>
    <x v="4477"/>
    <n v="4"/>
    <x v="4257"/>
    <x v="3"/>
    <x v="3"/>
  </r>
  <r>
    <n v="45409"/>
    <x v="358"/>
    <x v="3"/>
    <x v="0"/>
    <x v="4"/>
    <x v="1099"/>
    <n v="4"/>
    <x v="4258"/>
    <x v="3"/>
    <x v="3"/>
  </r>
  <r>
    <n v="45409"/>
    <x v="358"/>
    <x v="3"/>
    <x v="0"/>
    <x v="4"/>
    <x v="1192"/>
    <n v="3"/>
    <x v="1974"/>
    <x v="3"/>
    <x v="3"/>
  </r>
  <r>
    <n v="45409"/>
    <x v="358"/>
    <x v="3"/>
    <x v="0"/>
    <x v="4"/>
    <x v="1545"/>
    <n v="2"/>
    <x v="1512"/>
    <x v="3"/>
    <x v="3"/>
  </r>
  <r>
    <n v="45409"/>
    <x v="700"/>
    <x v="22"/>
    <x v="1"/>
    <x v="8"/>
    <x v="4478"/>
    <n v="7"/>
    <x v="4259"/>
    <x v="3"/>
    <x v="3"/>
  </r>
  <r>
    <n v="45410"/>
    <x v="91"/>
    <x v="2"/>
    <x v="0"/>
    <x v="2"/>
    <x v="1243"/>
    <n v="1"/>
    <x v="1881"/>
    <x v="3"/>
    <x v="3"/>
  </r>
  <r>
    <n v="45410"/>
    <x v="91"/>
    <x v="2"/>
    <x v="0"/>
    <x v="4"/>
    <x v="966"/>
    <n v="2"/>
    <x v="4260"/>
    <x v="3"/>
    <x v="3"/>
  </r>
  <r>
    <n v="45410"/>
    <x v="304"/>
    <x v="25"/>
    <x v="0"/>
    <x v="12"/>
    <x v="4479"/>
    <n v="3"/>
    <x v="4261"/>
    <x v="3"/>
    <x v="3"/>
  </r>
  <r>
    <n v="45410"/>
    <x v="219"/>
    <x v="16"/>
    <x v="2"/>
    <x v="6"/>
    <x v="4480"/>
    <n v="2"/>
    <x v="4262"/>
    <x v="3"/>
    <x v="3"/>
  </r>
  <r>
    <n v="45411"/>
    <x v="76"/>
    <x v="10"/>
    <x v="1"/>
    <x v="13"/>
    <x v="4481"/>
    <n v="5"/>
    <x v="4263"/>
    <x v="3"/>
    <x v="3"/>
  </r>
  <r>
    <n v="45411"/>
    <x v="73"/>
    <x v="23"/>
    <x v="0"/>
    <x v="1"/>
    <x v="3732"/>
    <n v="1"/>
    <x v="4148"/>
    <x v="3"/>
    <x v="3"/>
  </r>
  <r>
    <n v="45412"/>
    <x v="729"/>
    <x v="20"/>
    <x v="0"/>
    <x v="10"/>
    <x v="3030"/>
    <n v="4"/>
    <x v="4264"/>
    <x v="3"/>
    <x v="3"/>
  </r>
  <r>
    <n v="45412"/>
    <x v="87"/>
    <x v="2"/>
    <x v="2"/>
    <x v="6"/>
    <x v="4399"/>
    <n v="5"/>
    <x v="4265"/>
    <x v="3"/>
    <x v="3"/>
  </r>
  <r>
    <n v="45412"/>
    <x v="87"/>
    <x v="2"/>
    <x v="0"/>
    <x v="3"/>
    <x v="670"/>
    <n v="3"/>
    <x v="4266"/>
    <x v="3"/>
    <x v="3"/>
  </r>
  <r>
    <n v="45412"/>
    <x v="326"/>
    <x v="16"/>
    <x v="0"/>
    <x v="1"/>
    <x v="1012"/>
    <n v="2"/>
    <x v="688"/>
    <x v="3"/>
    <x v="3"/>
  </r>
  <r>
    <n v="45412"/>
    <x v="326"/>
    <x v="16"/>
    <x v="0"/>
    <x v="4"/>
    <x v="4076"/>
    <n v="3"/>
    <x v="4267"/>
    <x v="3"/>
    <x v="3"/>
  </r>
  <r>
    <n v="45412"/>
    <x v="326"/>
    <x v="16"/>
    <x v="0"/>
    <x v="1"/>
    <x v="1177"/>
    <n v="3"/>
    <x v="2014"/>
    <x v="3"/>
    <x v="3"/>
  </r>
  <r>
    <n v="45412"/>
    <x v="531"/>
    <x v="16"/>
    <x v="1"/>
    <x v="8"/>
    <x v="1379"/>
    <n v="8"/>
    <x v="113"/>
    <x v="3"/>
    <x v="3"/>
  </r>
  <r>
    <n v="45412"/>
    <x v="531"/>
    <x v="16"/>
    <x v="2"/>
    <x v="9"/>
    <x v="2039"/>
    <n v="3"/>
    <x v="1732"/>
    <x v="3"/>
    <x v="3"/>
  </r>
  <r>
    <n v="45412"/>
    <x v="467"/>
    <x v="10"/>
    <x v="0"/>
    <x v="0"/>
    <x v="320"/>
    <n v="2"/>
    <x v="316"/>
    <x v="3"/>
    <x v="3"/>
  </r>
  <r>
    <n v="45412"/>
    <x v="685"/>
    <x v="37"/>
    <x v="0"/>
    <x v="1"/>
    <x v="1235"/>
    <n v="2"/>
    <x v="1218"/>
    <x v="3"/>
    <x v="3"/>
  </r>
  <r>
    <n v="45412"/>
    <x v="529"/>
    <x v="1"/>
    <x v="0"/>
    <x v="3"/>
    <x v="4482"/>
    <n v="7"/>
    <x v="4268"/>
    <x v="3"/>
    <x v="3"/>
  </r>
  <r>
    <n v="45412"/>
    <x v="525"/>
    <x v="3"/>
    <x v="0"/>
    <x v="0"/>
    <x v="4483"/>
    <n v="4"/>
    <x v="4269"/>
    <x v="3"/>
    <x v="3"/>
  </r>
  <r>
    <n v="45412"/>
    <x v="351"/>
    <x v="3"/>
    <x v="1"/>
    <x v="8"/>
    <x v="92"/>
    <n v="2"/>
    <x v="4270"/>
    <x v="3"/>
    <x v="3"/>
  </r>
  <r>
    <n v="45412"/>
    <x v="351"/>
    <x v="3"/>
    <x v="0"/>
    <x v="10"/>
    <x v="3084"/>
    <n v="4"/>
    <x v="2987"/>
    <x v="3"/>
    <x v="3"/>
  </r>
  <r>
    <n v="45412"/>
    <x v="400"/>
    <x v="3"/>
    <x v="0"/>
    <x v="4"/>
    <x v="4219"/>
    <n v="2"/>
    <x v="4271"/>
    <x v="3"/>
    <x v="3"/>
  </r>
  <r>
    <n v="45412"/>
    <x v="327"/>
    <x v="3"/>
    <x v="0"/>
    <x v="3"/>
    <x v="4484"/>
    <n v="5"/>
    <x v="4272"/>
    <x v="3"/>
    <x v="3"/>
  </r>
  <r>
    <n v="45412"/>
    <x v="772"/>
    <x v="16"/>
    <x v="0"/>
    <x v="3"/>
    <x v="726"/>
    <n v="3"/>
    <x v="4200"/>
    <x v="3"/>
    <x v="3"/>
  </r>
  <r>
    <n v="45412"/>
    <x v="772"/>
    <x v="16"/>
    <x v="1"/>
    <x v="8"/>
    <x v="4485"/>
    <n v="6"/>
    <x v="2411"/>
    <x v="3"/>
    <x v="3"/>
  </r>
  <r>
    <n v="45413"/>
    <x v="694"/>
    <x v="13"/>
    <x v="2"/>
    <x v="9"/>
    <x v="1229"/>
    <n v="5"/>
    <x v="289"/>
    <x v="4"/>
    <x v="3"/>
  </r>
  <r>
    <n v="45413"/>
    <x v="740"/>
    <x v="16"/>
    <x v="0"/>
    <x v="14"/>
    <x v="2179"/>
    <n v="2"/>
    <x v="3147"/>
    <x v="4"/>
    <x v="3"/>
  </r>
  <r>
    <n v="45413"/>
    <x v="740"/>
    <x v="16"/>
    <x v="1"/>
    <x v="13"/>
    <x v="4486"/>
    <n v="4"/>
    <x v="4273"/>
    <x v="4"/>
    <x v="3"/>
  </r>
  <r>
    <n v="45413"/>
    <x v="740"/>
    <x v="16"/>
    <x v="1"/>
    <x v="5"/>
    <x v="1675"/>
    <n v="5"/>
    <x v="62"/>
    <x v="4"/>
    <x v="3"/>
  </r>
  <r>
    <n v="45413"/>
    <x v="316"/>
    <x v="16"/>
    <x v="1"/>
    <x v="11"/>
    <x v="231"/>
    <n v="3"/>
    <x v="4274"/>
    <x v="4"/>
    <x v="3"/>
  </r>
  <r>
    <n v="45413"/>
    <x v="316"/>
    <x v="16"/>
    <x v="0"/>
    <x v="1"/>
    <x v="1012"/>
    <n v="2"/>
    <x v="366"/>
    <x v="4"/>
    <x v="3"/>
  </r>
  <r>
    <n v="45414"/>
    <x v="360"/>
    <x v="23"/>
    <x v="1"/>
    <x v="8"/>
    <x v="2368"/>
    <n v="3"/>
    <x v="372"/>
    <x v="4"/>
    <x v="3"/>
  </r>
  <r>
    <n v="45414"/>
    <x v="551"/>
    <x v="3"/>
    <x v="2"/>
    <x v="9"/>
    <x v="3617"/>
    <n v="4"/>
    <x v="3130"/>
    <x v="4"/>
    <x v="3"/>
  </r>
  <r>
    <n v="45414"/>
    <x v="118"/>
    <x v="3"/>
    <x v="0"/>
    <x v="0"/>
    <x v="1210"/>
    <n v="5"/>
    <x v="2578"/>
    <x v="4"/>
    <x v="3"/>
  </r>
  <r>
    <n v="45414"/>
    <x v="118"/>
    <x v="3"/>
    <x v="0"/>
    <x v="4"/>
    <x v="144"/>
    <n v="3"/>
    <x v="142"/>
    <x v="4"/>
    <x v="3"/>
  </r>
  <r>
    <n v="45414"/>
    <x v="118"/>
    <x v="3"/>
    <x v="0"/>
    <x v="0"/>
    <x v="3152"/>
    <n v="5"/>
    <x v="2696"/>
    <x v="4"/>
    <x v="3"/>
  </r>
  <r>
    <n v="45415"/>
    <x v="504"/>
    <x v="3"/>
    <x v="0"/>
    <x v="2"/>
    <x v="1211"/>
    <n v="2"/>
    <x v="1195"/>
    <x v="4"/>
    <x v="3"/>
  </r>
  <r>
    <n v="45415"/>
    <x v="504"/>
    <x v="3"/>
    <x v="0"/>
    <x v="2"/>
    <x v="4487"/>
    <n v="8"/>
    <x v="4275"/>
    <x v="4"/>
    <x v="3"/>
  </r>
  <r>
    <n v="45415"/>
    <x v="575"/>
    <x v="3"/>
    <x v="0"/>
    <x v="0"/>
    <x v="499"/>
    <n v="4"/>
    <x v="496"/>
    <x v="4"/>
    <x v="3"/>
  </r>
  <r>
    <n v="45415"/>
    <x v="575"/>
    <x v="3"/>
    <x v="0"/>
    <x v="4"/>
    <x v="44"/>
    <n v="7"/>
    <x v="44"/>
    <x v="4"/>
    <x v="3"/>
  </r>
  <r>
    <n v="45415"/>
    <x v="731"/>
    <x v="2"/>
    <x v="1"/>
    <x v="8"/>
    <x v="4488"/>
    <n v="2"/>
    <x v="2009"/>
    <x v="4"/>
    <x v="3"/>
  </r>
  <r>
    <n v="45415"/>
    <x v="731"/>
    <x v="2"/>
    <x v="0"/>
    <x v="3"/>
    <x v="4489"/>
    <n v="4"/>
    <x v="4276"/>
    <x v="4"/>
    <x v="3"/>
  </r>
  <r>
    <n v="45415"/>
    <x v="731"/>
    <x v="2"/>
    <x v="1"/>
    <x v="13"/>
    <x v="4490"/>
    <n v="5"/>
    <x v="4277"/>
    <x v="4"/>
    <x v="3"/>
  </r>
  <r>
    <n v="45415"/>
    <x v="731"/>
    <x v="2"/>
    <x v="0"/>
    <x v="3"/>
    <x v="2047"/>
    <n v="5"/>
    <x v="4278"/>
    <x v="4"/>
    <x v="3"/>
  </r>
  <r>
    <n v="45415"/>
    <x v="731"/>
    <x v="2"/>
    <x v="0"/>
    <x v="7"/>
    <x v="436"/>
    <n v="2"/>
    <x v="644"/>
    <x v="4"/>
    <x v="3"/>
  </r>
  <r>
    <n v="45416"/>
    <x v="754"/>
    <x v="3"/>
    <x v="2"/>
    <x v="6"/>
    <x v="4491"/>
    <n v="5"/>
    <x v="2994"/>
    <x v="4"/>
    <x v="3"/>
  </r>
  <r>
    <n v="45416"/>
    <x v="754"/>
    <x v="3"/>
    <x v="0"/>
    <x v="0"/>
    <x v="3690"/>
    <n v="3"/>
    <x v="3533"/>
    <x v="4"/>
    <x v="3"/>
  </r>
  <r>
    <n v="45416"/>
    <x v="754"/>
    <x v="3"/>
    <x v="1"/>
    <x v="13"/>
    <x v="4492"/>
    <n v="1"/>
    <x v="4279"/>
    <x v="4"/>
    <x v="3"/>
  </r>
  <r>
    <n v="45416"/>
    <x v="575"/>
    <x v="6"/>
    <x v="0"/>
    <x v="0"/>
    <x v="4493"/>
    <n v="1"/>
    <x v="60"/>
    <x v="4"/>
    <x v="3"/>
  </r>
  <r>
    <n v="45416"/>
    <x v="575"/>
    <x v="6"/>
    <x v="0"/>
    <x v="2"/>
    <x v="4494"/>
    <n v="4"/>
    <x v="4280"/>
    <x v="4"/>
    <x v="3"/>
  </r>
  <r>
    <n v="45416"/>
    <x v="575"/>
    <x v="6"/>
    <x v="0"/>
    <x v="0"/>
    <x v="331"/>
    <n v="5"/>
    <x v="327"/>
    <x v="4"/>
    <x v="3"/>
  </r>
  <r>
    <n v="45416"/>
    <x v="575"/>
    <x v="6"/>
    <x v="0"/>
    <x v="2"/>
    <x v="4495"/>
    <n v="1"/>
    <x v="1838"/>
    <x v="4"/>
    <x v="3"/>
  </r>
  <r>
    <n v="45416"/>
    <x v="489"/>
    <x v="10"/>
    <x v="0"/>
    <x v="3"/>
    <x v="3714"/>
    <n v="1"/>
    <x v="3799"/>
    <x v="4"/>
    <x v="3"/>
  </r>
  <r>
    <n v="45416"/>
    <x v="168"/>
    <x v="2"/>
    <x v="0"/>
    <x v="3"/>
    <x v="2233"/>
    <n v="2"/>
    <x v="4281"/>
    <x v="4"/>
    <x v="3"/>
  </r>
  <r>
    <n v="45416"/>
    <x v="168"/>
    <x v="2"/>
    <x v="0"/>
    <x v="3"/>
    <x v="4496"/>
    <n v="3"/>
    <x v="4282"/>
    <x v="4"/>
    <x v="3"/>
  </r>
  <r>
    <n v="45416"/>
    <x v="393"/>
    <x v="3"/>
    <x v="0"/>
    <x v="12"/>
    <x v="4497"/>
    <n v="2"/>
    <x v="4283"/>
    <x v="4"/>
    <x v="3"/>
  </r>
  <r>
    <n v="45417"/>
    <x v="536"/>
    <x v="3"/>
    <x v="0"/>
    <x v="10"/>
    <x v="3100"/>
    <n v="2"/>
    <x v="45"/>
    <x v="4"/>
    <x v="3"/>
  </r>
  <r>
    <n v="45417"/>
    <x v="384"/>
    <x v="26"/>
    <x v="0"/>
    <x v="10"/>
    <x v="866"/>
    <n v="9"/>
    <x v="2071"/>
    <x v="4"/>
    <x v="3"/>
  </r>
  <r>
    <n v="45417"/>
    <x v="384"/>
    <x v="26"/>
    <x v="0"/>
    <x v="3"/>
    <x v="3464"/>
    <n v="8"/>
    <x v="4284"/>
    <x v="4"/>
    <x v="3"/>
  </r>
  <r>
    <n v="45417"/>
    <x v="384"/>
    <x v="26"/>
    <x v="1"/>
    <x v="11"/>
    <x v="1886"/>
    <n v="3"/>
    <x v="4285"/>
    <x v="4"/>
    <x v="3"/>
  </r>
  <r>
    <n v="45417"/>
    <x v="598"/>
    <x v="4"/>
    <x v="0"/>
    <x v="3"/>
    <x v="1027"/>
    <n v="3"/>
    <x v="1030"/>
    <x v="4"/>
    <x v="3"/>
  </r>
  <r>
    <n v="45417"/>
    <x v="170"/>
    <x v="20"/>
    <x v="0"/>
    <x v="0"/>
    <x v="1667"/>
    <n v="1"/>
    <x v="2194"/>
    <x v="4"/>
    <x v="3"/>
  </r>
  <r>
    <n v="45418"/>
    <x v="770"/>
    <x v="1"/>
    <x v="0"/>
    <x v="4"/>
    <x v="1754"/>
    <n v="3"/>
    <x v="4286"/>
    <x v="4"/>
    <x v="3"/>
  </r>
  <r>
    <n v="45418"/>
    <x v="770"/>
    <x v="1"/>
    <x v="2"/>
    <x v="9"/>
    <x v="1462"/>
    <n v="7"/>
    <x v="1434"/>
    <x v="4"/>
    <x v="3"/>
  </r>
  <r>
    <n v="45418"/>
    <x v="460"/>
    <x v="20"/>
    <x v="0"/>
    <x v="1"/>
    <x v="225"/>
    <n v="4"/>
    <x v="4287"/>
    <x v="4"/>
    <x v="3"/>
  </r>
  <r>
    <n v="45418"/>
    <x v="333"/>
    <x v="6"/>
    <x v="0"/>
    <x v="4"/>
    <x v="4498"/>
    <n v="6"/>
    <x v="4288"/>
    <x v="4"/>
    <x v="3"/>
  </r>
  <r>
    <n v="45418"/>
    <x v="159"/>
    <x v="0"/>
    <x v="0"/>
    <x v="3"/>
    <x v="4499"/>
    <n v="10"/>
    <x v="4289"/>
    <x v="4"/>
    <x v="3"/>
  </r>
  <r>
    <n v="45418"/>
    <x v="159"/>
    <x v="0"/>
    <x v="1"/>
    <x v="11"/>
    <x v="4500"/>
    <n v="7"/>
    <x v="4290"/>
    <x v="4"/>
    <x v="3"/>
  </r>
  <r>
    <n v="45418"/>
    <x v="159"/>
    <x v="0"/>
    <x v="0"/>
    <x v="2"/>
    <x v="2358"/>
    <n v="5"/>
    <x v="4291"/>
    <x v="4"/>
    <x v="3"/>
  </r>
  <r>
    <n v="45418"/>
    <x v="2"/>
    <x v="25"/>
    <x v="0"/>
    <x v="3"/>
    <x v="4501"/>
    <n v="11"/>
    <x v="4292"/>
    <x v="4"/>
    <x v="3"/>
  </r>
  <r>
    <n v="45418"/>
    <x v="2"/>
    <x v="25"/>
    <x v="2"/>
    <x v="6"/>
    <x v="1522"/>
    <n v="4"/>
    <x v="1492"/>
    <x v="4"/>
    <x v="3"/>
  </r>
  <r>
    <n v="45418"/>
    <x v="2"/>
    <x v="25"/>
    <x v="0"/>
    <x v="1"/>
    <x v="3397"/>
    <n v="5"/>
    <x v="1740"/>
    <x v="4"/>
    <x v="3"/>
  </r>
  <r>
    <n v="45418"/>
    <x v="603"/>
    <x v="3"/>
    <x v="0"/>
    <x v="12"/>
    <x v="2826"/>
    <n v="3"/>
    <x v="2742"/>
    <x v="4"/>
    <x v="3"/>
  </r>
  <r>
    <n v="45418"/>
    <x v="440"/>
    <x v="12"/>
    <x v="0"/>
    <x v="0"/>
    <x v="4502"/>
    <n v="4"/>
    <x v="3369"/>
    <x v="4"/>
    <x v="3"/>
  </r>
  <r>
    <n v="45418"/>
    <x v="467"/>
    <x v="1"/>
    <x v="2"/>
    <x v="9"/>
    <x v="1961"/>
    <n v="4"/>
    <x v="2165"/>
    <x v="4"/>
    <x v="3"/>
  </r>
  <r>
    <n v="45419"/>
    <x v="602"/>
    <x v="14"/>
    <x v="1"/>
    <x v="5"/>
    <x v="4503"/>
    <n v="5"/>
    <x v="4293"/>
    <x v="4"/>
    <x v="3"/>
  </r>
  <r>
    <n v="45419"/>
    <x v="602"/>
    <x v="14"/>
    <x v="1"/>
    <x v="5"/>
    <x v="4504"/>
    <n v="1"/>
    <x v="3914"/>
    <x v="4"/>
    <x v="3"/>
  </r>
  <r>
    <n v="45419"/>
    <x v="602"/>
    <x v="14"/>
    <x v="1"/>
    <x v="5"/>
    <x v="4505"/>
    <n v="2"/>
    <x v="4294"/>
    <x v="4"/>
    <x v="3"/>
  </r>
  <r>
    <n v="45419"/>
    <x v="602"/>
    <x v="14"/>
    <x v="0"/>
    <x v="12"/>
    <x v="4506"/>
    <n v="2"/>
    <x v="3977"/>
    <x v="4"/>
    <x v="3"/>
  </r>
  <r>
    <n v="45419"/>
    <x v="692"/>
    <x v="3"/>
    <x v="2"/>
    <x v="9"/>
    <x v="2232"/>
    <n v="1"/>
    <x v="2165"/>
    <x v="4"/>
    <x v="3"/>
  </r>
  <r>
    <n v="45419"/>
    <x v="246"/>
    <x v="3"/>
    <x v="2"/>
    <x v="6"/>
    <x v="3457"/>
    <n v="7"/>
    <x v="428"/>
    <x v="4"/>
    <x v="3"/>
  </r>
  <r>
    <n v="45420"/>
    <x v="496"/>
    <x v="10"/>
    <x v="1"/>
    <x v="5"/>
    <x v="1435"/>
    <n v="2"/>
    <x v="2383"/>
    <x v="4"/>
    <x v="3"/>
  </r>
  <r>
    <n v="45420"/>
    <x v="577"/>
    <x v="3"/>
    <x v="2"/>
    <x v="16"/>
    <x v="4507"/>
    <n v="6"/>
    <x v="4295"/>
    <x v="4"/>
    <x v="3"/>
  </r>
  <r>
    <n v="45420"/>
    <x v="351"/>
    <x v="2"/>
    <x v="1"/>
    <x v="5"/>
    <x v="1910"/>
    <n v="3"/>
    <x v="1869"/>
    <x v="4"/>
    <x v="3"/>
  </r>
  <r>
    <n v="45420"/>
    <x v="147"/>
    <x v="3"/>
    <x v="0"/>
    <x v="12"/>
    <x v="4508"/>
    <n v="4"/>
    <x v="4296"/>
    <x v="4"/>
    <x v="3"/>
  </r>
  <r>
    <n v="45420"/>
    <x v="290"/>
    <x v="0"/>
    <x v="0"/>
    <x v="0"/>
    <x v="598"/>
    <n v="8"/>
    <x v="598"/>
    <x v="4"/>
    <x v="3"/>
  </r>
  <r>
    <n v="45421"/>
    <x v="91"/>
    <x v="25"/>
    <x v="0"/>
    <x v="10"/>
    <x v="4509"/>
    <n v="3"/>
    <x v="4297"/>
    <x v="4"/>
    <x v="3"/>
  </r>
  <r>
    <n v="45421"/>
    <x v="91"/>
    <x v="25"/>
    <x v="1"/>
    <x v="5"/>
    <x v="2604"/>
    <n v="3"/>
    <x v="2533"/>
    <x v="4"/>
    <x v="3"/>
  </r>
  <r>
    <n v="45421"/>
    <x v="162"/>
    <x v="22"/>
    <x v="0"/>
    <x v="3"/>
    <x v="4510"/>
    <n v="5"/>
    <x v="4298"/>
    <x v="4"/>
    <x v="3"/>
  </r>
  <r>
    <n v="45421"/>
    <x v="162"/>
    <x v="22"/>
    <x v="0"/>
    <x v="2"/>
    <x v="3269"/>
    <n v="3"/>
    <x v="3160"/>
    <x v="4"/>
    <x v="3"/>
  </r>
  <r>
    <n v="45421"/>
    <x v="162"/>
    <x v="22"/>
    <x v="1"/>
    <x v="13"/>
    <x v="4511"/>
    <n v="1"/>
    <x v="4299"/>
    <x v="4"/>
    <x v="3"/>
  </r>
  <r>
    <n v="45421"/>
    <x v="162"/>
    <x v="22"/>
    <x v="0"/>
    <x v="2"/>
    <x v="273"/>
    <n v="4"/>
    <x v="268"/>
    <x v="4"/>
    <x v="3"/>
  </r>
  <r>
    <n v="45421"/>
    <x v="162"/>
    <x v="22"/>
    <x v="2"/>
    <x v="9"/>
    <x v="766"/>
    <n v="2"/>
    <x v="4300"/>
    <x v="4"/>
    <x v="3"/>
  </r>
  <r>
    <n v="45423"/>
    <x v="269"/>
    <x v="22"/>
    <x v="0"/>
    <x v="0"/>
    <x v="3899"/>
    <n v="6"/>
    <x v="1049"/>
    <x v="4"/>
    <x v="3"/>
  </r>
  <r>
    <n v="45423"/>
    <x v="269"/>
    <x v="22"/>
    <x v="0"/>
    <x v="1"/>
    <x v="3580"/>
    <n v="3"/>
    <x v="3443"/>
    <x v="4"/>
    <x v="3"/>
  </r>
  <r>
    <n v="45423"/>
    <x v="269"/>
    <x v="22"/>
    <x v="0"/>
    <x v="3"/>
    <x v="4512"/>
    <n v="2"/>
    <x v="4301"/>
    <x v="4"/>
    <x v="3"/>
  </r>
  <r>
    <n v="45423"/>
    <x v="488"/>
    <x v="0"/>
    <x v="0"/>
    <x v="4"/>
    <x v="607"/>
    <n v="2"/>
    <x v="1908"/>
    <x v="4"/>
    <x v="3"/>
  </r>
  <r>
    <n v="45423"/>
    <x v="488"/>
    <x v="0"/>
    <x v="0"/>
    <x v="2"/>
    <x v="4513"/>
    <n v="2"/>
    <x v="4302"/>
    <x v="4"/>
    <x v="3"/>
  </r>
  <r>
    <n v="45423"/>
    <x v="488"/>
    <x v="0"/>
    <x v="0"/>
    <x v="0"/>
    <x v="966"/>
    <n v="2"/>
    <x v="959"/>
    <x v="4"/>
    <x v="3"/>
  </r>
  <r>
    <n v="45423"/>
    <x v="488"/>
    <x v="0"/>
    <x v="1"/>
    <x v="8"/>
    <x v="436"/>
    <n v="1"/>
    <x v="4303"/>
    <x v="4"/>
    <x v="3"/>
  </r>
  <r>
    <n v="45423"/>
    <x v="477"/>
    <x v="12"/>
    <x v="1"/>
    <x v="11"/>
    <x v="4514"/>
    <n v="7"/>
    <x v="4304"/>
    <x v="4"/>
    <x v="3"/>
  </r>
  <r>
    <n v="45423"/>
    <x v="456"/>
    <x v="20"/>
    <x v="0"/>
    <x v="4"/>
    <x v="56"/>
    <n v="3"/>
    <x v="56"/>
    <x v="4"/>
    <x v="3"/>
  </r>
  <r>
    <n v="45424"/>
    <x v="296"/>
    <x v="0"/>
    <x v="0"/>
    <x v="2"/>
    <x v="4515"/>
    <n v="5"/>
    <x v="3723"/>
    <x v="4"/>
    <x v="3"/>
  </r>
  <r>
    <n v="45424"/>
    <x v="296"/>
    <x v="0"/>
    <x v="0"/>
    <x v="3"/>
    <x v="85"/>
    <n v="4"/>
    <x v="4305"/>
    <x v="4"/>
    <x v="3"/>
  </r>
  <r>
    <n v="45424"/>
    <x v="74"/>
    <x v="32"/>
    <x v="0"/>
    <x v="0"/>
    <x v="4516"/>
    <n v="5"/>
    <x v="2083"/>
    <x v="4"/>
    <x v="3"/>
  </r>
  <r>
    <n v="45424"/>
    <x v="425"/>
    <x v="10"/>
    <x v="0"/>
    <x v="4"/>
    <x v="1207"/>
    <n v="3"/>
    <x v="1513"/>
    <x v="4"/>
    <x v="3"/>
  </r>
  <r>
    <n v="45424"/>
    <x v="345"/>
    <x v="3"/>
    <x v="0"/>
    <x v="14"/>
    <x v="106"/>
    <n v="2"/>
    <x v="105"/>
    <x v="4"/>
    <x v="3"/>
  </r>
  <r>
    <n v="45424"/>
    <x v="345"/>
    <x v="3"/>
    <x v="0"/>
    <x v="12"/>
    <x v="4517"/>
    <n v="1"/>
    <x v="2266"/>
    <x v="4"/>
    <x v="3"/>
  </r>
  <r>
    <n v="45424"/>
    <x v="345"/>
    <x v="3"/>
    <x v="1"/>
    <x v="13"/>
    <x v="4518"/>
    <n v="5"/>
    <x v="4306"/>
    <x v="4"/>
    <x v="3"/>
  </r>
  <r>
    <n v="45424"/>
    <x v="345"/>
    <x v="3"/>
    <x v="0"/>
    <x v="3"/>
    <x v="4519"/>
    <n v="4"/>
    <x v="257"/>
    <x v="4"/>
    <x v="3"/>
  </r>
  <r>
    <n v="45424"/>
    <x v="657"/>
    <x v="10"/>
    <x v="0"/>
    <x v="1"/>
    <x v="1408"/>
    <n v="2"/>
    <x v="1380"/>
    <x v="4"/>
    <x v="3"/>
  </r>
  <r>
    <n v="45424"/>
    <x v="273"/>
    <x v="23"/>
    <x v="1"/>
    <x v="8"/>
    <x v="4520"/>
    <n v="5"/>
    <x v="4307"/>
    <x v="4"/>
    <x v="3"/>
  </r>
  <r>
    <n v="45424"/>
    <x v="273"/>
    <x v="23"/>
    <x v="0"/>
    <x v="1"/>
    <x v="1059"/>
    <n v="2"/>
    <x v="1057"/>
    <x v="4"/>
    <x v="3"/>
  </r>
  <r>
    <n v="45424"/>
    <x v="273"/>
    <x v="23"/>
    <x v="0"/>
    <x v="14"/>
    <x v="4521"/>
    <n v="2"/>
    <x v="955"/>
    <x v="4"/>
    <x v="3"/>
  </r>
  <r>
    <n v="45424"/>
    <x v="273"/>
    <x v="23"/>
    <x v="2"/>
    <x v="9"/>
    <x v="4522"/>
    <n v="5"/>
    <x v="2772"/>
    <x v="4"/>
    <x v="3"/>
  </r>
  <r>
    <n v="45425"/>
    <x v="237"/>
    <x v="3"/>
    <x v="0"/>
    <x v="1"/>
    <x v="875"/>
    <n v="8"/>
    <x v="868"/>
    <x v="4"/>
    <x v="3"/>
  </r>
  <r>
    <n v="45425"/>
    <x v="291"/>
    <x v="18"/>
    <x v="0"/>
    <x v="10"/>
    <x v="81"/>
    <n v="2"/>
    <x v="1859"/>
    <x v="4"/>
    <x v="3"/>
  </r>
  <r>
    <n v="45425"/>
    <x v="291"/>
    <x v="18"/>
    <x v="0"/>
    <x v="3"/>
    <x v="4523"/>
    <n v="3"/>
    <x v="4308"/>
    <x v="4"/>
    <x v="3"/>
  </r>
  <r>
    <n v="45425"/>
    <x v="291"/>
    <x v="18"/>
    <x v="2"/>
    <x v="6"/>
    <x v="165"/>
    <n v="3"/>
    <x v="4309"/>
    <x v="4"/>
    <x v="3"/>
  </r>
  <r>
    <n v="45425"/>
    <x v="291"/>
    <x v="18"/>
    <x v="0"/>
    <x v="2"/>
    <x v="4524"/>
    <n v="2"/>
    <x v="4310"/>
    <x v="4"/>
    <x v="3"/>
  </r>
  <r>
    <n v="45425"/>
    <x v="291"/>
    <x v="18"/>
    <x v="0"/>
    <x v="0"/>
    <x v="98"/>
    <n v="3"/>
    <x v="4311"/>
    <x v="4"/>
    <x v="3"/>
  </r>
  <r>
    <n v="45425"/>
    <x v="249"/>
    <x v="7"/>
    <x v="0"/>
    <x v="3"/>
    <x v="4525"/>
    <n v="9"/>
    <x v="4312"/>
    <x v="4"/>
    <x v="3"/>
  </r>
  <r>
    <n v="45425"/>
    <x v="136"/>
    <x v="15"/>
    <x v="0"/>
    <x v="12"/>
    <x v="1983"/>
    <n v="2"/>
    <x v="115"/>
    <x v="4"/>
    <x v="3"/>
  </r>
  <r>
    <n v="45425"/>
    <x v="772"/>
    <x v="2"/>
    <x v="1"/>
    <x v="5"/>
    <x v="4122"/>
    <n v="5"/>
    <x v="4313"/>
    <x v="4"/>
    <x v="3"/>
  </r>
  <r>
    <n v="45426"/>
    <x v="137"/>
    <x v="3"/>
    <x v="1"/>
    <x v="8"/>
    <x v="645"/>
    <n v="2"/>
    <x v="113"/>
    <x v="4"/>
    <x v="3"/>
  </r>
  <r>
    <n v="45426"/>
    <x v="137"/>
    <x v="3"/>
    <x v="2"/>
    <x v="9"/>
    <x v="2588"/>
    <n v="7"/>
    <x v="2517"/>
    <x v="4"/>
    <x v="3"/>
  </r>
  <r>
    <n v="45426"/>
    <x v="67"/>
    <x v="29"/>
    <x v="0"/>
    <x v="10"/>
    <x v="4526"/>
    <n v="9"/>
    <x v="4314"/>
    <x v="4"/>
    <x v="3"/>
  </r>
  <r>
    <n v="45426"/>
    <x v="596"/>
    <x v="20"/>
    <x v="2"/>
    <x v="6"/>
    <x v="4527"/>
    <n v="3"/>
    <x v="4315"/>
    <x v="4"/>
    <x v="3"/>
  </r>
  <r>
    <n v="45426"/>
    <x v="596"/>
    <x v="20"/>
    <x v="0"/>
    <x v="2"/>
    <x v="1264"/>
    <n v="2"/>
    <x v="1243"/>
    <x v="4"/>
    <x v="3"/>
  </r>
  <r>
    <n v="45426"/>
    <x v="127"/>
    <x v="22"/>
    <x v="0"/>
    <x v="0"/>
    <x v="4528"/>
    <n v="9"/>
    <x v="4316"/>
    <x v="4"/>
    <x v="3"/>
  </r>
  <r>
    <n v="45426"/>
    <x v="127"/>
    <x v="22"/>
    <x v="0"/>
    <x v="14"/>
    <x v="4529"/>
    <n v="5"/>
    <x v="2201"/>
    <x v="4"/>
    <x v="3"/>
  </r>
  <r>
    <n v="45426"/>
    <x v="217"/>
    <x v="0"/>
    <x v="1"/>
    <x v="5"/>
    <x v="4291"/>
    <n v="5"/>
    <x v="4081"/>
    <x v="4"/>
    <x v="3"/>
  </r>
  <r>
    <n v="45426"/>
    <x v="217"/>
    <x v="0"/>
    <x v="0"/>
    <x v="4"/>
    <x v="2505"/>
    <n v="5"/>
    <x v="436"/>
    <x v="4"/>
    <x v="3"/>
  </r>
  <r>
    <n v="45426"/>
    <x v="217"/>
    <x v="0"/>
    <x v="0"/>
    <x v="0"/>
    <x v="1839"/>
    <n v="3"/>
    <x v="1806"/>
    <x v="4"/>
    <x v="3"/>
  </r>
  <r>
    <n v="45426"/>
    <x v="217"/>
    <x v="0"/>
    <x v="2"/>
    <x v="6"/>
    <x v="539"/>
    <n v="1"/>
    <x v="2929"/>
    <x v="4"/>
    <x v="3"/>
  </r>
  <r>
    <n v="45426"/>
    <x v="217"/>
    <x v="0"/>
    <x v="0"/>
    <x v="0"/>
    <x v="3384"/>
    <n v="2"/>
    <x v="3143"/>
    <x v="4"/>
    <x v="3"/>
  </r>
  <r>
    <n v="45426"/>
    <x v="8"/>
    <x v="36"/>
    <x v="0"/>
    <x v="4"/>
    <x v="572"/>
    <n v="2"/>
    <x v="570"/>
    <x v="4"/>
    <x v="3"/>
  </r>
  <r>
    <n v="45426"/>
    <x v="8"/>
    <x v="36"/>
    <x v="0"/>
    <x v="4"/>
    <x v="2742"/>
    <n v="5"/>
    <x v="168"/>
    <x v="4"/>
    <x v="3"/>
  </r>
  <r>
    <n v="45426"/>
    <x v="8"/>
    <x v="36"/>
    <x v="0"/>
    <x v="4"/>
    <x v="4530"/>
    <n v="5"/>
    <x v="282"/>
    <x v="4"/>
    <x v="3"/>
  </r>
  <r>
    <n v="45426"/>
    <x v="8"/>
    <x v="36"/>
    <x v="2"/>
    <x v="9"/>
    <x v="1236"/>
    <n v="3"/>
    <x v="1219"/>
    <x v="4"/>
    <x v="3"/>
  </r>
  <r>
    <n v="45426"/>
    <x v="8"/>
    <x v="36"/>
    <x v="1"/>
    <x v="5"/>
    <x v="3905"/>
    <n v="2"/>
    <x v="4317"/>
    <x v="4"/>
    <x v="3"/>
  </r>
  <r>
    <n v="45426"/>
    <x v="8"/>
    <x v="36"/>
    <x v="0"/>
    <x v="1"/>
    <x v="4531"/>
    <n v="5"/>
    <x v="4318"/>
    <x v="4"/>
    <x v="3"/>
  </r>
  <r>
    <n v="45426"/>
    <x v="0"/>
    <x v="10"/>
    <x v="0"/>
    <x v="3"/>
    <x v="4532"/>
    <n v="5"/>
    <x v="4319"/>
    <x v="4"/>
    <x v="3"/>
  </r>
  <r>
    <n v="45426"/>
    <x v="0"/>
    <x v="10"/>
    <x v="0"/>
    <x v="1"/>
    <x v="466"/>
    <n v="2"/>
    <x v="1406"/>
    <x v="4"/>
    <x v="3"/>
  </r>
  <r>
    <n v="45426"/>
    <x v="0"/>
    <x v="10"/>
    <x v="0"/>
    <x v="0"/>
    <x v="2061"/>
    <n v="1"/>
    <x v="3813"/>
    <x v="4"/>
    <x v="3"/>
  </r>
  <r>
    <n v="45427"/>
    <x v="409"/>
    <x v="12"/>
    <x v="2"/>
    <x v="6"/>
    <x v="4533"/>
    <n v="1"/>
    <x v="3360"/>
    <x v="4"/>
    <x v="3"/>
  </r>
  <r>
    <n v="45427"/>
    <x v="409"/>
    <x v="12"/>
    <x v="0"/>
    <x v="3"/>
    <x v="2307"/>
    <n v="2"/>
    <x v="2838"/>
    <x v="4"/>
    <x v="3"/>
  </r>
  <r>
    <n v="45427"/>
    <x v="409"/>
    <x v="12"/>
    <x v="0"/>
    <x v="0"/>
    <x v="143"/>
    <n v="3"/>
    <x v="1291"/>
    <x v="4"/>
    <x v="3"/>
  </r>
  <r>
    <n v="45427"/>
    <x v="80"/>
    <x v="22"/>
    <x v="1"/>
    <x v="8"/>
    <x v="418"/>
    <n v="2"/>
    <x v="4320"/>
    <x v="4"/>
    <x v="3"/>
  </r>
  <r>
    <n v="45427"/>
    <x v="80"/>
    <x v="22"/>
    <x v="1"/>
    <x v="5"/>
    <x v="4534"/>
    <n v="2"/>
    <x v="738"/>
    <x v="4"/>
    <x v="3"/>
  </r>
  <r>
    <n v="45427"/>
    <x v="80"/>
    <x v="22"/>
    <x v="1"/>
    <x v="5"/>
    <x v="4535"/>
    <n v="1"/>
    <x v="3348"/>
    <x v="4"/>
    <x v="3"/>
  </r>
  <r>
    <n v="45427"/>
    <x v="448"/>
    <x v="1"/>
    <x v="0"/>
    <x v="0"/>
    <x v="2221"/>
    <n v="2"/>
    <x v="2153"/>
    <x v="4"/>
    <x v="3"/>
  </r>
  <r>
    <n v="45427"/>
    <x v="448"/>
    <x v="1"/>
    <x v="2"/>
    <x v="6"/>
    <x v="997"/>
    <n v="2"/>
    <x v="994"/>
    <x v="4"/>
    <x v="3"/>
  </r>
  <r>
    <n v="45428"/>
    <x v="522"/>
    <x v="10"/>
    <x v="0"/>
    <x v="2"/>
    <x v="1909"/>
    <n v="2"/>
    <x v="1868"/>
    <x v="4"/>
    <x v="3"/>
  </r>
  <r>
    <n v="45430"/>
    <x v="248"/>
    <x v="2"/>
    <x v="2"/>
    <x v="9"/>
    <x v="4536"/>
    <n v="3"/>
    <x v="4321"/>
    <x v="4"/>
    <x v="3"/>
  </r>
  <r>
    <n v="45430"/>
    <x v="18"/>
    <x v="20"/>
    <x v="1"/>
    <x v="8"/>
    <x v="93"/>
    <n v="2"/>
    <x v="963"/>
    <x v="4"/>
    <x v="3"/>
  </r>
  <r>
    <n v="45430"/>
    <x v="18"/>
    <x v="20"/>
    <x v="0"/>
    <x v="3"/>
    <x v="3603"/>
    <n v="1"/>
    <x v="812"/>
    <x v="4"/>
    <x v="3"/>
  </r>
  <r>
    <n v="45430"/>
    <x v="113"/>
    <x v="0"/>
    <x v="0"/>
    <x v="3"/>
    <x v="4537"/>
    <n v="7"/>
    <x v="4322"/>
    <x v="4"/>
    <x v="3"/>
  </r>
  <r>
    <n v="45430"/>
    <x v="113"/>
    <x v="0"/>
    <x v="0"/>
    <x v="3"/>
    <x v="4538"/>
    <n v="1"/>
    <x v="4323"/>
    <x v="4"/>
    <x v="3"/>
  </r>
  <r>
    <n v="45430"/>
    <x v="113"/>
    <x v="0"/>
    <x v="0"/>
    <x v="2"/>
    <x v="3719"/>
    <n v="2"/>
    <x v="1494"/>
    <x v="4"/>
    <x v="3"/>
  </r>
  <r>
    <n v="45430"/>
    <x v="735"/>
    <x v="4"/>
    <x v="0"/>
    <x v="12"/>
    <x v="4539"/>
    <n v="2"/>
    <x v="1611"/>
    <x v="4"/>
    <x v="3"/>
  </r>
  <r>
    <n v="45430"/>
    <x v="735"/>
    <x v="4"/>
    <x v="1"/>
    <x v="11"/>
    <x v="2874"/>
    <n v="3"/>
    <x v="4324"/>
    <x v="4"/>
    <x v="3"/>
  </r>
  <r>
    <n v="45430"/>
    <x v="735"/>
    <x v="4"/>
    <x v="2"/>
    <x v="6"/>
    <x v="4540"/>
    <n v="5"/>
    <x v="854"/>
    <x v="4"/>
    <x v="3"/>
  </r>
  <r>
    <n v="45430"/>
    <x v="735"/>
    <x v="4"/>
    <x v="0"/>
    <x v="3"/>
    <x v="3635"/>
    <n v="6"/>
    <x v="3493"/>
    <x v="4"/>
    <x v="3"/>
  </r>
  <r>
    <n v="45430"/>
    <x v="735"/>
    <x v="4"/>
    <x v="2"/>
    <x v="6"/>
    <x v="1081"/>
    <n v="2"/>
    <x v="4325"/>
    <x v="4"/>
    <x v="3"/>
  </r>
  <r>
    <n v="45430"/>
    <x v="579"/>
    <x v="11"/>
    <x v="2"/>
    <x v="6"/>
    <x v="2599"/>
    <n v="2"/>
    <x v="2529"/>
    <x v="4"/>
    <x v="3"/>
  </r>
  <r>
    <n v="45430"/>
    <x v="367"/>
    <x v="24"/>
    <x v="0"/>
    <x v="12"/>
    <x v="3432"/>
    <n v="7"/>
    <x v="3310"/>
    <x v="4"/>
    <x v="3"/>
  </r>
  <r>
    <n v="45430"/>
    <x v="367"/>
    <x v="24"/>
    <x v="2"/>
    <x v="6"/>
    <x v="3860"/>
    <n v="5"/>
    <x v="2889"/>
    <x v="4"/>
    <x v="3"/>
  </r>
  <r>
    <n v="45430"/>
    <x v="367"/>
    <x v="24"/>
    <x v="0"/>
    <x v="3"/>
    <x v="179"/>
    <n v="7"/>
    <x v="2660"/>
    <x v="4"/>
    <x v="3"/>
  </r>
  <r>
    <n v="45430"/>
    <x v="688"/>
    <x v="1"/>
    <x v="1"/>
    <x v="8"/>
    <x v="3219"/>
    <n v="3"/>
    <x v="3106"/>
    <x v="4"/>
    <x v="3"/>
  </r>
  <r>
    <n v="45430"/>
    <x v="688"/>
    <x v="1"/>
    <x v="1"/>
    <x v="8"/>
    <x v="4541"/>
    <n v="1"/>
    <x v="4251"/>
    <x v="4"/>
    <x v="3"/>
  </r>
  <r>
    <n v="45431"/>
    <x v="372"/>
    <x v="22"/>
    <x v="0"/>
    <x v="12"/>
    <x v="4542"/>
    <n v="2"/>
    <x v="4326"/>
    <x v="4"/>
    <x v="3"/>
  </r>
  <r>
    <n v="45431"/>
    <x v="138"/>
    <x v="20"/>
    <x v="0"/>
    <x v="12"/>
    <x v="4543"/>
    <n v="6"/>
    <x v="1280"/>
    <x v="4"/>
    <x v="3"/>
  </r>
  <r>
    <n v="45431"/>
    <x v="138"/>
    <x v="20"/>
    <x v="2"/>
    <x v="6"/>
    <x v="2235"/>
    <n v="2"/>
    <x v="2169"/>
    <x v="4"/>
    <x v="3"/>
  </r>
  <r>
    <n v="45431"/>
    <x v="138"/>
    <x v="20"/>
    <x v="2"/>
    <x v="9"/>
    <x v="306"/>
    <n v="3"/>
    <x v="4327"/>
    <x v="4"/>
    <x v="3"/>
  </r>
  <r>
    <n v="45431"/>
    <x v="59"/>
    <x v="4"/>
    <x v="2"/>
    <x v="9"/>
    <x v="409"/>
    <n v="4"/>
    <x v="403"/>
    <x v="4"/>
    <x v="3"/>
  </r>
  <r>
    <n v="45431"/>
    <x v="59"/>
    <x v="4"/>
    <x v="2"/>
    <x v="6"/>
    <x v="883"/>
    <n v="3"/>
    <x v="4328"/>
    <x v="4"/>
    <x v="3"/>
  </r>
  <r>
    <n v="45431"/>
    <x v="59"/>
    <x v="4"/>
    <x v="1"/>
    <x v="11"/>
    <x v="1137"/>
    <n v="9"/>
    <x v="4329"/>
    <x v="4"/>
    <x v="3"/>
  </r>
  <r>
    <n v="45431"/>
    <x v="59"/>
    <x v="4"/>
    <x v="0"/>
    <x v="0"/>
    <x v="4317"/>
    <n v="7"/>
    <x v="4103"/>
    <x v="4"/>
    <x v="3"/>
  </r>
  <r>
    <n v="45431"/>
    <x v="288"/>
    <x v="3"/>
    <x v="1"/>
    <x v="5"/>
    <x v="2781"/>
    <n v="12"/>
    <x v="2699"/>
    <x v="4"/>
    <x v="3"/>
  </r>
  <r>
    <n v="45431"/>
    <x v="288"/>
    <x v="3"/>
    <x v="0"/>
    <x v="4"/>
    <x v="567"/>
    <n v="2"/>
    <x v="2708"/>
    <x v="4"/>
    <x v="3"/>
  </r>
  <r>
    <n v="45431"/>
    <x v="288"/>
    <x v="3"/>
    <x v="0"/>
    <x v="4"/>
    <x v="614"/>
    <n v="1"/>
    <x v="3352"/>
    <x v="4"/>
    <x v="3"/>
  </r>
  <r>
    <n v="45431"/>
    <x v="288"/>
    <x v="3"/>
    <x v="2"/>
    <x v="9"/>
    <x v="4544"/>
    <n v="1"/>
    <x v="2325"/>
    <x v="4"/>
    <x v="3"/>
  </r>
  <r>
    <n v="45431"/>
    <x v="405"/>
    <x v="4"/>
    <x v="0"/>
    <x v="0"/>
    <x v="1633"/>
    <n v="4"/>
    <x v="1602"/>
    <x v="4"/>
    <x v="3"/>
  </r>
  <r>
    <n v="45431"/>
    <x v="225"/>
    <x v="1"/>
    <x v="0"/>
    <x v="0"/>
    <x v="4545"/>
    <n v="6"/>
    <x v="4330"/>
    <x v="4"/>
    <x v="3"/>
  </r>
  <r>
    <n v="45431"/>
    <x v="80"/>
    <x v="0"/>
    <x v="2"/>
    <x v="6"/>
    <x v="4546"/>
    <n v="1"/>
    <x v="665"/>
    <x v="4"/>
    <x v="3"/>
  </r>
  <r>
    <n v="45431"/>
    <x v="80"/>
    <x v="0"/>
    <x v="0"/>
    <x v="1"/>
    <x v="3740"/>
    <n v="4"/>
    <x v="3071"/>
    <x v="4"/>
    <x v="3"/>
  </r>
  <r>
    <n v="45431"/>
    <x v="512"/>
    <x v="15"/>
    <x v="1"/>
    <x v="5"/>
    <x v="231"/>
    <n v="3"/>
    <x v="230"/>
    <x v="4"/>
    <x v="3"/>
  </r>
  <r>
    <n v="45431"/>
    <x v="512"/>
    <x v="15"/>
    <x v="0"/>
    <x v="0"/>
    <x v="1483"/>
    <n v="7"/>
    <x v="4331"/>
    <x v="4"/>
    <x v="3"/>
  </r>
  <r>
    <n v="45431"/>
    <x v="52"/>
    <x v="3"/>
    <x v="0"/>
    <x v="3"/>
    <x v="4547"/>
    <n v="5"/>
    <x v="4332"/>
    <x v="4"/>
    <x v="3"/>
  </r>
  <r>
    <n v="45431"/>
    <x v="37"/>
    <x v="33"/>
    <x v="0"/>
    <x v="3"/>
    <x v="212"/>
    <n v="4"/>
    <x v="3061"/>
    <x v="4"/>
    <x v="3"/>
  </r>
  <r>
    <n v="45432"/>
    <x v="115"/>
    <x v="47"/>
    <x v="0"/>
    <x v="4"/>
    <x v="4548"/>
    <n v="3"/>
    <x v="3410"/>
    <x v="4"/>
    <x v="3"/>
  </r>
  <r>
    <n v="45432"/>
    <x v="115"/>
    <x v="47"/>
    <x v="0"/>
    <x v="4"/>
    <x v="499"/>
    <n v="4"/>
    <x v="1384"/>
    <x v="4"/>
    <x v="3"/>
  </r>
  <r>
    <n v="45432"/>
    <x v="115"/>
    <x v="47"/>
    <x v="0"/>
    <x v="2"/>
    <x v="3519"/>
    <n v="4"/>
    <x v="4333"/>
    <x v="4"/>
    <x v="3"/>
  </r>
  <r>
    <n v="45432"/>
    <x v="115"/>
    <x v="47"/>
    <x v="0"/>
    <x v="7"/>
    <x v="217"/>
    <n v="3"/>
    <x v="994"/>
    <x v="4"/>
    <x v="3"/>
  </r>
  <r>
    <n v="45432"/>
    <x v="115"/>
    <x v="47"/>
    <x v="0"/>
    <x v="4"/>
    <x v="4549"/>
    <n v="10"/>
    <x v="2908"/>
    <x v="4"/>
    <x v="3"/>
  </r>
  <r>
    <n v="45432"/>
    <x v="684"/>
    <x v="3"/>
    <x v="1"/>
    <x v="5"/>
    <x v="4550"/>
    <n v="8"/>
    <x v="4334"/>
    <x v="4"/>
    <x v="3"/>
  </r>
  <r>
    <n v="45432"/>
    <x v="684"/>
    <x v="3"/>
    <x v="1"/>
    <x v="8"/>
    <x v="3029"/>
    <n v="1"/>
    <x v="318"/>
    <x v="4"/>
    <x v="3"/>
  </r>
  <r>
    <n v="45432"/>
    <x v="684"/>
    <x v="3"/>
    <x v="2"/>
    <x v="15"/>
    <x v="4551"/>
    <n v="1"/>
    <x v="4335"/>
    <x v="4"/>
    <x v="3"/>
  </r>
  <r>
    <n v="45432"/>
    <x v="444"/>
    <x v="14"/>
    <x v="0"/>
    <x v="3"/>
    <x v="2838"/>
    <n v="2"/>
    <x v="3826"/>
    <x v="4"/>
    <x v="3"/>
  </r>
  <r>
    <n v="45432"/>
    <x v="247"/>
    <x v="17"/>
    <x v="0"/>
    <x v="3"/>
    <x v="832"/>
    <n v="2"/>
    <x v="1559"/>
    <x v="4"/>
    <x v="3"/>
  </r>
  <r>
    <n v="45432"/>
    <x v="247"/>
    <x v="17"/>
    <x v="2"/>
    <x v="6"/>
    <x v="4552"/>
    <n v="9"/>
    <x v="374"/>
    <x v="4"/>
    <x v="3"/>
  </r>
  <r>
    <n v="45432"/>
    <x v="247"/>
    <x v="17"/>
    <x v="0"/>
    <x v="12"/>
    <x v="4553"/>
    <n v="5"/>
    <x v="4336"/>
    <x v="4"/>
    <x v="3"/>
  </r>
  <r>
    <n v="45433"/>
    <x v="130"/>
    <x v="20"/>
    <x v="1"/>
    <x v="8"/>
    <x v="4554"/>
    <n v="5"/>
    <x v="4337"/>
    <x v="4"/>
    <x v="3"/>
  </r>
  <r>
    <n v="45433"/>
    <x v="130"/>
    <x v="20"/>
    <x v="0"/>
    <x v="4"/>
    <x v="4555"/>
    <n v="3"/>
    <x v="4338"/>
    <x v="4"/>
    <x v="3"/>
  </r>
  <r>
    <n v="45434"/>
    <x v="224"/>
    <x v="1"/>
    <x v="1"/>
    <x v="5"/>
    <x v="1673"/>
    <n v="2"/>
    <x v="1644"/>
    <x v="4"/>
    <x v="3"/>
  </r>
  <r>
    <n v="45434"/>
    <x v="224"/>
    <x v="1"/>
    <x v="0"/>
    <x v="3"/>
    <x v="4556"/>
    <n v="2"/>
    <x v="458"/>
    <x v="4"/>
    <x v="3"/>
  </r>
  <r>
    <n v="45434"/>
    <x v="224"/>
    <x v="1"/>
    <x v="0"/>
    <x v="14"/>
    <x v="362"/>
    <n v="3"/>
    <x v="368"/>
    <x v="4"/>
    <x v="3"/>
  </r>
  <r>
    <n v="45434"/>
    <x v="281"/>
    <x v="3"/>
    <x v="2"/>
    <x v="9"/>
    <x v="961"/>
    <n v="7"/>
    <x v="4339"/>
    <x v="4"/>
    <x v="3"/>
  </r>
  <r>
    <n v="45434"/>
    <x v="556"/>
    <x v="3"/>
    <x v="0"/>
    <x v="4"/>
    <x v="4557"/>
    <n v="7"/>
    <x v="4340"/>
    <x v="4"/>
    <x v="3"/>
  </r>
  <r>
    <n v="45434"/>
    <x v="58"/>
    <x v="3"/>
    <x v="0"/>
    <x v="4"/>
    <x v="1026"/>
    <n v="3"/>
    <x v="1029"/>
    <x v="4"/>
    <x v="3"/>
  </r>
  <r>
    <n v="45434"/>
    <x v="58"/>
    <x v="3"/>
    <x v="0"/>
    <x v="4"/>
    <x v="2573"/>
    <n v="1"/>
    <x v="2223"/>
    <x v="4"/>
    <x v="3"/>
  </r>
  <r>
    <n v="45435"/>
    <x v="6"/>
    <x v="3"/>
    <x v="1"/>
    <x v="13"/>
    <x v="4558"/>
    <n v="3"/>
    <x v="4341"/>
    <x v="4"/>
    <x v="3"/>
  </r>
  <r>
    <n v="45435"/>
    <x v="318"/>
    <x v="0"/>
    <x v="0"/>
    <x v="7"/>
    <x v="4559"/>
    <n v="2"/>
    <x v="4342"/>
    <x v="4"/>
    <x v="3"/>
  </r>
  <r>
    <n v="45435"/>
    <x v="318"/>
    <x v="0"/>
    <x v="0"/>
    <x v="12"/>
    <x v="4560"/>
    <n v="5"/>
    <x v="4343"/>
    <x v="4"/>
    <x v="3"/>
  </r>
  <r>
    <n v="45435"/>
    <x v="318"/>
    <x v="0"/>
    <x v="0"/>
    <x v="2"/>
    <x v="4561"/>
    <n v="3"/>
    <x v="3609"/>
    <x v="4"/>
    <x v="3"/>
  </r>
  <r>
    <n v="45435"/>
    <x v="318"/>
    <x v="0"/>
    <x v="0"/>
    <x v="3"/>
    <x v="3965"/>
    <n v="1"/>
    <x v="4344"/>
    <x v="4"/>
    <x v="3"/>
  </r>
  <r>
    <n v="45437"/>
    <x v="772"/>
    <x v="4"/>
    <x v="0"/>
    <x v="3"/>
    <x v="2063"/>
    <n v="2"/>
    <x v="970"/>
    <x v="4"/>
    <x v="3"/>
  </r>
  <r>
    <n v="45437"/>
    <x v="335"/>
    <x v="20"/>
    <x v="0"/>
    <x v="3"/>
    <x v="4562"/>
    <n v="5"/>
    <x v="4345"/>
    <x v="4"/>
    <x v="3"/>
  </r>
  <r>
    <n v="45437"/>
    <x v="335"/>
    <x v="20"/>
    <x v="2"/>
    <x v="9"/>
    <x v="3256"/>
    <n v="8"/>
    <x v="966"/>
    <x v="4"/>
    <x v="3"/>
  </r>
  <r>
    <n v="45437"/>
    <x v="335"/>
    <x v="20"/>
    <x v="0"/>
    <x v="7"/>
    <x v="4563"/>
    <n v="1"/>
    <x v="9"/>
    <x v="4"/>
    <x v="3"/>
  </r>
  <r>
    <n v="45437"/>
    <x v="335"/>
    <x v="20"/>
    <x v="1"/>
    <x v="8"/>
    <x v="125"/>
    <n v="3"/>
    <x v="1175"/>
    <x v="4"/>
    <x v="3"/>
  </r>
  <r>
    <n v="45437"/>
    <x v="506"/>
    <x v="0"/>
    <x v="0"/>
    <x v="2"/>
    <x v="4564"/>
    <n v="3"/>
    <x v="4346"/>
    <x v="4"/>
    <x v="3"/>
  </r>
  <r>
    <n v="45438"/>
    <x v="566"/>
    <x v="5"/>
    <x v="0"/>
    <x v="12"/>
    <x v="4565"/>
    <n v="3"/>
    <x v="4347"/>
    <x v="4"/>
    <x v="3"/>
  </r>
  <r>
    <n v="45438"/>
    <x v="566"/>
    <x v="5"/>
    <x v="0"/>
    <x v="14"/>
    <x v="2858"/>
    <n v="2"/>
    <x v="4260"/>
    <x v="4"/>
    <x v="3"/>
  </r>
  <r>
    <n v="45438"/>
    <x v="240"/>
    <x v="6"/>
    <x v="2"/>
    <x v="9"/>
    <x v="2955"/>
    <n v="2"/>
    <x v="1028"/>
    <x v="4"/>
    <x v="3"/>
  </r>
  <r>
    <n v="45438"/>
    <x v="101"/>
    <x v="3"/>
    <x v="0"/>
    <x v="0"/>
    <x v="115"/>
    <n v="2"/>
    <x v="113"/>
    <x v="4"/>
    <x v="3"/>
  </r>
  <r>
    <n v="45439"/>
    <x v="233"/>
    <x v="5"/>
    <x v="0"/>
    <x v="3"/>
    <x v="3427"/>
    <n v="2"/>
    <x v="3305"/>
    <x v="4"/>
    <x v="3"/>
  </r>
  <r>
    <n v="45439"/>
    <x v="233"/>
    <x v="5"/>
    <x v="2"/>
    <x v="6"/>
    <x v="4527"/>
    <n v="3"/>
    <x v="4315"/>
    <x v="4"/>
    <x v="3"/>
  </r>
  <r>
    <n v="45439"/>
    <x v="281"/>
    <x v="15"/>
    <x v="0"/>
    <x v="0"/>
    <x v="499"/>
    <n v="5"/>
    <x v="278"/>
    <x v="4"/>
    <x v="3"/>
  </r>
  <r>
    <n v="45439"/>
    <x v="132"/>
    <x v="22"/>
    <x v="2"/>
    <x v="9"/>
    <x v="3832"/>
    <n v="6"/>
    <x v="1199"/>
    <x v="4"/>
    <x v="3"/>
  </r>
  <r>
    <n v="45439"/>
    <x v="132"/>
    <x v="22"/>
    <x v="0"/>
    <x v="4"/>
    <x v="2316"/>
    <n v="3"/>
    <x v="4348"/>
    <x v="4"/>
    <x v="3"/>
  </r>
  <r>
    <n v="45439"/>
    <x v="229"/>
    <x v="34"/>
    <x v="1"/>
    <x v="8"/>
    <x v="555"/>
    <n v="4"/>
    <x v="4349"/>
    <x v="4"/>
    <x v="3"/>
  </r>
  <r>
    <n v="45439"/>
    <x v="229"/>
    <x v="34"/>
    <x v="0"/>
    <x v="2"/>
    <x v="4566"/>
    <n v="5"/>
    <x v="4350"/>
    <x v="4"/>
    <x v="3"/>
  </r>
  <r>
    <n v="45439"/>
    <x v="229"/>
    <x v="34"/>
    <x v="2"/>
    <x v="6"/>
    <x v="250"/>
    <n v="3"/>
    <x v="248"/>
    <x v="4"/>
    <x v="3"/>
  </r>
  <r>
    <n v="45439"/>
    <x v="416"/>
    <x v="39"/>
    <x v="1"/>
    <x v="8"/>
    <x v="4567"/>
    <n v="5"/>
    <x v="4351"/>
    <x v="4"/>
    <x v="3"/>
  </r>
  <r>
    <n v="45439"/>
    <x v="620"/>
    <x v="25"/>
    <x v="2"/>
    <x v="9"/>
    <x v="4568"/>
    <n v="3"/>
    <x v="2809"/>
    <x v="4"/>
    <x v="3"/>
  </r>
  <r>
    <n v="45439"/>
    <x v="620"/>
    <x v="25"/>
    <x v="0"/>
    <x v="3"/>
    <x v="4569"/>
    <n v="5"/>
    <x v="137"/>
    <x v="4"/>
    <x v="3"/>
  </r>
  <r>
    <n v="45440"/>
    <x v="99"/>
    <x v="9"/>
    <x v="1"/>
    <x v="5"/>
    <x v="2143"/>
    <n v="2"/>
    <x v="3789"/>
    <x v="4"/>
    <x v="3"/>
  </r>
  <r>
    <n v="45440"/>
    <x v="657"/>
    <x v="0"/>
    <x v="2"/>
    <x v="6"/>
    <x v="4570"/>
    <n v="4"/>
    <x v="562"/>
    <x v="4"/>
    <x v="3"/>
  </r>
  <r>
    <n v="45440"/>
    <x v="604"/>
    <x v="38"/>
    <x v="1"/>
    <x v="8"/>
    <x v="4571"/>
    <n v="8"/>
    <x v="4352"/>
    <x v="4"/>
    <x v="3"/>
  </r>
  <r>
    <n v="45440"/>
    <x v="495"/>
    <x v="1"/>
    <x v="1"/>
    <x v="5"/>
    <x v="4572"/>
    <n v="3"/>
    <x v="4353"/>
    <x v="4"/>
    <x v="3"/>
  </r>
  <r>
    <n v="45440"/>
    <x v="495"/>
    <x v="1"/>
    <x v="0"/>
    <x v="3"/>
    <x v="2028"/>
    <n v="3"/>
    <x v="1987"/>
    <x v="4"/>
    <x v="3"/>
  </r>
  <r>
    <n v="45440"/>
    <x v="507"/>
    <x v="12"/>
    <x v="2"/>
    <x v="6"/>
    <x v="4573"/>
    <n v="5"/>
    <x v="4354"/>
    <x v="4"/>
    <x v="3"/>
  </r>
  <r>
    <n v="45440"/>
    <x v="507"/>
    <x v="12"/>
    <x v="0"/>
    <x v="0"/>
    <x v="143"/>
    <n v="3"/>
    <x v="192"/>
    <x v="4"/>
    <x v="3"/>
  </r>
  <r>
    <n v="45440"/>
    <x v="507"/>
    <x v="12"/>
    <x v="2"/>
    <x v="9"/>
    <x v="4574"/>
    <n v="4"/>
    <x v="4355"/>
    <x v="4"/>
    <x v="3"/>
  </r>
  <r>
    <n v="45440"/>
    <x v="548"/>
    <x v="36"/>
    <x v="1"/>
    <x v="8"/>
    <x v="391"/>
    <n v="2"/>
    <x v="385"/>
    <x v="4"/>
    <x v="3"/>
  </r>
  <r>
    <n v="45440"/>
    <x v="548"/>
    <x v="36"/>
    <x v="0"/>
    <x v="12"/>
    <x v="4575"/>
    <n v="3"/>
    <x v="992"/>
    <x v="4"/>
    <x v="3"/>
  </r>
  <r>
    <n v="45440"/>
    <x v="450"/>
    <x v="10"/>
    <x v="0"/>
    <x v="0"/>
    <x v="4440"/>
    <n v="3"/>
    <x v="1766"/>
    <x v="4"/>
    <x v="3"/>
  </r>
  <r>
    <n v="45440"/>
    <x v="450"/>
    <x v="10"/>
    <x v="1"/>
    <x v="11"/>
    <x v="4576"/>
    <n v="4"/>
    <x v="4356"/>
    <x v="4"/>
    <x v="3"/>
  </r>
  <r>
    <n v="45441"/>
    <x v="606"/>
    <x v="0"/>
    <x v="0"/>
    <x v="0"/>
    <x v="499"/>
    <n v="5"/>
    <x v="3222"/>
    <x v="4"/>
    <x v="3"/>
  </r>
  <r>
    <n v="45441"/>
    <x v="606"/>
    <x v="0"/>
    <x v="0"/>
    <x v="2"/>
    <x v="1471"/>
    <n v="3"/>
    <x v="1444"/>
    <x v="4"/>
    <x v="3"/>
  </r>
  <r>
    <n v="45441"/>
    <x v="742"/>
    <x v="0"/>
    <x v="1"/>
    <x v="8"/>
    <x v="4577"/>
    <n v="4"/>
    <x v="1482"/>
    <x v="4"/>
    <x v="3"/>
  </r>
  <r>
    <n v="45441"/>
    <x v="618"/>
    <x v="40"/>
    <x v="0"/>
    <x v="7"/>
    <x v="4578"/>
    <n v="5"/>
    <x v="1212"/>
    <x v="4"/>
    <x v="3"/>
  </r>
  <r>
    <n v="45441"/>
    <x v="505"/>
    <x v="18"/>
    <x v="0"/>
    <x v="3"/>
    <x v="4579"/>
    <n v="1"/>
    <x v="613"/>
    <x v="4"/>
    <x v="3"/>
  </r>
  <r>
    <n v="45441"/>
    <x v="505"/>
    <x v="18"/>
    <x v="1"/>
    <x v="8"/>
    <x v="274"/>
    <n v="3"/>
    <x v="557"/>
    <x v="4"/>
    <x v="3"/>
  </r>
  <r>
    <n v="45441"/>
    <x v="505"/>
    <x v="18"/>
    <x v="0"/>
    <x v="12"/>
    <x v="4337"/>
    <n v="2"/>
    <x v="4125"/>
    <x v="4"/>
    <x v="3"/>
  </r>
  <r>
    <n v="45441"/>
    <x v="505"/>
    <x v="18"/>
    <x v="0"/>
    <x v="0"/>
    <x v="166"/>
    <n v="1"/>
    <x v="211"/>
    <x v="4"/>
    <x v="3"/>
  </r>
  <r>
    <n v="45442"/>
    <x v="664"/>
    <x v="8"/>
    <x v="1"/>
    <x v="11"/>
    <x v="3544"/>
    <n v="2"/>
    <x v="4357"/>
    <x v="4"/>
    <x v="3"/>
  </r>
  <r>
    <n v="45442"/>
    <x v="664"/>
    <x v="8"/>
    <x v="0"/>
    <x v="3"/>
    <x v="4580"/>
    <n v="1"/>
    <x v="2461"/>
    <x v="4"/>
    <x v="3"/>
  </r>
  <r>
    <n v="45442"/>
    <x v="664"/>
    <x v="8"/>
    <x v="1"/>
    <x v="8"/>
    <x v="4581"/>
    <n v="3"/>
    <x v="602"/>
    <x v="4"/>
    <x v="3"/>
  </r>
  <r>
    <n v="45442"/>
    <x v="588"/>
    <x v="11"/>
    <x v="2"/>
    <x v="6"/>
    <x v="4086"/>
    <n v="1"/>
    <x v="2551"/>
    <x v="4"/>
    <x v="3"/>
  </r>
  <r>
    <n v="45442"/>
    <x v="588"/>
    <x v="11"/>
    <x v="2"/>
    <x v="9"/>
    <x v="2583"/>
    <n v="2"/>
    <x v="2512"/>
    <x v="4"/>
    <x v="3"/>
  </r>
  <r>
    <n v="45442"/>
    <x v="588"/>
    <x v="11"/>
    <x v="1"/>
    <x v="8"/>
    <x v="4582"/>
    <n v="1"/>
    <x v="1900"/>
    <x v="4"/>
    <x v="3"/>
  </r>
  <r>
    <n v="45442"/>
    <x v="436"/>
    <x v="3"/>
    <x v="0"/>
    <x v="0"/>
    <x v="3555"/>
    <n v="4"/>
    <x v="3415"/>
    <x v="4"/>
    <x v="3"/>
  </r>
  <r>
    <n v="45442"/>
    <x v="73"/>
    <x v="0"/>
    <x v="1"/>
    <x v="11"/>
    <x v="4583"/>
    <n v="1"/>
    <x v="809"/>
    <x v="4"/>
    <x v="3"/>
  </r>
  <r>
    <n v="45442"/>
    <x v="75"/>
    <x v="3"/>
    <x v="0"/>
    <x v="4"/>
    <x v="4112"/>
    <n v="6"/>
    <x v="4358"/>
    <x v="4"/>
    <x v="3"/>
  </r>
  <r>
    <n v="45444"/>
    <x v="323"/>
    <x v="10"/>
    <x v="0"/>
    <x v="12"/>
    <x v="1649"/>
    <n v="5"/>
    <x v="660"/>
    <x v="5"/>
    <x v="3"/>
  </r>
  <r>
    <n v="45444"/>
    <x v="681"/>
    <x v="10"/>
    <x v="0"/>
    <x v="3"/>
    <x v="2290"/>
    <n v="2"/>
    <x v="4359"/>
    <x v="5"/>
    <x v="3"/>
  </r>
  <r>
    <n v="45444"/>
    <x v="681"/>
    <x v="10"/>
    <x v="0"/>
    <x v="0"/>
    <x v="4584"/>
    <n v="6"/>
    <x v="3554"/>
    <x v="5"/>
    <x v="3"/>
  </r>
  <r>
    <n v="45444"/>
    <x v="681"/>
    <x v="10"/>
    <x v="2"/>
    <x v="6"/>
    <x v="1940"/>
    <n v="4"/>
    <x v="4360"/>
    <x v="5"/>
    <x v="3"/>
  </r>
  <r>
    <n v="45444"/>
    <x v="755"/>
    <x v="40"/>
    <x v="0"/>
    <x v="3"/>
    <x v="4585"/>
    <n v="5"/>
    <x v="4361"/>
    <x v="5"/>
    <x v="3"/>
  </r>
  <r>
    <n v="45444"/>
    <x v="220"/>
    <x v="2"/>
    <x v="0"/>
    <x v="2"/>
    <x v="4586"/>
    <n v="3"/>
    <x v="4362"/>
    <x v="5"/>
    <x v="3"/>
  </r>
  <r>
    <n v="45444"/>
    <x v="698"/>
    <x v="18"/>
    <x v="1"/>
    <x v="5"/>
    <x v="4587"/>
    <n v="6"/>
    <x v="4363"/>
    <x v="5"/>
    <x v="3"/>
  </r>
  <r>
    <n v="45444"/>
    <x v="698"/>
    <x v="18"/>
    <x v="0"/>
    <x v="12"/>
    <x v="4588"/>
    <n v="8"/>
    <x v="4364"/>
    <x v="5"/>
    <x v="3"/>
  </r>
  <r>
    <n v="45444"/>
    <x v="698"/>
    <x v="18"/>
    <x v="2"/>
    <x v="9"/>
    <x v="2750"/>
    <n v="3"/>
    <x v="3109"/>
    <x v="5"/>
    <x v="3"/>
  </r>
  <r>
    <n v="45444"/>
    <x v="698"/>
    <x v="18"/>
    <x v="2"/>
    <x v="9"/>
    <x v="4589"/>
    <n v="1"/>
    <x v="878"/>
    <x v="5"/>
    <x v="3"/>
  </r>
  <r>
    <n v="45444"/>
    <x v="698"/>
    <x v="18"/>
    <x v="0"/>
    <x v="3"/>
    <x v="3934"/>
    <n v="2"/>
    <x v="1061"/>
    <x v="5"/>
    <x v="3"/>
  </r>
  <r>
    <n v="45445"/>
    <x v="314"/>
    <x v="10"/>
    <x v="2"/>
    <x v="6"/>
    <x v="668"/>
    <n v="1"/>
    <x v="4365"/>
    <x v="5"/>
    <x v="3"/>
  </r>
  <r>
    <n v="45445"/>
    <x v="314"/>
    <x v="10"/>
    <x v="0"/>
    <x v="2"/>
    <x v="4590"/>
    <n v="2"/>
    <x v="426"/>
    <x v="5"/>
    <x v="3"/>
  </r>
  <r>
    <n v="45445"/>
    <x v="445"/>
    <x v="12"/>
    <x v="0"/>
    <x v="0"/>
    <x v="2156"/>
    <n v="6"/>
    <x v="1271"/>
    <x v="5"/>
    <x v="3"/>
  </r>
  <r>
    <n v="45445"/>
    <x v="445"/>
    <x v="12"/>
    <x v="0"/>
    <x v="10"/>
    <x v="56"/>
    <n v="5"/>
    <x v="240"/>
    <x v="5"/>
    <x v="3"/>
  </r>
  <r>
    <n v="45445"/>
    <x v="178"/>
    <x v="25"/>
    <x v="0"/>
    <x v="0"/>
    <x v="2156"/>
    <n v="4"/>
    <x v="3138"/>
    <x v="5"/>
    <x v="3"/>
  </r>
  <r>
    <n v="45445"/>
    <x v="628"/>
    <x v="0"/>
    <x v="0"/>
    <x v="0"/>
    <x v="1048"/>
    <n v="2"/>
    <x v="1048"/>
    <x v="5"/>
    <x v="3"/>
  </r>
  <r>
    <n v="45446"/>
    <x v="252"/>
    <x v="15"/>
    <x v="1"/>
    <x v="8"/>
    <x v="1395"/>
    <n v="7"/>
    <x v="1369"/>
    <x v="5"/>
    <x v="3"/>
  </r>
  <r>
    <n v="45446"/>
    <x v="186"/>
    <x v="22"/>
    <x v="2"/>
    <x v="9"/>
    <x v="4591"/>
    <n v="10"/>
    <x v="1059"/>
    <x v="5"/>
    <x v="3"/>
  </r>
  <r>
    <n v="45446"/>
    <x v="531"/>
    <x v="3"/>
    <x v="2"/>
    <x v="9"/>
    <x v="2839"/>
    <n v="5"/>
    <x v="838"/>
    <x v="5"/>
    <x v="3"/>
  </r>
  <r>
    <n v="45446"/>
    <x v="531"/>
    <x v="3"/>
    <x v="0"/>
    <x v="0"/>
    <x v="687"/>
    <n v="2"/>
    <x v="1907"/>
    <x v="5"/>
    <x v="3"/>
  </r>
  <r>
    <n v="45446"/>
    <x v="531"/>
    <x v="3"/>
    <x v="0"/>
    <x v="3"/>
    <x v="823"/>
    <n v="1"/>
    <x v="818"/>
    <x v="5"/>
    <x v="3"/>
  </r>
  <r>
    <n v="45446"/>
    <x v="245"/>
    <x v="16"/>
    <x v="0"/>
    <x v="3"/>
    <x v="4592"/>
    <n v="3"/>
    <x v="4366"/>
    <x v="5"/>
    <x v="3"/>
  </r>
  <r>
    <n v="45446"/>
    <x v="245"/>
    <x v="16"/>
    <x v="0"/>
    <x v="12"/>
    <x v="4593"/>
    <n v="2"/>
    <x v="1908"/>
    <x v="5"/>
    <x v="3"/>
  </r>
  <r>
    <n v="45446"/>
    <x v="245"/>
    <x v="16"/>
    <x v="2"/>
    <x v="9"/>
    <x v="4594"/>
    <n v="1"/>
    <x v="2282"/>
    <x v="5"/>
    <x v="3"/>
  </r>
  <r>
    <n v="45446"/>
    <x v="245"/>
    <x v="16"/>
    <x v="0"/>
    <x v="0"/>
    <x v="143"/>
    <n v="3"/>
    <x v="192"/>
    <x v="5"/>
    <x v="3"/>
  </r>
  <r>
    <n v="45446"/>
    <x v="245"/>
    <x v="16"/>
    <x v="2"/>
    <x v="6"/>
    <x v="1353"/>
    <n v="5"/>
    <x v="780"/>
    <x v="5"/>
    <x v="3"/>
  </r>
  <r>
    <n v="45446"/>
    <x v="245"/>
    <x v="16"/>
    <x v="0"/>
    <x v="12"/>
    <x v="4595"/>
    <n v="7"/>
    <x v="4367"/>
    <x v="5"/>
    <x v="3"/>
  </r>
  <r>
    <n v="45446"/>
    <x v="245"/>
    <x v="16"/>
    <x v="1"/>
    <x v="11"/>
    <x v="1520"/>
    <n v="2"/>
    <x v="62"/>
    <x v="5"/>
    <x v="3"/>
  </r>
  <r>
    <n v="45446"/>
    <x v="245"/>
    <x v="16"/>
    <x v="2"/>
    <x v="9"/>
    <x v="4596"/>
    <n v="2"/>
    <x v="4368"/>
    <x v="5"/>
    <x v="3"/>
  </r>
  <r>
    <n v="45446"/>
    <x v="549"/>
    <x v="20"/>
    <x v="1"/>
    <x v="13"/>
    <x v="4597"/>
    <n v="2"/>
    <x v="4369"/>
    <x v="5"/>
    <x v="3"/>
  </r>
  <r>
    <n v="45446"/>
    <x v="549"/>
    <x v="20"/>
    <x v="2"/>
    <x v="15"/>
    <x v="4598"/>
    <n v="6"/>
    <x v="708"/>
    <x v="5"/>
    <x v="3"/>
  </r>
  <r>
    <n v="45446"/>
    <x v="549"/>
    <x v="20"/>
    <x v="0"/>
    <x v="0"/>
    <x v="413"/>
    <n v="4"/>
    <x v="4370"/>
    <x v="5"/>
    <x v="3"/>
  </r>
  <r>
    <n v="45446"/>
    <x v="690"/>
    <x v="22"/>
    <x v="0"/>
    <x v="2"/>
    <x v="4599"/>
    <n v="9"/>
    <x v="1027"/>
    <x v="5"/>
    <x v="3"/>
  </r>
  <r>
    <n v="45447"/>
    <x v="754"/>
    <x v="25"/>
    <x v="1"/>
    <x v="8"/>
    <x v="665"/>
    <n v="2"/>
    <x v="866"/>
    <x v="5"/>
    <x v="3"/>
  </r>
  <r>
    <n v="45447"/>
    <x v="754"/>
    <x v="25"/>
    <x v="2"/>
    <x v="6"/>
    <x v="1553"/>
    <n v="2"/>
    <x v="3781"/>
    <x v="5"/>
    <x v="3"/>
  </r>
  <r>
    <n v="45447"/>
    <x v="284"/>
    <x v="33"/>
    <x v="0"/>
    <x v="0"/>
    <x v="3416"/>
    <n v="2"/>
    <x v="3297"/>
    <x v="5"/>
    <x v="3"/>
  </r>
  <r>
    <n v="45447"/>
    <x v="189"/>
    <x v="28"/>
    <x v="0"/>
    <x v="4"/>
    <x v="406"/>
    <n v="3"/>
    <x v="368"/>
    <x v="5"/>
    <x v="3"/>
  </r>
  <r>
    <n v="45447"/>
    <x v="783"/>
    <x v="0"/>
    <x v="0"/>
    <x v="3"/>
    <x v="1380"/>
    <n v="7"/>
    <x v="2036"/>
    <x v="5"/>
    <x v="3"/>
  </r>
  <r>
    <n v="45447"/>
    <x v="200"/>
    <x v="13"/>
    <x v="0"/>
    <x v="3"/>
    <x v="4600"/>
    <n v="7"/>
    <x v="4371"/>
    <x v="5"/>
    <x v="3"/>
  </r>
  <r>
    <n v="45447"/>
    <x v="200"/>
    <x v="13"/>
    <x v="0"/>
    <x v="3"/>
    <x v="1694"/>
    <n v="3"/>
    <x v="652"/>
    <x v="5"/>
    <x v="3"/>
  </r>
  <r>
    <n v="45447"/>
    <x v="313"/>
    <x v="0"/>
    <x v="1"/>
    <x v="8"/>
    <x v="3082"/>
    <n v="6"/>
    <x v="4372"/>
    <x v="5"/>
    <x v="3"/>
  </r>
  <r>
    <n v="45448"/>
    <x v="579"/>
    <x v="0"/>
    <x v="2"/>
    <x v="6"/>
    <x v="4375"/>
    <n v="3"/>
    <x v="4373"/>
    <x v="5"/>
    <x v="3"/>
  </r>
  <r>
    <n v="45448"/>
    <x v="270"/>
    <x v="16"/>
    <x v="0"/>
    <x v="0"/>
    <x v="1315"/>
    <n v="4"/>
    <x v="416"/>
    <x v="5"/>
    <x v="3"/>
  </r>
  <r>
    <n v="45449"/>
    <x v="292"/>
    <x v="3"/>
    <x v="1"/>
    <x v="8"/>
    <x v="2584"/>
    <n v="1"/>
    <x v="614"/>
    <x v="5"/>
    <x v="3"/>
  </r>
  <r>
    <n v="45449"/>
    <x v="292"/>
    <x v="3"/>
    <x v="0"/>
    <x v="2"/>
    <x v="2183"/>
    <n v="5"/>
    <x v="62"/>
    <x v="5"/>
    <x v="3"/>
  </r>
  <r>
    <n v="45451"/>
    <x v="112"/>
    <x v="0"/>
    <x v="0"/>
    <x v="12"/>
    <x v="4601"/>
    <n v="2"/>
    <x v="4374"/>
    <x v="5"/>
    <x v="3"/>
  </r>
  <r>
    <n v="45451"/>
    <x v="495"/>
    <x v="0"/>
    <x v="0"/>
    <x v="14"/>
    <x v="4602"/>
    <n v="3"/>
    <x v="4375"/>
    <x v="5"/>
    <x v="3"/>
  </r>
  <r>
    <n v="45451"/>
    <x v="495"/>
    <x v="0"/>
    <x v="0"/>
    <x v="0"/>
    <x v="2016"/>
    <n v="3"/>
    <x v="1975"/>
    <x v="5"/>
    <x v="3"/>
  </r>
  <r>
    <n v="45451"/>
    <x v="495"/>
    <x v="0"/>
    <x v="2"/>
    <x v="6"/>
    <x v="4603"/>
    <n v="3"/>
    <x v="2858"/>
    <x v="5"/>
    <x v="3"/>
  </r>
  <r>
    <n v="45451"/>
    <x v="395"/>
    <x v="37"/>
    <x v="0"/>
    <x v="3"/>
    <x v="4604"/>
    <n v="2"/>
    <x v="2011"/>
    <x v="5"/>
    <x v="3"/>
  </r>
  <r>
    <n v="45451"/>
    <x v="346"/>
    <x v="1"/>
    <x v="0"/>
    <x v="3"/>
    <x v="393"/>
    <n v="4"/>
    <x v="1883"/>
    <x v="5"/>
    <x v="3"/>
  </r>
  <r>
    <n v="45451"/>
    <x v="473"/>
    <x v="3"/>
    <x v="1"/>
    <x v="11"/>
    <x v="4605"/>
    <n v="2"/>
    <x v="4376"/>
    <x v="5"/>
    <x v="3"/>
  </r>
  <r>
    <n v="45451"/>
    <x v="473"/>
    <x v="3"/>
    <x v="2"/>
    <x v="6"/>
    <x v="1765"/>
    <n v="2"/>
    <x v="4377"/>
    <x v="5"/>
    <x v="3"/>
  </r>
  <r>
    <n v="45451"/>
    <x v="251"/>
    <x v="12"/>
    <x v="2"/>
    <x v="9"/>
    <x v="4606"/>
    <n v="7"/>
    <x v="1378"/>
    <x v="5"/>
    <x v="3"/>
  </r>
  <r>
    <n v="45451"/>
    <x v="251"/>
    <x v="12"/>
    <x v="0"/>
    <x v="2"/>
    <x v="1395"/>
    <n v="2"/>
    <x v="1450"/>
    <x v="5"/>
    <x v="3"/>
  </r>
  <r>
    <n v="45451"/>
    <x v="251"/>
    <x v="12"/>
    <x v="0"/>
    <x v="3"/>
    <x v="2465"/>
    <n v="2"/>
    <x v="2388"/>
    <x v="5"/>
    <x v="3"/>
  </r>
  <r>
    <n v="45452"/>
    <x v="690"/>
    <x v="1"/>
    <x v="1"/>
    <x v="8"/>
    <x v="837"/>
    <n v="3"/>
    <x v="1443"/>
    <x v="5"/>
    <x v="3"/>
  </r>
  <r>
    <n v="45452"/>
    <x v="690"/>
    <x v="1"/>
    <x v="1"/>
    <x v="13"/>
    <x v="4607"/>
    <n v="1"/>
    <x v="4378"/>
    <x v="5"/>
    <x v="3"/>
  </r>
  <r>
    <n v="45452"/>
    <x v="690"/>
    <x v="1"/>
    <x v="0"/>
    <x v="0"/>
    <x v="4608"/>
    <n v="8"/>
    <x v="4379"/>
    <x v="5"/>
    <x v="3"/>
  </r>
  <r>
    <n v="45452"/>
    <x v="479"/>
    <x v="0"/>
    <x v="0"/>
    <x v="2"/>
    <x v="3917"/>
    <n v="5"/>
    <x v="4380"/>
    <x v="5"/>
    <x v="3"/>
  </r>
  <r>
    <n v="45452"/>
    <x v="643"/>
    <x v="6"/>
    <x v="0"/>
    <x v="0"/>
    <x v="644"/>
    <n v="4"/>
    <x v="641"/>
    <x v="5"/>
    <x v="3"/>
  </r>
  <r>
    <n v="45453"/>
    <x v="428"/>
    <x v="3"/>
    <x v="0"/>
    <x v="1"/>
    <x v="271"/>
    <n v="2"/>
    <x v="267"/>
    <x v="5"/>
    <x v="3"/>
  </r>
  <r>
    <n v="45453"/>
    <x v="428"/>
    <x v="3"/>
    <x v="1"/>
    <x v="11"/>
    <x v="4609"/>
    <n v="5"/>
    <x v="4381"/>
    <x v="5"/>
    <x v="3"/>
  </r>
  <r>
    <n v="45453"/>
    <x v="428"/>
    <x v="3"/>
    <x v="2"/>
    <x v="6"/>
    <x v="1418"/>
    <n v="5"/>
    <x v="4382"/>
    <x v="5"/>
    <x v="3"/>
  </r>
  <r>
    <n v="45453"/>
    <x v="573"/>
    <x v="14"/>
    <x v="2"/>
    <x v="9"/>
    <x v="3230"/>
    <n v="4"/>
    <x v="4383"/>
    <x v="5"/>
    <x v="3"/>
  </r>
  <r>
    <n v="45453"/>
    <x v="346"/>
    <x v="3"/>
    <x v="0"/>
    <x v="4"/>
    <x v="747"/>
    <n v="5"/>
    <x v="2401"/>
    <x v="5"/>
    <x v="3"/>
  </r>
  <r>
    <n v="45453"/>
    <x v="319"/>
    <x v="2"/>
    <x v="0"/>
    <x v="0"/>
    <x v="1797"/>
    <n v="6"/>
    <x v="4384"/>
    <x v="5"/>
    <x v="3"/>
  </r>
  <r>
    <n v="45453"/>
    <x v="37"/>
    <x v="16"/>
    <x v="0"/>
    <x v="2"/>
    <x v="4610"/>
    <n v="8"/>
    <x v="4385"/>
    <x v="5"/>
    <x v="3"/>
  </r>
  <r>
    <n v="45453"/>
    <x v="49"/>
    <x v="20"/>
    <x v="0"/>
    <x v="4"/>
    <x v="2214"/>
    <n v="5"/>
    <x v="783"/>
    <x v="5"/>
    <x v="3"/>
  </r>
  <r>
    <n v="45453"/>
    <x v="649"/>
    <x v="22"/>
    <x v="2"/>
    <x v="6"/>
    <x v="1219"/>
    <n v="3"/>
    <x v="1182"/>
    <x v="5"/>
    <x v="3"/>
  </r>
  <r>
    <n v="45453"/>
    <x v="649"/>
    <x v="22"/>
    <x v="0"/>
    <x v="1"/>
    <x v="825"/>
    <n v="4"/>
    <x v="776"/>
    <x v="5"/>
    <x v="3"/>
  </r>
  <r>
    <n v="45453"/>
    <x v="649"/>
    <x v="22"/>
    <x v="0"/>
    <x v="2"/>
    <x v="3478"/>
    <n v="1"/>
    <x v="388"/>
    <x v="5"/>
    <x v="3"/>
  </r>
  <r>
    <n v="45453"/>
    <x v="434"/>
    <x v="3"/>
    <x v="0"/>
    <x v="4"/>
    <x v="2742"/>
    <n v="7"/>
    <x v="1012"/>
    <x v="5"/>
    <x v="3"/>
  </r>
  <r>
    <n v="45453"/>
    <x v="22"/>
    <x v="20"/>
    <x v="0"/>
    <x v="7"/>
    <x v="4611"/>
    <n v="3"/>
    <x v="2841"/>
    <x v="5"/>
    <x v="3"/>
  </r>
  <r>
    <n v="45454"/>
    <x v="265"/>
    <x v="3"/>
    <x v="0"/>
    <x v="0"/>
    <x v="222"/>
    <n v="3"/>
    <x v="221"/>
    <x v="5"/>
    <x v="3"/>
  </r>
  <r>
    <n v="45454"/>
    <x v="288"/>
    <x v="12"/>
    <x v="1"/>
    <x v="5"/>
    <x v="4612"/>
    <n v="1"/>
    <x v="2441"/>
    <x v="5"/>
    <x v="3"/>
  </r>
  <r>
    <n v="45454"/>
    <x v="288"/>
    <x v="12"/>
    <x v="0"/>
    <x v="2"/>
    <x v="4613"/>
    <n v="4"/>
    <x v="472"/>
    <x v="5"/>
    <x v="3"/>
  </r>
  <r>
    <n v="45454"/>
    <x v="288"/>
    <x v="12"/>
    <x v="0"/>
    <x v="4"/>
    <x v="3136"/>
    <n v="5"/>
    <x v="2079"/>
    <x v="5"/>
    <x v="3"/>
  </r>
  <r>
    <n v="45454"/>
    <x v="288"/>
    <x v="12"/>
    <x v="0"/>
    <x v="4"/>
    <x v="3807"/>
    <n v="1"/>
    <x v="1340"/>
    <x v="5"/>
    <x v="3"/>
  </r>
  <r>
    <n v="45454"/>
    <x v="288"/>
    <x v="12"/>
    <x v="0"/>
    <x v="2"/>
    <x v="4614"/>
    <n v="3"/>
    <x v="4386"/>
    <x v="5"/>
    <x v="3"/>
  </r>
  <r>
    <n v="45454"/>
    <x v="61"/>
    <x v="33"/>
    <x v="0"/>
    <x v="4"/>
    <x v="572"/>
    <n v="2"/>
    <x v="570"/>
    <x v="5"/>
    <x v="3"/>
  </r>
  <r>
    <n v="45454"/>
    <x v="23"/>
    <x v="22"/>
    <x v="0"/>
    <x v="0"/>
    <x v="1956"/>
    <n v="2"/>
    <x v="1912"/>
    <x v="5"/>
    <x v="3"/>
  </r>
  <r>
    <n v="45454"/>
    <x v="23"/>
    <x v="22"/>
    <x v="0"/>
    <x v="3"/>
    <x v="368"/>
    <n v="6"/>
    <x v="824"/>
    <x v="5"/>
    <x v="3"/>
  </r>
  <r>
    <n v="45454"/>
    <x v="23"/>
    <x v="22"/>
    <x v="2"/>
    <x v="15"/>
    <x v="4615"/>
    <n v="5"/>
    <x v="4387"/>
    <x v="5"/>
    <x v="3"/>
  </r>
  <r>
    <n v="45454"/>
    <x v="23"/>
    <x v="22"/>
    <x v="0"/>
    <x v="2"/>
    <x v="4616"/>
    <n v="2"/>
    <x v="812"/>
    <x v="5"/>
    <x v="3"/>
  </r>
  <r>
    <n v="45454"/>
    <x v="23"/>
    <x v="22"/>
    <x v="1"/>
    <x v="11"/>
    <x v="4617"/>
    <n v="3"/>
    <x v="4388"/>
    <x v="5"/>
    <x v="3"/>
  </r>
  <r>
    <n v="45454"/>
    <x v="368"/>
    <x v="3"/>
    <x v="0"/>
    <x v="12"/>
    <x v="2437"/>
    <n v="3"/>
    <x v="2364"/>
    <x v="5"/>
    <x v="3"/>
  </r>
  <r>
    <n v="45454"/>
    <x v="456"/>
    <x v="25"/>
    <x v="0"/>
    <x v="3"/>
    <x v="4618"/>
    <n v="4"/>
    <x v="4389"/>
    <x v="5"/>
    <x v="3"/>
  </r>
  <r>
    <n v="45455"/>
    <x v="5"/>
    <x v="4"/>
    <x v="0"/>
    <x v="3"/>
    <x v="4619"/>
    <n v="3"/>
    <x v="4390"/>
    <x v="5"/>
    <x v="3"/>
  </r>
  <r>
    <n v="45455"/>
    <x v="5"/>
    <x v="4"/>
    <x v="1"/>
    <x v="13"/>
    <x v="4620"/>
    <n v="3"/>
    <x v="4391"/>
    <x v="5"/>
    <x v="3"/>
  </r>
  <r>
    <n v="45455"/>
    <x v="242"/>
    <x v="20"/>
    <x v="0"/>
    <x v="0"/>
    <x v="4105"/>
    <n v="4"/>
    <x v="5"/>
    <x v="5"/>
    <x v="3"/>
  </r>
  <r>
    <n v="45455"/>
    <x v="242"/>
    <x v="20"/>
    <x v="0"/>
    <x v="3"/>
    <x v="957"/>
    <n v="3"/>
    <x v="1"/>
    <x v="5"/>
    <x v="3"/>
  </r>
  <r>
    <n v="45455"/>
    <x v="242"/>
    <x v="20"/>
    <x v="0"/>
    <x v="4"/>
    <x v="1904"/>
    <n v="3"/>
    <x v="1760"/>
    <x v="5"/>
    <x v="3"/>
  </r>
  <r>
    <n v="45455"/>
    <x v="242"/>
    <x v="20"/>
    <x v="1"/>
    <x v="5"/>
    <x v="4621"/>
    <n v="4"/>
    <x v="4392"/>
    <x v="5"/>
    <x v="3"/>
  </r>
  <r>
    <n v="45455"/>
    <x v="164"/>
    <x v="16"/>
    <x v="1"/>
    <x v="8"/>
    <x v="272"/>
    <n v="2"/>
    <x v="130"/>
    <x v="5"/>
    <x v="3"/>
  </r>
  <r>
    <n v="45455"/>
    <x v="459"/>
    <x v="10"/>
    <x v="2"/>
    <x v="9"/>
    <x v="935"/>
    <n v="2"/>
    <x v="412"/>
    <x v="5"/>
    <x v="3"/>
  </r>
  <r>
    <n v="45455"/>
    <x v="417"/>
    <x v="22"/>
    <x v="2"/>
    <x v="6"/>
    <x v="1553"/>
    <n v="3"/>
    <x v="246"/>
    <x v="5"/>
    <x v="3"/>
  </r>
  <r>
    <n v="45455"/>
    <x v="417"/>
    <x v="22"/>
    <x v="0"/>
    <x v="0"/>
    <x v="5"/>
    <n v="3"/>
    <x v="5"/>
    <x v="5"/>
    <x v="3"/>
  </r>
  <r>
    <n v="45455"/>
    <x v="350"/>
    <x v="1"/>
    <x v="1"/>
    <x v="8"/>
    <x v="1939"/>
    <n v="3"/>
    <x v="116"/>
    <x v="5"/>
    <x v="3"/>
  </r>
  <r>
    <n v="45456"/>
    <x v="26"/>
    <x v="1"/>
    <x v="0"/>
    <x v="2"/>
    <x v="4622"/>
    <n v="4"/>
    <x v="4393"/>
    <x v="5"/>
    <x v="3"/>
  </r>
  <r>
    <n v="45456"/>
    <x v="26"/>
    <x v="1"/>
    <x v="1"/>
    <x v="5"/>
    <x v="4623"/>
    <n v="7"/>
    <x v="4394"/>
    <x v="5"/>
    <x v="3"/>
  </r>
  <r>
    <n v="45456"/>
    <x v="26"/>
    <x v="1"/>
    <x v="2"/>
    <x v="6"/>
    <x v="972"/>
    <n v="2"/>
    <x v="1964"/>
    <x v="5"/>
    <x v="3"/>
  </r>
  <r>
    <n v="45456"/>
    <x v="194"/>
    <x v="6"/>
    <x v="0"/>
    <x v="4"/>
    <x v="4624"/>
    <n v="7"/>
    <x v="4395"/>
    <x v="5"/>
    <x v="3"/>
  </r>
  <r>
    <n v="45456"/>
    <x v="581"/>
    <x v="22"/>
    <x v="1"/>
    <x v="5"/>
    <x v="4625"/>
    <n v="4"/>
    <x v="4396"/>
    <x v="5"/>
    <x v="3"/>
  </r>
  <r>
    <n v="45458"/>
    <x v="786"/>
    <x v="3"/>
    <x v="2"/>
    <x v="6"/>
    <x v="972"/>
    <n v="3"/>
    <x v="2808"/>
    <x v="5"/>
    <x v="3"/>
  </r>
  <r>
    <n v="45458"/>
    <x v="210"/>
    <x v="1"/>
    <x v="0"/>
    <x v="4"/>
    <x v="1789"/>
    <n v="5"/>
    <x v="3125"/>
    <x v="5"/>
    <x v="3"/>
  </r>
  <r>
    <n v="45458"/>
    <x v="723"/>
    <x v="3"/>
    <x v="0"/>
    <x v="4"/>
    <x v="4626"/>
    <n v="1"/>
    <x v="589"/>
    <x v="5"/>
    <x v="3"/>
  </r>
  <r>
    <n v="45458"/>
    <x v="222"/>
    <x v="28"/>
    <x v="0"/>
    <x v="1"/>
    <x v="255"/>
    <n v="3"/>
    <x v="224"/>
    <x v="5"/>
    <x v="3"/>
  </r>
  <r>
    <n v="45458"/>
    <x v="222"/>
    <x v="28"/>
    <x v="0"/>
    <x v="2"/>
    <x v="4627"/>
    <n v="5"/>
    <x v="4397"/>
    <x v="5"/>
    <x v="3"/>
  </r>
  <r>
    <n v="45458"/>
    <x v="222"/>
    <x v="28"/>
    <x v="0"/>
    <x v="0"/>
    <x v="150"/>
    <n v="3"/>
    <x v="450"/>
    <x v="5"/>
    <x v="3"/>
  </r>
  <r>
    <n v="45458"/>
    <x v="94"/>
    <x v="3"/>
    <x v="2"/>
    <x v="6"/>
    <x v="1446"/>
    <n v="1"/>
    <x v="2977"/>
    <x v="5"/>
    <x v="3"/>
  </r>
  <r>
    <n v="45458"/>
    <x v="93"/>
    <x v="15"/>
    <x v="2"/>
    <x v="6"/>
    <x v="868"/>
    <n v="3"/>
    <x v="2618"/>
    <x v="5"/>
    <x v="3"/>
  </r>
  <r>
    <n v="45458"/>
    <x v="93"/>
    <x v="15"/>
    <x v="1"/>
    <x v="8"/>
    <x v="4628"/>
    <n v="4"/>
    <x v="273"/>
    <x v="5"/>
    <x v="3"/>
  </r>
  <r>
    <n v="45458"/>
    <x v="93"/>
    <x v="15"/>
    <x v="1"/>
    <x v="13"/>
    <x v="4629"/>
    <n v="2"/>
    <x v="1693"/>
    <x v="5"/>
    <x v="3"/>
  </r>
  <r>
    <n v="45458"/>
    <x v="93"/>
    <x v="15"/>
    <x v="2"/>
    <x v="6"/>
    <x v="4630"/>
    <n v="8"/>
    <x v="4398"/>
    <x v="5"/>
    <x v="3"/>
  </r>
  <r>
    <n v="45458"/>
    <x v="93"/>
    <x v="15"/>
    <x v="0"/>
    <x v="12"/>
    <x v="4631"/>
    <n v="8"/>
    <x v="516"/>
    <x v="5"/>
    <x v="3"/>
  </r>
  <r>
    <n v="45458"/>
    <x v="93"/>
    <x v="15"/>
    <x v="0"/>
    <x v="2"/>
    <x v="176"/>
    <n v="1"/>
    <x v="174"/>
    <x v="5"/>
    <x v="3"/>
  </r>
  <r>
    <n v="45458"/>
    <x v="93"/>
    <x v="15"/>
    <x v="0"/>
    <x v="0"/>
    <x v="802"/>
    <n v="5"/>
    <x v="791"/>
    <x v="5"/>
    <x v="3"/>
  </r>
  <r>
    <n v="45458"/>
    <x v="364"/>
    <x v="25"/>
    <x v="1"/>
    <x v="5"/>
    <x v="648"/>
    <n v="3"/>
    <x v="2855"/>
    <x v="5"/>
    <x v="3"/>
  </r>
  <r>
    <n v="45458"/>
    <x v="364"/>
    <x v="25"/>
    <x v="1"/>
    <x v="11"/>
    <x v="4632"/>
    <n v="2"/>
    <x v="4399"/>
    <x v="5"/>
    <x v="3"/>
  </r>
  <r>
    <n v="45459"/>
    <x v="595"/>
    <x v="25"/>
    <x v="0"/>
    <x v="4"/>
    <x v="1473"/>
    <n v="3"/>
    <x v="2559"/>
    <x v="5"/>
    <x v="3"/>
  </r>
  <r>
    <n v="45459"/>
    <x v="264"/>
    <x v="5"/>
    <x v="1"/>
    <x v="5"/>
    <x v="2143"/>
    <n v="2"/>
    <x v="4400"/>
    <x v="5"/>
    <x v="3"/>
  </r>
  <r>
    <n v="45459"/>
    <x v="264"/>
    <x v="5"/>
    <x v="0"/>
    <x v="12"/>
    <x v="4633"/>
    <n v="3"/>
    <x v="4401"/>
    <x v="5"/>
    <x v="3"/>
  </r>
  <r>
    <n v="45459"/>
    <x v="264"/>
    <x v="5"/>
    <x v="2"/>
    <x v="6"/>
    <x v="1611"/>
    <n v="2"/>
    <x v="1860"/>
    <x v="5"/>
    <x v="3"/>
  </r>
  <r>
    <n v="45459"/>
    <x v="264"/>
    <x v="5"/>
    <x v="2"/>
    <x v="6"/>
    <x v="4634"/>
    <n v="1"/>
    <x v="3599"/>
    <x v="5"/>
    <x v="3"/>
  </r>
  <r>
    <n v="45459"/>
    <x v="350"/>
    <x v="3"/>
    <x v="1"/>
    <x v="5"/>
    <x v="427"/>
    <n v="7"/>
    <x v="4402"/>
    <x v="5"/>
    <x v="3"/>
  </r>
  <r>
    <n v="45459"/>
    <x v="350"/>
    <x v="3"/>
    <x v="0"/>
    <x v="0"/>
    <x v="2414"/>
    <n v="2"/>
    <x v="2341"/>
    <x v="5"/>
    <x v="3"/>
  </r>
  <r>
    <n v="45459"/>
    <x v="314"/>
    <x v="31"/>
    <x v="0"/>
    <x v="14"/>
    <x v="65"/>
    <n v="2"/>
    <x v="2342"/>
    <x v="5"/>
    <x v="3"/>
  </r>
  <r>
    <n v="45459"/>
    <x v="314"/>
    <x v="31"/>
    <x v="0"/>
    <x v="0"/>
    <x v="5"/>
    <n v="3"/>
    <x v="5"/>
    <x v="5"/>
    <x v="3"/>
  </r>
  <r>
    <n v="45459"/>
    <x v="314"/>
    <x v="31"/>
    <x v="0"/>
    <x v="0"/>
    <x v="3647"/>
    <n v="4"/>
    <x v="3505"/>
    <x v="5"/>
    <x v="3"/>
  </r>
  <r>
    <n v="45459"/>
    <x v="521"/>
    <x v="1"/>
    <x v="0"/>
    <x v="3"/>
    <x v="62"/>
    <n v="7"/>
    <x v="4403"/>
    <x v="5"/>
    <x v="3"/>
  </r>
  <r>
    <n v="45459"/>
    <x v="349"/>
    <x v="10"/>
    <x v="2"/>
    <x v="9"/>
    <x v="1698"/>
    <n v="6"/>
    <x v="4404"/>
    <x v="5"/>
    <x v="3"/>
  </r>
  <r>
    <n v="45459"/>
    <x v="349"/>
    <x v="10"/>
    <x v="0"/>
    <x v="4"/>
    <x v="635"/>
    <n v="5"/>
    <x v="46"/>
    <x v="5"/>
    <x v="3"/>
  </r>
  <r>
    <n v="45460"/>
    <x v="375"/>
    <x v="3"/>
    <x v="0"/>
    <x v="3"/>
    <x v="2868"/>
    <n v="3"/>
    <x v="1845"/>
    <x v="5"/>
    <x v="3"/>
  </r>
  <r>
    <n v="45460"/>
    <x v="413"/>
    <x v="22"/>
    <x v="1"/>
    <x v="8"/>
    <x v="4635"/>
    <n v="3"/>
    <x v="4405"/>
    <x v="5"/>
    <x v="3"/>
  </r>
  <r>
    <n v="45460"/>
    <x v="413"/>
    <x v="22"/>
    <x v="0"/>
    <x v="2"/>
    <x v="4193"/>
    <n v="1"/>
    <x v="403"/>
    <x v="5"/>
    <x v="3"/>
  </r>
  <r>
    <n v="45460"/>
    <x v="465"/>
    <x v="1"/>
    <x v="0"/>
    <x v="0"/>
    <x v="2003"/>
    <n v="2"/>
    <x v="97"/>
    <x v="5"/>
    <x v="3"/>
  </r>
  <r>
    <n v="45460"/>
    <x v="465"/>
    <x v="1"/>
    <x v="0"/>
    <x v="3"/>
    <x v="2256"/>
    <n v="4"/>
    <x v="4406"/>
    <x v="5"/>
    <x v="3"/>
  </r>
  <r>
    <n v="45460"/>
    <x v="465"/>
    <x v="1"/>
    <x v="0"/>
    <x v="3"/>
    <x v="4636"/>
    <n v="4"/>
    <x v="4407"/>
    <x v="5"/>
    <x v="3"/>
  </r>
  <r>
    <n v="45460"/>
    <x v="371"/>
    <x v="26"/>
    <x v="0"/>
    <x v="2"/>
    <x v="1190"/>
    <n v="3"/>
    <x v="4408"/>
    <x v="5"/>
    <x v="3"/>
  </r>
  <r>
    <n v="45460"/>
    <x v="50"/>
    <x v="20"/>
    <x v="2"/>
    <x v="15"/>
    <x v="4637"/>
    <n v="5"/>
    <x v="4409"/>
    <x v="5"/>
    <x v="3"/>
  </r>
  <r>
    <n v="45460"/>
    <x v="50"/>
    <x v="20"/>
    <x v="2"/>
    <x v="9"/>
    <x v="4638"/>
    <n v="3"/>
    <x v="1778"/>
    <x v="5"/>
    <x v="3"/>
  </r>
  <r>
    <n v="45461"/>
    <x v="583"/>
    <x v="3"/>
    <x v="1"/>
    <x v="11"/>
    <x v="4639"/>
    <n v="9"/>
    <x v="4410"/>
    <x v="5"/>
    <x v="3"/>
  </r>
  <r>
    <n v="45461"/>
    <x v="583"/>
    <x v="3"/>
    <x v="0"/>
    <x v="0"/>
    <x v="2167"/>
    <n v="6"/>
    <x v="4411"/>
    <x v="5"/>
    <x v="3"/>
  </r>
  <r>
    <n v="45461"/>
    <x v="646"/>
    <x v="0"/>
    <x v="0"/>
    <x v="0"/>
    <x v="230"/>
    <n v="3"/>
    <x v="229"/>
    <x v="5"/>
    <x v="3"/>
  </r>
  <r>
    <n v="45462"/>
    <x v="444"/>
    <x v="20"/>
    <x v="0"/>
    <x v="0"/>
    <x v="148"/>
    <n v="2"/>
    <x v="146"/>
    <x v="5"/>
    <x v="3"/>
  </r>
  <r>
    <n v="45462"/>
    <x v="444"/>
    <x v="20"/>
    <x v="2"/>
    <x v="9"/>
    <x v="4640"/>
    <n v="8"/>
    <x v="1848"/>
    <x v="5"/>
    <x v="3"/>
  </r>
  <r>
    <n v="45462"/>
    <x v="251"/>
    <x v="0"/>
    <x v="0"/>
    <x v="14"/>
    <x v="4641"/>
    <n v="1"/>
    <x v="243"/>
    <x v="5"/>
    <x v="3"/>
  </r>
  <r>
    <n v="45462"/>
    <x v="251"/>
    <x v="0"/>
    <x v="0"/>
    <x v="2"/>
    <x v="2186"/>
    <n v="2"/>
    <x v="4412"/>
    <x v="5"/>
    <x v="3"/>
  </r>
  <r>
    <n v="45462"/>
    <x v="456"/>
    <x v="0"/>
    <x v="0"/>
    <x v="12"/>
    <x v="4642"/>
    <n v="1"/>
    <x v="4413"/>
    <x v="5"/>
    <x v="3"/>
  </r>
  <r>
    <n v="45462"/>
    <x v="456"/>
    <x v="0"/>
    <x v="0"/>
    <x v="12"/>
    <x v="4643"/>
    <n v="1"/>
    <x v="4414"/>
    <x v="5"/>
    <x v="3"/>
  </r>
  <r>
    <n v="45462"/>
    <x v="456"/>
    <x v="0"/>
    <x v="0"/>
    <x v="0"/>
    <x v="4644"/>
    <n v="8"/>
    <x v="4415"/>
    <x v="5"/>
    <x v="3"/>
  </r>
  <r>
    <n v="45462"/>
    <x v="121"/>
    <x v="10"/>
    <x v="1"/>
    <x v="5"/>
    <x v="4645"/>
    <n v="6"/>
    <x v="4416"/>
    <x v="5"/>
    <x v="3"/>
  </r>
  <r>
    <n v="45462"/>
    <x v="121"/>
    <x v="10"/>
    <x v="1"/>
    <x v="8"/>
    <x v="4646"/>
    <n v="3"/>
    <x v="3994"/>
    <x v="5"/>
    <x v="3"/>
  </r>
  <r>
    <n v="45462"/>
    <x v="121"/>
    <x v="10"/>
    <x v="2"/>
    <x v="9"/>
    <x v="3552"/>
    <n v="9"/>
    <x v="1657"/>
    <x v="5"/>
    <x v="3"/>
  </r>
  <r>
    <n v="45462"/>
    <x v="35"/>
    <x v="0"/>
    <x v="0"/>
    <x v="3"/>
    <x v="4037"/>
    <n v="3"/>
    <x v="4417"/>
    <x v="5"/>
    <x v="3"/>
  </r>
  <r>
    <n v="45462"/>
    <x v="35"/>
    <x v="0"/>
    <x v="1"/>
    <x v="13"/>
    <x v="4647"/>
    <n v="3"/>
    <x v="4418"/>
    <x v="5"/>
    <x v="3"/>
  </r>
  <r>
    <n v="45462"/>
    <x v="763"/>
    <x v="20"/>
    <x v="0"/>
    <x v="2"/>
    <x v="261"/>
    <n v="2"/>
    <x v="257"/>
    <x v="5"/>
    <x v="3"/>
  </r>
  <r>
    <n v="45462"/>
    <x v="763"/>
    <x v="20"/>
    <x v="0"/>
    <x v="3"/>
    <x v="3787"/>
    <n v="3"/>
    <x v="3504"/>
    <x v="5"/>
    <x v="3"/>
  </r>
  <r>
    <n v="45462"/>
    <x v="208"/>
    <x v="3"/>
    <x v="1"/>
    <x v="8"/>
    <x v="4648"/>
    <n v="4"/>
    <x v="4419"/>
    <x v="5"/>
    <x v="3"/>
  </r>
  <r>
    <n v="45462"/>
    <x v="208"/>
    <x v="3"/>
    <x v="0"/>
    <x v="0"/>
    <x v="396"/>
    <n v="2"/>
    <x v="391"/>
    <x v="5"/>
    <x v="3"/>
  </r>
  <r>
    <n v="45463"/>
    <x v="546"/>
    <x v="23"/>
    <x v="2"/>
    <x v="9"/>
    <x v="104"/>
    <n v="3"/>
    <x v="611"/>
    <x v="5"/>
    <x v="3"/>
  </r>
  <r>
    <n v="45463"/>
    <x v="546"/>
    <x v="23"/>
    <x v="0"/>
    <x v="1"/>
    <x v="1445"/>
    <n v="2"/>
    <x v="1636"/>
    <x v="5"/>
    <x v="3"/>
  </r>
  <r>
    <n v="45463"/>
    <x v="617"/>
    <x v="20"/>
    <x v="2"/>
    <x v="9"/>
    <x v="33"/>
    <n v="5"/>
    <x v="4420"/>
    <x v="5"/>
    <x v="3"/>
  </r>
  <r>
    <n v="45463"/>
    <x v="617"/>
    <x v="20"/>
    <x v="0"/>
    <x v="3"/>
    <x v="2868"/>
    <n v="3"/>
    <x v="2654"/>
    <x v="5"/>
    <x v="3"/>
  </r>
  <r>
    <n v="45463"/>
    <x v="43"/>
    <x v="10"/>
    <x v="0"/>
    <x v="0"/>
    <x v="792"/>
    <n v="6"/>
    <x v="782"/>
    <x v="5"/>
    <x v="3"/>
  </r>
  <r>
    <n v="45463"/>
    <x v="43"/>
    <x v="10"/>
    <x v="0"/>
    <x v="4"/>
    <x v="607"/>
    <n v="2"/>
    <x v="1908"/>
    <x v="5"/>
    <x v="3"/>
  </r>
  <r>
    <n v="45463"/>
    <x v="137"/>
    <x v="16"/>
    <x v="0"/>
    <x v="2"/>
    <x v="785"/>
    <n v="1"/>
    <x v="190"/>
    <x v="5"/>
    <x v="3"/>
  </r>
  <r>
    <n v="45463"/>
    <x v="194"/>
    <x v="6"/>
    <x v="0"/>
    <x v="0"/>
    <x v="331"/>
    <n v="5"/>
    <x v="327"/>
    <x v="5"/>
    <x v="3"/>
  </r>
  <r>
    <n v="45463"/>
    <x v="194"/>
    <x v="6"/>
    <x v="2"/>
    <x v="6"/>
    <x v="1353"/>
    <n v="4"/>
    <x v="2518"/>
    <x v="5"/>
    <x v="3"/>
  </r>
  <r>
    <n v="45464"/>
    <x v="83"/>
    <x v="10"/>
    <x v="1"/>
    <x v="8"/>
    <x v="3157"/>
    <n v="5"/>
    <x v="4421"/>
    <x v="5"/>
    <x v="3"/>
  </r>
  <r>
    <n v="45464"/>
    <x v="83"/>
    <x v="10"/>
    <x v="0"/>
    <x v="3"/>
    <x v="4649"/>
    <n v="6"/>
    <x v="4422"/>
    <x v="5"/>
    <x v="3"/>
  </r>
  <r>
    <n v="45464"/>
    <x v="469"/>
    <x v="48"/>
    <x v="0"/>
    <x v="3"/>
    <x v="4650"/>
    <n v="5"/>
    <x v="4423"/>
    <x v="5"/>
    <x v="3"/>
  </r>
  <r>
    <n v="45464"/>
    <x v="469"/>
    <x v="48"/>
    <x v="0"/>
    <x v="3"/>
    <x v="274"/>
    <n v="2"/>
    <x v="269"/>
    <x v="5"/>
    <x v="3"/>
  </r>
  <r>
    <n v="45464"/>
    <x v="469"/>
    <x v="48"/>
    <x v="0"/>
    <x v="0"/>
    <x v="591"/>
    <n v="8"/>
    <x v="737"/>
    <x v="5"/>
    <x v="3"/>
  </r>
  <r>
    <n v="45465"/>
    <x v="284"/>
    <x v="16"/>
    <x v="0"/>
    <x v="10"/>
    <x v="4651"/>
    <n v="3"/>
    <x v="2308"/>
    <x v="5"/>
    <x v="3"/>
  </r>
  <r>
    <n v="45465"/>
    <x v="485"/>
    <x v="2"/>
    <x v="0"/>
    <x v="3"/>
    <x v="450"/>
    <n v="3"/>
    <x v="2760"/>
    <x v="5"/>
    <x v="3"/>
  </r>
  <r>
    <n v="45465"/>
    <x v="485"/>
    <x v="2"/>
    <x v="0"/>
    <x v="3"/>
    <x v="4652"/>
    <n v="5"/>
    <x v="1321"/>
    <x v="5"/>
    <x v="3"/>
  </r>
  <r>
    <n v="45465"/>
    <x v="485"/>
    <x v="2"/>
    <x v="0"/>
    <x v="2"/>
    <x v="3719"/>
    <n v="2"/>
    <x v="1494"/>
    <x v="5"/>
    <x v="3"/>
  </r>
  <r>
    <n v="45465"/>
    <x v="519"/>
    <x v="1"/>
    <x v="0"/>
    <x v="3"/>
    <x v="3750"/>
    <n v="3"/>
    <x v="4424"/>
    <x v="5"/>
    <x v="3"/>
  </r>
  <r>
    <n v="45465"/>
    <x v="81"/>
    <x v="14"/>
    <x v="1"/>
    <x v="5"/>
    <x v="4653"/>
    <n v="2"/>
    <x v="3054"/>
    <x v="5"/>
    <x v="3"/>
  </r>
  <r>
    <n v="45467"/>
    <x v="337"/>
    <x v="10"/>
    <x v="0"/>
    <x v="0"/>
    <x v="4222"/>
    <n v="3"/>
    <x v="1054"/>
    <x v="5"/>
    <x v="3"/>
  </r>
  <r>
    <n v="45467"/>
    <x v="740"/>
    <x v="3"/>
    <x v="0"/>
    <x v="4"/>
    <x v="4654"/>
    <n v="8"/>
    <x v="4425"/>
    <x v="5"/>
    <x v="3"/>
  </r>
  <r>
    <n v="45467"/>
    <x v="62"/>
    <x v="3"/>
    <x v="0"/>
    <x v="4"/>
    <x v="4655"/>
    <n v="8"/>
    <x v="4426"/>
    <x v="5"/>
    <x v="3"/>
  </r>
  <r>
    <n v="45467"/>
    <x v="62"/>
    <x v="3"/>
    <x v="0"/>
    <x v="4"/>
    <x v="4656"/>
    <n v="9"/>
    <x v="4427"/>
    <x v="5"/>
    <x v="3"/>
  </r>
  <r>
    <n v="45467"/>
    <x v="208"/>
    <x v="20"/>
    <x v="1"/>
    <x v="8"/>
    <x v="4657"/>
    <n v="3"/>
    <x v="4428"/>
    <x v="5"/>
    <x v="3"/>
  </r>
  <r>
    <n v="45467"/>
    <x v="208"/>
    <x v="20"/>
    <x v="1"/>
    <x v="5"/>
    <x v="917"/>
    <n v="2"/>
    <x v="2749"/>
    <x v="5"/>
    <x v="3"/>
  </r>
  <r>
    <n v="45467"/>
    <x v="543"/>
    <x v="1"/>
    <x v="0"/>
    <x v="3"/>
    <x v="4354"/>
    <n v="3"/>
    <x v="4139"/>
    <x v="5"/>
    <x v="3"/>
  </r>
  <r>
    <n v="45467"/>
    <x v="543"/>
    <x v="1"/>
    <x v="0"/>
    <x v="0"/>
    <x v="1207"/>
    <n v="3"/>
    <x v="2194"/>
    <x v="5"/>
    <x v="3"/>
  </r>
  <r>
    <n v="45467"/>
    <x v="73"/>
    <x v="3"/>
    <x v="0"/>
    <x v="7"/>
    <x v="633"/>
    <n v="1"/>
    <x v="2877"/>
    <x v="5"/>
    <x v="3"/>
  </r>
  <r>
    <n v="45467"/>
    <x v="256"/>
    <x v="43"/>
    <x v="0"/>
    <x v="3"/>
    <x v="4658"/>
    <n v="3"/>
    <x v="4429"/>
    <x v="5"/>
    <x v="3"/>
  </r>
  <r>
    <n v="45468"/>
    <x v="770"/>
    <x v="11"/>
    <x v="0"/>
    <x v="1"/>
    <x v="4659"/>
    <n v="6"/>
    <x v="4430"/>
    <x v="5"/>
    <x v="3"/>
  </r>
  <r>
    <n v="45468"/>
    <x v="770"/>
    <x v="11"/>
    <x v="0"/>
    <x v="4"/>
    <x v="373"/>
    <n v="2"/>
    <x v="1881"/>
    <x v="5"/>
    <x v="3"/>
  </r>
  <r>
    <n v="45468"/>
    <x v="770"/>
    <x v="11"/>
    <x v="0"/>
    <x v="7"/>
    <x v="4660"/>
    <n v="3"/>
    <x v="4431"/>
    <x v="5"/>
    <x v="3"/>
  </r>
  <r>
    <n v="45468"/>
    <x v="481"/>
    <x v="22"/>
    <x v="1"/>
    <x v="13"/>
    <x v="4661"/>
    <n v="4"/>
    <x v="4432"/>
    <x v="5"/>
    <x v="3"/>
  </r>
  <r>
    <n v="45468"/>
    <x v="667"/>
    <x v="1"/>
    <x v="2"/>
    <x v="6"/>
    <x v="1289"/>
    <n v="2"/>
    <x v="1269"/>
    <x v="5"/>
    <x v="3"/>
  </r>
  <r>
    <n v="45468"/>
    <x v="417"/>
    <x v="20"/>
    <x v="1"/>
    <x v="11"/>
    <x v="4662"/>
    <n v="1"/>
    <x v="4424"/>
    <x v="5"/>
    <x v="3"/>
  </r>
  <r>
    <n v="45469"/>
    <x v="635"/>
    <x v="3"/>
    <x v="0"/>
    <x v="2"/>
    <x v="4663"/>
    <n v="12"/>
    <x v="967"/>
    <x v="5"/>
    <x v="3"/>
  </r>
  <r>
    <n v="45469"/>
    <x v="128"/>
    <x v="14"/>
    <x v="0"/>
    <x v="0"/>
    <x v="2077"/>
    <n v="1"/>
    <x v="2118"/>
    <x v="5"/>
    <x v="3"/>
  </r>
  <r>
    <n v="45469"/>
    <x v="128"/>
    <x v="14"/>
    <x v="0"/>
    <x v="4"/>
    <x v="3024"/>
    <n v="4"/>
    <x v="2116"/>
    <x v="5"/>
    <x v="3"/>
  </r>
  <r>
    <n v="45469"/>
    <x v="128"/>
    <x v="14"/>
    <x v="2"/>
    <x v="6"/>
    <x v="4664"/>
    <n v="8"/>
    <x v="4433"/>
    <x v="5"/>
    <x v="3"/>
  </r>
  <r>
    <n v="45469"/>
    <x v="674"/>
    <x v="18"/>
    <x v="1"/>
    <x v="8"/>
    <x v="4665"/>
    <n v="5"/>
    <x v="4434"/>
    <x v="5"/>
    <x v="3"/>
  </r>
  <r>
    <n v="45469"/>
    <x v="377"/>
    <x v="26"/>
    <x v="2"/>
    <x v="9"/>
    <x v="3153"/>
    <n v="9"/>
    <x v="1678"/>
    <x v="5"/>
    <x v="3"/>
  </r>
  <r>
    <n v="45469"/>
    <x v="236"/>
    <x v="20"/>
    <x v="2"/>
    <x v="6"/>
    <x v="104"/>
    <n v="3"/>
    <x v="506"/>
    <x v="5"/>
    <x v="3"/>
  </r>
  <r>
    <n v="45469"/>
    <x v="393"/>
    <x v="2"/>
    <x v="2"/>
    <x v="6"/>
    <x v="4666"/>
    <n v="3"/>
    <x v="3931"/>
    <x v="5"/>
    <x v="3"/>
  </r>
  <r>
    <n v="45469"/>
    <x v="393"/>
    <x v="2"/>
    <x v="2"/>
    <x v="6"/>
    <x v="4667"/>
    <n v="14"/>
    <x v="4435"/>
    <x v="5"/>
    <x v="3"/>
  </r>
  <r>
    <n v="45469"/>
    <x v="696"/>
    <x v="16"/>
    <x v="0"/>
    <x v="1"/>
    <x v="4440"/>
    <n v="6"/>
    <x v="658"/>
    <x v="5"/>
    <x v="3"/>
  </r>
  <r>
    <n v="45469"/>
    <x v="696"/>
    <x v="16"/>
    <x v="1"/>
    <x v="5"/>
    <x v="4668"/>
    <n v="3"/>
    <x v="961"/>
    <x v="5"/>
    <x v="3"/>
  </r>
  <r>
    <n v="45469"/>
    <x v="445"/>
    <x v="20"/>
    <x v="0"/>
    <x v="2"/>
    <x v="52"/>
    <n v="3"/>
    <x v="62"/>
    <x v="5"/>
    <x v="3"/>
  </r>
  <r>
    <n v="45469"/>
    <x v="134"/>
    <x v="20"/>
    <x v="0"/>
    <x v="3"/>
    <x v="4669"/>
    <n v="2"/>
    <x v="4436"/>
    <x v="5"/>
    <x v="3"/>
  </r>
  <r>
    <n v="45469"/>
    <x v="134"/>
    <x v="20"/>
    <x v="0"/>
    <x v="14"/>
    <x v="1680"/>
    <n v="5"/>
    <x v="4437"/>
    <x v="5"/>
    <x v="3"/>
  </r>
  <r>
    <n v="45469"/>
    <x v="134"/>
    <x v="20"/>
    <x v="0"/>
    <x v="2"/>
    <x v="4670"/>
    <n v="4"/>
    <x v="4438"/>
    <x v="5"/>
    <x v="3"/>
  </r>
  <r>
    <n v="45469"/>
    <x v="134"/>
    <x v="20"/>
    <x v="0"/>
    <x v="0"/>
    <x v="2936"/>
    <n v="3"/>
    <x v="2845"/>
    <x v="5"/>
    <x v="3"/>
  </r>
  <r>
    <n v="45470"/>
    <x v="415"/>
    <x v="20"/>
    <x v="1"/>
    <x v="5"/>
    <x v="4671"/>
    <n v="3"/>
    <x v="4439"/>
    <x v="5"/>
    <x v="3"/>
  </r>
  <r>
    <n v="45470"/>
    <x v="217"/>
    <x v="40"/>
    <x v="0"/>
    <x v="0"/>
    <x v="4672"/>
    <n v="3"/>
    <x v="439"/>
    <x v="5"/>
    <x v="3"/>
  </r>
  <r>
    <n v="45470"/>
    <x v="203"/>
    <x v="22"/>
    <x v="0"/>
    <x v="0"/>
    <x v="5"/>
    <n v="3"/>
    <x v="5"/>
    <x v="5"/>
    <x v="3"/>
  </r>
  <r>
    <n v="45470"/>
    <x v="203"/>
    <x v="22"/>
    <x v="1"/>
    <x v="8"/>
    <x v="4673"/>
    <n v="3"/>
    <x v="4440"/>
    <x v="5"/>
    <x v="3"/>
  </r>
  <r>
    <n v="45470"/>
    <x v="203"/>
    <x v="22"/>
    <x v="2"/>
    <x v="9"/>
    <x v="3125"/>
    <n v="5"/>
    <x v="3028"/>
    <x v="5"/>
    <x v="3"/>
  </r>
  <r>
    <n v="45472"/>
    <x v="78"/>
    <x v="3"/>
    <x v="0"/>
    <x v="2"/>
    <x v="4674"/>
    <n v="2"/>
    <x v="4441"/>
    <x v="5"/>
    <x v="3"/>
  </r>
  <r>
    <n v="45472"/>
    <x v="116"/>
    <x v="28"/>
    <x v="0"/>
    <x v="12"/>
    <x v="994"/>
    <n v="3"/>
    <x v="4442"/>
    <x v="5"/>
    <x v="3"/>
  </r>
  <r>
    <n v="45472"/>
    <x v="116"/>
    <x v="28"/>
    <x v="0"/>
    <x v="3"/>
    <x v="4458"/>
    <n v="2"/>
    <x v="169"/>
    <x v="5"/>
    <x v="3"/>
  </r>
  <r>
    <n v="45472"/>
    <x v="189"/>
    <x v="3"/>
    <x v="0"/>
    <x v="3"/>
    <x v="4675"/>
    <n v="9"/>
    <x v="4443"/>
    <x v="5"/>
    <x v="3"/>
  </r>
  <r>
    <n v="45472"/>
    <x v="452"/>
    <x v="0"/>
    <x v="0"/>
    <x v="0"/>
    <x v="193"/>
    <n v="1"/>
    <x v="1534"/>
    <x v="5"/>
    <x v="3"/>
  </r>
  <r>
    <n v="45472"/>
    <x v="494"/>
    <x v="3"/>
    <x v="0"/>
    <x v="3"/>
    <x v="4325"/>
    <n v="5"/>
    <x v="4216"/>
    <x v="5"/>
    <x v="3"/>
  </r>
  <r>
    <n v="45472"/>
    <x v="494"/>
    <x v="3"/>
    <x v="0"/>
    <x v="2"/>
    <x v="4676"/>
    <n v="3"/>
    <x v="4444"/>
    <x v="5"/>
    <x v="3"/>
  </r>
  <r>
    <n v="45472"/>
    <x v="494"/>
    <x v="3"/>
    <x v="0"/>
    <x v="4"/>
    <x v="2410"/>
    <n v="2"/>
    <x v="602"/>
    <x v="5"/>
    <x v="3"/>
  </r>
  <r>
    <n v="45472"/>
    <x v="494"/>
    <x v="3"/>
    <x v="2"/>
    <x v="9"/>
    <x v="113"/>
    <n v="3"/>
    <x v="111"/>
    <x v="5"/>
    <x v="3"/>
  </r>
  <r>
    <n v="45472"/>
    <x v="696"/>
    <x v="37"/>
    <x v="1"/>
    <x v="11"/>
    <x v="815"/>
    <n v="9"/>
    <x v="4445"/>
    <x v="5"/>
    <x v="3"/>
  </r>
  <r>
    <n v="45472"/>
    <x v="696"/>
    <x v="37"/>
    <x v="0"/>
    <x v="14"/>
    <x v="4677"/>
    <n v="3"/>
    <x v="1374"/>
    <x v="5"/>
    <x v="3"/>
  </r>
  <r>
    <n v="45472"/>
    <x v="696"/>
    <x v="37"/>
    <x v="1"/>
    <x v="8"/>
    <x v="111"/>
    <n v="2"/>
    <x v="3585"/>
    <x v="5"/>
    <x v="3"/>
  </r>
  <r>
    <n v="45472"/>
    <x v="297"/>
    <x v="0"/>
    <x v="0"/>
    <x v="12"/>
    <x v="1120"/>
    <n v="2"/>
    <x v="4446"/>
    <x v="5"/>
    <x v="3"/>
  </r>
  <r>
    <n v="45472"/>
    <x v="297"/>
    <x v="0"/>
    <x v="1"/>
    <x v="13"/>
    <x v="4678"/>
    <n v="3"/>
    <x v="4447"/>
    <x v="5"/>
    <x v="3"/>
  </r>
  <r>
    <n v="45472"/>
    <x v="297"/>
    <x v="0"/>
    <x v="1"/>
    <x v="11"/>
    <x v="4679"/>
    <n v="3"/>
    <x v="4448"/>
    <x v="5"/>
    <x v="3"/>
  </r>
  <r>
    <n v="45473"/>
    <x v="665"/>
    <x v="17"/>
    <x v="0"/>
    <x v="3"/>
    <x v="4680"/>
    <n v="3"/>
    <x v="4449"/>
    <x v="5"/>
    <x v="3"/>
  </r>
  <r>
    <n v="45473"/>
    <x v="320"/>
    <x v="20"/>
    <x v="1"/>
    <x v="13"/>
    <x v="2448"/>
    <n v="5"/>
    <x v="4450"/>
    <x v="5"/>
    <x v="3"/>
  </r>
  <r>
    <n v="45473"/>
    <x v="565"/>
    <x v="20"/>
    <x v="0"/>
    <x v="2"/>
    <x v="4681"/>
    <n v="7"/>
    <x v="4451"/>
    <x v="5"/>
    <x v="3"/>
  </r>
  <r>
    <n v="45473"/>
    <x v="565"/>
    <x v="20"/>
    <x v="1"/>
    <x v="8"/>
    <x v="4296"/>
    <n v="1"/>
    <x v="2686"/>
    <x v="5"/>
    <x v="3"/>
  </r>
  <r>
    <n v="45473"/>
    <x v="292"/>
    <x v="1"/>
    <x v="2"/>
    <x v="6"/>
    <x v="3765"/>
    <n v="2"/>
    <x v="3612"/>
    <x v="5"/>
    <x v="3"/>
  </r>
  <r>
    <n v="45473"/>
    <x v="292"/>
    <x v="1"/>
    <x v="1"/>
    <x v="5"/>
    <x v="4682"/>
    <n v="3"/>
    <x v="4452"/>
    <x v="5"/>
    <x v="3"/>
  </r>
  <r>
    <n v="45473"/>
    <x v="292"/>
    <x v="1"/>
    <x v="1"/>
    <x v="8"/>
    <x v="4683"/>
    <n v="2"/>
    <x v="4453"/>
    <x v="5"/>
    <x v="3"/>
  </r>
  <r>
    <n v="45473"/>
    <x v="762"/>
    <x v="15"/>
    <x v="1"/>
    <x v="8"/>
    <x v="622"/>
    <n v="2"/>
    <x v="193"/>
    <x v="5"/>
    <x v="3"/>
  </r>
  <r>
    <n v="45473"/>
    <x v="405"/>
    <x v="3"/>
    <x v="1"/>
    <x v="11"/>
    <x v="1019"/>
    <n v="3"/>
    <x v="3229"/>
    <x v="5"/>
    <x v="3"/>
  </r>
  <r>
    <n v="45473"/>
    <x v="426"/>
    <x v="3"/>
    <x v="0"/>
    <x v="0"/>
    <x v="4029"/>
    <n v="5"/>
    <x v="3844"/>
    <x v="5"/>
    <x v="3"/>
  </r>
  <r>
    <n v="45473"/>
    <x v="37"/>
    <x v="20"/>
    <x v="0"/>
    <x v="2"/>
    <x v="1799"/>
    <n v="7"/>
    <x v="1768"/>
    <x v="5"/>
    <x v="3"/>
  </r>
  <r>
    <n v="45474"/>
    <x v="432"/>
    <x v="18"/>
    <x v="0"/>
    <x v="2"/>
    <x v="1204"/>
    <n v="4"/>
    <x v="1260"/>
    <x v="6"/>
    <x v="3"/>
  </r>
  <r>
    <n v="45474"/>
    <x v="432"/>
    <x v="18"/>
    <x v="0"/>
    <x v="3"/>
    <x v="4684"/>
    <n v="1"/>
    <x v="4454"/>
    <x v="6"/>
    <x v="3"/>
  </r>
  <r>
    <n v="45474"/>
    <x v="432"/>
    <x v="18"/>
    <x v="0"/>
    <x v="0"/>
    <x v="499"/>
    <n v="4"/>
    <x v="496"/>
    <x v="6"/>
    <x v="3"/>
  </r>
  <r>
    <n v="45475"/>
    <x v="303"/>
    <x v="0"/>
    <x v="0"/>
    <x v="0"/>
    <x v="4483"/>
    <n v="5"/>
    <x v="4455"/>
    <x v="6"/>
    <x v="3"/>
  </r>
  <r>
    <n v="45475"/>
    <x v="303"/>
    <x v="0"/>
    <x v="0"/>
    <x v="3"/>
    <x v="1804"/>
    <n v="4"/>
    <x v="4456"/>
    <x v="6"/>
    <x v="3"/>
  </r>
  <r>
    <n v="45476"/>
    <x v="787"/>
    <x v="4"/>
    <x v="1"/>
    <x v="8"/>
    <x v="664"/>
    <n v="1"/>
    <x v="1547"/>
    <x v="6"/>
    <x v="3"/>
  </r>
  <r>
    <n v="45476"/>
    <x v="787"/>
    <x v="4"/>
    <x v="2"/>
    <x v="6"/>
    <x v="341"/>
    <n v="3"/>
    <x v="1856"/>
    <x v="6"/>
    <x v="3"/>
  </r>
  <r>
    <n v="45476"/>
    <x v="598"/>
    <x v="25"/>
    <x v="0"/>
    <x v="4"/>
    <x v="3464"/>
    <n v="3"/>
    <x v="839"/>
    <x v="6"/>
    <x v="3"/>
  </r>
  <r>
    <n v="45476"/>
    <x v="122"/>
    <x v="0"/>
    <x v="2"/>
    <x v="6"/>
    <x v="410"/>
    <n v="4"/>
    <x v="1432"/>
    <x v="6"/>
    <x v="3"/>
  </r>
  <r>
    <n v="45476"/>
    <x v="136"/>
    <x v="0"/>
    <x v="0"/>
    <x v="0"/>
    <x v="4685"/>
    <n v="7"/>
    <x v="4457"/>
    <x v="6"/>
    <x v="3"/>
  </r>
  <r>
    <n v="45476"/>
    <x v="136"/>
    <x v="0"/>
    <x v="2"/>
    <x v="15"/>
    <x v="4686"/>
    <n v="3"/>
    <x v="4458"/>
    <x v="6"/>
    <x v="3"/>
  </r>
  <r>
    <n v="45476"/>
    <x v="103"/>
    <x v="31"/>
    <x v="1"/>
    <x v="8"/>
    <x v="4687"/>
    <n v="9"/>
    <x v="4459"/>
    <x v="6"/>
    <x v="3"/>
  </r>
  <r>
    <n v="45476"/>
    <x v="381"/>
    <x v="10"/>
    <x v="0"/>
    <x v="0"/>
    <x v="119"/>
    <n v="4"/>
    <x v="117"/>
    <x v="6"/>
    <x v="3"/>
  </r>
  <r>
    <n v="45476"/>
    <x v="381"/>
    <x v="10"/>
    <x v="1"/>
    <x v="13"/>
    <x v="4688"/>
    <n v="2"/>
    <x v="4460"/>
    <x v="6"/>
    <x v="3"/>
  </r>
  <r>
    <n v="45476"/>
    <x v="381"/>
    <x v="10"/>
    <x v="0"/>
    <x v="0"/>
    <x v="800"/>
    <n v="6"/>
    <x v="3490"/>
    <x v="6"/>
    <x v="3"/>
  </r>
  <r>
    <n v="45476"/>
    <x v="412"/>
    <x v="22"/>
    <x v="2"/>
    <x v="9"/>
    <x v="995"/>
    <n v="2"/>
    <x v="485"/>
    <x v="6"/>
    <x v="3"/>
  </r>
  <r>
    <n v="45476"/>
    <x v="412"/>
    <x v="22"/>
    <x v="2"/>
    <x v="15"/>
    <x v="4689"/>
    <n v="6"/>
    <x v="4461"/>
    <x v="6"/>
    <x v="3"/>
  </r>
  <r>
    <n v="45476"/>
    <x v="412"/>
    <x v="22"/>
    <x v="2"/>
    <x v="9"/>
    <x v="1634"/>
    <n v="4"/>
    <x v="1603"/>
    <x v="6"/>
    <x v="3"/>
  </r>
  <r>
    <n v="45476"/>
    <x v="412"/>
    <x v="22"/>
    <x v="2"/>
    <x v="6"/>
    <x v="539"/>
    <n v="1"/>
    <x v="222"/>
    <x v="6"/>
    <x v="3"/>
  </r>
  <r>
    <n v="45476"/>
    <x v="365"/>
    <x v="32"/>
    <x v="2"/>
    <x v="9"/>
    <x v="4690"/>
    <n v="10"/>
    <x v="4462"/>
    <x v="6"/>
    <x v="3"/>
  </r>
  <r>
    <n v="45476"/>
    <x v="365"/>
    <x v="32"/>
    <x v="0"/>
    <x v="0"/>
    <x v="396"/>
    <n v="2"/>
    <x v="391"/>
    <x v="6"/>
    <x v="3"/>
  </r>
  <r>
    <n v="45476"/>
    <x v="337"/>
    <x v="3"/>
    <x v="1"/>
    <x v="8"/>
    <x v="4691"/>
    <n v="3"/>
    <x v="4463"/>
    <x v="6"/>
    <x v="3"/>
  </r>
  <r>
    <n v="45476"/>
    <x v="122"/>
    <x v="3"/>
    <x v="0"/>
    <x v="2"/>
    <x v="692"/>
    <n v="4"/>
    <x v="1155"/>
    <x v="6"/>
    <x v="3"/>
  </r>
  <r>
    <n v="45476"/>
    <x v="627"/>
    <x v="25"/>
    <x v="2"/>
    <x v="9"/>
    <x v="2499"/>
    <n v="2"/>
    <x v="2425"/>
    <x v="6"/>
    <x v="3"/>
  </r>
  <r>
    <n v="45476"/>
    <x v="578"/>
    <x v="38"/>
    <x v="1"/>
    <x v="8"/>
    <x v="744"/>
    <n v="1"/>
    <x v="734"/>
    <x v="6"/>
    <x v="3"/>
  </r>
  <r>
    <n v="45478"/>
    <x v="637"/>
    <x v="0"/>
    <x v="1"/>
    <x v="8"/>
    <x v="4692"/>
    <n v="9"/>
    <x v="4464"/>
    <x v="6"/>
    <x v="3"/>
  </r>
  <r>
    <n v="45478"/>
    <x v="637"/>
    <x v="0"/>
    <x v="0"/>
    <x v="3"/>
    <x v="4693"/>
    <n v="9"/>
    <x v="4465"/>
    <x v="6"/>
    <x v="3"/>
  </r>
  <r>
    <n v="45478"/>
    <x v="637"/>
    <x v="0"/>
    <x v="0"/>
    <x v="0"/>
    <x v="143"/>
    <n v="3"/>
    <x v="1291"/>
    <x v="6"/>
    <x v="3"/>
  </r>
  <r>
    <n v="45478"/>
    <x v="637"/>
    <x v="0"/>
    <x v="0"/>
    <x v="0"/>
    <x v="792"/>
    <n v="6"/>
    <x v="4279"/>
    <x v="6"/>
    <x v="3"/>
  </r>
  <r>
    <n v="45478"/>
    <x v="637"/>
    <x v="0"/>
    <x v="0"/>
    <x v="3"/>
    <x v="4694"/>
    <n v="1"/>
    <x v="2322"/>
    <x v="6"/>
    <x v="3"/>
  </r>
  <r>
    <n v="45478"/>
    <x v="105"/>
    <x v="40"/>
    <x v="2"/>
    <x v="6"/>
    <x v="1813"/>
    <n v="4"/>
    <x v="4466"/>
    <x v="6"/>
    <x v="3"/>
  </r>
  <r>
    <n v="45479"/>
    <x v="470"/>
    <x v="2"/>
    <x v="0"/>
    <x v="3"/>
    <x v="797"/>
    <n v="2"/>
    <x v="4467"/>
    <x v="6"/>
    <x v="3"/>
  </r>
  <r>
    <n v="45479"/>
    <x v="470"/>
    <x v="2"/>
    <x v="0"/>
    <x v="0"/>
    <x v="4695"/>
    <n v="3"/>
    <x v="1244"/>
    <x v="6"/>
    <x v="3"/>
  </r>
  <r>
    <n v="45479"/>
    <x v="475"/>
    <x v="16"/>
    <x v="1"/>
    <x v="5"/>
    <x v="4696"/>
    <n v="1"/>
    <x v="1916"/>
    <x v="6"/>
    <x v="3"/>
  </r>
  <r>
    <n v="45479"/>
    <x v="487"/>
    <x v="3"/>
    <x v="1"/>
    <x v="5"/>
    <x v="4697"/>
    <n v="3"/>
    <x v="4468"/>
    <x v="6"/>
    <x v="3"/>
  </r>
  <r>
    <n v="45480"/>
    <x v="349"/>
    <x v="20"/>
    <x v="0"/>
    <x v="3"/>
    <x v="124"/>
    <n v="3"/>
    <x v="3853"/>
    <x v="6"/>
    <x v="3"/>
  </r>
  <r>
    <n v="45480"/>
    <x v="634"/>
    <x v="43"/>
    <x v="2"/>
    <x v="9"/>
    <x v="942"/>
    <n v="4"/>
    <x v="4469"/>
    <x v="6"/>
    <x v="3"/>
  </r>
  <r>
    <n v="45480"/>
    <x v="556"/>
    <x v="2"/>
    <x v="1"/>
    <x v="11"/>
    <x v="4698"/>
    <n v="3"/>
    <x v="4470"/>
    <x v="6"/>
    <x v="3"/>
  </r>
  <r>
    <n v="45480"/>
    <x v="556"/>
    <x v="2"/>
    <x v="0"/>
    <x v="0"/>
    <x v="143"/>
    <n v="3"/>
    <x v="192"/>
    <x v="6"/>
    <x v="3"/>
  </r>
  <r>
    <n v="45480"/>
    <x v="556"/>
    <x v="2"/>
    <x v="2"/>
    <x v="6"/>
    <x v="4699"/>
    <n v="2"/>
    <x v="4471"/>
    <x v="6"/>
    <x v="3"/>
  </r>
  <r>
    <n v="45480"/>
    <x v="556"/>
    <x v="2"/>
    <x v="0"/>
    <x v="2"/>
    <x v="478"/>
    <n v="3"/>
    <x v="202"/>
    <x v="6"/>
    <x v="3"/>
  </r>
  <r>
    <n v="45480"/>
    <x v="556"/>
    <x v="2"/>
    <x v="2"/>
    <x v="9"/>
    <x v="723"/>
    <n v="3"/>
    <x v="3545"/>
    <x v="6"/>
    <x v="3"/>
  </r>
  <r>
    <n v="45480"/>
    <x v="556"/>
    <x v="2"/>
    <x v="2"/>
    <x v="9"/>
    <x v="4700"/>
    <n v="2"/>
    <x v="4472"/>
    <x v="6"/>
    <x v="3"/>
  </r>
  <r>
    <n v="45480"/>
    <x v="372"/>
    <x v="3"/>
    <x v="0"/>
    <x v="7"/>
    <x v="62"/>
    <n v="3"/>
    <x v="1552"/>
    <x v="6"/>
    <x v="3"/>
  </r>
  <r>
    <n v="45481"/>
    <x v="210"/>
    <x v="32"/>
    <x v="0"/>
    <x v="4"/>
    <x v="2026"/>
    <n v="3"/>
    <x v="1040"/>
    <x v="6"/>
    <x v="3"/>
  </r>
  <r>
    <n v="45481"/>
    <x v="210"/>
    <x v="32"/>
    <x v="0"/>
    <x v="0"/>
    <x v="396"/>
    <n v="2"/>
    <x v="391"/>
    <x v="6"/>
    <x v="3"/>
  </r>
  <r>
    <n v="45481"/>
    <x v="210"/>
    <x v="32"/>
    <x v="0"/>
    <x v="4"/>
    <x v="115"/>
    <n v="2"/>
    <x v="4473"/>
    <x v="6"/>
    <x v="3"/>
  </r>
  <r>
    <n v="45481"/>
    <x v="381"/>
    <x v="3"/>
    <x v="1"/>
    <x v="8"/>
    <x v="2510"/>
    <n v="5"/>
    <x v="2433"/>
    <x v="6"/>
    <x v="3"/>
  </r>
  <r>
    <n v="45481"/>
    <x v="788"/>
    <x v="22"/>
    <x v="1"/>
    <x v="8"/>
    <x v="4701"/>
    <n v="2"/>
    <x v="4474"/>
    <x v="6"/>
    <x v="3"/>
  </r>
  <r>
    <n v="45481"/>
    <x v="788"/>
    <x v="22"/>
    <x v="0"/>
    <x v="1"/>
    <x v="4702"/>
    <n v="8"/>
    <x v="4475"/>
    <x v="6"/>
    <x v="3"/>
  </r>
  <r>
    <n v="45481"/>
    <x v="788"/>
    <x v="22"/>
    <x v="0"/>
    <x v="3"/>
    <x v="4703"/>
    <n v="2"/>
    <x v="355"/>
    <x v="6"/>
    <x v="3"/>
  </r>
  <r>
    <n v="45481"/>
    <x v="788"/>
    <x v="22"/>
    <x v="2"/>
    <x v="9"/>
    <x v="2473"/>
    <n v="2"/>
    <x v="554"/>
    <x v="6"/>
    <x v="3"/>
  </r>
  <r>
    <n v="45481"/>
    <x v="339"/>
    <x v="3"/>
    <x v="0"/>
    <x v="1"/>
    <x v="999"/>
    <n v="6"/>
    <x v="999"/>
    <x v="6"/>
    <x v="3"/>
  </r>
  <r>
    <n v="45481"/>
    <x v="58"/>
    <x v="22"/>
    <x v="1"/>
    <x v="8"/>
    <x v="254"/>
    <n v="3"/>
    <x v="135"/>
    <x v="6"/>
    <x v="3"/>
  </r>
  <r>
    <n v="45481"/>
    <x v="58"/>
    <x v="22"/>
    <x v="0"/>
    <x v="3"/>
    <x v="588"/>
    <n v="3"/>
    <x v="4476"/>
    <x v="6"/>
    <x v="3"/>
  </r>
  <r>
    <n v="45481"/>
    <x v="58"/>
    <x v="22"/>
    <x v="0"/>
    <x v="4"/>
    <x v="459"/>
    <n v="3"/>
    <x v="1113"/>
    <x v="6"/>
    <x v="3"/>
  </r>
  <r>
    <n v="45481"/>
    <x v="58"/>
    <x v="22"/>
    <x v="0"/>
    <x v="4"/>
    <x v="342"/>
    <n v="4"/>
    <x v="1398"/>
    <x v="6"/>
    <x v="3"/>
  </r>
  <r>
    <n v="45481"/>
    <x v="736"/>
    <x v="7"/>
    <x v="1"/>
    <x v="8"/>
    <x v="894"/>
    <n v="4"/>
    <x v="1243"/>
    <x v="6"/>
    <x v="3"/>
  </r>
  <r>
    <n v="45481"/>
    <x v="736"/>
    <x v="7"/>
    <x v="2"/>
    <x v="9"/>
    <x v="4704"/>
    <n v="5"/>
    <x v="1947"/>
    <x v="6"/>
    <x v="3"/>
  </r>
  <r>
    <n v="45481"/>
    <x v="736"/>
    <x v="7"/>
    <x v="1"/>
    <x v="8"/>
    <x v="2447"/>
    <n v="2"/>
    <x v="3375"/>
    <x v="6"/>
    <x v="3"/>
  </r>
  <r>
    <n v="45481"/>
    <x v="736"/>
    <x v="7"/>
    <x v="0"/>
    <x v="4"/>
    <x v="2034"/>
    <n v="7"/>
    <x v="1570"/>
    <x v="6"/>
    <x v="3"/>
  </r>
  <r>
    <n v="45481"/>
    <x v="736"/>
    <x v="7"/>
    <x v="0"/>
    <x v="4"/>
    <x v="383"/>
    <n v="5"/>
    <x v="378"/>
    <x v="6"/>
    <x v="3"/>
  </r>
  <r>
    <n v="45481"/>
    <x v="376"/>
    <x v="22"/>
    <x v="0"/>
    <x v="0"/>
    <x v="1853"/>
    <n v="2"/>
    <x v="1818"/>
    <x v="6"/>
    <x v="3"/>
  </r>
  <r>
    <n v="45482"/>
    <x v="210"/>
    <x v="11"/>
    <x v="0"/>
    <x v="3"/>
    <x v="108"/>
    <n v="2"/>
    <x v="2405"/>
    <x v="6"/>
    <x v="3"/>
  </r>
  <r>
    <n v="45482"/>
    <x v="270"/>
    <x v="1"/>
    <x v="0"/>
    <x v="4"/>
    <x v="4705"/>
    <n v="5"/>
    <x v="1989"/>
    <x v="6"/>
    <x v="3"/>
  </r>
  <r>
    <n v="45482"/>
    <x v="270"/>
    <x v="1"/>
    <x v="0"/>
    <x v="12"/>
    <x v="4706"/>
    <n v="9"/>
    <x v="4477"/>
    <x v="6"/>
    <x v="3"/>
  </r>
  <r>
    <n v="45482"/>
    <x v="209"/>
    <x v="1"/>
    <x v="0"/>
    <x v="2"/>
    <x v="2090"/>
    <n v="5"/>
    <x v="69"/>
    <x v="6"/>
    <x v="3"/>
  </r>
  <r>
    <n v="45482"/>
    <x v="88"/>
    <x v="18"/>
    <x v="1"/>
    <x v="8"/>
    <x v="4665"/>
    <n v="5"/>
    <x v="4434"/>
    <x v="6"/>
    <x v="3"/>
  </r>
  <r>
    <n v="45482"/>
    <x v="509"/>
    <x v="37"/>
    <x v="0"/>
    <x v="0"/>
    <x v="2029"/>
    <n v="5"/>
    <x v="1988"/>
    <x v="6"/>
    <x v="3"/>
  </r>
  <r>
    <n v="45482"/>
    <x v="509"/>
    <x v="37"/>
    <x v="0"/>
    <x v="2"/>
    <x v="1633"/>
    <n v="4"/>
    <x v="288"/>
    <x v="6"/>
    <x v="3"/>
  </r>
  <r>
    <n v="45482"/>
    <x v="509"/>
    <x v="37"/>
    <x v="2"/>
    <x v="6"/>
    <x v="1181"/>
    <n v="2"/>
    <x v="1168"/>
    <x v="6"/>
    <x v="3"/>
  </r>
  <r>
    <n v="45482"/>
    <x v="509"/>
    <x v="37"/>
    <x v="0"/>
    <x v="4"/>
    <x v="2677"/>
    <n v="6"/>
    <x v="4478"/>
    <x v="6"/>
    <x v="3"/>
  </r>
  <r>
    <n v="45483"/>
    <x v="652"/>
    <x v="4"/>
    <x v="1"/>
    <x v="8"/>
    <x v="125"/>
    <n v="3"/>
    <x v="399"/>
    <x v="6"/>
    <x v="3"/>
  </r>
  <r>
    <n v="45483"/>
    <x v="215"/>
    <x v="1"/>
    <x v="0"/>
    <x v="2"/>
    <x v="4707"/>
    <n v="6"/>
    <x v="4479"/>
    <x v="6"/>
    <x v="3"/>
  </r>
  <r>
    <n v="45483"/>
    <x v="97"/>
    <x v="4"/>
    <x v="0"/>
    <x v="12"/>
    <x v="4708"/>
    <n v="3"/>
    <x v="2325"/>
    <x v="6"/>
    <x v="3"/>
  </r>
  <r>
    <n v="45484"/>
    <x v="549"/>
    <x v="3"/>
    <x v="0"/>
    <x v="1"/>
    <x v="3035"/>
    <n v="3"/>
    <x v="403"/>
    <x v="6"/>
    <x v="3"/>
  </r>
  <r>
    <n v="45484"/>
    <x v="448"/>
    <x v="20"/>
    <x v="2"/>
    <x v="9"/>
    <x v="4709"/>
    <n v="6"/>
    <x v="4480"/>
    <x v="6"/>
    <x v="3"/>
  </r>
  <r>
    <n v="45484"/>
    <x v="262"/>
    <x v="30"/>
    <x v="0"/>
    <x v="4"/>
    <x v="4710"/>
    <n v="4"/>
    <x v="4427"/>
    <x v="6"/>
    <x v="3"/>
  </r>
  <r>
    <n v="45484"/>
    <x v="119"/>
    <x v="3"/>
    <x v="2"/>
    <x v="9"/>
    <x v="3125"/>
    <n v="5"/>
    <x v="3028"/>
    <x v="6"/>
    <x v="3"/>
  </r>
  <r>
    <n v="45484"/>
    <x v="119"/>
    <x v="3"/>
    <x v="0"/>
    <x v="12"/>
    <x v="4711"/>
    <n v="5"/>
    <x v="4481"/>
    <x v="6"/>
    <x v="3"/>
  </r>
  <r>
    <n v="45484"/>
    <x v="324"/>
    <x v="3"/>
    <x v="2"/>
    <x v="6"/>
    <x v="4712"/>
    <n v="6"/>
    <x v="144"/>
    <x v="6"/>
    <x v="3"/>
  </r>
  <r>
    <n v="45484"/>
    <x v="324"/>
    <x v="3"/>
    <x v="0"/>
    <x v="3"/>
    <x v="2576"/>
    <n v="5"/>
    <x v="2503"/>
    <x v="6"/>
    <x v="3"/>
  </r>
  <r>
    <n v="45485"/>
    <x v="178"/>
    <x v="10"/>
    <x v="0"/>
    <x v="0"/>
    <x v="4713"/>
    <n v="1"/>
    <x v="3647"/>
    <x v="6"/>
    <x v="3"/>
  </r>
  <r>
    <n v="45486"/>
    <x v="294"/>
    <x v="2"/>
    <x v="2"/>
    <x v="6"/>
    <x v="4714"/>
    <n v="1"/>
    <x v="4482"/>
    <x v="6"/>
    <x v="3"/>
  </r>
  <r>
    <n v="45486"/>
    <x v="294"/>
    <x v="2"/>
    <x v="1"/>
    <x v="8"/>
    <x v="4715"/>
    <n v="9"/>
    <x v="4483"/>
    <x v="6"/>
    <x v="3"/>
  </r>
  <r>
    <n v="45486"/>
    <x v="390"/>
    <x v="42"/>
    <x v="0"/>
    <x v="2"/>
    <x v="2856"/>
    <n v="2"/>
    <x v="2769"/>
    <x v="6"/>
    <x v="3"/>
  </r>
  <r>
    <n v="45486"/>
    <x v="390"/>
    <x v="42"/>
    <x v="0"/>
    <x v="0"/>
    <x v="4716"/>
    <n v="2"/>
    <x v="3184"/>
    <x v="6"/>
    <x v="3"/>
  </r>
  <r>
    <n v="45487"/>
    <x v="460"/>
    <x v="3"/>
    <x v="0"/>
    <x v="3"/>
    <x v="192"/>
    <n v="2"/>
    <x v="1777"/>
    <x v="6"/>
    <x v="3"/>
  </r>
  <r>
    <n v="45487"/>
    <x v="460"/>
    <x v="3"/>
    <x v="1"/>
    <x v="8"/>
    <x v="4657"/>
    <n v="3"/>
    <x v="4428"/>
    <x v="6"/>
    <x v="3"/>
  </r>
  <r>
    <n v="45487"/>
    <x v="460"/>
    <x v="3"/>
    <x v="0"/>
    <x v="7"/>
    <x v="2095"/>
    <n v="4"/>
    <x v="141"/>
    <x v="6"/>
    <x v="3"/>
  </r>
  <r>
    <n v="45487"/>
    <x v="460"/>
    <x v="3"/>
    <x v="0"/>
    <x v="4"/>
    <x v="4717"/>
    <n v="4"/>
    <x v="4484"/>
    <x v="6"/>
    <x v="3"/>
  </r>
  <r>
    <n v="45487"/>
    <x v="460"/>
    <x v="3"/>
    <x v="1"/>
    <x v="8"/>
    <x v="125"/>
    <n v="3"/>
    <x v="399"/>
    <x v="6"/>
    <x v="3"/>
  </r>
  <r>
    <n v="45487"/>
    <x v="460"/>
    <x v="3"/>
    <x v="2"/>
    <x v="9"/>
    <x v="4718"/>
    <n v="3"/>
    <x v="4485"/>
    <x v="6"/>
    <x v="3"/>
  </r>
  <r>
    <n v="45487"/>
    <x v="460"/>
    <x v="3"/>
    <x v="2"/>
    <x v="6"/>
    <x v="4375"/>
    <n v="3"/>
    <x v="4373"/>
    <x v="6"/>
    <x v="3"/>
  </r>
  <r>
    <n v="45487"/>
    <x v="154"/>
    <x v="10"/>
    <x v="0"/>
    <x v="0"/>
    <x v="3521"/>
    <n v="2"/>
    <x v="318"/>
    <x v="6"/>
    <x v="3"/>
  </r>
  <r>
    <n v="45487"/>
    <x v="154"/>
    <x v="10"/>
    <x v="2"/>
    <x v="6"/>
    <x v="4719"/>
    <n v="9"/>
    <x v="4486"/>
    <x v="6"/>
    <x v="3"/>
  </r>
  <r>
    <n v="45487"/>
    <x v="154"/>
    <x v="10"/>
    <x v="0"/>
    <x v="2"/>
    <x v="4720"/>
    <n v="5"/>
    <x v="633"/>
    <x v="6"/>
    <x v="3"/>
  </r>
  <r>
    <n v="45487"/>
    <x v="154"/>
    <x v="10"/>
    <x v="1"/>
    <x v="8"/>
    <x v="4137"/>
    <n v="5"/>
    <x v="4487"/>
    <x v="6"/>
    <x v="3"/>
  </r>
  <r>
    <n v="45487"/>
    <x v="154"/>
    <x v="10"/>
    <x v="0"/>
    <x v="2"/>
    <x v="4721"/>
    <n v="7"/>
    <x v="1845"/>
    <x v="6"/>
    <x v="3"/>
  </r>
  <r>
    <n v="45487"/>
    <x v="154"/>
    <x v="10"/>
    <x v="0"/>
    <x v="4"/>
    <x v="342"/>
    <n v="5"/>
    <x v="1642"/>
    <x v="6"/>
    <x v="3"/>
  </r>
  <r>
    <n v="45488"/>
    <x v="226"/>
    <x v="7"/>
    <x v="0"/>
    <x v="3"/>
    <x v="3327"/>
    <n v="3"/>
    <x v="4488"/>
    <x v="6"/>
    <x v="3"/>
  </r>
  <r>
    <n v="45488"/>
    <x v="226"/>
    <x v="7"/>
    <x v="1"/>
    <x v="13"/>
    <x v="4722"/>
    <n v="3"/>
    <x v="4489"/>
    <x v="6"/>
    <x v="3"/>
  </r>
  <r>
    <n v="45488"/>
    <x v="147"/>
    <x v="20"/>
    <x v="0"/>
    <x v="4"/>
    <x v="239"/>
    <n v="2"/>
    <x v="238"/>
    <x v="6"/>
    <x v="3"/>
  </r>
  <r>
    <n v="45488"/>
    <x v="147"/>
    <x v="20"/>
    <x v="0"/>
    <x v="1"/>
    <x v="337"/>
    <n v="3"/>
    <x v="333"/>
    <x v="6"/>
    <x v="3"/>
  </r>
  <r>
    <n v="45488"/>
    <x v="147"/>
    <x v="20"/>
    <x v="2"/>
    <x v="9"/>
    <x v="634"/>
    <n v="2"/>
    <x v="1357"/>
    <x v="6"/>
    <x v="3"/>
  </r>
  <r>
    <n v="45488"/>
    <x v="147"/>
    <x v="20"/>
    <x v="1"/>
    <x v="5"/>
    <x v="4723"/>
    <n v="6"/>
    <x v="4490"/>
    <x v="6"/>
    <x v="3"/>
  </r>
  <r>
    <n v="45488"/>
    <x v="147"/>
    <x v="20"/>
    <x v="0"/>
    <x v="0"/>
    <x v="307"/>
    <n v="2"/>
    <x v="652"/>
    <x v="6"/>
    <x v="3"/>
  </r>
  <r>
    <n v="45488"/>
    <x v="332"/>
    <x v="6"/>
    <x v="0"/>
    <x v="12"/>
    <x v="1468"/>
    <n v="3"/>
    <x v="1958"/>
    <x v="6"/>
    <x v="3"/>
  </r>
  <r>
    <n v="45488"/>
    <x v="332"/>
    <x v="6"/>
    <x v="1"/>
    <x v="13"/>
    <x v="4724"/>
    <n v="3"/>
    <x v="4491"/>
    <x v="6"/>
    <x v="3"/>
  </r>
  <r>
    <n v="45488"/>
    <x v="332"/>
    <x v="6"/>
    <x v="0"/>
    <x v="0"/>
    <x v="115"/>
    <n v="2"/>
    <x v="113"/>
    <x v="6"/>
    <x v="3"/>
  </r>
  <r>
    <n v="45489"/>
    <x v="394"/>
    <x v="2"/>
    <x v="1"/>
    <x v="5"/>
    <x v="4725"/>
    <n v="2"/>
    <x v="4492"/>
    <x v="6"/>
    <x v="3"/>
  </r>
  <r>
    <n v="45489"/>
    <x v="139"/>
    <x v="1"/>
    <x v="0"/>
    <x v="4"/>
    <x v="3681"/>
    <n v="2"/>
    <x v="3542"/>
    <x v="6"/>
    <x v="3"/>
  </r>
  <r>
    <n v="45489"/>
    <x v="40"/>
    <x v="25"/>
    <x v="1"/>
    <x v="5"/>
    <x v="1554"/>
    <n v="3"/>
    <x v="1656"/>
    <x v="6"/>
    <x v="3"/>
  </r>
  <r>
    <n v="45490"/>
    <x v="661"/>
    <x v="16"/>
    <x v="1"/>
    <x v="8"/>
    <x v="2423"/>
    <n v="2"/>
    <x v="1733"/>
    <x v="6"/>
    <x v="3"/>
  </r>
  <r>
    <n v="45490"/>
    <x v="734"/>
    <x v="20"/>
    <x v="2"/>
    <x v="6"/>
    <x v="2121"/>
    <n v="2"/>
    <x v="4493"/>
    <x v="6"/>
    <x v="3"/>
  </r>
  <r>
    <n v="45490"/>
    <x v="734"/>
    <x v="20"/>
    <x v="0"/>
    <x v="0"/>
    <x v="3344"/>
    <n v="5"/>
    <x v="4494"/>
    <x v="6"/>
    <x v="3"/>
  </r>
  <r>
    <n v="45490"/>
    <x v="734"/>
    <x v="20"/>
    <x v="1"/>
    <x v="8"/>
    <x v="4726"/>
    <n v="4"/>
    <x v="2784"/>
    <x v="6"/>
    <x v="3"/>
  </r>
  <r>
    <n v="45490"/>
    <x v="314"/>
    <x v="3"/>
    <x v="2"/>
    <x v="16"/>
    <x v="386"/>
    <n v="2"/>
    <x v="380"/>
    <x v="6"/>
    <x v="3"/>
  </r>
  <r>
    <n v="45490"/>
    <x v="202"/>
    <x v="3"/>
    <x v="0"/>
    <x v="0"/>
    <x v="331"/>
    <n v="5"/>
    <x v="327"/>
    <x v="6"/>
    <x v="3"/>
  </r>
  <r>
    <n v="45490"/>
    <x v="202"/>
    <x v="3"/>
    <x v="0"/>
    <x v="10"/>
    <x v="4727"/>
    <n v="5"/>
    <x v="4495"/>
    <x v="6"/>
    <x v="3"/>
  </r>
  <r>
    <n v="45490"/>
    <x v="202"/>
    <x v="3"/>
    <x v="0"/>
    <x v="2"/>
    <x v="75"/>
    <n v="2"/>
    <x v="62"/>
    <x v="6"/>
    <x v="3"/>
  </r>
  <r>
    <n v="45490"/>
    <x v="202"/>
    <x v="3"/>
    <x v="1"/>
    <x v="11"/>
    <x v="4728"/>
    <n v="5"/>
    <x v="4496"/>
    <x v="6"/>
    <x v="3"/>
  </r>
  <r>
    <n v="45491"/>
    <x v="505"/>
    <x v="12"/>
    <x v="1"/>
    <x v="13"/>
    <x v="4729"/>
    <n v="5"/>
    <x v="4497"/>
    <x v="6"/>
    <x v="3"/>
  </r>
  <r>
    <n v="45491"/>
    <x v="505"/>
    <x v="12"/>
    <x v="1"/>
    <x v="5"/>
    <x v="1718"/>
    <n v="2"/>
    <x v="1816"/>
    <x v="6"/>
    <x v="3"/>
  </r>
  <r>
    <n v="45491"/>
    <x v="505"/>
    <x v="12"/>
    <x v="0"/>
    <x v="0"/>
    <x v="4730"/>
    <n v="2"/>
    <x v="1292"/>
    <x v="6"/>
    <x v="3"/>
  </r>
  <r>
    <n v="45491"/>
    <x v="505"/>
    <x v="12"/>
    <x v="0"/>
    <x v="3"/>
    <x v="1994"/>
    <n v="4"/>
    <x v="2259"/>
    <x v="6"/>
    <x v="3"/>
  </r>
  <r>
    <n v="45491"/>
    <x v="505"/>
    <x v="12"/>
    <x v="1"/>
    <x v="5"/>
    <x v="1917"/>
    <n v="3"/>
    <x v="4498"/>
    <x v="6"/>
    <x v="3"/>
  </r>
  <r>
    <n v="45491"/>
    <x v="9"/>
    <x v="2"/>
    <x v="2"/>
    <x v="16"/>
    <x v="4731"/>
    <n v="5"/>
    <x v="3208"/>
    <x v="6"/>
    <x v="3"/>
  </r>
  <r>
    <n v="45491"/>
    <x v="9"/>
    <x v="2"/>
    <x v="1"/>
    <x v="5"/>
    <x v="3630"/>
    <n v="4"/>
    <x v="3005"/>
    <x v="6"/>
    <x v="3"/>
  </r>
  <r>
    <n v="45491"/>
    <x v="9"/>
    <x v="2"/>
    <x v="0"/>
    <x v="14"/>
    <x v="814"/>
    <n v="2"/>
    <x v="805"/>
    <x v="6"/>
    <x v="3"/>
  </r>
  <r>
    <n v="45493"/>
    <x v="246"/>
    <x v="1"/>
    <x v="0"/>
    <x v="2"/>
    <x v="4732"/>
    <n v="2"/>
    <x v="2341"/>
    <x v="6"/>
    <x v="3"/>
  </r>
  <r>
    <n v="45493"/>
    <x v="246"/>
    <x v="1"/>
    <x v="1"/>
    <x v="8"/>
    <x v="4733"/>
    <n v="1"/>
    <x v="693"/>
    <x v="6"/>
    <x v="3"/>
  </r>
  <r>
    <n v="45493"/>
    <x v="551"/>
    <x v="19"/>
    <x v="0"/>
    <x v="1"/>
    <x v="471"/>
    <n v="2"/>
    <x v="96"/>
    <x v="6"/>
    <x v="3"/>
  </r>
  <r>
    <n v="45493"/>
    <x v="551"/>
    <x v="19"/>
    <x v="0"/>
    <x v="12"/>
    <x v="4734"/>
    <n v="2"/>
    <x v="4499"/>
    <x v="6"/>
    <x v="3"/>
  </r>
  <r>
    <n v="45493"/>
    <x v="551"/>
    <x v="19"/>
    <x v="0"/>
    <x v="3"/>
    <x v="4735"/>
    <n v="5"/>
    <x v="4500"/>
    <x v="6"/>
    <x v="3"/>
  </r>
  <r>
    <n v="45493"/>
    <x v="551"/>
    <x v="19"/>
    <x v="1"/>
    <x v="5"/>
    <x v="978"/>
    <n v="3"/>
    <x v="3369"/>
    <x v="6"/>
    <x v="3"/>
  </r>
  <r>
    <n v="45493"/>
    <x v="551"/>
    <x v="19"/>
    <x v="0"/>
    <x v="3"/>
    <x v="4736"/>
    <n v="7"/>
    <x v="4501"/>
    <x v="6"/>
    <x v="3"/>
  </r>
  <r>
    <n v="45493"/>
    <x v="551"/>
    <x v="19"/>
    <x v="2"/>
    <x v="9"/>
    <x v="2516"/>
    <n v="3"/>
    <x v="3247"/>
    <x v="6"/>
    <x v="3"/>
  </r>
  <r>
    <n v="45493"/>
    <x v="436"/>
    <x v="28"/>
    <x v="0"/>
    <x v="3"/>
    <x v="3778"/>
    <n v="2"/>
    <x v="3621"/>
    <x v="6"/>
    <x v="3"/>
  </r>
  <r>
    <n v="45493"/>
    <x v="278"/>
    <x v="20"/>
    <x v="0"/>
    <x v="0"/>
    <x v="518"/>
    <n v="2"/>
    <x v="846"/>
    <x v="6"/>
    <x v="3"/>
  </r>
  <r>
    <n v="45493"/>
    <x v="278"/>
    <x v="20"/>
    <x v="1"/>
    <x v="5"/>
    <x v="4737"/>
    <n v="2"/>
    <x v="22"/>
    <x v="6"/>
    <x v="3"/>
  </r>
  <r>
    <n v="45493"/>
    <x v="278"/>
    <x v="20"/>
    <x v="1"/>
    <x v="8"/>
    <x v="4738"/>
    <n v="4"/>
    <x v="2387"/>
    <x v="6"/>
    <x v="3"/>
  </r>
  <r>
    <n v="45494"/>
    <x v="581"/>
    <x v="23"/>
    <x v="0"/>
    <x v="0"/>
    <x v="710"/>
    <n v="1"/>
    <x v="474"/>
    <x v="6"/>
    <x v="3"/>
  </r>
  <r>
    <n v="45494"/>
    <x v="582"/>
    <x v="27"/>
    <x v="2"/>
    <x v="6"/>
    <x v="336"/>
    <n v="9"/>
    <x v="655"/>
    <x v="6"/>
    <x v="3"/>
  </r>
  <r>
    <n v="45494"/>
    <x v="582"/>
    <x v="27"/>
    <x v="0"/>
    <x v="4"/>
    <x v="1905"/>
    <n v="1"/>
    <x v="1864"/>
    <x v="6"/>
    <x v="3"/>
  </r>
  <r>
    <n v="45494"/>
    <x v="746"/>
    <x v="10"/>
    <x v="0"/>
    <x v="3"/>
    <x v="4739"/>
    <n v="3"/>
    <x v="2399"/>
    <x v="6"/>
    <x v="3"/>
  </r>
  <r>
    <n v="45494"/>
    <x v="746"/>
    <x v="10"/>
    <x v="0"/>
    <x v="2"/>
    <x v="4740"/>
    <n v="7"/>
    <x v="4502"/>
    <x v="6"/>
    <x v="3"/>
  </r>
  <r>
    <n v="45494"/>
    <x v="746"/>
    <x v="10"/>
    <x v="2"/>
    <x v="6"/>
    <x v="4741"/>
    <n v="6"/>
    <x v="4503"/>
    <x v="6"/>
    <x v="3"/>
  </r>
  <r>
    <n v="45494"/>
    <x v="481"/>
    <x v="6"/>
    <x v="0"/>
    <x v="4"/>
    <x v="2836"/>
    <n v="6"/>
    <x v="4504"/>
    <x v="6"/>
    <x v="3"/>
  </r>
  <r>
    <n v="45494"/>
    <x v="481"/>
    <x v="6"/>
    <x v="2"/>
    <x v="6"/>
    <x v="4093"/>
    <n v="4"/>
    <x v="2456"/>
    <x v="6"/>
    <x v="3"/>
  </r>
  <r>
    <n v="45494"/>
    <x v="481"/>
    <x v="6"/>
    <x v="1"/>
    <x v="8"/>
    <x v="4742"/>
    <n v="5"/>
    <x v="1977"/>
    <x v="6"/>
    <x v="3"/>
  </r>
  <r>
    <n v="45494"/>
    <x v="481"/>
    <x v="6"/>
    <x v="0"/>
    <x v="4"/>
    <x v="184"/>
    <n v="6"/>
    <x v="182"/>
    <x v="6"/>
    <x v="3"/>
  </r>
  <r>
    <n v="45494"/>
    <x v="481"/>
    <x v="6"/>
    <x v="1"/>
    <x v="11"/>
    <x v="2874"/>
    <n v="3"/>
    <x v="4505"/>
    <x v="6"/>
    <x v="3"/>
  </r>
  <r>
    <n v="45494"/>
    <x v="481"/>
    <x v="6"/>
    <x v="0"/>
    <x v="3"/>
    <x v="98"/>
    <n v="3"/>
    <x v="4506"/>
    <x v="6"/>
    <x v="3"/>
  </r>
  <r>
    <n v="45494"/>
    <x v="481"/>
    <x v="6"/>
    <x v="0"/>
    <x v="14"/>
    <x v="3415"/>
    <n v="2"/>
    <x v="3296"/>
    <x v="6"/>
    <x v="3"/>
  </r>
  <r>
    <n v="45494"/>
    <x v="661"/>
    <x v="3"/>
    <x v="0"/>
    <x v="0"/>
    <x v="4743"/>
    <n v="2"/>
    <x v="196"/>
    <x v="6"/>
    <x v="3"/>
  </r>
  <r>
    <n v="45494"/>
    <x v="661"/>
    <x v="3"/>
    <x v="1"/>
    <x v="5"/>
    <x v="474"/>
    <n v="2"/>
    <x v="470"/>
    <x v="6"/>
    <x v="3"/>
  </r>
  <r>
    <n v="45494"/>
    <x v="661"/>
    <x v="3"/>
    <x v="0"/>
    <x v="3"/>
    <x v="1918"/>
    <n v="3"/>
    <x v="1875"/>
    <x v="6"/>
    <x v="3"/>
  </r>
  <r>
    <n v="45494"/>
    <x v="178"/>
    <x v="20"/>
    <x v="0"/>
    <x v="12"/>
    <x v="1649"/>
    <n v="4"/>
    <x v="406"/>
    <x v="6"/>
    <x v="3"/>
  </r>
  <r>
    <n v="45494"/>
    <x v="278"/>
    <x v="3"/>
    <x v="0"/>
    <x v="4"/>
    <x v="567"/>
    <n v="2"/>
    <x v="566"/>
    <x v="6"/>
    <x v="3"/>
  </r>
  <r>
    <n v="45494"/>
    <x v="278"/>
    <x v="3"/>
    <x v="2"/>
    <x v="6"/>
    <x v="4744"/>
    <n v="9"/>
    <x v="4507"/>
    <x v="6"/>
    <x v="3"/>
  </r>
  <r>
    <n v="45494"/>
    <x v="344"/>
    <x v="0"/>
    <x v="1"/>
    <x v="13"/>
    <x v="4745"/>
    <n v="4"/>
    <x v="4508"/>
    <x v="6"/>
    <x v="3"/>
  </r>
  <r>
    <n v="45494"/>
    <x v="254"/>
    <x v="1"/>
    <x v="0"/>
    <x v="3"/>
    <x v="846"/>
    <n v="4"/>
    <x v="1039"/>
    <x v="6"/>
    <x v="3"/>
  </r>
  <r>
    <n v="45494"/>
    <x v="254"/>
    <x v="1"/>
    <x v="0"/>
    <x v="3"/>
    <x v="4746"/>
    <n v="7"/>
    <x v="4509"/>
    <x v="6"/>
    <x v="3"/>
  </r>
  <r>
    <n v="45494"/>
    <x v="397"/>
    <x v="1"/>
    <x v="0"/>
    <x v="3"/>
    <x v="4747"/>
    <n v="2"/>
    <x v="4510"/>
    <x v="6"/>
    <x v="3"/>
  </r>
  <r>
    <n v="45495"/>
    <x v="470"/>
    <x v="20"/>
    <x v="2"/>
    <x v="6"/>
    <x v="2157"/>
    <n v="3"/>
    <x v="4511"/>
    <x v="6"/>
    <x v="3"/>
  </r>
  <r>
    <n v="45495"/>
    <x v="34"/>
    <x v="1"/>
    <x v="1"/>
    <x v="5"/>
    <x v="4748"/>
    <n v="4"/>
    <x v="4512"/>
    <x v="6"/>
    <x v="3"/>
  </r>
  <r>
    <n v="45496"/>
    <x v="85"/>
    <x v="20"/>
    <x v="0"/>
    <x v="3"/>
    <x v="957"/>
    <n v="3"/>
    <x v="1"/>
    <x v="6"/>
    <x v="3"/>
  </r>
  <r>
    <n v="45496"/>
    <x v="352"/>
    <x v="18"/>
    <x v="0"/>
    <x v="4"/>
    <x v="2410"/>
    <n v="2"/>
    <x v="2337"/>
    <x v="6"/>
    <x v="3"/>
  </r>
  <r>
    <n v="45496"/>
    <x v="352"/>
    <x v="18"/>
    <x v="2"/>
    <x v="9"/>
    <x v="4749"/>
    <n v="5"/>
    <x v="3032"/>
    <x v="6"/>
    <x v="3"/>
  </r>
  <r>
    <n v="45496"/>
    <x v="382"/>
    <x v="20"/>
    <x v="0"/>
    <x v="1"/>
    <x v="554"/>
    <n v="4"/>
    <x v="1400"/>
    <x v="6"/>
    <x v="3"/>
  </r>
  <r>
    <n v="45496"/>
    <x v="39"/>
    <x v="20"/>
    <x v="0"/>
    <x v="3"/>
    <x v="605"/>
    <n v="3"/>
    <x v="1787"/>
    <x v="6"/>
    <x v="3"/>
  </r>
  <r>
    <n v="45496"/>
    <x v="706"/>
    <x v="1"/>
    <x v="0"/>
    <x v="0"/>
    <x v="2966"/>
    <n v="3"/>
    <x v="2608"/>
    <x v="6"/>
    <x v="3"/>
  </r>
  <r>
    <n v="45496"/>
    <x v="675"/>
    <x v="21"/>
    <x v="2"/>
    <x v="9"/>
    <x v="4750"/>
    <n v="5"/>
    <x v="4513"/>
    <x v="6"/>
    <x v="3"/>
  </r>
  <r>
    <n v="45496"/>
    <x v="463"/>
    <x v="3"/>
    <x v="0"/>
    <x v="3"/>
    <x v="4751"/>
    <n v="3"/>
    <x v="4514"/>
    <x v="6"/>
    <x v="3"/>
  </r>
  <r>
    <n v="45496"/>
    <x v="463"/>
    <x v="3"/>
    <x v="0"/>
    <x v="0"/>
    <x v="309"/>
    <n v="9"/>
    <x v="306"/>
    <x v="6"/>
    <x v="3"/>
  </r>
  <r>
    <n v="45496"/>
    <x v="86"/>
    <x v="1"/>
    <x v="0"/>
    <x v="4"/>
    <x v="4752"/>
    <n v="4"/>
    <x v="2247"/>
    <x v="6"/>
    <x v="3"/>
  </r>
  <r>
    <n v="45497"/>
    <x v="535"/>
    <x v="3"/>
    <x v="2"/>
    <x v="16"/>
    <x v="4383"/>
    <n v="5"/>
    <x v="4515"/>
    <x v="6"/>
    <x v="3"/>
  </r>
  <r>
    <n v="45498"/>
    <x v="745"/>
    <x v="19"/>
    <x v="0"/>
    <x v="1"/>
    <x v="992"/>
    <n v="7"/>
    <x v="3623"/>
    <x v="6"/>
    <x v="3"/>
  </r>
  <r>
    <n v="45498"/>
    <x v="118"/>
    <x v="2"/>
    <x v="0"/>
    <x v="1"/>
    <x v="2223"/>
    <n v="1"/>
    <x v="130"/>
    <x v="6"/>
    <x v="3"/>
  </r>
  <r>
    <n v="45498"/>
    <x v="405"/>
    <x v="2"/>
    <x v="1"/>
    <x v="8"/>
    <x v="2118"/>
    <n v="4"/>
    <x v="13"/>
    <x v="6"/>
    <x v="3"/>
  </r>
  <r>
    <n v="45498"/>
    <x v="405"/>
    <x v="2"/>
    <x v="0"/>
    <x v="14"/>
    <x v="4753"/>
    <n v="3"/>
    <x v="4516"/>
    <x v="6"/>
    <x v="3"/>
  </r>
  <r>
    <n v="45498"/>
    <x v="405"/>
    <x v="2"/>
    <x v="1"/>
    <x v="13"/>
    <x v="4754"/>
    <n v="1"/>
    <x v="4517"/>
    <x v="6"/>
    <x v="3"/>
  </r>
  <r>
    <n v="45498"/>
    <x v="405"/>
    <x v="2"/>
    <x v="0"/>
    <x v="2"/>
    <x v="4755"/>
    <n v="5"/>
    <x v="4518"/>
    <x v="6"/>
    <x v="3"/>
  </r>
  <r>
    <n v="45498"/>
    <x v="405"/>
    <x v="2"/>
    <x v="0"/>
    <x v="0"/>
    <x v="1315"/>
    <n v="4"/>
    <x v="416"/>
    <x v="6"/>
    <x v="3"/>
  </r>
  <r>
    <n v="45498"/>
    <x v="726"/>
    <x v="0"/>
    <x v="1"/>
    <x v="13"/>
    <x v="4756"/>
    <n v="6"/>
    <x v="4519"/>
    <x v="6"/>
    <x v="3"/>
  </r>
  <r>
    <n v="45499"/>
    <x v="434"/>
    <x v="3"/>
    <x v="2"/>
    <x v="9"/>
    <x v="4065"/>
    <n v="5"/>
    <x v="3874"/>
    <x v="6"/>
    <x v="3"/>
  </r>
  <r>
    <n v="45499"/>
    <x v="434"/>
    <x v="3"/>
    <x v="1"/>
    <x v="5"/>
    <x v="4757"/>
    <n v="3"/>
    <x v="1044"/>
    <x v="6"/>
    <x v="3"/>
  </r>
  <r>
    <n v="45500"/>
    <x v="110"/>
    <x v="16"/>
    <x v="1"/>
    <x v="8"/>
    <x v="4758"/>
    <n v="3"/>
    <x v="2381"/>
    <x v="6"/>
    <x v="3"/>
  </r>
  <r>
    <n v="45500"/>
    <x v="784"/>
    <x v="20"/>
    <x v="1"/>
    <x v="8"/>
    <x v="4759"/>
    <n v="1"/>
    <x v="2035"/>
    <x v="6"/>
    <x v="3"/>
  </r>
  <r>
    <n v="45500"/>
    <x v="784"/>
    <x v="20"/>
    <x v="2"/>
    <x v="6"/>
    <x v="4664"/>
    <n v="8"/>
    <x v="4433"/>
    <x v="6"/>
    <x v="3"/>
  </r>
  <r>
    <n v="45500"/>
    <x v="380"/>
    <x v="22"/>
    <x v="1"/>
    <x v="8"/>
    <x v="1403"/>
    <n v="3"/>
    <x v="448"/>
    <x v="6"/>
    <x v="3"/>
  </r>
  <r>
    <n v="45500"/>
    <x v="380"/>
    <x v="22"/>
    <x v="0"/>
    <x v="0"/>
    <x v="922"/>
    <n v="4"/>
    <x v="4520"/>
    <x v="6"/>
    <x v="3"/>
  </r>
  <r>
    <n v="45500"/>
    <x v="380"/>
    <x v="22"/>
    <x v="0"/>
    <x v="0"/>
    <x v="115"/>
    <n v="2"/>
    <x v="113"/>
    <x v="6"/>
    <x v="3"/>
  </r>
  <r>
    <n v="45500"/>
    <x v="380"/>
    <x v="22"/>
    <x v="2"/>
    <x v="9"/>
    <x v="4760"/>
    <n v="5"/>
    <x v="4521"/>
    <x v="6"/>
    <x v="3"/>
  </r>
  <r>
    <n v="45500"/>
    <x v="677"/>
    <x v="25"/>
    <x v="1"/>
    <x v="5"/>
    <x v="3770"/>
    <n v="4"/>
    <x v="3072"/>
    <x v="6"/>
    <x v="3"/>
  </r>
  <r>
    <n v="45501"/>
    <x v="719"/>
    <x v="3"/>
    <x v="0"/>
    <x v="3"/>
    <x v="1375"/>
    <n v="4"/>
    <x v="1561"/>
    <x v="6"/>
    <x v="3"/>
  </r>
  <r>
    <n v="45501"/>
    <x v="719"/>
    <x v="3"/>
    <x v="0"/>
    <x v="2"/>
    <x v="1746"/>
    <n v="1"/>
    <x v="902"/>
    <x v="6"/>
    <x v="3"/>
  </r>
  <r>
    <n v="45501"/>
    <x v="719"/>
    <x v="3"/>
    <x v="2"/>
    <x v="6"/>
    <x v="4761"/>
    <n v="4"/>
    <x v="4522"/>
    <x v="6"/>
    <x v="3"/>
  </r>
  <r>
    <n v="45502"/>
    <x v="643"/>
    <x v="25"/>
    <x v="0"/>
    <x v="12"/>
    <x v="3298"/>
    <n v="2"/>
    <x v="3189"/>
    <x v="6"/>
    <x v="3"/>
  </r>
  <r>
    <n v="45502"/>
    <x v="643"/>
    <x v="25"/>
    <x v="2"/>
    <x v="6"/>
    <x v="3595"/>
    <n v="5"/>
    <x v="3657"/>
    <x v="6"/>
    <x v="3"/>
  </r>
  <r>
    <n v="45502"/>
    <x v="643"/>
    <x v="25"/>
    <x v="0"/>
    <x v="4"/>
    <x v="621"/>
    <n v="3"/>
    <x v="622"/>
    <x v="6"/>
    <x v="3"/>
  </r>
  <r>
    <n v="45502"/>
    <x v="60"/>
    <x v="22"/>
    <x v="2"/>
    <x v="9"/>
    <x v="2975"/>
    <n v="3"/>
    <x v="2882"/>
    <x v="6"/>
    <x v="3"/>
  </r>
  <r>
    <n v="45502"/>
    <x v="174"/>
    <x v="0"/>
    <x v="0"/>
    <x v="7"/>
    <x v="1510"/>
    <n v="2"/>
    <x v="1041"/>
    <x v="6"/>
    <x v="3"/>
  </r>
  <r>
    <n v="45502"/>
    <x v="174"/>
    <x v="0"/>
    <x v="2"/>
    <x v="6"/>
    <x v="4286"/>
    <n v="1"/>
    <x v="2465"/>
    <x v="6"/>
    <x v="3"/>
  </r>
  <r>
    <n v="45502"/>
    <x v="95"/>
    <x v="20"/>
    <x v="0"/>
    <x v="4"/>
    <x v="2973"/>
    <n v="9"/>
    <x v="1612"/>
    <x v="6"/>
    <x v="3"/>
  </r>
  <r>
    <n v="45502"/>
    <x v="334"/>
    <x v="39"/>
    <x v="0"/>
    <x v="3"/>
    <x v="3849"/>
    <n v="2"/>
    <x v="4523"/>
    <x v="6"/>
    <x v="3"/>
  </r>
  <r>
    <n v="45502"/>
    <x v="334"/>
    <x v="39"/>
    <x v="2"/>
    <x v="6"/>
    <x v="4762"/>
    <n v="3"/>
    <x v="4524"/>
    <x v="6"/>
    <x v="3"/>
  </r>
  <r>
    <n v="45502"/>
    <x v="334"/>
    <x v="39"/>
    <x v="0"/>
    <x v="12"/>
    <x v="2318"/>
    <n v="2"/>
    <x v="2252"/>
    <x v="6"/>
    <x v="3"/>
  </r>
  <r>
    <n v="45502"/>
    <x v="334"/>
    <x v="39"/>
    <x v="1"/>
    <x v="5"/>
    <x v="4234"/>
    <n v="3"/>
    <x v="4033"/>
    <x v="6"/>
    <x v="3"/>
  </r>
  <r>
    <n v="45502"/>
    <x v="339"/>
    <x v="22"/>
    <x v="1"/>
    <x v="11"/>
    <x v="4576"/>
    <n v="2"/>
    <x v="4525"/>
    <x v="6"/>
    <x v="3"/>
  </r>
  <r>
    <n v="45503"/>
    <x v="154"/>
    <x v="3"/>
    <x v="0"/>
    <x v="2"/>
    <x v="233"/>
    <n v="2"/>
    <x v="232"/>
    <x v="6"/>
    <x v="3"/>
  </r>
  <r>
    <n v="45503"/>
    <x v="154"/>
    <x v="3"/>
    <x v="0"/>
    <x v="1"/>
    <x v="4763"/>
    <n v="7"/>
    <x v="3302"/>
    <x v="6"/>
    <x v="3"/>
  </r>
  <r>
    <n v="45503"/>
    <x v="529"/>
    <x v="10"/>
    <x v="0"/>
    <x v="3"/>
    <x v="813"/>
    <n v="4"/>
    <x v="4526"/>
    <x v="6"/>
    <x v="3"/>
  </r>
  <r>
    <n v="45503"/>
    <x v="705"/>
    <x v="36"/>
    <x v="2"/>
    <x v="6"/>
    <x v="3485"/>
    <n v="5"/>
    <x v="3351"/>
    <x v="6"/>
    <x v="3"/>
  </r>
  <r>
    <n v="45504"/>
    <x v="400"/>
    <x v="2"/>
    <x v="0"/>
    <x v="0"/>
    <x v="1858"/>
    <n v="3"/>
    <x v="1822"/>
    <x v="6"/>
    <x v="3"/>
  </r>
  <r>
    <n v="45504"/>
    <x v="469"/>
    <x v="16"/>
    <x v="2"/>
    <x v="9"/>
    <x v="1891"/>
    <n v="2"/>
    <x v="1187"/>
    <x v="6"/>
    <x v="3"/>
  </r>
  <r>
    <n v="45504"/>
    <x v="682"/>
    <x v="1"/>
    <x v="2"/>
    <x v="6"/>
    <x v="3184"/>
    <n v="1"/>
    <x v="3079"/>
    <x v="6"/>
    <x v="3"/>
  </r>
  <r>
    <n v="45504"/>
    <x v="574"/>
    <x v="3"/>
    <x v="0"/>
    <x v="2"/>
    <x v="4764"/>
    <n v="2"/>
    <x v="4527"/>
    <x v="6"/>
    <x v="3"/>
  </r>
  <r>
    <n v="45504"/>
    <x v="574"/>
    <x v="3"/>
    <x v="1"/>
    <x v="8"/>
    <x v="2801"/>
    <n v="7"/>
    <x v="4528"/>
    <x v="6"/>
    <x v="3"/>
  </r>
  <r>
    <n v="45504"/>
    <x v="465"/>
    <x v="21"/>
    <x v="0"/>
    <x v="3"/>
    <x v="1765"/>
    <n v="4"/>
    <x v="286"/>
    <x v="6"/>
    <x v="3"/>
  </r>
  <r>
    <n v="45504"/>
    <x v="465"/>
    <x v="21"/>
    <x v="0"/>
    <x v="12"/>
    <x v="2207"/>
    <n v="6"/>
    <x v="4529"/>
    <x v="6"/>
    <x v="3"/>
  </r>
  <r>
    <n v="45504"/>
    <x v="193"/>
    <x v="2"/>
    <x v="2"/>
    <x v="6"/>
    <x v="4765"/>
    <n v="4"/>
    <x v="4530"/>
    <x v="6"/>
    <x v="3"/>
  </r>
  <r>
    <n v="45504"/>
    <x v="162"/>
    <x v="7"/>
    <x v="0"/>
    <x v="0"/>
    <x v="4458"/>
    <n v="1"/>
    <x v="2372"/>
    <x v="6"/>
    <x v="3"/>
  </r>
  <r>
    <n v="45504"/>
    <x v="162"/>
    <x v="7"/>
    <x v="0"/>
    <x v="3"/>
    <x v="4766"/>
    <n v="5"/>
    <x v="4531"/>
    <x v="6"/>
    <x v="3"/>
  </r>
  <r>
    <n v="45504"/>
    <x v="162"/>
    <x v="7"/>
    <x v="0"/>
    <x v="3"/>
    <x v="4767"/>
    <n v="3"/>
    <x v="1174"/>
    <x v="6"/>
    <x v="3"/>
  </r>
  <r>
    <n v="45505"/>
    <x v="372"/>
    <x v="1"/>
    <x v="2"/>
    <x v="6"/>
    <x v="772"/>
    <n v="2"/>
    <x v="1964"/>
    <x v="7"/>
    <x v="3"/>
  </r>
  <r>
    <n v="45505"/>
    <x v="420"/>
    <x v="25"/>
    <x v="2"/>
    <x v="6"/>
    <x v="4093"/>
    <n v="5"/>
    <x v="2791"/>
    <x v="7"/>
    <x v="3"/>
  </r>
  <r>
    <n v="45505"/>
    <x v="322"/>
    <x v="0"/>
    <x v="2"/>
    <x v="15"/>
    <x v="3504"/>
    <n v="3"/>
    <x v="4532"/>
    <x v="7"/>
    <x v="3"/>
  </r>
  <r>
    <n v="45505"/>
    <x v="322"/>
    <x v="0"/>
    <x v="0"/>
    <x v="0"/>
    <x v="1308"/>
    <n v="7"/>
    <x v="1285"/>
    <x v="7"/>
    <x v="3"/>
  </r>
  <r>
    <n v="45505"/>
    <x v="252"/>
    <x v="3"/>
    <x v="0"/>
    <x v="3"/>
    <x v="3197"/>
    <n v="2"/>
    <x v="1159"/>
    <x v="7"/>
    <x v="3"/>
  </r>
  <r>
    <n v="45505"/>
    <x v="699"/>
    <x v="3"/>
    <x v="0"/>
    <x v="2"/>
    <x v="2626"/>
    <n v="3"/>
    <x v="2921"/>
    <x v="7"/>
    <x v="3"/>
  </r>
  <r>
    <n v="45507"/>
    <x v="693"/>
    <x v="1"/>
    <x v="1"/>
    <x v="11"/>
    <x v="1139"/>
    <n v="2"/>
    <x v="4533"/>
    <x v="7"/>
    <x v="3"/>
  </r>
  <r>
    <n v="45507"/>
    <x v="664"/>
    <x v="3"/>
    <x v="0"/>
    <x v="1"/>
    <x v="3460"/>
    <n v="5"/>
    <x v="3727"/>
    <x v="7"/>
    <x v="3"/>
  </r>
  <r>
    <n v="45507"/>
    <x v="664"/>
    <x v="3"/>
    <x v="1"/>
    <x v="8"/>
    <x v="1955"/>
    <n v="3"/>
    <x v="1911"/>
    <x v="7"/>
    <x v="3"/>
  </r>
  <r>
    <n v="45507"/>
    <x v="208"/>
    <x v="3"/>
    <x v="0"/>
    <x v="2"/>
    <x v="3809"/>
    <n v="3"/>
    <x v="3649"/>
    <x v="7"/>
    <x v="3"/>
  </r>
  <r>
    <n v="45507"/>
    <x v="579"/>
    <x v="1"/>
    <x v="2"/>
    <x v="9"/>
    <x v="4768"/>
    <n v="3"/>
    <x v="3122"/>
    <x v="7"/>
    <x v="3"/>
  </r>
  <r>
    <n v="45507"/>
    <x v="759"/>
    <x v="22"/>
    <x v="0"/>
    <x v="2"/>
    <x v="4695"/>
    <n v="1"/>
    <x v="1682"/>
    <x v="7"/>
    <x v="3"/>
  </r>
  <r>
    <n v="45507"/>
    <x v="764"/>
    <x v="10"/>
    <x v="0"/>
    <x v="1"/>
    <x v="356"/>
    <n v="5"/>
    <x v="193"/>
    <x v="7"/>
    <x v="3"/>
  </r>
  <r>
    <n v="45508"/>
    <x v="312"/>
    <x v="26"/>
    <x v="0"/>
    <x v="0"/>
    <x v="1140"/>
    <n v="2"/>
    <x v="1131"/>
    <x v="7"/>
    <x v="3"/>
  </r>
  <r>
    <n v="45508"/>
    <x v="312"/>
    <x v="26"/>
    <x v="0"/>
    <x v="10"/>
    <x v="2772"/>
    <n v="1"/>
    <x v="474"/>
    <x v="7"/>
    <x v="3"/>
  </r>
  <r>
    <n v="45508"/>
    <x v="312"/>
    <x v="0"/>
    <x v="0"/>
    <x v="3"/>
    <x v="3568"/>
    <n v="3"/>
    <x v="4534"/>
    <x v="7"/>
    <x v="3"/>
  </r>
  <r>
    <n v="45509"/>
    <x v="203"/>
    <x v="5"/>
    <x v="0"/>
    <x v="0"/>
    <x v="4040"/>
    <n v="2"/>
    <x v="3853"/>
    <x v="7"/>
    <x v="3"/>
  </r>
  <r>
    <n v="45509"/>
    <x v="327"/>
    <x v="0"/>
    <x v="0"/>
    <x v="2"/>
    <x v="4769"/>
    <n v="9"/>
    <x v="4272"/>
    <x v="7"/>
    <x v="3"/>
  </r>
  <r>
    <n v="45509"/>
    <x v="99"/>
    <x v="18"/>
    <x v="0"/>
    <x v="3"/>
    <x v="4770"/>
    <n v="6"/>
    <x v="4535"/>
    <x v="7"/>
    <x v="3"/>
  </r>
  <r>
    <n v="45509"/>
    <x v="99"/>
    <x v="18"/>
    <x v="2"/>
    <x v="9"/>
    <x v="4771"/>
    <n v="2"/>
    <x v="4536"/>
    <x v="7"/>
    <x v="3"/>
  </r>
  <r>
    <n v="45509"/>
    <x v="99"/>
    <x v="18"/>
    <x v="0"/>
    <x v="1"/>
    <x v="4772"/>
    <n v="9"/>
    <x v="4537"/>
    <x v="7"/>
    <x v="3"/>
  </r>
  <r>
    <n v="45510"/>
    <x v="9"/>
    <x v="8"/>
    <x v="1"/>
    <x v="11"/>
    <x v="4773"/>
    <n v="3"/>
    <x v="431"/>
    <x v="7"/>
    <x v="3"/>
  </r>
  <r>
    <n v="45510"/>
    <x v="9"/>
    <x v="8"/>
    <x v="1"/>
    <x v="8"/>
    <x v="4774"/>
    <n v="5"/>
    <x v="886"/>
    <x v="7"/>
    <x v="3"/>
  </r>
  <r>
    <n v="45510"/>
    <x v="735"/>
    <x v="0"/>
    <x v="0"/>
    <x v="0"/>
    <x v="2656"/>
    <n v="3"/>
    <x v="2586"/>
    <x v="7"/>
    <x v="3"/>
  </r>
  <r>
    <n v="45510"/>
    <x v="146"/>
    <x v="38"/>
    <x v="2"/>
    <x v="6"/>
    <x v="4775"/>
    <n v="5"/>
    <x v="4538"/>
    <x v="7"/>
    <x v="3"/>
  </r>
  <r>
    <n v="45510"/>
    <x v="146"/>
    <x v="38"/>
    <x v="0"/>
    <x v="1"/>
    <x v="2359"/>
    <n v="8"/>
    <x v="4539"/>
    <x v="7"/>
    <x v="3"/>
  </r>
  <r>
    <n v="45510"/>
    <x v="146"/>
    <x v="38"/>
    <x v="0"/>
    <x v="4"/>
    <x v="4776"/>
    <n v="6"/>
    <x v="536"/>
    <x v="7"/>
    <x v="3"/>
  </r>
  <r>
    <n v="45510"/>
    <x v="489"/>
    <x v="20"/>
    <x v="0"/>
    <x v="14"/>
    <x v="2572"/>
    <n v="4"/>
    <x v="2500"/>
    <x v="7"/>
    <x v="3"/>
  </r>
  <r>
    <n v="45511"/>
    <x v="667"/>
    <x v="25"/>
    <x v="2"/>
    <x v="9"/>
    <x v="2232"/>
    <n v="1"/>
    <x v="504"/>
    <x v="7"/>
    <x v="3"/>
  </r>
  <r>
    <n v="45511"/>
    <x v="677"/>
    <x v="20"/>
    <x v="0"/>
    <x v="4"/>
    <x v="2410"/>
    <n v="2"/>
    <x v="2337"/>
    <x v="7"/>
    <x v="3"/>
  </r>
  <r>
    <n v="45511"/>
    <x v="677"/>
    <x v="20"/>
    <x v="0"/>
    <x v="4"/>
    <x v="4777"/>
    <n v="10"/>
    <x v="4540"/>
    <x v="7"/>
    <x v="3"/>
  </r>
  <r>
    <n v="45511"/>
    <x v="144"/>
    <x v="3"/>
    <x v="2"/>
    <x v="6"/>
    <x v="4778"/>
    <n v="5"/>
    <x v="1829"/>
    <x v="7"/>
    <x v="3"/>
  </r>
  <r>
    <n v="45511"/>
    <x v="144"/>
    <x v="3"/>
    <x v="0"/>
    <x v="3"/>
    <x v="4040"/>
    <n v="2"/>
    <x v="4541"/>
    <x v="7"/>
    <x v="3"/>
  </r>
  <r>
    <n v="45511"/>
    <x v="204"/>
    <x v="28"/>
    <x v="2"/>
    <x v="9"/>
    <x v="2429"/>
    <n v="4"/>
    <x v="2375"/>
    <x v="7"/>
    <x v="3"/>
  </r>
  <r>
    <n v="45511"/>
    <x v="550"/>
    <x v="3"/>
    <x v="0"/>
    <x v="0"/>
    <x v="2636"/>
    <n v="5"/>
    <x v="4205"/>
    <x v="7"/>
    <x v="3"/>
  </r>
  <r>
    <n v="45511"/>
    <x v="74"/>
    <x v="0"/>
    <x v="2"/>
    <x v="9"/>
    <x v="4779"/>
    <n v="3"/>
    <x v="4542"/>
    <x v="7"/>
    <x v="3"/>
  </r>
  <r>
    <n v="45511"/>
    <x v="74"/>
    <x v="0"/>
    <x v="0"/>
    <x v="2"/>
    <x v="1601"/>
    <n v="2"/>
    <x v="1568"/>
    <x v="7"/>
    <x v="3"/>
  </r>
  <r>
    <n v="45511"/>
    <x v="506"/>
    <x v="3"/>
    <x v="2"/>
    <x v="6"/>
    <x v="4780"/>
    <n v="3"/>
    <x v="4543"/>
    <x v="7"/>
    <x v="3"/>
  </r>
  <r>
    <n v="45511"/>
    <x v="506"/>
    <x v="3"/>
    <x v="0"/>
    <x v="3"/>
    <x v="1177"/>
    <n v="3"/>
    <x v="1682"/>
    <x v="7"/>
    <x v="3"/>
  </r>
  <r>
    <n v="45511"/>
    <x v="506"/>
    <x v="3"/>
    <x v="0"/>
    <x v="3"/>
    <x v="4781"/>
    <n v="3"/>
    <x v="4544"/>
    <x v="7"/>
    <x v="3"/>
  </r>
  <r>
    <n v="45511"/>
    <x v="506"/>
    <x v="3"/>
    <x v="2"/>
    <x v="9"/>
    <x v="4782"/>
    <n v="4"/>
    <x v="4545"/>
    <x v="7"/>
    <x v="3"/>
  </r>
  <r>
    <n v="45511"/>
    <x v="506"/>
    <x v="3"/>
    <x v="0"/>
    <x v="0"/>
    <x v="396"/>
    <n v="2"/>
    <x v="391"/>
    <x v="7"/>
    <x v="3"/>
  </r>
  <r>
    <n v="45511"/>
    <x v="506"/>
    <x v="3"/>
    <x v="1"/>
    <x v="8"/>
    <x v="3460"/>
    <n v="1"/>
    <x v="1030"/>
    <x v="7"/>
    <x v="3"/>
  </r>
  <r>
    <n v="45511"/>
    <x v="506"/>
    <x v="3"/>
    <x v="1"/>
    <x v="5"/>
    <x v="4783"/>
    <n v="1"/>
    <x v="4425"/>
    <x v="7"/>
    <x v="3"/>
  </r>
  <r>
    <n v="45511"/>
    <x v="506"/>
    <x v="3"/>
    <x v="0"/>
    <x v="12"/>
    <x v="4784"/>
    <n v="5"/>
    <x v="4546"/>
    <x v="7"/>
    <x v="3"/>
  </r>
  <r>
    <n v="45514"/>
    <x v="325"/>
    <x v="18"/>
    <x v="0"/>
    <x v="10"/>
    <x v="3088"/>
    <n v="6"/>
    <x v="4547"/>
    <x v="7"/>
    <x v="3"/>
  </r>
  <r>
    <n v="45514"/>
    <x v="325"/>
    <x v="18"/>
    <x v="1"/>
    <x v="8"/>
    <x v="4785"/>
    <n v="2"/>
    <x v="22"/>
    <x v="7"/>
    <x v="3"/>
  </r>
  <r>
    <n v="45514"/>
    <x v="325"/>
    <x v="18"/>
    <x v="2"/>
    <x v="6"/>
    <x v="4786"/>
    <n v="9"/>
    <x v="4548"/>
    <x v="7"/>
    <x v="3"/>
  </r>
  <r>
    <n v="45514"/>
    <x v="571"/>
    <x v="18"/>
    <x v="0"/>
    <x v="0"/>
    <x v="639"/>
    <n v="5"/>
    <x v="287"/>
    <x v="7"/>
    <x v="3"/>
  </r>
  <r>
    <n v="45515"/>
    <x v="472"/>
    <x v="0"/>
    <x v="0"/>
    <x v="0"/>
    <x v="4787"/>
    <n v="4"/>
    <x v="1638"/>
    <x v="7"/>
    <x v="3"/>
  </r>
  <r>
    <n v="45515"/>
    <x v="472"/>
    <x v="0"/>
    <x v="0"/>
    <x v="4"/>
    <x v="814"/>
    <n v="7"/>
    <x v="4549"/>
    <x v="7"/>
    <x v="3"/>
  </r>
  <r>
    <n v="45515"/>
    <x v="472"/>
    <x v="0"/>
    <x v="2"/>
    <x v="6"/>
    <x v="2186"/>
    <n v="2"/>
    <x v="910"/>
    <x v="7"/>
    <x v="3"/>
  </r>
  <r>
    <n v="45515"/>
    <x v="472"/>
    <x v="0"/>
    <x v="0"/>
    <x v="3"/>
    <x v="4788"/>
    <n v="8"/>
    <x v="4550"/>
    <x v="7"/>
    <x v="3"/>
  </r>
  <r>
    <n v="45515"/>
    <x v="108"/>
    <x v="8"/>
    <x v="0"/>
    <x v="3"/>
    <x v="4789"/>
    <n v="11"/>
    <x v="4551"/>
    <x v="7"/>
    <x v="3"/>
  </r>
  <r>
    <n v="45515"/>
    <x v="694"/>
    <x v="20"/>
    <x v="0"/>
    <x v="0"/>
    <x v="499"/>
    <n v="4"/>
    <x v="496"/>
    <x v="7"/>
    <x v="3"/>
  </r>
  <r>
    <n v="45516"/>
    <x v="356"/>
    <x v="16"/>
    <x v="0"/>
    <x v="0"/>
    <x v="1315"/>
    <n v="4"/>
    <x v="416"/>
    <x v="7"/>
    <x v="3"/>
  </r>
  <r>
    <n v="45516"/>
    <x v="176"/>
    <x v="3"/>
    <x v="0"/>
    <x v="12"/>
    <x v="2277"/>
    <n v="3"/>
    <x v="2213"/>
    <x v="7"/>
    <x v="3"/>
  </r>
  <r>
    <n v="45516"/>
    <x v="176"/>
    <x v="3"/>
    <x v="1"/>
    <x v="8"/>
    <x v="2846"/>
    <n v="4"/>
    <x v="2982"/>
    <x v="7"/>
    <x v="3"/>
  </r>
  <r>
    <n v="45516"/>
    <x v="653"/>
    <x v="36"/>
    <x v="0"/>
    <x v="4"/>
    <x v="1765"/>
    <n v="3"/>
    <x v="1803"/>
    <x v="7"/>
    <x v="3"/>
  </r>
  <r>
    <n v="45516"/>
    <x v="653"/>
    <x v="36"/>
    <x v="1"/>
    <x v="5"/>
    <x v="4790"/>
    <n v="5"/>
    <x v="4552"/>
    <x v="7"/>
    <x v="3"/>
  </r>
  <r>
    <n v="45516"/>
    <x v="653"/>
    <x v="36"/>
    <x v="0"/>
    <x v="4"/>
    <x v="4791"/>
    <n v="5"/>
    <x v="4553"/>
    <x v="7"/>
    <x v="3"/>
  </r>
  <r>
    <n v="45516"/>
    <x v="613"/>
    <x v="22"/>
    <x v="2"/>
    <x v="16"/>
    <x v="4792"/>
    <n v="1"/>
    <x v="380"/>
    <x v="7"/>
    <x v="3"/>
  </r>
  <r>
    <n v="45516"/>
    <x v="613"/>
    <x v="22"/>
    <x v="0"/>
    <x v="0"/>
    <x v="3647"/>
    <n v="4"/>
    <x v="3505"/>
    <x v="7"/>
    <x v="3"/>
  </r>
  <r>
    <n v="45516"/>
    <x v="613"/>
    <x v="22"/>
    <x v="2"/>
    <x v="6"/>
    <x v="4793"/>
    <n v="8"/>
    <x v="4554"/>
    <x v="7"/>
    <x v="3"/>
  </r>
  <r>
    <n v="45516"/>
    <x v="613"/>
    <x v="22"/>
    <x v="0"/>
    <x v="2"/>
    <x v="1759"/>
    <n v="3"/>
    <x v="1734"/>
    <x v="7"/>
    <x v="3"/>
  </r>
  <r>
    <n v="45516"/>
    <x v="613"/>
    <x v="22"/>
    <x v="2"/>
    <x v="9"/>
    <x v="383"/>
    <n v="5"/>
    <x v="4555"/>
    <x v="7"/>
    <x v="3"/>
  </r>
  <r>
    <n v="45516"/>
    <x v="613"/>
    <x v="22"/>
    <x v="0"/>
    <x v="3"/>
    <x v="1491"/>
    <n v="6"/>
    <x v="2954"/>
    <x v="7"/>
    <x v="3"/>
  </r>
  <r>
    <n v="45517"/>
    <x v="144"/>
    <x v="3"/>
    <x v="0"/>
    <x v="2"/>
    <x v="2316"/>
    <n v="3"/>
    <x v="197"/>
    <x v="7"/>
    <x v="3"/>
  </r>
  <r>
    <n v="45517"/>
    <x v="144"/>
    <x v="3"/>
    <x v="0"/>
    <x v="12"/>
    <x v="4794"/>
    <n v="7"/>
    <x v="3459"/>
    <x v="7"/>
    <x v="3"/>
  </r>
  <r>
    <n v="45517"/>
    <x v="144"/>
    <x v="3"/>
    <x v="0"/>
    <x v="4"/>
    <x v="144"/>
    <n v="3"/>
    <x v="142"/>
    <x v="7"/>
    <x v="3"/>
  </r>
  <r>
    <n v="45517"/>
    <x v="144"/>
    <x v="3"/>
    <x v="0"/>
    <x v="14"/>
    <x v="1115"/>
    <n v="4"/>
    <x v="713"/>
    <x v="7"/>
    <x v="3"/>
  </r>
  <r>
    <n v="45517"/>
    <x v="435"/>
    <x v="2"/>
    <x v="0"/>
    <x v="1"/>
    <x v="734"/>
    <n v="3"/>
    <x v="204"/>
    <x v="7"/>
    <x v="3"/>
  </r>
  <r>
    <n v="45517"/>
    <x v="521"/>
    <x v="3"/>
    <x v="0"/>
    <x v="3"/>
    <x v="4795"/>
    <n v="3"/>
    <x v="4556"/>
    <x v="7"/>
    <x v="3"/>
  </r>
  <r>
    <n v="45517"/>
    <x v="284"/>
    <x v="15"/>
    <x v="0"/>
    <x v="12"/>
    <x v="4796"/>
    <n v="7"/>
    <x v="4557"/>
    <x v="7"/>
    <x v="3"/>
  </r>
  <r>
    <n v="45517"/>
    <x v="284"/>
    <x v="15"/>
    <x v="0"/>
    <x v="3"/>
    <x v="4797"/>
    <n v="6"/>
    <x v="4558"/>
    <x v="7"/>
    <x v="3"/>
  </r>
  <r>
    <n v="45517"/>
    <x v="284"/>
    <x v="15"/>
    <x v="0"/>
    <x v="7"/>
    <x v="2385"/>
    <n v="5"/>
    <x v="729"/>
    <x v="7"/>
    <x v="3"/>
  </r>
  <r>
    <n v="45517"/>
    <x v="284"/>
    <x v="15"/>
    <x v="2"/>
    <x v="9"/>
    <x v="4798"/>
    <n v="2"/>
    <x v="1294"/>
    <x v="7"/>
    <x v="3"/>
  </r>
  <r>
    <n v="45517"/>
    <x v="284"/>
    <x v="15"/>
    <x v="1"/>
    <x v="8"/>
    <x v="665"/>
    <n v="1"/>
    <x v="62"/>
    <x v="7"/>
    <x v="3"/>
  </r>
  <r>
    <n v="45517"/>
    <x v="284"/>
    <x v="15"/>
    <x v="0"/>
    <x v="10"/>
    <x v="1195"/>
    <n v="5"/>
    <x v="2808"/>
    <x v="7"/>
    <x v="3"/>
  </r>
  <r>
    <n v="45517"/>
    <x v="284"/>
    <x v="15"/>
    <x v="1"/>
    <x v="5"/>
    <x v="4799"/>
    <n v="2"/>
    <x v="4559"/>
    <x v="7"/>
    <x v="3"/>
  </r>
  <r>
    <n v="45518"/>
    <x v="377"/>
    <x v="3"/>
    <x v="0"/>
    <x v="1"/>
    <x v="1235"/>
    <n v="2"/>
    <x v="1218"/>
    <x v="7"/>
    <x v="3"/>
  </r>
  <r>
    <n v="45518"/>
    <x v="377"/>
    <x v="3"/>
    <x v="0"/>
    <x v="4"/>
    <x v="65"/>
    <n v="6"/>
    <x v="2342"/>
    <x v="7"/>
    <x v="3"/>
  </r>
  <r>
    <n v="45518"/>
    <x v="744"/>
    <x v="3"/>
    <x v="1"/>
    <x v="13"/>
    <x v="4800"/>
    <n v="3"/>
    <x v="1292"/>
    <x v="7"/>
    <x v="3"/>
  </r>
  <r>
    <n v="45519"/>
    <x v="229"/>
    <x v="23"/>
    <x v="0"/>
    <x v="12"/>
    <x v="4801"/>
    <n v="2"/>
    <x v="4560"/>
    <x v="7"/>
    <x v="3"/>
  </r>
  <r>
    <n v="45519"/>
    <x v="729"/>
    <x v="2"/>
    <x v="0"/>
    <x v="2"/>
    <x v="1057"/>
    <n v="6"/>
    <x v="1055"/>
    <x v="7"/>
    <x v="3"/>
  </r>
  <r>
    <n v="45519"/>
    <x v="731"/>
    <x v="28"/>
    <x v="0"/>
    <x v="1"/>
    <x v="4802"/>
    <n v="8"/>
    <x v="4561"/>
    <x v="7"/>
    <x v="3"/>
  </r>
  <r>
    <n v="45520"/>
    <x v="605"/>
    <x v="15"/>
    <x v="0"/>
    <x v="3"/>
    <x v="4803"/>
    <n v="3"/>
    <x v="4562"/>
    <x v="7"/>
    <x v="3"/>
  </r>
  <r>
    <n v="45520"/>
    <x v="605"/>
    <x v="15"/>
    <x v="0"/>
    <x v="2"/>
    <x v="3659"/>
    <n v="4"/>
    <x v="4563"/>
    <x v="7"/>
    <x v="3"/>
  </r>
  <r>
    <n v="45521"/>
    <x v="150"/>
    <x v="20"/>
    <x v="0"/>
    <x v="3"/>
    <x v="4325"/>
    <n v="5"/>
    <x v="4216"/>
    <x v="7"/>
    <x v="3"/>
  </r>
  <r>
    <n v="45521"/>
    <x v="150"/>
    <x v="20"/>
    <x v="1"/>
    <x v="5"/>
    <x v="4804"/>
    <n v="2"/>
    <x v="4564"/>
    <x v="7"/>
    <x v="3"/>
  </r>
  <r>
    <n v="45521"/>
    <x v="303"/>
    <x v="5"/>
    <x v="0"/>
    <x v="3"/>
    <x v="4658"/>
    <n v="3"/>
    <x v="4429"/>
    <x v="7"/>
    <x v="3"/>
  </r>
  <r>
    <n v="45521"/>
    <x v="303"/>
    <x v="5"/>
    <x v="2"/>
    <x v="9"/>
    <x v="3832"/>
    <n v="6"/>
    <x v="1199"/>
    <x v="7"/>
    <x v="3"/>
  </r>
  <r>
    <n v="45521"/>
    <x v="341"/>
    <x v="0"/>
    <x v="0"/>
    <x v="14"/>
    <x v="796"/>
    <n v="2"/>
    <x v="786"/>
    <x v="7"/>
    <x v="3"/>
  </r>
  <r>
    <n v="45521"/>
    <x v="341"/>
    <x v="0"/>
    <x v="0"/>
    <x v="4"/>
    <x v="202"/>
    <n v="3"/>
    <x v="202"/>
    <x v="7"/>
    <x v="3"/>
  </r>
  <r>
    <n v="45521"/>
    <x v="341"/>
    <x v="0"/>
    <x v="1"/>
    <x v="5"/>
    <x v="4805"/>
    <n v="4"/>
    <x v="2102"/>
    <x v="7"/>
    <x v="3"/>
  </r>
  <r>
    <n v="45521"/>
    <x v="341"/>
    <x v="0"/>
    <x v="1"/>
    <x v="8"/>
    <x v="723"/>
    <n v="2"/>
    <x v="4565"/>
    <x v="7"/>
    <x v="3"/>
  </r>
  <r>
    <n v="45521"/>
    <x v="341"/>
    <x v="0"/>
    <x v="0"/>
    <x v="12"/>
    <x v="4806"/>
    <n v="4"/>
    <x v="4566"/>
    <x v="7"/>
    <x v="3"/>
  </r>
  <r>
    <n v="45521"/>
    <x v="717"/>
    <x v="2"/>
    <x v="1"/>
    <x v="5"/>
    <x v="4807"/>
    <n v="9"/>
    <x v="4567"/>
    <x v="7"/>
    <x v="3"/>
  </r>
  <r>
    <n v="45521"/>
    <x v="602"/>
    <x v="3"/>
    <x v="0"/>
    <x v="10"/>
    <x v="3001"/>
    <n v="2"/>
    <x v="2901"/>
    <x v="7"/>
    <x v="3"/>
  </r>
  <r>
    <n v="45521"/>
    <x v="602"/>
    <x v="3"/>
    <x v="2"/>
    <x v="6"/>
    <x v="1553"/>
    <n v="3"/>
    <x v="246"/>
    <x v="7"/>
    <x v="3"/>
  </r>
  <r>
    <n v="45521"/>
    <x v="602"/>
    <x v="3"/>
    <x v="0"/>
    <x v="0"/>
    <x v="507"/>
    <n v="2"/>
    <x v="995"/>
    <x v="7"/>
    <x v="3"/>
  </r>
  <r>
    <n v="45521"/>
    <x v="602"/>
    <x v="3"/>
    <x v="0"/>
    <x v="3"/>
    <x v="605"/>
    <n v="3"/>
    <x v="604"/>
    <x v="7"/>
    <x v="3"/>
  </r>
  <r>
    <n v="45521"/>
    <x v="602"/>
    <x v="3"/>
    <x v="0"/>
    <x v="12"/>
    <x v="4808"/>
    <n v="9"/>
    <x v="4568"/>
    <x v="7"/>
    <x v="3"/>
  </r>
  <r>
    <n v="45521"/>
    <x v="602"/>
    <x v="3"/>
    <x v="0"/>
    <x v="2"/>
    <x v="2012"/>
    <n v="3"/>
    <x v="1969"/>
    <x v="7"/>
    <x v="3"/>
  </r>
  <r>
    <n v="45521"/>
    <x v="602"/>
    <x v="3"/>
    <x v="0"/>
    <x v="3"/>
    <x v="2160"/>
    <n v="8"/>
    <x v="4569"/>
    <x v="7"/>
    <x v="3"/>
  </r>
  <r>
    <n v="45522"/>
    <x v="537"/>
    <x v="20"/>
    <x v="1"/>
    <x v="8"/>
    <x v="237"/>
    <n v="2"/>
    <x v="4570"/>
    <x v="7"/>
    <x v="3"/>
  </r>
  <r>
    <n v="45522"/>
    <x v="537"/>
    <x v="20"/>
    <x v="1"/>
    <x v="8"/>
    <x v="20"/>
    <n v="2"/>
    <x v="20"/>
    <x v="7"/>
    <x v="3"/>
  </r>
  <r>
    <n v="45522"/>
    <x v="537"/>
    <x v="20"/>
    <x v="0"/>
    <x v="3"/>
    <x v="4809"/>
    <n v="9"/>
    <x v="4571"/>
    <x v="7"/>
    <x v="3"/>
  </r>
  <r>
    <n v="45522"/>
    <x v="537"/>
    <x v="20"/>
    <x v="2"/>
    <x v="6"/>
    <x v="4810"/>
    <n v="1"/>
    <x v="4572"/>
    <x v="7"/>
    <x v="3"/>
  </r>
  <r>
    <n v="45522"/>
    <x v="537"/>
    <x v="20"/>
    <x v="1"/>
    <x v="8"/>
    <x v="4811"/>
    <n v="3"/>
    <x v="4573"/>
    <x v="7"/>
    <x v="3"/>
  </r>
  <r>
    <n v="45522"/>
    <x v="277"/>
    <x v="0"/>
    <x v="0"/>
    <x v="2"/>
    <x v="4812"/>
    <n v="3"/>
    <x v="4574"/>
    <x v="7"/>
    <x v="3"/>
  </r>
  <r>
    <n v="45522"/>
    <x v="277"/>
    <x v="0"/>
    <x v="0"/>
    <x v="3"/>
    <x v="201"/>
    <n v="5"/>
    <x v="4575"/>
    <x v="7"/>
    <x v="3"/>
  </r>
  <r>
    <n v="45522"/>
    <x v="277"/>
    <x v="0"/>
    <x v="0"/>
    <x v="3"/>
    <x v="4813"/>
    <n v="4"/>
    <x v="4576"/>
    <x v="7"/>
    <x v="3"/>
  </r>
  <r>
    <n v="45522"/>
    <x v="155"/>
    <x v="22"/>
    <x v="0"/>
    <x v="2"/>
    <x v="2024"/>
    <n v="2"/>
    <x v="1983"/>
    <x v="7"/>
    <x v="3"/>
  </r>
  <r>
    <n v="45522"/>
    <x v="698"/>
    <x v="22"/>
    <x v="2"/>
    <x v="9"/>
    <x v="2916"/>
    <n v="2"/>
    <x v="2829"/>
    <x v="7"/>
    <x v="3"/>
  </r>
  <r>
    <n v="45522"/>
    <x v="698"/>
    <x v="22"/>
    <x v="2"/>
    <x v="9"/>
    <x v="4814"/>
    <n v="9"/>
    <x v="4577"/>
    <x v="7"/>
    <x v="3"/>
  </r>
  <r>
    <n v="45522"/>
    <x v="598"/>
    <x v="22"/>
    <x v="0"/>
    <x v="3"/>
    <x v="4815"/>
    <n v="9"/>
    <x v="4578"/>
    <x v="7"/>
    <x v="3"/>
  </r>
  <r>
    <n v="45522"/>
    <x v="598"/>
    <x v="22"/>
    <x v="0"/>
    <x v="2"/>
    <x v="4816"/>
    <n v="7"/>
    <x v="4579"/>
    <x v="7"/>
    <x v="3"/>
  </r>
  <r>
    <n v="45522"/>
    <x v="598"/>
    <x v="22"/>
    <x v="1"/>
    <x v="8"/>
    <x v="3619"/>
    <n v="3"/>
    <x v="4580"/>
    <x v="7"/>
    <x v="3"/>
  </r>
  <r>
    <n v="45522"/>
    <x v="137"/>
    <x v="10"/>
    <x v="0"/>
    <x v="4"/>
    <x v="235"/>
    <n v="3"/>
    <x v="1148"/>
    <x v="7"/>
    <x v="3"/>
  </r>
  <r>
    <n v="45522"/>
    <x v="74"/>
    <x v="10"/>
    <x v="0"/>
    <x v="3"/>
    <x v="1142"/>
    <n v="3"/>
    <x v="4581"/>
    <x v="7"/>
    <x v="3"/>
  </r>
  <r>
    <n v="45522"/>
    <x v="773"/>
    <x v="32"/>
    <x v="2"/>
    <x v="9"/>
    <x v="4817"/>
    <n v="2"/>
    <x v="4582"/>
    <x v="7"/>
    <x v="3"/>
  </r>
  <r>
    <n v="45523"/>
    <x v="403"/>
    <x v="32"/>
    <x v="0"/>
    <x v="3"/>
    <x v="4818"/>
    <n v="1"/>
    <x v="4583"/>
    <x v="7"/>
    <x v="3"/>
  </r>
  <r>
    <n v="45523"/>
    <x v="256"/>
    <x v="1"/>
    <x v="0"/>
    <x v="3"/>
    <x v="2256"/>
    <n v="2"/>
    <x v="2205"/>
    <x v="7"/>
    <x v="3"/>
  </r>
  <r>
    <n v="45523"/>
    <x v="712"/>
    <x v="32"/>
    <x v="0"/>
    <x v="0"/>
    <x v="5"/>
    <n v="3"/>
    <x v="5"/>
    <x v="7"/>
    <x v="3"/>
  </r>
  <r>
    <n v="45523"/>
    <x v="445"/>
    <x v="27"/>
    <x v="0"/>
    <x v="3"/>
    <x v="4819"/>
    <n v="3"/>
    <x v="4584"/>
    <x v="7"/>
    <x v="3"/>
  </r>
  <r>
    <n v="45524"/>
    <x v="344"/>
    <x v="3"/>
    <x v="0"/>
    <x v="3"/>
    <x v="4820"/>
    <n v="5"/>
    <x v="4585"/>
    <x v="7"/>
    <x v="3"/>
  </r>
  <r>
    <n v="45524"/>
    <x v="654"/>
    <x v="32"/>
    <x v="0"/>
    <x v="2"/>
    <x v="4821"/>
    <n v="3"/>
    <x v="1248"/>
    <x v="7"/>
    <x v="3"/>
  </r>
  <r>
    <n v="45524"/>
    <x v="382"/>
    <x v="3"/>
    <x v="0"/>
    <x v="14"/>
    <x v="2632"/>
    <n v="3"/>
    <x v="4586"/>
    <x v="7"/>
    <x v="3"/>
  </r>
  <r>
    <n v="45524"/>
    <x v="382"/>
    <x v="3"/>
    <x v="0"/>
    <x v="2"/>
    <x v="3356"/>
    <n v="6"/>
    <x v="3250"/>
    <x v="7"/>
    <x v="3"/>
  </r>
  <r>
    <n v="45524"/>
    <x v="382"/>
    <x v="3"/>
    <x v="2"/>
    <x v="6"/>
    <x v="4822"/>
    <n v="3"/>
    <x v="777"/>
    <x v="7"/>
    <x v="3"/>
  </r>
  <r>
    <n v="45524"/>
    <x v="73"/>
    <x v="3"/>
    <x v="0"/>
    <x v="0"/>
    <x v="499"/>
    <n v="4"/>
    <x v="496"/>
    <x v="7"/>
    <x v="3"/>
  </r>
  <r>
    <n v="45524"/>
    <x v="722"/>
    <x v="25"/>
    <x v="2"/>
    <x v="6"/>
    <x v="2441"/>
    <n v="1"/>
    <x v="333"/>
    <x v="7"/>
    <x v="3"/>
  </r>
  <r>
    <n v="45525"/>
    <x v="40"/>
    <x v="29"/>
    <x v="1"/>
    <x v="5"/>
    <x v="3009"/>
    <n v="4"/>
    <x v="2910"/>
    <x v="7"/>
    <x v="3"/>
  </r>
  <r>
    <n v="45525"/>
    <x v="217"/>
    <x v="28"/>
    <x v="0"/>
    <x v="7"/>
    <x v="555"/>
    <n v="7"/>
    <x v="1919"/>
    <x v="7"/>
    <x v="3"/>
  </r>
  <r>
    <n v="45525"/>
    <x v="217"/>
    <x v="28"/>
    <x v="0"/>
    <x v="14"/>
    <x v="4823"/>
    <n v="4"/>
    <x v="1334"/>
    <x v="7"/>
    <x v="3"/>
  </r>
  <r>
    <n v="45525"/>
    <x v="217"/>
    <x v="28"/>
    <x v="0"/>
    <x v="10"/>
    <x v="510"/>
    <n v="2"/>
    <x v="509"/>
    <x v="7"/>
    <x v="3"/>
  </r>
  <r>
    <n v="45525"/>
    <x v="378"/>
    <x v="3"/>
    <x v="0"/>
    <x v="4"/>
    <x v="2446"/>
    <n v="4"/>
    <x v="1281"/>
    <x v="7"/>
    <x v="3"/>
  </r>
  <r>
    <n v="45525"/>
    <x v="378"/>
    <x v="3"/>
    <x v="2"/>
    <x v="6"/>
    <x v="4824"/>
    <n v="4"/>
    <x v="233"/>
    <x v="7"/>
    <x v="3"/>
  </r>
  <r>
    <n v="45525"/>
    <x v="378"/>
    <x v="3"/>
    <x v="1"/>
    <x v="8"/>
    <x v="1096"/>
    <n v="4"/>
    <x v="1156"/>
    <x v="7"/>
    <x v="3"/>
  </r>
  <r>
    <n v="45525"/>
    <x v="378"/>
    <x v="3"/>
    <x v="1"/>
    <x v="13"/>
    <x v="3622"/>
    <n v="3"/>
    <x v="3482"/>
    <x v="7"/>
    <x v="3"/>
  </r>
  <r>
    <n v="45525"/>
    <x v="378"/>
    <x v="3"/>
    <x v="0"/>
    <x v="3"/>
    <x v="4825"/>
    <n v="9"/>
    <x v="4587"/>
    <x v="7"/>
    <x v="3"/>
  </r>
  <r>
    <n v="45525"/>
    <x v="378"/>
    <x v="3"/>
    <x v="0"/>
    <x v="12"/>
    <x v="4826"/>
    <n v="3"/>
    <x v="4588"/>
    <x v="7"/>
    <x v="3"/>
  </r>
  <r>
    <n v="45525"/>
    <x v="378"/>
    <x v="3"/>
    <x v="0"/>
    <x v="1"/>
    <x v="3460"/>
    <n v="5"/>
    <x v="3727"/>
    <x v="7"/>
    <x v="3"/>
  </r>
  <r>
    <n v="45525"/>
    <x v="128"/>
    <x v="36"/>
    <x v="0"/>
    <x v="0"/>
    <x v="4364"/>
    <n v="5"/>
    <x v="4151"/>
    <x v="7"/>
    <x v="3"/>
  </r>
  <r>
    <n v="45525"/>
    <x v="128"/>
    <x v="36"/>
    <x v="1"/>
    <x v="8"/>
    <x v="111"/>
    <n v="2"/>
    <x v="3585"/>
    <x v="7"/>
    <x v="3"/>
  </r>
  <r>
    <n v="45525"/>
    <x v="128"/>
    <x v="36"/>
    <x v="1"/>
    <x v="8"/>
    <x v="1093"/>
    <n v="4"/>
    <x v="4589"/>
    <x v="7"/>
    <x v="3"/>
  </r>
  <r>
    <n v="45525"/>
    <x v="729"/>
    <x v="12"/>
    <x v="0"/>
    <x v="0"/>
    <x v="906"/>
    <n v="1"/>
    <x v="726"/>
    <x v="7"/>
    <x v="3"/>
  </r>
  <r>
    <n v="45525"/>
    <x v="507"/>
    <x v="22"/>
    <x v="1"/>
    <x v="5"/>
    <x v="3151"/>
    <n v="6"/>
    <x v="4590"/>
    <x v="7"/>
    <x v="3"/>
  </r>
  <r>
    <n v="45525"/>
    <x v="507"/>
    <x v="22"/>
    <x v="0"/>
    <x v="2"/>
    <x v="25"/>
    <n v="6"/>
    <x v="25"/>
    <x v="7"/>
    <x v="3"/>
  </r>
  <r>
    <n v="45525"/>
    <x v="507"/>
    <x v="22"/>
    <x v="2"/>
    <x v="9"/>
    <x v="4827"/>
    <n v="2"/>
    <x v="4591"/>
    <x v="7"/>
    <x v="3"/>
  </r>
  <r>
    <n v="45525"/>
    <x v="500"/>
    <x v="20"/>
    <x v="0"/>
    <x v="3"/>
    <x v="4828"/>
    <n v="7"/>
    <x v="1771"/>
    <x v="7"/>
    <x v="3"/>
  </r>
  <r>
    <n v="45525"/>
    <x v="500"/>
    <x v="20"/>
    <x v="0"/>
    <x v="3"/>
    <x v="4829"/>
    <n v="6"/>
    <x v="4592"/>
    <x v="7"/>
    <x v="3"/>
  </r>
  <r>
    <n v="45525"/>
    <x v="774"/>
    <x v="26"/>
    <x v="0"/>
    <x v="2"/>
    <x v="1492"/>
    <n v="3"/>
    <x v="1465"/>
    <x v="7"/>
    <x v="3"/>
  </r>
  <r>
    <n v="45525"/>
    <x v="774"/>
    <x v="26"/>
    <x v="1"/>
    <x v="8"/>
    <x v="3314"/>
    <n v="3"/>
    <x v="4593"/>
    <x v="7"/>
    <x v="3"/>
  </r>
  <r>
    <n v="45525"/>
    <x v="774"/>
    <x v="26"/>
    <x v="0"/>
    <x v="0"/>
    <x v="4121"/>
    <n v="1"/>
    <x v="4594"/>
    <x v="7"/>
    <x v="3"/>
  </r>
  <r>
    <n v="45526"/>
    <x v="784"/>
    <x v="3"/>
    <x v="1"/>
    <x v="13"/>
    <x v="4830"/>
    <n v="1"/>
    <x v="1791"/>
    <x v="7"/>
    <x v="3"/>
  </r>
  <r>
    <n v="45526"/>
    <x v="222"/>
    <x v="2"/>
    <x v="1"/>
    <x v="13"/>
    <x v="4831"/>
    <n v="2"/>
    <x v="4595"/>
    <x v="7"/>
    <x v="3"/>
  </r>
  <r>
    <n v="45527"/>
    <x v="487"/>
    <x v="16"/>
    <x v="2"/>
    <x v="6"/>
    <x v="4832"/>
    <n v="13"/>
    <x v="4596"/>
    <x v="7"/>
    <x v="3"/>
  </r>
  <r>
    <n v="45527"/>
    <x v="487"/>
    <x v="16"/>
    <x v="0"/>
    <x v="0"/>
    <x v="827"/>
    <n v="2"/>
    <x v="675"/>
    <x v="7"/>
    <x v="3"/>
  </r>
  <r>
    <n v="45527"/>
    <x v="487"/>
    <x v="16"/>
    <x v="0"/>
    <x v="12"/>
    <x v="4833"/>
    <n v="6"/>
    <x v="3416"/>
    <x v="7"/>
    <x v="3"/>
  </r>
  <r>
    <n v="45527"/>
    <x v="487"/>
    <x v="16"/>
    <x v="1"/>
    <x v="8"/>
    <x v="2573"/>
    <n v="2"/>
    <x v="3147"/>
    <x v="7"/>
    <x v="3"/>
  </r>
  <r>
    <n v="45527"/>
    <x v="487"/>
    <x v="16"/>
    <x v="0"/>
    <x v="0"/>
    <x v="1051"/>
    <n v="5"/>
    <x v="252"/>
    <x v="7"/>
    <x v="3"/>
  </r>
  <r>
    <n v="45528"/>
    <x v="611"/>
    <x v="20"/>
    <x v="0"/>
    <x v="3"/>
    <x v="1405"/>
    <n v="4"/>
    <x v="4597"/>
    <x v="7"/>
    <x v="3"/>
  </r>
  <r>
    <n v="45528"/>
    <x v="611"/>
    <x v="20"/>
    <x v="0"/>
    <x v="3"/>
    <x v="4017"/>
    <n v="1"/>
    <x v="660"/>
    <x v="7"/>
    <x v="3"/>
  </r>
  <r>
    <n v="45528"/>
    <x v="406"/>
    <x v="10"/>
    <x v="0"/>
    <x v="12"/>
    <x v="4834"/>
    <n v="8"/>
    <x v="4598"/>
    <x v="7"/>
    <x v="3"/>
  </r>
  <r>
    <n v="45528"/>
    <x v="406"/>
    <x v="10"/>
    <x v="0"/>
    <x v="0"/>
    <x v="320"/>
    <n v="2"/>
    <x v="3504"/>
    <x v="7"/>
    <x v="3"/>
  </r>
  <r>
    <n v="45529"/>
    <x v="41"/>
    <x v="25"/>
    <x v="0"/>
    <x v="0"/>
    <x v="3647"/>
    <n v="5"/>
    <x v="4599"/>
    <x v="7"/>
    <x v="3"/>
  </r>
  <r>
    <n v="45529"/>
    <x v="738"/>
    <x v="15"/>
    <x v="0"/>
    <x v="4"/>
    <x v="2574"/>
    <n v="2"/>
    <x v="157"/>
    <x v="7"/>
    <x v="3"/>
  </r>
  <r>
    <n v="45529"/>
    <x v="738"/>
    <x v="15"/>
    <x v="0"/>
    <x v="0"/>
    <x v="132"/>
    <n v="1"/>
    <x v="130"/>
    <x v="7"/>
    <x v="3"/>
  </r>
  <r>
    <n v="45529"/>
    <x v="364"/>
    <x v="10"/>
    <x v="0"/>
    <x v="2"/>
    <x v="4835"/>
    <n v="2"/>
    <x v="2201"/>
    <x v="7"/>
    <x v="3"/>
  </r>
  <r>
    <n v="45529"/>
    <x v="9"/>
    <x v="2"/>
    <x v="1"/>
    <x v="11"/>
    <x v="4836"/>
    <n v="2"/>
    <x v="4600"/>
    <x v="7"/>
    <x v="3"/>
  </r>
  <r>
    <n v="45530"/>
    <x v="528"/>
    <x v="4"/>
    <x v="2"/>
    <x v="9"/>
    <x v="1553"/>
    <n v="2"/>
    <x v="1938"/>
    <x v="7"/>
    <x v="3"/>
  </r>
  <r>
    <n v="45530"/>
    <x v="0"/>
    <x v="1"/>
    <x v="1"/>
    <x v="8"/>
    <x v="92"/>
    <n v="5"/>
    <x v="4601"/>
    <x v="7"/>
    <x v="3"/>
  </r>
  <r>
    <n v="45530"/>
    <x v="631"/>
    <x v="14"/>
    <x v="0"/>
    <x v="2"/>
    <x v="707"/>
    <n v="4"/>
    <x v="1480"/>
    <x v="7"/>
    <x v="3"/>
  </r>
  <r>
    <n v="45531"/>
    <x v="444"/>
    <x v="32"/>
    <x v="1"/>
    <x v="13"/>
    <x v="4837"/>
    <n v="7"/>
    <x v="4602"/>
    <x v="7"/>
    <x v="3"/>
  </r>
  <r>
    <n v="45531"/>
    <x v="376"/>
    <x v="20"/>
    <x v="0"/>
    <x v="2"/>
    <x v="3138"/>
    <n v="8"/>
    <x v="4603"/>
    <x v="7"/>
    <x v="3"/>
  </r>
  <r>
    <n v="45531"/>
    <x v="376"/>
    <x v="20"/>
    <x v="2"/>
    <x v="6"/>
    <x v="4838"/>
    <n v="3"/>
    <x v="4604"/>
    <x v="7"/>
    <x v="3"/>
  </r>
  <r>
    <n v="45531"/>
    <x v="376"/>
    <x v="20"/>
    <x v="0"/>
    <x v="3"/>
    <x v="4839"/>
    <n v="6"/>
    <x v="4605"/>
    <x v="7"/>
    <x v="3"/>
  </r>
  <r>
    <n v="45531"/>
    <x v="145"/>
    <x v="0"/>
    <x v="0"/>
    <x v="4"/>
    <x v="1457"/>
    <n v="1"/>
    <x v="1476"/>
    <x v="7"/>
    <x v="3"/>
  </r>
  <r>
    <n v="45531"/>
    <x v="386"/>
    <x v="16"/>
    <x v="0"/>
    <x v="10"/>
    <x v="1510"/>
    <n v="1"/>
    <x v="3055"/>
    <x v="7"/>
    <x v="3"/>
  </r>
  <r>
    <n v="45531"/>
    <x v="696"/>
    <x v="3"/>
    <x v="1"/>
    <x v="8"/>
    <x v="4701"/>
    <n v="2"/>
    <x v="4474"/>
    <x v="7"/>
    <x v="3"/>
  </r>
  <r>
    <n v="45531"/>
    <x v="696"/>
    <x v="3"/>
    <x v="0"/>
    <x v="12"/>
    <x v="4840"/>
    <n v="4"/>
    <x v="4606"/>
    <x v="7"/>
    <x v="3"/>
  </r>
  <r>
    <n v="45531"/>
    <x v="696"/>
    <x v="3"/>
    <x v="2"/>
    <x v="16"/>
    <x v="2380"/>
    <n v="2"/>
    <x v="2307"/>
    <x v="7"/>
    <x v="3"/>
  </r>
  <r>
    <n v="45531"/>
    <x v="696"/>
    <x v="3"/>
    <x v="0"/>
    <x v="14"/>
    <x v="1680"/>
    <n v="5"/>
    <x v="4437"/>
    <x v="7"/>
    <x v="3"/>
  </r>
  <r>
    <n v="45531"/>
    <x v="696"/>
    <x v="3"/>
    <x v="1"/>
    <x v="5"/>
    <x v="367"/>
    <n v="3"/>
    <x v="361"/>
    <x v="7"/>
    <x v="3"/>
  </r>
  <r>
    <n v="45531"/>
    <x v="696"/>
    <x v="3"/>
    <x v="0"/>
    <x v="0"/>
    <x v="468"/>
    <n v="3"/>
    <x v="463"/>
    <x v="7"/>
    <x v="3"/>
  </r>
  <r>
    <n v="45531"/>
    <x v="696"/>
    <x v="3"/>
    <x v="0"/>
    <x v="3"/>
    <x v="3694"/>
    <n v="2"/>
    <x v="3553"/>
    <x v="7"/>
    <x v="3"/>
  </r>
  <r>
    <n v="45531"/>
    <x v="696"/>
    <x v="3"/>
    <x v="0"/>
    <x v="2"/>
    <x v="142"/>
    <n v="5"/>
    <x v="140"/>
    <x v="7"/>
    <x v="3"/>
  </r>
  <r>
    <n v="45531"/>
    <x v="613"/>
    <x v="15"/>
    <x v="0"/>
    <x v="0"/>
    <x v="193"/>
    <n v="1"/>
    <x v="1534"/>
    <x v="7"/>
    <x v="3"/>
  </r>
  <r>
    <n v="45531"/>
    <x v="43"/>
    <x v="16"/>
    <x v="0"/>
    <x v="12"/>
    <x v="4841"/>
    <n v="4"/>
    <x v="1191"/>
    <x v="7"/>
    <x v="3"/>
  </r>
  <r>
    <n v="45531"/>
    <x v="624"/>
    <x v="2"/>
    <x v="0"/>
    <x v="0"/>
    <x v="810"/>
    <n v="3"/>
    <x v="393"/>
    <x v="7"/>
    <x v="3"/>
  </r>
  <r>
    <n v="45531"/>
    <x v="624"/>
    <x v="2"/>
    <x v="2"/>
    <x v="9"/>
    <x v="4842"/>
    <n v="14"/>
    <x v="4607"/>
    <x v="7"/>
    <x v="3"/>
  </r>
  <r>
    <n v="45531"/>
    <x v="582"/>
    <x v="12"/>
    <x v="1"/>
    <x v="8"/>
    <x v="4843"/>
    <n v="8"/>
    <x v="4608"/>
    <x v="7"/>
    <x v="3"/>
  </r>
  <r>
    <n v="45532"/>
    <x v="61"/>
    <x v="22"/>
    <x v="2"/>
    <x v="6"/>
    <x v="1395"/>
    <n v="4"/>
    <x v="4609"/>
    <x v="7"/>
    <x v="3"/>
  </r>
  <r>
    <n v="45532"/>
    <x v="61"/>
    <x v="22"/>
    <x v="1"/>
    <x v="13"/>
    <x v="4844"/>
    <n v="5"/>
    <x v="4610"/>
    <x v="7"/>
    <x v="3"/>
  </r>
  <r>
    <n v="45532"/>
    <x v="61"/>
    <x v="22"/>
    <x v="0"/>
    <x v="3"/>
    <x v="4845"/>
    <n v="5"/>
    <x v="2417"/>
    <x v="7"/>
    <x v="3"/>
  </r>
  <r>
    <n v="45532"/>
    <x v="61"/>
    <x v="22"/>
    <x v="0"/>
    <x v="4"/>
    <x v="638"/>
    <n v="2"/>
    <x v="1777"/>
    <x v="7"/>
    <x v="3"/>
  </r>
  <r>
    <n v="45532"/>
    <x v="573"/>
    <x v="1"/>
    <x v="0"/>
    <x v="0"/>
    <x v="2156"/>
    <n v="6"/>
    <x v="1271"/>
    <x v="7"/>
    <x v="3"/>
  </r>
  <r>
    <n v="45532"/>
    <x v="573"/>
    <x v="1"/>
    <x v="0"/>
    <x v="0"/>
    <x v="277"/>
    <n v="5"/>
    <x v="273"/>
    <x v="7"/>
    <x v="3"/>
  </r>
  <r>
    <n v="45532"/>
    <x v="342"/>
    <x v="21"/>
    <x v="0"/>
    <x v="14"/>
    <x v="4846"/>
    <n v="3"/>
    <x v="2891"/>
    <x v="7"/>
    <x v="3"/>
  </r>
  <r>
    <n v="45532"/>
    <x v="342"/>
    <x v="21"/>
    <x v="0"/>
    <x v="12"/>
    <x v="4847"/>
    <n v="5"/>
    <x v="4611"/>
    <x v="7"/>
    <x v="3"/>
  </r>
  <r>
    <n v="45533"/>
    <x v="552"/>
    <x v="1"/>
    <x v="0"/>
    <x v="1"/>
    <x v="1968"/>
    <n v="4"/>
    <x v="1926"/>
    <x v="7"/>
    <x v="3"/>
  </r>
  <r>
    <n v="45533"/>
    <x v="552"/>
    <x v="1"/>
    <x v="0"/>
    <x v="2"/>
    <x v="4590"/>
    <n v="2"/>
    <x v="426"/>
    <x v="7"/>
    <x v="3"/>
  </r>
  <r>
    <n v="45533"/>
    <x v="552"/>
    <x v="1"/>
    <x v="0"/>
    <x v="3"/>
    <x v="4848"/>
    <n v="9"/>
    <x v="3153"/>
    <x v="7"/>
    <x v="3"/>
  </r>
  <r>
    <n v="45533"/>
    <x v="548"/>
    <x v="2"/>
    <x v="0"/>
    <x v="4"/>
    <x v="1071"/>
    <n v="7"/>
    <x v="2841"/>
    <x v="7"/>
    <x v="3"/>
  </r>
  <r>
    <n v="45533"/>
    <x v="602"/>
    <x v="3"/>
    <x v="1"/>
    <x v="8"/>
    <x v="4849"/>
    <n v="3"/>
    <x v="4612"/>
    <x v="7"/>
    <x v="3"/>
  </r>
  <r>
    <n v="45535"/>
    <x v="467"/>
    <x v="12"/>
    <x v="0"/>
    <x v="2"/>
    <x v="1864"/>
    <n v="1"/>
    <x v="1261"/>
    <x v="7"/>
    <x v="3"/>
  </r>
  <r>
    <n v="45535"/>
    <x v="467"/>
    <x v="12"/>
    <x v="0"/>
    <x v="7"/>
    <x v="1243"/>
    <n v="3"/>
    <x v="397"/>
    <x v="7"/>
    <x v="3"/>
  </r>
  <r>
    <n v="45535"/>
    <x v="556"/>
    <x v="25"/>
    <x v="0"/>
    <x v="0"/>
    <x v="4850"/>
    <n v="7"/>
    <x v="4613"/>
    <x v="7"/>
    <x v="3"/>
  </r>
  <r>
    <n v="45535"/>
    <x v="63"/>
    <x v="18"/>
    <x v="0"/>
    <x v="12"/>
    <x v="4851"/>
    <n v="9"/>
    <x v="4614"/>
    <x v="7"/>
    <x v="3"/>
  </r>
  <r>
    <n v="45535"/>
    <x v="299"/>
    <x v="3"/>
    <x v="0"/>
    <x v="3"/>
    <x v="4121"/>
    <n v="3"/>
    <x v="1733"/>
    <x v="7"/>
    <x v="3"/>
  </r>
  <r>
    <n v="45535"/>
    <x v="299"/>
    <x v="3"/>
    <x v="2"/>
    <x v="6"/>
    <x v="4852"/>
    <n v="4"/>
    <x v="4615"/>
    <x v="7"/>
    <x v="3"/>
  </r>
  <r>
    <n v="45535"/>
    <x v="497"/>
    <x v="8"/>
    <x v="2"/>
    <x v="9"/>
    <x v="2404"/>
    <n v="2"/>
    <x v="2331"/>
    <x v="7"/>
    <x v="3"/>
  </r>
  <r>
    <n v="45535"/>
    <x v="620"/>
    <x v="22"/>
    <x v="1"/>
    <x v="5"/>
    <x v="4853"/>
    <n v="2"/>
    <x v="4616"/>
    <x v="7"/>
    <x v="3"/>
  </r>
  <r>
    <n v="45535"/>
    <x v="620"/>
    <x v="22"/>
    <x v="0"/>
    <x v="2"/>
    <x v="4854"/>
    <n v="7"/>
    <x v="4617"/>
    <x v="7"/>
    <x v="3"/>
  </r>
  <r>
    <n v="45535"/>
    <x v="588"/>
    <x v="11"/>
    <x v="0"/>
    <x v="14"/>
    <x v="2071"/>
    <n v="2"/>
    <x v="2929"/>
    <x v="7"/>
    <x v="3"/>
  </r>
  <r>
    <n v="45535"/>
    <x v="282"/>
    <x v="3"/>
    <x v="0"/>
    <x v="2"/>
    <x v="1366"/>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s v="Darren Powers"/>
    <s v="Texas"/>
    <s v="Office Supplies"/>
    <s v="Paper"/>
    <n v="16.45"/>
    <n v="2"/>
    <n v="5.55"/>
    <s v="Jan"/>
    <n v="2021"/>
  </r>
  <r>
    <n v="44200"/>
    <s v="Phillina Ober"/>
    <s v="Illinois"/>
    <s v="Office Supplies"/>
    <s v="Labels"/>
    <n v="11.78"/>
    <n v="3"/>
    <n v="4.2699999999999996"/>
    <s v="Jan"/>
    <n v="2021"/>
  </r>
  <r>
    <n v="44200"/>
    <s v="Phillina Ober"/>
    <s v="Illinois"/>
    <s v="Office Supplies"/>
    <s v="Storage"/>
    <n v="272.74"/>
    <n v="3"/>
    <n v="-64.77"/>
    <s v="Jan"/>
    <n v="2021"/>
  </r>
  <r>
    <n v="44200"/>
    <s v="Phillina Ober"/>
    <s v="Illinois"/>
    <s v="Office Supplies"/>
    <s v="Binders"/>
    <n v="3.54"/>
    <n v="2"/>
    <n v="-5.49"/>
    <s v="Jan"/>
    <n v="2021"/>
  </r>
  <r>
    <n v="44201"/>
    <s v="Mick Brown"/>
    <s v="Pennsylvania"/>
    <s v="Office Supplies"/>
    <s v="Art"/>
    <n v="19.54"/>
    <n v="3"/>
    <n v="4.88"/>
    <s v="Jan"/>
    <n v="2021"/>
  </r>
  <r>
    <n v="44202"/>
    <s v="Lycoris Saunders"/>
    <s v="California"/>
    <s v="Office Supplies"/>
    <s v="Paper"/>
    <n v="19.440000000000001"/>
    <n v="3"/>
    <n v="9.33"/>
    <s v="Jan"/>
    <n v="2021"/>
  </r>
  <r>
    <n v="44202"/>
    <s v="Jack O'Briant"/>
    <s v="Georgia"/>
    <s v="Office Supplies"/>
    <s v="Art"/>
    <n v="12.78"/>
    <n v="3"/>
    <n v="5.24"/>
    <s v="Jan"/>
    <n v="2021"/>
  </r>
  <r>
    <n v="44202"/>
    <s v="Maria Etezadi"/>
    <s v="Kentucky"/>
    <s v="Furniture"/>
    <s v="Chairs"/>
    <n v="2573.8200000000002"/>
    <n v="9"/>
    <n v="746.41"/>
    <s v="Jan"/>
    <n v="2021"/>
  </r>
  <r>
    <n v="44202"/>
    <s v="Maria Etezadi"/>
    <s v="Kentucky"/>
    <s v="Office Supplies"/>
    <s v="Binders"/>
    <n v="609.98"/>
    <n v="2"/>
    <n v="274.49"/>
    <s v="Jan"/>
    <n v="2021"/>
  </r>
  <r>
    <n v="44202"/>
    <s v="Maria Etezadi"/>
    <s v="Kentucky"/>
    <s v="Office Supplies"/>
    <s v="Art"/>
    <n v="5.48"/>
    <n v="2"/>
    <n v="1.48"/>
    <s v="Jan"/>
    <n v="2021"/>
  </r>
  <r>
    <n v="44202"/>
    <s v="Maria Etezadi"/>
    <s v="Kentucky"/>
    <s v="Technology"/>
    <s v="Phones"/>
    <n v="391.98"/>
    <n v="2"/>
    <n v="113.67"/>
    <s v="Jan"/>
    <n v="2021"/>
  </r>
  <r>
    <n v="44202"/>
    <s v="Maria Etezadi"/>
    <s v="Kentucky"/>
    <s v="Technology"/>
    <s v="Phones"/>
    <n v="755.96"/>
    <n v="4"/>
    <n v="204.11"/>
    <s v="Jan"/>
    <n v="2021"/>
  </r>
  <r>
    <n v="44202"/>
    <s v="Maria Etezadi"/>
    <s v="Kentucky"/>
    <s v="Office Supplies"/>
    <s v="Fasteners"/>
    <n v="31.12"/>
    <n v="4"/>
    <n v="0.31"/>
    <s v="Jan"/>
    <n v="2021"/>
  </r>
  <r>
    <n v="44202"/>
    <s v="Maria Etezadi"/>
    <s v="Kentucky"/>
    <s v="Office Supplies"/>
    <s v="Paper"/>
    <n v="6.54"/>
    <n v="1"/>
    <n v="3.01"/>
    <s v="Jan"/>
    <n v="2021"/>
  </r>
  <r>
    <n v="44203"/>
    <s v="Vivek Sundaresam"/>
    <s v="Texas"/>
    <s v="Furniture"/>
    <s v="Furnishings"/>
    <n v="76.73"/>
    <n v="3"/>
    <n v="-53.71"/>
    <s v="Jan"/>
    <n v="2021"/>
  </r>
  <r>
    <n v="44203"/>
    <s v="Vivek Sundaresam"/>
    <s v="Texas"/>
    <s v="Office Supplies"/>
    <s v="Binders"/>
    <n v="10.43"/>
    <n v="7"/>
    <n v="-18.25"/>
    <s v="Jan"/>
    <n v="2021"/>
  </r>
  <r>
    <n v="44205"/>
    <s v="Melanie Seite"/>
    <s v="Texas"/>
    <s v="Office Supplies"/>
    <s v="Art"/>
    <n v="9.34"/>
    <n v="2"/>
    <n v="1.17"/>
    <s v="Jan"/>
    <n v="2021"/>
  </r>
  <r>
    <n v="44205"/>
    <s v="Melanie Seite"/>
    <s v="Texas"/>
    <s v="Technology"/>
    <s v="Accessories"/>
    <n v="31.2"/>
    <n v="3"/>
    <n v="9.75"/>
    <s v="Jan"/>
    <n v="2021"/>
  </r>
  <r>
    <n v="44206"/>
    <s v="Anthony Jacobs"/>
    <s v="Virginia"/>
    <s v="Office Supplies"/>
    <s v="Labels"/>
    <n v="2.89"/>
    <n v="1"/>
    <n v="1.36"/>
    <s v="Jan"/>
    <n v="2021"/>
  </r>
  <r>
    <n v="44206"/>
    <s v="Anthony Jacobs"/>
    <s v="Virginia"/>
    <s v="Furniture"/>
    <s v="Furnishings"/>
    <n v="51.94"/>
    <n v="1"/>
    <n v="21.3"/>
    <s v="Jan"/>
    <n v="2021"/>
  </r>
  <r>
    <n v="44207"/>
    <s v="Seth Vernon"/>
    <s v="Delaware"/>
    <s v="Furniture"/>
    <s v="Furnishings"/>
    <n v="9.94"/>
    <n v="2"/>
    <n v="3.08"/>
    <s v="Jan"/>
    <n v="2021"/>
  </r>
  <r>
    <n v="44209"/>
    <s v="Chris Selesnick"/>
    <s v="Louisiana"/>
    <s v="Office Supplies"/>
    <s v="Envelopes"/>
    <n v="11.36"/>
    <n v="2"/>
    <n v="5.34"/>
    <s v="Jan"/>
    <n v="2021"/>
  </r>
  <r>
    <n v="44209"/>
    <s v="Chris Selesnick"/>
    <s v="Louisiana"/>
    <s v="Office Supplies"/>
    <s v="Envelopes"/>
    <n v="50.94"/>
    <n v="3"/>
    <n v="25.47"/>
    <s v="Jan"/>
    <n v="2021"/>
  </r>
  <r>
    <n v="44209"/>
    <s v="Chris Selesnick"/>
    <s v="Louisiana"/>
    <s v="Technology"/>
    <s v="Accessories"/>
    <n v="646.74"/>
    <n v="6"/>
    <n v="258.7"/>
    <s v="Jan"/>
    <n v="2021"/>
  </r>
  <r>
    <n v="44209"/>
    <s v="Chris Selesnick"/>
    <s v="Louisiana"/>
    <s v="Office Supplies"/>
    <s v="Binders"/>
    <n v="5.64"/>
    <n v="3"/>
    <n v="2.71"/>
    <s v="Jan"/>
    <n v="2021"/>
  </r>
  <r>
    <n v="44209"/>
    <s v="Chris Selesnick"/>
    <s v="Louisiana"/>
    <s v="Office Supplies"/>
    <s v="Storage"/>
    <n v="572.58000000000004"/>
    <n v="6"/>
    <n v="34.35"/>
    <s v="Jan"/>
    <n v="2021"/>
  </r>
  <r>
    <n v="44209"/>
    <s v="Natalie DeCherney"/>
    <s v="South Carolina"/>
    <s v="Furniture"/>
    <s v="Chairs"/>
    <n v="545.94000000000005"/>
    <n v="6"/>
    <n v="87.35"/>
    <s v="Jan"/>
    <n v="2021"/>
  </r>
  <r>
    <n v="44209"/>
    <s v="Brian Dahlen"/>
    <s v="California"/>
    <s v="Office Supplies"/>
    <s v="Storage"/>
    <n v="1325.85"/>
    <n v="5"/>
    <n v="238.65"/>
    <s v="Jan"/>
    <n v="2021"/>
  </r>
  <r>
    <n v="44209"/>
    <s v="Brian Dahlen"/>
    <s v="California"/>
    <s v="Furniture"/>
    <s v="Bookcases"/>
    <n v="334"/>
    <n v="3"/>
    <n v="3.93"/>
    <s v="Jan"/>
    <n v="2021"/>
  </r>
  <r>
    <n v="44209"/>
    <s v="Brian Dahlen"/>
    <s v="California"/>
    <s v="Office Supplies"/>
    <s v="Art"/>
    <n v="19.899999999999999"/>
    <n v="5"/>
    <n v="6.57"/>
    <s v="Jan"/>
    <n v="2021"/>
  </r>
  <r>
    <n v="44209"/>
    <s v="Michael Moore"/>
    <s v="Ohio"/>
    <s v="Office Supplies"/>
    <s v="Paper"/>
    <n v="37.409999999999997"/>
    <n v="7"/>
    <n v="13.09"/>
    <s v="Jan"/>
    <n v="2021"/>
  </r>
  <r>
    <n v="44209"/>
    <s v="Michael Moore"/>
    <s v="Ohio"/>
    <s v="Office Supplies"/>
    <s v="Binders"/>
    <n v="3.44"/>
    <n v="2"/>
    <n v="-2.52"/>
    <s v="Jan"/>
    <n v="2021"/>
  </r>
  <r>
    <n v="44210"/>
    <s v="Brendan Sweed"/>
    <s v="Pennsylvania"/>
    <s v="Furniture"/>
    <s v="Bookcases"/>
    <n v="61.96"/>
    <n v="4"/>
    <n v="-53.29"/>
    <s v="Jan"/>
    <n v="2021"/>
  </r>
  <r>
    <n v="44211"/>
    <s v="Erica Hackney"/>
    <s v="Georgia"/>
    <s v="Technology"/>
    <s v="Accessories"/>
    <n v="149.94999999999999"/>
    <n v="5"/>
    <n v="65.98"/>
    <s v="Jan"/>
    <n v="2021"/>
  </r>
  <r>
    <n v="44212"/>
    <s v="Delfina Latchford"/>
    <s v="Pennsylvania"/>
    <s v="Furniture"/>
    <s v="Furnishings"/>
    <n v="127.1"/>
    <n v="6"/>
    <n v="28.6"/>
    <s v="Jan"/>
    <n v="2021"/>
  </r>
  <r>
    <n v="44212"/>
    <s v="Delfina Latchford"/>
    <s v="Pennsylvania"/>
    <s v="Technology"/>
    <s v="Phones"/>
    <n v="124.2"/>
    <n v="3"/>
    <n v="-31.05"/>
    <s v="Jan"/>
    <n v="2021"/>
  </r>
  <r>
    <n v="44212"/>
    <s v="Delfina Latchford"/>
    <s v="Pennsylvania"/>
    <s v="Office Supplies"/>
    <s v="Binders"/>
    <n v="18.59"/>
    <n v="2"/>
    <n v="-13.63"/>
    <s v="Jan"/>
    <n v="2021"/>
  </r>
  <r>
    <n v="44212"/>
    <s v="Delfina Latchford"/>
    <s v="Pennsylvania"/>
    <s v="Office Supplies"/>
    <s v="Labels"/>
    <n v="30.07"/>
    <n v="3"/>
    <n v="10.15"/>
    <s v="Jan"/>
    <n v="2021"/>
  </r>
  <r>
    <n v="44214"/>
    <s v="David Wiener"/>
    <s v="Oregon"/>
    <s v="Office Supplies"/>
    <s v="Appliances"/>
    <n v="64.86"/>
    <n v="4"/>
    <n v="6.49"/>
    <s v="Jan"/>
    <n v="2021"/>
  </r>
  <r>
    <n v="44215"/>
    <s v="Toby Swindell"/>
    <s v="Arizona"/>
    <s v="Office Supplies"/>
    <s v="Binders"/>
    <n v="32.340000000000003"/>
    <n v="10"/>
    <n v="-23.72"/>
    <s v="Jan"/>
    <n v="2021"/>
  </r>
  <r>
    <n v="44215"/>
    <s v="Toby Swindell"/>
    <s v="Arizona"/>
    <s v="Office Supplies"/>
    <s v="Paper"/>
    <n v="56.06"/>
    <n v="4"/>
    <n v="19.62"/>
    <s v="Jan"/>
    <n v="2021"/>
  </r>
  <r>
    <n v="44215"/>
    <s v="Toby Swindell"/>
    <s v="Arizona"/>
    <s v="Office Supplies"/>
    <s v="Envelopes"/>
    <n v="108.72"/>
    <n v="5"/>
    <n v="36.69"/>
    <s v="Jan"/>
    <n v="2021"/>
  </r>
  <r>
    <n v="44215"/>
    <s v="Toby Swindell"/>
    <s v="Arizona"/>
    <s v="Furniture"/>
    <s v="Bookcases"/>
    <n v="181.47"/>
    <n v="5"/>
    <n v="-320.60000000000002"/>
    <s v="Jan"/>
    <n v="2021"/>
  </r>
  <r>
    <n v="44216"/>
    <s v="Hunter Lopez"/>
    <s v="Arkansas"/>
    <s v="Technology"/>
    <s v="Phones"/>
    <n v="699.93"/>
    <n v="7"/>
    <n v="181.98"/>
    <s v="Jan"/>
    <n v="2021"/>
  </r>
  <r>
    <n v="44216"/>
    <s v="Hunter Lopez"/>
    <s v="Arkansas"/>
    <s v="Office Supplies"/>
    <s v="Art"/>
    <n v="22.96"/>
    <n v="7"/>
    <n v="6.66"/>
    <s v="Jan"/>
    <n v="2021"/>
  </r>
  <r>
    <n v="44216"/>
    <s v="Hunter Lopez"/>
    <s v="Arkansas"/>
    <s v="Furniture"/>
    <s v="Furnishings"/>
    <n v="38.6"/>
    <n v="4"/>
    <n v="11.58"/>
    <s v="Jan"/>
    <n v="2021"/>
  </r>
  <r>
    <n v="44216"/>
    <s v="Hunter Lopez"/>
    <s v="Arkansas"/>
    <s v="Office Supplies"/>
    <s v="Art"/>
    <n v="6.63"/>
    <n v="3"/>
    <n v="1.79"/>
    <s v="Jan"/>
    <n v="2021"/>
  </r>
  <r>
    <n v="44216"/>
    <s v="Hunter Lopez"/>
    <s v="Arkansas"/>
    <s v="Office Supplies"/>
    <s v="Envelopes"/>
    <n v="23.34"/>
    <n v="3"/>
    <n v="10.97"/>
    <s v="Jan"/>
    <n v="2021"/>
  </r>
  <r>
    <n v="44216"/>
    <s v="Hunter Lopez"/>
    <s v="Arkansas"/>
    <s v="Furniture"/>
    <s v="Chairs"/>
    <n v="1067.94"/>
    <n v="3"/>
    <n v="224.27"/>
    <s v="Jan"/>
    <n v="2021"/>
  </r>
  <r>
    <n v="44216"/>
    <s v="Mark Van Huff"/>
    <s v="California"/>
    <s v="Office Supplies"/>
    <s v="Paper"/>
    <n v="19.36"/>
    <n v="2"/>
    <n v="9.2899999999999991"/>
    <s v="Jan"/>
    <n v="2021"/>
  </r>
  <r>
    <n v="44216"/>
    <s v="Mark Van Huff"/>
    <s v="California"/>
    <s v="Furniture"/>
    <s v="Furnishings"/>
    <n v="19.3"/>
    <n v="2"/>
    <n v="5.79"/>
    <s v="Jan"/>
    <n v="2021"/>
  </r>
  <r>
    <n v="44216"/>
    <s v="Xylona Preis"/>
    <s v="Michigan"/>
    <s v="Office Supplies"/>
    <s v="Storage"/>
    <n v="13.98"/>
    <n v="1"/>
    <n v="4.05"/>
    <s v="Jan"/>
    <n v="2021"/>
  </r>
  <r>
    <n v="44216"/>
    <s v="Xylona Preis"/>
    <s v="Michigan"/>
    <s v="Furniture"/>
    <s v="Furnishings"/>
    <n v="272.94"/>
    <n v="3"/>
    <n v="30.02"/>
    <s v="Jan"/>
    <n v="2021"/>
  </r>
  <r>
    <n v="44216"/>
    <s v="Xylona Preis"/>
    <s v="Michigan"/>
    <s v="Office Supplies"/>
    <s v="Binders"/>
    <n v="19.05"/>
    <n v="5"/>
    <n v="8.9499999999999993"/>
    <s v="Jan"/>
    <n v="2021"/>
  </r>
  <r>
    <n v="44216"/>
    <s v="Xylona Preis"/>
    <s v="Michigan"/>
    <s v="Office Supplies"/>
    <s v="Appliances"/>
    <n v="247.72"/>
    <n v="4"/>
    <n v="93.58"/>
    <s v="Jan"/>
    <n v="2021"/>
  </r>
  <r>
    <n v="44216"/>
    <s v="Xylona Preis"/>
    <s v="Michigan"/>
    <s v="Office Supplies"/>
    <s v="Storage"/>
    <n v="66.58"/>
    <n v="2"/>
    <n v="15.98"/>
    <s v="Jan"/>
    <n v="2021"/>
  </r>
  <r>
    <n v="44216"/>
    <s v="Xylona Preis"/>
    <s v="Michigan"/>
    <s v="Office Supplies"/>
    <s v="Art"/>
    <n v="43.92"/>
    <n v="3"/>
    <n v="12.74"/>
    <s v="Jan"/>
    <n v="2021"/>
  </r>
  <r>
    <n v="44216"/>
    <s v="Xylona Preis"/>
    <s v="Michigan"/>
    <s v="Furniture"/>
    <s v="Furnishings"/>
    <n v="14.73"/>
    <n v="3"/>
    <n v="4.8600000000000003"/>
    <s v="Jan"/>
    <n v="2021"/>
  </r>
  <r>
    <n v="44216"/>
    <s v="Xylona Preis"/>
    <s v="Michigan"/>
    <s v="Office Supplies"/>
    <s v="Binders"/>
    <n v="29.7"/>
    <n v="5"/>
    <n v="13.37"/>
    <s v="Jan"/>
    <n v="2021"/>
  </r>
  <r>
    <n v="44216"/>
    <s v="Muhammed MacIntyre"/>
    <s v="Tennessee"/>
    <s v="Office Supplies"/>
    <s v="Binders"/>
    <n v="67.19"/>
    <n v="1"/>
    <n v="-51.52"/>
    <s v="Jan"/>
    <n v="2021"/>
  </r>
  <r>
    <n v="44217"/>
    <s v="Tom Boeckenhauer"/>
    <s v="Florida"/>
    <s v="Furniture"/>
    <s v="Furnishings"/>
    <n v="25.25"/>
    <n v="3"/>
    <n v="4.0999999999999996"/>
    <s v="Jan"/>
    <n v="2021"/>
  </r>
  <r>
    <n v="44219"/>
    <s v="Ionia McGrath"/>
    <s v="Nevada"/>
    <s v="Office Supplies"/>
    <s v="Paper"/>
    <n v="40.08"/>
    <n v="6"/>
    <n v="19.239999999999998"/>
    <s v="Jan"/>
    <n v="2021"/>
  </r>
  <r>
    <n v="44219"/>
    <s v="Speros Goranitis"/>
    <s v="Indiana"/>
    <s v="Office Supplies"/>
    <s v="Fasteners"/>
    <n v="5.94"/>
    <n v="3"/>
    <n v="0"/>
    <s v="Jan"/>
    <n v="2021"/>
  </r>
  <r>
    <n v="44222"/>
    <s v="Shirley Daniels"/>
    <s v="Virginia"/>
    <s v="Furniture"/>
    <s v="Furnishings"/>
    <n v="62.82"/>
    <n v="3"/>
    <n v="30.78"/>
    <s v="Jan"/>
    <n v="2021"/>
  </r>
  <r>
    <n v="44222"/>
    <s v="Shirley Daniels"/>
    <s v="Virginia"/>
    <s v="Office Supplies"/>
    <s v="Storage"/>
    <n v="489.92"/>
    <n v="8"/>
    <n v="0"/>
    <s v="Jan"/>
    <n v="2021"/>
  </r>
  <r>
    <n v="44222"/>
    <s v="Shirley Daniels"/>
    <s v="Virginia"/>
    <s v="Office Supplies"/>
    <s v="Paper"/>
    <n v="19.440000000000001"/>
    <n v="3"/>
    <n v="9.33"/>
    <s v="Jan"/>
    <n v="2021"/>
  </r>
  <r>
    <n v="44222"/>
    <s v="Shirley Daniels"/>
    <s v="Virginia"/>
    <s v="Office Supplies"/>
    <s v="Paper"/>
    <n v="16.68"/>
    <n v="2"/>
    <n v="8.34"/>
    <s v="Jan"/>
    <n v="2021"/>
  </r>
  <r>
    <n v="44222"/>
    <s v="Shirley Daniels"/>
    <s v="Virginia"/>
    <s v="Technology"/>
    <s v="Phones"/>
    <n v="155.35"/>
    <n v="13"/>
    <n v="0"/>
    <s v="Jan"/>
    <n v="2021"/>
  </r>
  <r>
    <n v="44222"/>
    <s v="Shirley Daniels"/>
    <s v="Virginia"/>
    <s v="Furniture"/>
    <s v="Furnishings"/>
    <n v="12.42"/>
    <n v="3"/>
    <n v="4.47"/>
    <s v="Jan"/>
    <n v="2021"/>
  </r>
  <r>
    <n v="44222"/>
    <s v="Shirley Daniels"/>
    <s v="Virginia"/>
    <s v="Technology"/>
    <s v="Phones"/>
    <n v="187.98"/>
    <n v="2"/>
    <n v="52.63"/>
    <s v="Jan"/>
    <n v="2021"/>
  </r>
  <r>
    <n v="44222"/>
    <s v="Carol Adams"/>
    <s v="South Dakota"/>
    <s v="Office Supplies"/>
    <s v="Binders"/>
    <n v="10.68"/>
    <n v="2"/>
    <n v="5.0199999999999996"/>
    <s v="Jan"/>
    <n v="2021"/>
  </r>
  <r>
    <n v="44222"/>
    <s v="Carol Adams"/>
    <s v="South Dakota"/>
    <s v="Furniture"/>
    <s v="Bookcases"/>
    <n v="141.96"/>
    <n v="2"/>
    <n v="39.75"/>
    <s v="Jan"/>
    <n v="2021"/>
  </r>
  <r>
    <n v="44223"/>
    <s v="Ed Jacobs"/>
    <s v="California"/>
    <s v="Office Supplies"/>
    <s v="Storage"/>
    <n v="57.23"/>
    <n v="1"/>
    <n v="14.31"/>
    <s v="Jan"/>
    <n v="2021"/>
  </r>
  <r>
    <n v="44223"/>
    <s v="Ed Jacobs"/>
    <s v="California"/>
    <s v="Furniture"/>
    <s v="Tables"/>
    <n v="333"/>
    <n v="3"/>
    <n v="-16.649999999999999"/>
    <s v="Jan"/>
    <n v="2021"/>
  </r>
  <r>
    <n v="44223"/>
    <s v="Ed Jacobs"/>
    <s v="California"/>
    <s v="Office Supplies"/>
    <s v="Art"/>
    <n v="36.44"/>
    <n v="4"/>
    <n v="12.03"/>
    <s v="Jan"/>
    <n v="2021"/>
  </r>
  <r>
    <n v="44224"/>
    <s v="Jasper Cacioppo"/>
    <s v="New York"/>
    <s v="Office Supplies"/>
    <s v="Binders"/>
    <n v="3.93"/>
    <n v="1"/>
    <n v="1.33"/>
    <s v="Jan"/>
    <n v="2021"/>
  </r>
  <r>
    <n v="44226"/>
    <s v="Mike Vittorini"/>
    <s v="Michigan"/>
    <s v="Office Supplies"/>
    <s v="Paper"/>
    <n v="10.56"/>
    <n v="2"/>
    <n v="4.75"/>
    <s v="Jan"/>
    <n v="2021"/>
  </r>
  <r>
    <n v="44226"/>
    <s v="Mike Vittorini"/>
    <s v="Michigan"/>
    <s v="Office Supplies"/>
    <s v="Storage"/>
    <n v="229.94"/>
    <n v="2"/>
    <n v="6.9"/>
    <s v="Jan"/>
    <n v="2021"/>
  </r>
  <r>
    <n v="44227"/>
    <s v="Liz Carlisle"/>
    <s v="California"/>
    <s v="Furniture"/>
    <s v="Bookcases"/>
    <n v="290.67"/>
    <n v="2"/>
    <n v="3.42"/>
    <s v="Jan"/>
    <n v="2021"/>
  </r>
  <r>
    <n v="44228"/>
    <s v="Bradley Drucker"/>
    <s v="Wisconsin"/>
    <s v="Technology"/>
    <s v="Accessories"/>
    <n v="468.9"/>
    <n v="6"/>
    <n v="206.32"/>
    <s v="Feb"/>
    <n v="2021"/>
  </r>
  <r>
    <n v="44229"/>
    <s v="Cynthia Delaney"/>
    <s v="California"/>
    <s v="Office Supplies"/>
    <s v="Fasteners"/>
    <n v="12.35"/>
    <n v="5"/>
    <n v="5.8"/>
    <s v="Feb"/>
    <n v="2021"/>
  </r>
  <r>
    <n v="44229"/>
    <s v="Eric Barreto"/>
    <s v="Florida"/>
    <s v="Office Supplies"/>
    <s v="Binders"/>
    <n v="18.34"/>
    <n v="2"/>
    <n v="-12.22"/>
    <s v="Feb"/>
    <n v="2021"/>
  </r>
  <r>
    <n v="44229"/>
    <s v="Eric Barreto"/>
    <s v="Florida"/>
    <s v="Technology"/>
    <s v="Phones"/>
    <n v="180.96"/>
    <n v="5"/>
    <n v="13.57"/>
    <s v="Feb"/>
    <n v="2021"/>
  </r>
  <r>
    <n v="44230"/>
    <s v="Tom Boeckenhauer"/>
    <s v="Washington"/>
    <s v="Office Supplies"/>
    <s v="Binders"/>
    <n v="83.84"/>
    <n v="2"/>
    <n v="27.25"/>
    <s v="Feb"/>
    <n v="2021"/>
  </r>
  <r>
    <n v="44230"/>
    <s v="Tom Boeckenhauer"/>
    <s v="Washington"/>
    <s v="Office Supplies"/>
    <s v="Binders"/>
    <n v="13.27"/>
    <n v="3"/>
    <n v="4.3099999999999996"/>
    <s v="Feb"/>
    <n v="2021"/>
  </r>
  <r>
    <n v="44231"/>
    <s v="Deborah Brumfield"/>
    <s v="California"/>
    <s v="Office Supplies"/>
    <s v="Binders"/>
    <n v="82.9"/>
    <n v="3"/>
    <n v="29.01"/>
    <s v="Feb"/>
    <n v="2021"/>
  </r>
  <r>
    <n v="44231"/>
    <s v="Deborah Brumfield"/>
    <s v="California"/>
    <s v="Office Supplies"/>
    <s v="Paper"/>
    <n v="34.24"/>
    <n v="4"/>
    <n v="16.09"/>
    <s v="Feb"/>
    <n v="2021"/>
  </r>
  <r>
    <n v="44231"/>
    <s v="Mark Haberlin"/>
    <s v="California"/>
    <s v="Office Supplies"/>
    <s v="Binders"/>
    <n v="17.25"/>
    <n v="2"/>
    <n v="6.04"/>
    <s v="Feb"/>
    <n v="2021"/>
  </r>
  <r>
    <n v="44233"/>
    <s v="Neil Ducich"/>
    <s v="Virginia"/>
    <s v="Office Supplies"/>
    <s v="Labels"/>
    <n v="15"/>
    <n v="4"/>
    <n v="7.2"/>
    <s v="Feb"/>
    <n v="2021"/>
  </r>
  <r>
    <n v="44233"/>
    <s v="Neil Ducich"/>
    <s v="Virginia"/>
    <s v="Technology"/>
    <s v="Phones"/>
    <n v="161.61000000000001"/>
    <n v="1"/>
    <n v="42.02"/>
    <s v="Feb"/>
    <n v="2021"/>
  </r>
  <r>
    <n v="44233"/>
    <s v="Neil Ducich"/>
    <s v="Virginia"/>
    <s v="Technology"/>
    <s v="Phones"/>
    <n v="144.94999999999999"/>
    <n v="5"/>
    <n v="42.04"/>
    <s v="Feb"/>
    <n v="2021"/>
  </r>
  <r>
    <n v="44233"/>
    <s v="Delfina Latchford"/>
    <s v="Illinois"/>
    <s v="Office Supplies"/>
    <s v="Binders"/>
    <n v="8.9499999999999993"/>
    <n v="2"/>
    <n v="-14.77"/>
    <s v="Feb"/>
    <n v="2021"/>
  </r>
  <r>
    <n v="44234"/>
    <s v="Cyma Kinney"/>
    <s v="New Jersey"/>
    <s v="Technology"/>
    <s v="Accessories"/>
    <n v="115.36"/>
    <n v="7"/>
    <n v="49.6"/>
    <s v="Feb"/>
    <n v="2021"/>
  </r>
  <r>
    <n v="44234"/>
    <s v="Chris Selesnick"/>
    <s v="New York"/>
    <s v="Office Supplies"/>
    <s v="Storage"/>
    <n v="64.959999999999994"/>
    <n v="4"/>
    <n v="9.74"/>
    <s v="Feb"/>
    <n v="2021"/>
  </r>
  <r>
    <n v="44235"/>
    <s v="Nathan Mautz"/>
    <s v="Nevada"/>
    <s v="Furniture"/>
    <s v="Furnishings"/>
    <n v="14.56"/>
    <n v="2"/>
    <n v="5.53"/>
    <s v="Feb"/>
    <n v="2021"/>
  </r>
  <r>
    <n v="44238"/>
    <s v="Natalie Fritzler"/>
    <s v="Virginia"/>
    <s v="Technology"/>
    <s v="Accessories"/>
    <n v="234.45"/>
    <n v="3"/>
    <n v="103.16"/>
    <s v="Feb"/>
    <n v="2021"/>
  </r>
  <r>
    <n v="44238"/>
    <s v="Natalie Fritzler"/>
    <s v="Virginia"/>
    <s v="Furniture"/>
    <s v="Tables"/>
    <n v="1256.22"/>
    <n v="6"/>
    <n v="75.37"/>
    <s v="Feb"/>
    <n v="2021"/>
  </r>
  <r>
    <n v="44238"/>
    <s v="Natalie Fritzler"/>
    <s v="Virginia"/>
    <s v="Office Supplies"/>
    <s v="Binders"/>
    <n v="17.46"/>
    <n v="2"/>
    <n v="8.2100000000000009"/>
    <s v="Feb"/>
    <n v="2021"/>
  </r>
  <r>
    <n v="44238"/>
    <s v="Guy Armstrong"/>
    <s v="Missouri"/>
    <s v="Furniture"/>
    <s v="Chairs"/>
    <n v="60.89"/>
    <n v="1"/>
    <n v="15.22"/>
    <s v="Feb"/>
    <n v="2021"/>
  </r>
  <r>
    <n v="44238"/>
    <s v="Guy Armstrong"/>
    <s v="Missouri"/>
    <s v="Office Supplies"/>
    <s v="Labels"/>
    <n v="14.94"/>
    <n v="3"/>
    <n v="6.87"/>
    <s v="Feb"/>
    <n v="2021"/>
  </r>
  <r>
    <n v="44238"/>
    <s v="Guy Armstrong"/>
    <s v="Missouri"/>
    <s v="Office Supplies"/>
    <s v="Binders"/>
    <n v="9.64"/>
    <n v="2"/>
    <n v="4.43"/>
    <s v="Feb"/>
    <n v="2021"/>
  </r>
  <r>
    <n v="44238"/>
    <s v="Guy Armstrong"/>
    <s v="Missouri"/>
    <s v="Furniture"/>
    <s v="Furnishings"/>
    <n v="332.94"/>
    <n v="3"/>
    <n v="53.27"/>
    <s v="Feb"/>
    <n v="2021"/>
  </r>
  <r>
    <n v="44238"/>
    <s v="Guy Armstrong"/>
    <s v="Missouri"/>
    <s v="Office Supplies"/>
    <s v="Binders"/>
    <n v="51.9"/>
    <n v="3"/>
    <n v="24.39"/>
    <s v="Feb"/>
    <n v="2021"/>
  </r>
  <r>
    <n v="44238"/>
    <s v="Guy Armstrong"/>
    <s v="Missouri"/>
    <s v="Office Supplies"/>
    <s v="Storage"/>
    <n v="64.959999999999994"/>
    <n v="2"/>
    <n v="2.6"/>
    <s v="Feb"/>
    <n v="2021"/>
  </r>
  <r>
    <n v="44239"/>
    <s v="Sanjit Chand"/>
    <s v="California"/>
    <s v="Furniture"/>
    <s v="Chairs"/>
    <n v="129.57"/>
    <n v="2"/>
    <n v="-24.29"/>
    <s v="Feb"/>
    <n v="2021"/>
  </r>
  <r>
    <n v="44241"/>
    <s v="Shui Tom"/>
    <s v="Texas"/>
    <s v="Office Supplies"/>
    <s v="Paper"/>
    <n v="16.18"/>
    <n v="3"/>
    <n v="6.07"/>
    <s v="Feb"/>
    <n v="2021"/>
  </r>
  <r>
    <n v="44241"/>
    <s v="Marina Lichtenstein"/>
    <s v="Washington"/>
    <s v="Technology"/>
    <s v="Accessories"/>
    <n v="239.97"/>
    <n v="3"/>
    <n v="86.39"/>
    <s v="Feb"/>
    <n v="2021"/>
  </r>
  <r>
    <n v="44241"/>
    <s v="Marina Lichtenstein"/>
    <s v="Washington"/>
    <s v="Office Supplies"/>
    <s v="Appliances"/>
    <n v="81.96"/>
    <n v="2"/>
    <n v="22.95"/>
    <s v="Feb"/>
    <n v="2021"/>
  </r>
  <r>
    <n v="44241"/>
    <s v="Marina Lichtenstein"/>
    <s v="Washington"/>
    <s v="Office Supplies"/>
    <s v="Supplies"/>
    <n v="238.62"/>
    <n v="2"/>
    <n v="4.7699999999999996"/>
    <s v="Feb"/>
    <n v="2021"/>
  </r>
  <r>
    <n v="44242"/>
    <s v="Barry FranzÃ¶sisch"/>
    <s v="Washington"/>
    <s v="Office Supplies"/>
    <s v="Binders"/>
    <n v="21.36"/>
    <n v="5"/>
    <n v="7.21"/>
    <s v="Feb"/>
    <n v="2021"/>
  </r>
  <r>
    <n v="44243"/>
    <s v="Michael Nguyen"/>
    <s v="Texas"/>
    <s v="Office Supplies"/>
    <s v="Binders"/>
    <n v="1.08"/>
    <n v="3"/>
    <n v="-1.73"/>
    <s v="Feb"/>
    <n v="2021"/>
  </r>
  <r>
    <n v="44243"/>
    <s v="Michael Nguyen"/>
    <s v="Texas"/>
    <s v="Office Supplies"/>
    <s v="Appliances"/>
    <n v="7.96"/>
    <n v="2"/>
    <n v="-13.93"/>
    <s v="Feb"/>
    <n v="2021"/>
  </r>
  <r>
    <n v="44244"/>
    <s v="Delfina Latchford"/>
    <s v="Illinois"/>
    <s v="Office Supplies"/>
    <s v="Art"/>
    <n v="54.21"/>
    <n v="14"/>
    <n v="8.81"/>
    <s v="Feb"/>
    <n v="2021"/>
  </r>
  <r>
    <n v="44245"/>
    <s v="Troy Blackwell"/>
    <s v="Texas"/>
    <s v="Furniture"/>
    <s v="Furnishings"/>
    <n v="25.16"/>
    <n v="5"/>
    <n v="-11.32"/>
    <s v="Feb"/>
    <n v="2021"/>
  </r>
  <r>
    <n v="44245"/>
    <s v="Aaron Bergman"/>
    <s v="Texas"/>
    <s v="Office Supplies"/>
    <s v="Storage"/>
    <n v="12.62"/>
    <n v="2"/>
    <n v="-2.52"/>
    <s v="Feb"/>
    <n v="2021"/>
  </r>
  <r>
    <n v="44247"/>
    <s v="Linda Cazamias"/>
    <s v="Indiana"/>
    <s v="Technology"/>
    <s v="Accessories"/>
    <n v="62.31"/>
    <n v="3"/>
    <n v="22.43"/>
    <s v="Feb"/>
    <n v="2021"/>
  </r>
  <r>
    <n v="44247"/>
    <s v="Linda Cazamias"/>
    <s v="Indiana"/>
    <s v="Furniture"/>
    <s v="Furnishings"/>
    <n v="20.32"/>
    <n v="4"/>
    <n v="6.91"/>
    <s v="Feb"/>
    <n v="2021"/>
  </r>
  <r>
    <n v="44247"/>
    <s v="Steven Roelle"/>
    <s v="California"/>
    <s v="Office Supplies"/>
    <s v="Paper"/>
    <n v="12.96"/>
    <n v="2"/>
    <n v="6.22"/>
    <s v="Feb"/>
    <n v="2021"/>
  </r>
  <r>
    <n v="44248"/>
    <s v="Tamara Manning"/>
    <s v="Illinois"/>
    <s v="Office Supplies"/>
    <s v="Binders"/>
    <n v="8.85"/>
    <n v="5"/>
    <n v="-13.72"/>
    <s v="Feb"/>
    <n v="2021"/>
  </r>
  <r>
    <n v="44249"/>
    <s v="Sue Ann Reed"/>
    <s v="California"/>
    <s v="Office Supplies"/>
    <s v="Paper"/>
    <n v="19.440000000000001"/>
    <n v="3"/>
    <n v="9.33"/>
    <s v="Feb"/>
    <n v="2021"/>
  </r>
  <r>
    <n v="44250"/>
    <s v="Michael Grace"/>
    <s v="Texas"/>
    <s v="Office Supplies"/>
    <s v="Labels"/>
    <n v="6.94"/>
    <n v="3"/>
    <n v="2.34"/>
    <s v="Feb"/>
    <n v="2021"/>
  </r>
  <r>
    <n v="44250"/>
    <s v="Michael Grace"/>
    <s v="Texas"/>
    <s v="Office Supplies"/>
    <s v="Binders"/>
    <n v="4.43"/>
    <n v="3"/>
    <n v="-6.86"/>
    <s v="Feb"/>
    <n v="2021"/>
  </r>
  <r>
    <n v="44251"/>
    <s v="Jennifer Halladay"/>
    <s v="Oregon"/>
    <s v="Office Supplies"/>
    <s v="Paper"/>
    <n v="32.9"/>
    <n v="4"/>
    <n v="11.1"/>
    <s v="Feb"/>
    <n v="2021"/>
  </r>
  <r>
    <n v="44251"/>
    <s v="Jennifer Halladay"/>
    <s v="Oregon"/>
    <s v="Office Supplies"/>
    <s v="Paper"/>
    <n v="22.78"/>
    <n v="3"/>
    <n v="7.69"/>
    <s v="Feb"/>
    <n v="2021"/>
  </r>
  <r>
    <n v="44254"/>
    <s v="Joy Smith"/>
    <s v="Ohio"/>
    <s v="Office Supplies"/>
    <s v="Art"/>
    <n v="19.46"/>
    <n v="4"/>
    <n v="3.4"/>
    <s v="Feb"/>
    <n v="2021"/>
  </r>
  <r>
    <n v="44256"/>
    <s v="Dave Brooks"/>
    <s v="Washington"/>
    <s v="Furniture"/>
    <s v="Chairs"/>
    <n v="457.57"/>
    <n v="2"/>
    <n v="51.48"/>
    <s v="Mar"/>
    <n v="2021"/>
  </r>
  <r>
    <n v="44256"/>
    <s v="Hallie Redmond"/>
    <s v="New York"/>
    <s v="Technology"/>
    <s v="Phones"/>
    <n v="5.94"/>
    <n v="3"/>
    <n v="1.6"/>
    <s v="Mar"/>
    <n v="2021"/>
  </r>
  <r>
    <n v="44256"/>
    <s v="Vicky Freymann"/>
    <s v="Illinois"/>
    <s v="Furniture"/>
    <s v="Chairs"/>
    <n v="634.12"/>
    <n v="6"/>
    <n v="-172.12"/>
    <s v="Mar"/>
    <n v="2021"/>
  </r>
  <r>
    <n v="44256"/>
    <s v="Vicky Freymann"/>
    <s v="Illinois"/>
    <s v="Office Supplies"/>
    <s v="Paper"/>
    <n v="17.47"/>
    <n v="3"/>
    <n v="5.68"/>
    <s v="Mar"/>
    <n v="2021"/>
  </r>
  <r>
    <n v="44256"/>
    <s v="Shahid Collister"/>
    <s v="Texas"/>
    <s v="Office Supplies"/>
    <s v="Fasteners"/>
    <n v="18.84"/>
    <n v="5"/>
    <n v="-3.53"/>
    <s v="Mar"/>
    <n v="2021"/>
  </r>
  <r>
    <n v="44256"/>
    <s v="Shahid Collister"/>
    <s v="Texas"/>
    <s v="Furniture"/>
    <s v="Chairs"/>
    <n v="362.25"/>
    <n v="6"/>
    <n v="0"/>
    <s v="Mar"/>
    <n v="2021"/>
  </r>
  <r>
    <n v="44256"/>
    <s v="Shahid Collister"/>
    <s v="Texas"/>
    <s v="Furniture"/>
    <s v="Furnishings"/>
    <n v="63.55"/>
    <n v="6"/>
    <n v="-34.950000000000003"/>
    <s v="Mar"/>
    <n v="2021"/>
  </r>
  <r>
    <n v="44256"/>
    <s v="Shahid Collister"/>
    <s v="Texas"/>
    <s v="Office Supplies"/>
    <s v="Storage"/>
    <n v="129.55000000000001"/>
    <n v="3"/>
    <n v="-22.67"/>
    <s v="Mar"/>
    <n v="2021"/>
  </r>
  <r>
    <n v="44256"/>
    <s v="Giulietta Weimer"/>
    <s v="Texas"/>
    <s v="Office Supplies"/>
    <s v="Storage"/>
    <n v="137.35"/>
    <n v="3"/>
    <n v="8.58"/>
    <s v="Mar"/>
    <n v="2021"/>
  </r>
  <r>
    <n v="44256"/>
    <s v="Giulietta Weimer"/>
    <s v="Texas"/>
    <s v="Furniture"/>
    <s v="Tables"/>
    <n v="376.51"/>
    <n v="3"/>
    <n v="-43.03"/>
    <s v="Mar"/>
    <n v="2021"/>
  </r>
  <r>
    <n v="44257"/>
    <s v="Kristina Nunn"/>
    <s v="New York"/>
    <s v="Office Supplies"/>
    <s v="Envelopes"/>
    <n v="11.36"/>
    <n v="2"/>
    <n v="5.34"/>
    <s v="Mar"/>
    <n v="2021"/>
  </r>
  <r>
    <n v="44257"/>
    <s v="Kristina Nunn"/>
    <s v="New York"/>
    <s v="Office Supplies"/>
    <s v="Paper"/>
    <n v="36.4"/>
    <n v="5"/>
    <n v="17.47"/>
    <s v="Mar"/>
    <n v="2021"/>
  </r>
  <r>
    <n v="44257"/>
    <s v="Nicole Hansen"/>
    <s v="Pennsylvania"/>
    <s v="Office Supplies"/>
    <s v="Paper"/>
    <n v="3.42"/>
    <n v="1"/>
    <n v="1.07"/>
    <s v="Mar"/>
    <n v="2021"/>
  </r>
  <r>
    <n v="44257"/>
    <s v="Nicole Hansen"/>
    <s v="Pennsylvania"/>
    <s v="Technology"/>
    <s v="Accessories"/>
    <n v="151.19999999999999"/>
    <n v="3"/>
    <n v="32.130000000000003"/>
    <s v="Mar"/>
    <n v="2021"/>
  </r>
  <r>
    <n v="44258"/>
    <s v="Ashley Jarboe"/>
    <s v="North Carolina"/>
    <s v="Office Supplies"/>
    <s v="Art"/>
    <n v="19.46"/>
    <n v="4"/>
    <n v="3.4"/>
    <s v="Mar"/>
    <n v="2021"/>
  </r>
  <r>
    <n v="44258"/>
    <s v="Anne Pryor"/>
    <s v="New York"/>
    <s v="Technology"/>
    <s v="Phones"/>
    <n v="9.99"/>
    <n v="1"/>
    <n v="4.5999999999999996"/>
    <s v="Mar"/>
    <n v="2021"/>
  </r>
  <r>
    <n v="44258"/>
    <s v="Anne Pryor"/>
    <s v="New York"/>
    <s v="Office Supplies"/>
    <s v="Binders"/>
    <n v="125.76"/>
    <n v="3"/>
    <n v="40.869999999999997"/>
    <s v="Mar"/>
    <n v="2021"/>
  </r>
  <r>
    <n v="44258"/>
    <s v="Anne Pryor"/>
    <s v="New York"/>
    <s v="Office Supplies"/>
    <s v="Binders"/>
    <n v="25.32"/>
    <n v="5"/>
    <n v="9.18"/>
    <s v="Mar"/>
    <n v="2021"/>
  </r>
  <r>
    <n v="44258"/>
    <s v="Jill Stevenson"/>
    <s v="Ohio"/>
    <s v="Office Supplies"/>
    <s v="Labels"/>
    <n v="15.12"/>
    <n v="3"/>
    <n v="4.91"/>
    <s v="Mar"/>
    <n v="2021"/>
  </r>
  <r>
    <n v="44258"/>
    <s v="Jill Stevenson"/>
    <s v="Ohio"/>
    <s v="Furniture"/>
    <s v="Bookcases"/>
    <n v="302.45"/>
    <n v="5"/>
    <n v="-199.62"/>
    <s v="Mar"/>
    <n v="2021"/>
  </r>
  <r>
    <n v="44258"/>
    <s v="Jill Stevenson"/>
    <s v="Ohio"/>
    <s v="Office Supplies"/>
    <s v="Storage"/>
    <n v="44.67"/>
    <n v="8"/>
    <n v="-10.050000000000001"/>
    <s v="Mar"/>
    <n v="2021"/>
  </r>
  <r>
    <n v="44258"/>
    <s v="Sam Craven"/>
    <s v="Texas"/>
    <s v="Office Supplies"/>
    <s v="Appliances"/>
    <n v="176.77"/>
    <n v="3"/>
    <n v="-459.61"/>
    <s v="Mar"/>
    <n v="2021"/>
  </r>
  <r>
    <n v="44258"/>
    <s v="Eva Jacobs"/>
    <s v="California"/>
    <s v="Furniture"/>
    <s v="Tables"/>
    <n v="626.35"/>
    <n v="3"/>
    <n v="-23.49"/>
    <s v="Mar"/>
    <n v="2021"/>
  </r>
  <r>
    <n v="44259"/>
    <s v="Clay Ludtke"/>
    <s v="South Carolina"/>
    <s v="Office Supplies"/>
    <s v="Storage"/>
    <n v="354.9"/>
    <n v="5"/>
    <n v="17.75"/>
    <s v="Mar"/>
    <n v="2021"/>
  </r>
  <r>
    <n v="44259"/>
    <s v="Sanjit Chand"/>
    <s v="Florida"/>
    <s v="Office Supplies"/>
    <s v="Art"/>
    <n v="15.55"/>
    <n v="3"/>
    <n v="2.33"/>
    <s v="Mar"/>
    <n v="2021"/>
  </r>
  <r>
    <n v="44260"/>
    <s v="Aimee Bixby"/>
    <s v="New York"/>
    <s v="Office Supplies"/>
    <s v="Art"/>
    <n v="59.52"/>
    <n v="3"/>
    <n v="15.48"/>
    <s v="Mar"/>
    <n v="2021"/>
  </r>
  <r>
    <n v="44260"/>
    <s v="Aimee Bixby"/>
    <s v="New York"/>
    <s v="Technology"/>
    <s v="Accessories"/>
    <n v="479.97"/>
    <n v="3"/>
    <n v="177.59"/>
    <s v="Mar"/>
    <n v="2021"/>
  </r>
  <r>
    <n v="44260"/>
    <s v="Aimee Bixby"/>
    <s v="New York"/>
    <s v="Office Supplies"/>
    <s v="Supplies"/>
    <n v="18.62"/>
    <n v="2"/>
    <n v="5.4"/>
    <s v="Mar"/>
    <n v="2021"/>
  </r>
  <r>
    <n v="44260"/>
    <s v="Aimee Bixby"/>
    <s v="New York"/>
    <s v="Office Supplies"/>
    <s v="Binders"/>
    <n v="49.63"/>
    <n v="6"/>
    <n v="16.75"/>
    <s v="Mar"/>
    <n v="2021"/>
  </r>
  <r>
    <n v="44260"/>
    <s v="Aimee Bixby"/>
    <s v="New York"/>
    <s v="Office Supplies"/>
    <s v="Paper"/>
    <n v="97.82"/>
    <n v="2"/>
    <n v="45.98"/>
    <s v="Mar"/>
    <n v="2021"/>
  </r>
  <r>
    <n v="44262"/>
    <s v="Aaron Bergman"/>
    <s v="Washington"/>
    <s v="Furniture"/>
    <s v="Chairs"/>
    <n v="48.71"/>
    <n v="1"/>
    <n v="5.48"/>
    <s v="Mar"/>
    <n v="2021"/>
  </r>
  <r>
    <n v="44262"/>
    <s v="Aaron Bergman"/>
    <s v="Washington"/>
    <s v="Office Supplies"/>
    <s v="Art"/>
    <n v="17.940000000000001"/>
    <n v="3"/>
    <n v="4.66"/>
    <s v="Mar"/>
    <n v="2021"/>
  </r>
  <r>
    <n v="44262"/>
    <s v="Aaron Bergman"/>
    <s v="Washington"/>
    <s v="Office Supplies"/>
    <s v="Storage"/>
    <n v="242.94"/>
    <n v="3"/>
    <n v="4.8600000000000003"/>
    <s v="Mar"/>
    <n v="2021"/>
  </r>
  <r>
    <n v="44262"/>
    <s v="Nora Pelletier"/>
    <s v="Washington"/>
    <s v="Office Supplies"/>
    <s v="Binders"/>
    <n v="107.65"/>
    <n v="2"/>
    <n v="33.64"/>
    <s v="Mar"/>
    <n v="2021"/>
  </r>
  <r>
    <n v="44262"/>
    <s v="Craig Molinari"/>
    <s v="Washington"/>
    <s v="Office Supplies"/>
    <s v="Art"/>
    <n v="20.65"/>
    <n v="5"/>
    <n v="9.5"/>
    <s v="Mar"/>
    <n v="2021"/>
  </r>
  <r>
    <n v="44262"/>
    <s v="Craig Molinari"/>
    <s v="Washington"/>
    <s v="Office Supplies"/>
    <s v="Storage"/>
    <n v="204.9"/>
    <n v="5"/>
    <n v="0"/>
    <s v="Mar"/>
    <n v="2021"/>
  </r>
  <r>
    <n v="44262"/>
    <s v="Craig Molinari"/>
    <s v="Washington"/>
    <s v="Furniture"/>
    <s v="Chairs"/>
    <n v="436.7"/>
    <n v="6"/>
    <n v="21.84"/>
    <s v="Mar"/>
    <n v="2021"/>
  </r>
  <r>
    <n v="44262"/>
    <s v="Craig Molinari"/>
    <s v="Washington"/>
    <s v="Furniture"/>
    <s v="Chairs"/>
    <n v="481.57"/>
    <n v="2"/>
    <n v="54.18"/>
    <s v="Mar"/>
    <n v="2021"/>
  </r>
  <r>
    <n v="44265"/>
    <s v="Scott Williamson"/>
    <s v="Michigan"/>
    <s v="Office Supplies"/>
    <s v="Paper"/>
    <n v="22.38"/>
    <n v="2"/>
    <n v="10.74"/>
    <s v="Mar"/>
    <n v="2021"/>
  </r>
  <r>
    <n v="44265"/>
    <s v="Kean Thornton"/>
    <s v="Colorado"/>
    <s v="Office Supplies"/>
    <s v="Storage"/>
    <n v="636.41"/>
    <n v="3"/>
    <n v="-15.91"/>
    <s v="Mar"/>
    <n v="2021"/>
  </r>
  <r>
    <n v="44265"/>
    <s v="Kean Thornton"/>
    <s v="Colorado"/>
    <s v="Office Supplies"/>
    <s v="Art"/>
    <n v="83.17"/>
    <n v="4"/>
    <n v="9.36"/>
    <s v="Mar"/>
    <n v="2021"/>
  </r>
  <r>
    <n v="44266"/>
    <s v="Chloris Kastensmidt"/>
    <s v="Ohio"/>
    <s v="Furniture"/>
    <s v="Furnishings"/>
    <n v="8.32"/>
    <n v="5"/>
    <n v="2.29"/>
    <s v="Mar"/>
    <n v="2021"/>
  </r>
  <r>
    <n v="44266"/>
    <s v="Chloris Kastensmidt"/>
    <s v="Ohio"/>
    <s v="Office Supplies"/>
    <s v="Fasteners"/>
    <n v="10.46"/>
    <n v="6"/>
    <n v="1.7"/>
    <s v="Mar"/>
    <n v="2021"/>
  </r>
  <r>
    <n v="44266"/>
    <s v="Kelly Andreada"/>
    <s v="New York"/>
    <s v="Office Supplies"/>
    <s v="Paper"/>
    <n v="108.92"/>
    <n v="14"/>
    <n v="49.01"/>
    <s v="Mar"/>
    <n v="2021"/>
  </r>
  <r>
    <n v="44266"/>
    <s v="Filia McAdams"/>
    <s v="Kentucky"/>
    <s v="Office Supplies"/>
    <s v="Appliances"/>
    <n v="146.76"/>
    <n v="3"/>
    <n v="38.159999999999997"/>
    <s v="Mar"/>
    <n v="2021"/>
  </r>
  <r>
    <n v="44266"/>
    <s v="Filia McAdams"/>
    <s v="Kentucky"/>
    <s v="Technology"/>
    <s v="Accessories"/>
    <n v="32.96"/>
    <n v="2"/>
    <n v="14.17"/>
    <s v="Mar"/>
    <n v="2021"/>
  </r>
  <r>
    <n v="44266"/>
    <s v="Filia McAdams"/>
    <s v="Kentucky"/>
    <s v="Technology"/>
    <s v="Phones"/>
    <n v="587.97"/>
    <n v="3"/>
    <n v="164.63"/>
    <s v="Mar"/>
    <n v="2021"/>
  </r>
  <r>
    <n v="44266"/>
    <s v="Filia McAdams"/>
    <s v="Kentucky"/>
    <s v="Office Supplies"/>
    <s v="Paper"/>
    <n v="14.94"/>
    <n v="3"/>
    <n v="7.02"/>
    <s v="Mar"/>
    <n v="2021"/>
  </r>
  <r>
    <n v="44266"/>
    <s v="Richard Bierner"/>
    <s v="California"/>
    <s v="Office Supplies"/>
    <s v="Art"/>
    <n v="7.98"/>
    <n v="3"/>
    <n v="2.0699999999999998"/>
    <s v="Mar"/>
    <n v="2021"/>
  </r>
  <r>
    <n v="44269"/>
    <s v="Dean Katz"/>
    <s v="California"/>
    <s v="Office Supplies"/>
    <s v="Paper"/>
    <n v="10.56"/>
    <n v="2"/>
    <n v="4.75"/>
    <s v="Mar"/>
    <n v="2021"/>
  </r>
  <r>
    <n v="44269"/>
    <s v="Dean Katz"/>
    <s v="California"/>
    <s v="Office Supplies"/>
    <s v="Art"/>
    <n v="3.38"/>
    <n v="1"/>
    <n v="1.25"/>
    <s v="Mar"/>
    <n v="2021"/>
  </r>
  <r>
    <n v="44269"/>
    <s v="Christine Kargatis"/>
    <s v="Virginia"/>
    <s v="Furniture"/>
    <s v="Chairs"/>
    <n v="1139.92"/>
    <n v="4"/>
    <n v="284.98"/>
    <s v="Mar"/>
    <n v="2021"/>
  </r>
  <r>
    <n v="44269"/>
    <s v="Jason Fortune-"/>
    <s v="Utah"/>
    <s v="Office Supplies"/>
    <s v="Binders"/>
    <n v="33.090000000000003"/>
    <n v="4"/>
    <n v="11.17"/>
    <s v="Mar"/>
    <n v="2021"/>
  </r>
  <r>
    <n v="44269"/>
    <s v="Jason Fortune-"/>
    <s v="Utah"/>
    <s v="Office Supplies"/>
    <s v="Storage"/>
    <n v="80.98"/>
    <n v="1"/>
    <n v="3.24"/>
    <s v="Mar"/>
    <n v="2021"/>
  </r>
  <r>
    <n v="44269"/>
    <s v="Jason Fortune-"/>
    <s v="Utah"/>
    <s v="Technology"/>
    <s v="Accessories"/>
    <n v="82.8"/>
    <n v="12"/>
    <n v="6.62"/>
    <s v="Mar"/>
    <n v="2021"/>
  </r>
  <r>
    <n v="44269"/>
    <s v="Jason Fortune-"/>
    <s v="Utah"/>
    <s v="Office Supplies"/>
    <s v="Storage"/>
    <n v="21.36"/>
    <n v="2"/>
    <n v="5.77"/>
    <s v="Mar"/>
    <n v="2021"/>
  </r>
  <r>
    <n v="44269"/>
    <s v="Jason Fortune-"/>
    <s v="Utah"/>
    <s v="Office Supplies"/>
    <s v="Binders"/>
    <n v="62.05"/>
    <n v="2"/>
    <n v="20.170000000000002"/>
    <s v="Mar"/>
    <n v="2021"/>
  </r>
  <r>
    <n v="44269"/>
    <s v="Rick Bensley"/>
    <s v="Illinois"/>
    <s v="Technology"/>
    <s v="Machines"/>
    <n v="574.91"/>
    <n v="2"/>
    <n v="156.05000000000001"/>
    <s v="Mar"/>
    <n v="2021"/>
  </r>
  <r>
    <n v="44269"/>
    <s v="Rick Bensley"/>
    <s v="Illinois"/>
    <s v="Office Supplies"/>
    <s v="Paper"/>
    <n v="8.4499999999999993"/>
    <n v="2"/>
    <n v="2.64"/>
    <s v="Mar"/>
    <n v="2021"/>
  </r>
  <r>
    <n v="44269"/>
    <s v="Neil FranzÃ¶sisch"/>
    <s v="Florida"/>
    <s v="Office Supplies"/>
    <s v="Paper"/>
    <n v="91.06"/>
    <n v="6"/>
    <n v="31.87"/>
    <s v="Mar"/>
    <n v="2021"/>
  </r>
  <r>
    <n v="44270"/>
    <s v="Alan Shonely"/>
    <s v="Florida"/>
    <s v="Office Supplies"/>
    <s v="Storage"/>
    <n v="142.78"/>
    <n v="1"/>
    <n v="17.850000000000001"/>
    <s v="Mar"/>
    <n v="2021"/>
  </r>
  <r>
    <n v="44270"/>
    <s v="Alan Shonely"/>
    <s v="Florida"/>
    <s v="Furniture"/>
    <s v="Furnishings"/>
    <n v="45.7"/>
    <n v="3"/>
    <n v="5.14"/>
    <s v="Mar"/>
    <n v="2021"/>
  </r>
  <r>
    <n v="44270"/>
    <s v="Alan Shonely"/>
    <s v="Florida"/>
    <s v="Office Supplies"/>
    <s v="Binders"/>
    <n v="7.22"/>
    <n v="3"/>
    <n v="-5.53"/>
    <s v="Mar"/>
    <n v="2021"/>
  </r>
  <r>
    <n v="44270"/>
    <s v="Alan Shonely"/>
    <s v="Florida"/>
    <s v="Office Supplies"/>
    <s v="Binders"/>
    <n v="43.19"/>
    <n v="4"/>
    <n v="-31.67"/>
    <s v="Mar"/>
    <n v="2021"/>
  </r>
  <r>
    <n v="44270"/>
    <s v="Alan Shonely"/>
    <s v="Florida"/>
    <s v="Office Supplies"/>
    <s v="Paper"/>
    <n v="131.9"/>
    <n v="3"/>
    <n v="47.82"/>
    <s v="Mar"/>
    <n v="2021"/>
  </r>
  <r>
    <n v="44271"/>
    <s v="Kristina Nunn"/>
    <s v="North Carolina"/>
    <s v="Technology"/>
    <s v="Phones"/>
    <n v="471.92"/>
    <n v="2"/>
    <n v="29.5"/>
    <s v="Mar"/>
    <n v="2021"/>
  </r>
  <r>
    <n v="44272"/>
    <s v="Bradley Nguyen"/>
    <s v="Minnesota"/>
    <s v="Office Supplies"/>
    <s v="Appliances"/>
    <n v="93.78"/>
    <n v="2"/>
    <n v="36.57"/>
    <s v="Mar"/>
    <n v="2021"/>
  </r>
  <r>
    <n v="44272"/>
    <s v="Bradley Nguyen"/>
    <s v="Minnesota"/>
    <s v="Office Supplies"/>
    <s v="Paper"/>
    <n v="47.18"/>
    <n v="7"/>
    <n v="23.59"/>
    <s v="Mar"/>
    <n v="2021"/>
  </r>
  <r>
    <n v="44272"/>
    <s v="Bradley Nguyen"/>
    <s v="Minnesota"/>
    <s v="Office Supplies"/>
    <s v="Art"/>
    <n v="19.68"/>
    <n v="6"/>
    <n v="5.71"/>
    <s v="Mar"/>
    <n v="2021"/>
  </r>
  <r>
    <n v="44272"/>
    <s v="Bradley Nguyen"/>
    <s v="Minnesota"/>
    <s v="Office Supplies"/>
    <s v="Binders"/>
    <n v="53.4"/>
    <n v="10"/>
    <n v="25.1"/>
    <s v="Mar"/>
    <n v="2021"/>
  </r>
  <r>
    <n v="44272"/>
    <s v="Bradley Nguyen"/>
    <s v="Minnesota"/>
    <s v="Office Supplies"/>
    <s v="Binders"/>
    <n v="35.880000000000003"/>
    <n v="6"/>
    <n v="17.22"/>
    <s v="Mar"/>
    <n v="2021"/>
  </r>
  <r>
    <n v="44272"/>
    <s v="Christine Phan"/>
    <s v="New York"/>
    <s v="Furniture"/>
    <s v="Tables"/>
    <n v="1579.75"/>
    <n v="7"/>
    <n v="-447.59"/>
    <s v="Mar"/>
    <n v="2021"/>
  </r>
  <r>
    <n v="44272"/>
    <s v="Christine Phan"/>
    <s v="New York"/>
    <s v="Furniture"/>
    <s v="Tables"/>
    <n v="1071.58"/>
    <n v="4"/>
    <n v="-553.65"/>
    <s v="Mar"/>
    <n v="2021"/>
  </r>
  <r>
    <n v="44272"/>
    <s v="Christine Phan"/>
    <s v="New York"/>
    <s v="Furniture"/>
    <s v="Tables"/>
    <n v="613.91"/>
    <n v="3"/>
    <n v="-122.78"/>
    <s v="Mar"/>
    <n v="2021"/>
  </r>
  <r>
    <n v="44272"/>
    <s v="Christine Phan"/>
    <s v="New York"/>
    <s v="Office Supplies"/>
    <s v="Paper"/>
    <n v="34.86"/>
    <n v="7"/>
    <n v="16.38"/>
    <s v="Mar"/>
    <n v="2021"/>
  </r>
  <r>
    <n v="44272"/>
    <s v="Christine Phan"/>
    <s v="New York"/>
    <s v="Office Supplies"/>
    <s v="Paper"/>
    <n v="155.04"/>
    <n v="4"/>
    <n v="75.97"/>
    <s v="Mar"/>
    <n v="2021"/>
  </r>
  <r>
    <n v="44272"/>
    <s v="Annie Zypern"/>
    <s v="Texas"/>
    <s v="Office Supplies"/>
    <s v="Art"/>
    <n v="4.45"/>
    <n v="2"/>
    <n v="0.33"/>
    <s v="Mar"/>
    <n v="2021"/>
  </r>
  <r>
    <n v="44272"/>
    <s v="Annie Zypern"/>
    <s v="Texas"/>
    <s v="Office Supplies"/>
    <s v="Paper"/>
    <n v="5.18"/>
    <n v="1"/>
    <n v="1.88"/>
    <s v="Mar"/>
    <n v="2021"/>
  </r>
  <r>
    <n v="44272"/>
    <s v="Annie Zypern"/>
    <s v="Texas"/>
    <s v="Office Supplies"/>
    <s v="Paper"/>
    <n v="15.55"/>
    <n v="3"/>
    <n v="5.44"/>
    <s v="Mar"/>
    <n v="2021"/>
  </r>
  <r>
    <n v="44272"/>
    <s v="Mark Haberlin"/>
    <s v="Mississippi"/>
    <s v="Office Supplies"/>
    <s v="Binders"/>
    <n v="11.43"/>
    <n v="3"/>
    <n v="5.37"/>
    <s v="Mar"/>
    <n v="2021"/>
  </r>
  <r>
    <n v="44272"/>
    <s v="Mark Haberlin"/>
    <s v="Mississippi"/>
    <s v="Office Supplies"/>
    <s v="Binders"/>
    <n v="30.44"/>
    <n v="2"/>
    <n v="14.92"/>
    <s v="Mar"/>
    <n v="2021"/>
  </r>
  <r>
    <n v="44272"/>
    <s v="Mark Haberlin"/>
    <s v="Mississippi"/>
    <s v="Office Supplies"/>
    <s v="Paper"/>
    <n v="12.96"/>
    <n v="2"/>
    <n v="6.35"/>
    <s v="Mar"/>
    <n v="2021"/>
  </r>
  <r>
    <n v="44272"/>
    <s v="Mark Haberlin"/>
    <s v="Mississippi"/>
    <s v="Office Supplies"/>
    <s v="Paper"/>
    <n v="16"/>
    <n v="4"/>
    <n v="7.68"/>
    <s v="Mar"/>
    <n v="2021"/>
  </r>
  <r>
    <n v="44272"/>
    <s v="Mark Haberlin"/>
    <s v="Mississippi"/>
    <s v="Office Supplies"/>
    <s v="Appliances"/>
    <n v="32.67"/>
    <n v="3"/>
    <n v="8.49"/>
    <s v="Mar"/>
    <n v="2021"/>
  </r>
  <r>
    <n v="44272"/>
    <s v="Quincy Jones"/>
    <s v="Pennsylvania"/>
    <s v="Office Supplies"/>
    <s v="Paper"/>
    <n v="126.62"/>
    <n v="6"/>
    <n v="41.15"/>
    <s v="Mar"/>
    <n v="2021"/>
  </r>
  <r>
    <n v="44273"/>
    <s v="Sean Miller"/>
    <s v="Florida"/>
    <s v="Technology"/>
    <s v="Machines"/>
    <n v="821.3"/>
    <n v="4"/>
    <n v="-16.43"/>
    <s v="Mar"/>
    <n v="2021"/>
  </r>
  <r>
    <n v="44273"/>
    <s v="Sean Miller"/>
    <s v="Florida"/>
    <s v="Technology"/>
    <s v="Machines"/>
    <n v="22638.48"/>
    <n v="6"/>
    <n v="-1811.08"/>
    <s v="Mar"/>
    <n v="2021"/>
  </r>
  <r>
    <n v="44273"/>
    <s v="Sean Miller"/>
    <s v="Florida"/>
    <s v="Office Supplies"/>
    <s v="Paper"/>
    <n v="21.38"/>
    <n v="4"/>
    <n v="7.48"/>
    <s v="Mar"/>
    <n v="2021"/>
  </r>
  <r>
    <n v="44273"/>
    <s v="Sean Miller"/>
    <s v="Florida"/>
    <s v="Office Supplies"/>
    <s v="Art"/>
    <n v="8.02"/>
    <n v="3"/>
    <n v="1"/>
    <s v="Mar"/>
    <n v="2021"/>
  </r>
  <r>
    <n v="44273"/>
    <s v="Sean Miller"/>
    <s v="Florida"/>
    <s v="Furniture"/>
    <s v="Furnishings"/>
    <n v="30.77"/>
    <n v="2"/>
    <n v="8.08"/>
    <s v="Mar"/>
    <n v="2021"/>
  </r>
  <r>
    <n v="44273"/>
    <s v="Sean Miller"/>
    <s v="Florida"/>
    <s v="Office Supplies"/>
    <s v="Fasteners"/>
    <n v="18.940000000000001"/>
    <n v="3"/>
    <n v="5.92"/>
    <s v="Mar"/>
    <n v="2021"/>
  </r>
  <r>
    <n v="44273"/>
    <s v="Sean Miller"/>
    <s v="Florida"/>
    <s v="Furniture"/>
    <s v="Furnishings"/>
    <n v="122.35"/>
    <n v="3"/>
    <n v="15.29"/>
    <s v="Mar"/>
    <n v="2021"/>
  </r>
  <r>
    <n v="44273"/>
    <s v="Eileen Kiefer"/>
    <s v="California"/>
    <s v="Furniture"/>
    <s v="Bookcases"/>
    <n v="1198.33"/>
    <n v="10"/>
    <n v="70.489999999999995"/>
    <s v="Mar"/>
    <n v="2021"/>
  </r>
  <r>
    <n v="44273"/>
    <s v="Sample Company A"/>
    <s v="California"/>
    <s v="Furniture"/>
    <s v="Furnishings"/>
    <n v="111"/>
    <n v="2"/>
    <n v="14.43"/>
    <s v="Mar"/>
    <n v="2021"/>
  </r>
  <r>
    <n v="44273"/>
    <s v="Sample Company A"/>
    <s v="California"/>
    <s v="Technology"/>
    <s v="Machines"/>
    <n v="1279.97"/>
    <n v="4"/>
    <n v="415.99"/>
    <s v="Mar"/>
    <n v="2021"/>
  </r>
  <r>
    <n v="44273"/>
    <s v="Sample Company A"/>
    <s v="California"/>
    <s v="Office Supplies"/>
    <s v="Storage"/>
    <n v="1856.19"/>
    <n v="7"/>
    <n v="334.11"/>
    <s v="Mar"/>
    <n v="2021"/>
  </r>
  <r>
    <n v="44274"/>
    <s v="Matt Connell"/>
    <s v="Florida"/>
    <s v="Technology"/>
    <s v="Phones"/>
    <n v="323.98"/>
    <n v="3"/>
    <n v="28.35"/>
    <s v="Mar"/>
    <n v="2021"/>
  </r>
  <r>
    <n v="44274"/>
    <s v="Matt Connell"/>
    <s v="Florida"/>
    <s v="Office Supplies"/>
    <s v="Labels"/>
    <n v="11.81"/>
    <n v="4"/>
    <n v="3.99"/>
    <s v="Mar"/>
    <n v="2021"/>
  </r>
  <r>
    <n v="44274"/>
    <s v="Matt Connell"/>
    <s v="Florida"/>
    <s v="Office Supplies"/>
    <s v="Storage"/>
    <n v="26.16"/>
    <n v="3"/>
    <n v="1.96"/>
    <s v="Mar"/>
    <n v="2021"/>
  </r>
  <r>
    <n v="44274"/>
    <s v="Matt Connell"/>
    <s v="Florida"/>
    <s v="Office Supplies"/>
    <s v="Binders"/>
    <n v="33.57"/>
    <n v="5"/>
    <n v="-25.74"/>
    <s v="Mar"/>
    <n v="2021"/>
  </r>
  <r>
    <n v="44274"/>
    <s v="Matt Connell"/>
    <s v="Florida"/>
    <s v="Furniture"/>
    <s v="Furnishings"/>
    <n v="4.99"/>
    <n v="3"/>
    <n v="1.37"/>
    <s v="Mar"/>
    <n v="2021"/>
  </r>
  <r>
    <n v="44274"/>
    <s v="Matt Connell"/>
    <s v="Florida"/>
    <s v="Furniture"/>
    <s v="Furnishings"/>
    <n v="20.02"/>
    <n v="3"/>
    <n v="5.5"/>
    <s v="Mar"/>
    <n v="2021"/>
  </r>
  <r>
    <n v="44274"/>
    <s v="Matt Connell"/>
    <s v="Florida"/>
    <s v="Technology"/>
    <s v="Accessories"/>
    <n v="170.24"/>
    <n v="2"/>
    <n v="53.2"/>
    <s v="Mar"/>
    <n v="2021"/>
  </r>
  <r>
    <n v="44276"/>
    <s v="Cassandra Brandow"/>
    <s v="Ohio"/>
    <s v="Office Supplies"/>
    <s v="Art"/>
    <n v="7.41"/>
    <n v="2"/>
    <n v="1.2"/>
    <s v="Mar"/>
    <n v="2021"/>
  </r>
  <r>
    <n v="44276"/>
    <s v="Cassandra Brandow"/>
    <s v="Ohio"/>
    <s v="Office Supplies"/>
    <s v="Art"/>
    <n v="6.05"/>
    <n v="3"/>
    <n v="1.59"/>
    <s v="Mar"/>
    <n v="2021"/>
  </r>
  <r>
    <n v="44276"/>
    <s v="Thomas Seio"/>
    <s v="North Carolina"/>
    <s v="Office Supplies"/>
    <s v="Storage"/>
    <n v="16.27"/>
    <n v="1"/>
    <n v="-3.86"/>
    <s v="Mar"/>
    <n v="2021"/>
  </r>
  <r>
    <n v="44276"/>
    <s v="Kristen Hastings"/>
    <s v="Virginia"/>
    <s v="Technology"/>
    <s v="Phones"/>
    <n v="3499.93"/>
    <n v="7"/>
    <n v="909.98"/>
    <s v="Mar"/>
    <n v="2021"/>
  </r>
  <r>
    <n v="44276"/>
    <s v="Kristen Hastings"/>
    <s v="Virginia"/>
    <s v="Office Supplies"/>
    <s v="Labels"/>
    <n v="14.4"/>
    <n v="5"/>
    <n v="6.62"/>
    <s v="Mar"/>
    <n v="2021"/>
  </r>
  <r>
    <n v="44276"/>
    <s v="Kristen Hastings"/>
    <s v="Virginia"/>
    <s v="Office Supplies"/>
    <s v="Paper"/>
    <n v="122.97"/>
    <n v="3"/>
    <n v="60.26"/>
    <s v="Mar"/>
    <n v="2021"/>
  </r>
  <r>
    <n v="44276"/>
    <s v="Kristen Hastings"/>
    <s v="Virginia"/>
    <s v="Office Supplies"/>
    <s v="Art"/>
    <n v="9.32"/>
    <n v="4"/>
    <n v="2.7"/>
    <s v="Mar"/>
    <n v="2021"/>
  </r>
  <r>
    <n v="44276"/>
    <s v="Kristen Hastings"/>
    <s v="Virginia"/>
    <s v="Office Supplies"/>
    <s v="Binders"/>
    <n v="122.94"/>
    <n v="3"/>
    <n v="59.01"/>
    <s v="Mar"/>
    <n v="2021"/>
  </r>
  <r>
    <n v="44276"/>
    <s v="Gary McGarr"/>
    <s v="Tennessee"/>
    <s v="Office Supplies"/>
    <s v="Labels"/>
    <n v="59.2"/>
    <n v="5"/>
    <n v="22.2"/>
    <s v="Mar"/>
    <n v="2021"/>
  </r>
  <r>
    <n v="44276"/>
    <s v="Gary McGarr"/>
    <s v="Tennessee"/>
    <s v="Furniture"/>
    <s v="Furnishings"/>
    <n v="32.950000000000003"/>
    <n v="3"/>
    <n v="6.59"/>
    <s v="Mar"/>
    <n v="2021"/>
  </r>
  <r>
    <n v="44276"/>
    <s v="Gary McGarr"/>
    <s v="Tennessee"/>
    <s v="Furniture"/>
    <s v="Chairs"/>
    <n v="218.38"/>
    <n v="3"/>
    <n v="-10.92"/>
    <s v="Mar"/>
    <n v="2021"/>
  </r>
  <r>
    <n v="44277"/>
    <s v="Craig Carroll"/>
    <s v="North Carolina"/>
    <s v="Office Supplies"/>
    <s v="Binders"/>
    <n v="7.64"/>
    <n v="4"/>
    <n v="-5.86"/>
    <s v="Mar"/>
    <n v="2021"/>
  </r>
  <r>
    <n v="44277"/>
    <s v="Craig Carroll"/>
    <s v="North Carolina"/>
    <s v="Office Supplies"/>
    <s v="Binders"/>
    <n v="51.47"/>
    <n v="5"/>
    <n v="-39.46"/>
    <s v="Mar"/>
    <n v="2021"/>
  </r>
  <r>
    <n v="44277"/>
    <s v="Beth Fritzler"/>
    <s v="Arizona"/>
    <s v="Office Supplies"/>
    <s v="Paper"/>
    <n v="74.349999999999994"/>
    <n v="3"/>
    <n v="23.24"/>
    <s v="Mar"/>
    <n v="2021"/>
  </r>
  <r>
    <n v="44277"/>
    <s v="Beth Fritzler"/>
    <s v="Arizona"/>
    <s v="Furniture"/>
    <s v="Chairs"/>
    <n v="314.35000000000002"/>
    <n v="3"/>
    <n v="-35.36"/>
    <s v="Mar"/>
    <n v="2021"/>
  </r>
  <r>
    <n v="44277"/>
    <s v="Vivian Mathis"/>
    <s v="Indiana"/>
    <s v="Office Supplies"/>
    <s v="Art"/>
    <n v="16.28"/>
    <n v="2"/>
    <n v="6.51"/>
    <s v="Mar"/>
    <n v="2021"/>
  </r>
  <r>
    <n v="44278"/>
    <s v="Patrick O'Donnell"/>
    <s v="California"/>
    <s v="Office Supplies"/>
    <s v="Storage"/>
    <n v="330.4"/>
    <n v="2"/>
    <n v="85.9"/>
    <s v="Mar"/>
    <n v="2021"/>
  </r>
  <r>
    <n v="44278"/>
    <s v="Patrick O'Donnell"/>
    <s v="California"/>
    <s v="Technology"/>
    <s v="Phones"/>
    <n v="604.75"/>
    <n v="6"/>
    <n v="37.799999999999997"/>
    <s v="Mar"/>
    <n v="2021"/>
  </r>
  <r>
    <n v="44278"/>
    <s v="Bruce Geld"/>
    <s v="Florida"/>
    <s v="Office Supplies"/>
    <s v="Labels"/>
    <n v="9.91"/>
    <n v="3"/>
    <n v="3.22"/>
    <s v="Mar"/>
    <n v="2021"/>
  </r>
  <r>
    <n v="44279"/>
    <s v="Carlos Daly"/>
    <s v="New York"/>
    <s v="Office Supplies"/>
    <s v="Paper"/>
    <n v="24.9"/>
    <n v="5"/>
    <n v="11.7"/>
    <s v="Mar"/>
    <n v="2021"/>
  </r>
  <r>
    <n v="44279"/>
    <s v="Maurice Satty"/>
    <s v="California"/>
    <s v="Furniture"/>
    <s v="Furnishings"/>
    <n v="40.479999999999997"/>
    <n v="2"/>
    <n v="14.57"/>
    <s v="Mar"/>
    <n v="2021"/>
  </r>
  <r>
    <n v="44280"/>
    <s v="Annie Zypern"/>
    <s v="New York"/>
    <s v="Furniture"/>
    <s v="Chairs"/>
    <n v="366.79"/>
    <n v="7"/>
    <n v="65.209999999999994"/>
    <s v="Mar"/>
    <n v="2021"/>
  </r>
  <r>
    <n v="44280"/>
    <s v="Christina Anderson"/>
    <s v="California"/>
    <s v="Office Supplies"/>
    <s v="Art"/>
    <n v="6.56"/>
    <n v="2"/>
    <n v="1.9"/>
    <s v="Mar"/>
    <n v="2021"/>
  </r>
  <r>
    <n v="44280"/>
    <s v="Christina Anderson"/>
    <s v="California"/>
    <s v="Office Supplies"/>
    <s v="Art"/>
    <n v="14.88"/>
    <n v="2"/>
    <n v="3.72"/>
    <s v="Mar"/>
    <n v="2021"/>
  </r>
  <r>
    <n v="44280"/>
    <s v="Christina Anderson"/>
    <s v="California"/>
    <s v="Technology"/>
    <s v="Accessories"/>
    <n v="45.48"/>
    <n v="4"/>
    <n v="15.92"/>
    <s v="Mar"/>
    <n v="2021"/>
  </r>
  <r>
    <n v="44280"/>
    <s v="Christina Anderson"/>
    <s v="California"/>
    <s v="Office Supplies"/>
    <s v="Art"/>
    <n v="25.44"/>
    <n v="6"/>
    <n v="9.92"/>
    <s v="Mar"/>
    <n v="2021"/>
  </r>
  <r>
    <n v="44281"/>
    <s v="Jonathan Doherty"/>
    <s v="California"/>
    <s v="Technology"/>
    <s v="Accessories"/>
    <n v="66.3"/>
    <n v="3"/>
    <n v="8.6199999999999992"/>
    <s v="Mar"/>
    <n v="2021"/>
  </r>
  <r>
    <n v="44281"/>
    <s v="Damala Kotsonis"/>
    <s v="California"/>
    <s v="Office Supplies"/>
    <s v="Art"/>
    <n v="3.36"/>
    <n v="2"/>
    <n v="0.84"/>
    <s v="Mar"/>
    <n v="2021"/>
  </r>
  <r>
    <n v="44281"/>
    <s v="Damala Kotsonis"/>
    <s v="California"/>
    <s v="Office Supplies"/>
    <s v="Binders"/>
    <n v="27.94"/>
    <n v="4"/>
    <n v="9.43"/>
    <s v="Mar"/>
    <n v="2021"/>
  </r>
  <r>
    <n v="44281"/>
    <s v="Damala Kotsonis"/>
    <s v="California"/>
    <s v="Technology"/>
    <s v="Phones"/>
    <n v="28.78"/>
    <n v="2"/>
    <n v="2.88"/>
    <s v="Mar"/>
    <n v="2021"/>
  </r>
  <r>
    <n v="44281"/>
    <s v="Cindy Stewart"/>
    <s v="California"/>
    <s v="Office Supplies"/>
    <s v="Labels"/>
    <n v="18.75"/>
    <n v="5"/>
    <n v="9"/>
    <s v="Mar"/>
    <n v="2021"/>
  </r>
  <r>
    <n v="44283"/>
    <s v="Christina VanderZanden"/>
    <s v="Iowa"/>
    <s v="Office Supplies"/>
    <s v="Envelopes"/>
    <n v="6.12"/>
    <n v="3"/>
    <n v="2.88"/>
    <s v="Mar"/>
    <n v="2021"/>
  </r>
  <r>
    <n v="44283"/>
    <s v="Christina VanderZanden"/>
    <s v="Iowa"/>
    <s v="Furniture"/>
    <s v="Tables"/>
    <n v="1184.72"/>
    <n v="4"/>
    <n v="106.62"/>
    <s v="Mar"/>
    <n v="2021"/>
  </r>
  <r>
    <n v="44283"/>
    <s v="Daniel Raglin"/>
    <s v="New Mexico"/>
    <s v="Technology"/>
    <s v="Phones"/>
    <n v="302.38"/>
    <n v="3"/>
    <n v="22.68"/>
    <s v="Mar"/>
    <n v="2021"/>
  </r>
  <r>
    <n v="44283"/>
    <s v="Mike Pelletier"/>
    <s v="Ohio"/>
    <s v="Furniture"/>
    <s v="Tables"/>
    <n v="330.59"/>
    <n v="1"/>
    <n v="-143.25"/>
    <s v="Mar"/>
    <n v="2021"/>
  </r>
  <r>
    <n v="44284"/>
    <s v="Mike Gockenbach"/>
    <s v="Texas"/>
    <s v="Furniture"/>
    <s v="Tables"/>
    <n v="890.84"/>
    <n v="3"/>
    <n v="-152.72"/>
    <s v="Mar"/>
    <n v="2021"/>
  </r>
  <r>
    <n v="44285"/>
    <s v="Kunst Miller"/>
    <s v="New York"/>
    <s v="Office Supplies"/>
    <s v="Art"/>
    <n v="49.65"/>
    <n v="5"/>
    <n v="20.85"/>
    <s v="Mar"/>
    <n v="2021"/>
  </r>
  <r>
    <n v="44285"/>
    <s v="Dorris liebe"/>
    <s v="Washington"/>
    <s v="Office Supplies"/>
    <s v="Storage"/>
    <n v="15.84"/>
    <n v="3"/>
    <n v="0"/>
    <s v="Mar"/>
    <n v="2021"/>
  </r>
  <r>
    <n v="44285"/>
    <s v="Dorris liebe"/>
    <s v="Washington"/>
    <s v="Office Supplies"/>
    <s v="Labels"/>
    <n v="44.4"/>
    <n v="3"/>
    <n v="22.2"/>
    <s v="Mar"/>
    <n v="2021"/>
  </r>
  <r>
    <n v="44285"/>
    <s v="Susan Gilcrest"/>
    <s v="New York"/>
    <s v="Office Supplies"/>
    <s v="Art"/>
    <n v="10.5"/>
    <n v="5"/>
    <n v="2.94"/>
    <s v="Mar"/>
    <n v="2021"/>
  </r>
  <r>
    <n v="44285"/>
    <s v="Guy Armstrong"/>
    <s v="California"/>
    <s v="Furniture"/>
    <s v="Bookcases"/>
    <n v="205.67"/>
    <n v="2"/>
    <n v="-12.1"/>
    <s v="Mar"/>
    <n v="2021"/>
  </r>
  <r>
    <n v="44285"/>
    <s v="Mark Packer"/>
    <s v="Texas"/>
    <s v="Office Supplies"/>
    <s v="Envelopes"/>
    <n v="335.72"/>
    <n v="5"/>
    <n v="113.31"/>
    <s v="Mar"/>
    <n v="2021"/>
  </r>
  <r>
    <n v="44285"/>
    <s v="Mark Packer"/>
    <s v="Texas"/>
    <s v="Technology"/>
    <s v="Phones"/>
    <n v="251.94"/>
    <n v="7"/>
    <n v="88.18"/>
    <s v="Mar"/>
    <n v="2021"/>
  </r>
  <r>
    <n v="44285"/>
    <s v="Mark Packer"/>
    <s v="Texas"/>
    <s v="Furniture"/>
    <s v="Chairs"/>
    <n v="127.3"/>
    <n v="7"/>
    <n v="-9.09"/>
    <s v="Mar"/>
    <n v="2021"/>
  </r>
  <r>
    <n v="44285"/>
    <s v="Nat Carroll"/>
    <s v="Minnesota"/>
    <s v="Office Supplies"/>
    <s v="Storage"/>
    <n v="129.30000000000001"/>
    <n v="2"/>
    <n v="6.47"/>
    <s v="Mar"/>
    <n v="2021"/>
  </r>
  <r>
    <n v="44286"/>
    <s v="Alex Avila"/>
    <s v="California"/>
    <s v="Office Supplies"/>
    <s v="Binders"/>
    <n v="673.57"/>
    <n v="2"/>
    <n v="252.59"/>
    <s v="Mar"/>
    <n v="2021"/>
  </r>
  <r>
    <n v="44286"/>
    <s v="Alex Avila"/>
    <s v="California"/>
    <s v="Office Supplies"/>
    <s v="Appliances"/>
    <n v="52.98"/>
    <n v="2"/>
    <n v="14.83"/>
    <s v="Mar"/>
    <n v="2021"/>
  </r>
  <r>
    <n v="44286"/>
    <s v="Jas O'Carroll"/>
    <s v="Pennsylvania"/>
    <s v="Office Supplies"/>
    <s v="Binders"/>
    <n v="0.85"/>
    <n v="1"/>
    <n v="-0.6"/>
    <s v="Mar"/>
    <n v="2021"/>
  </r>
  <r>
    <n v="44286"/>
    <s v="Dorothy Dickinson"/>
    <s v="Illinois"/>
    <s v="Office Supplies"/>
    <s v="Binders"/>
    <n v="8.1300000000000008"/>
    <n v="7"/>
    <n v="-13.83"/>
    <s v="Mar"/>
    <n v="2021"/>
  </r>
  <r>
    <n v="44286"/>
    <s v="Dorothy Dickinson"/>
    <s v="Illinois"/>
    <s v="Technology"/>
    <s v="Accessories"/>
    <n v="79.98"/>
    <n v="2"/>
    <n v="14"/>
    <s v="Mar"/>
    <n v="2021"/>
  </r>
  <r>
    <n v="44286"/>
    <s v="Karen Bern"/>
    <s v="Florida"/>
    <s v="Office Supplies"/>
    <s v="Binders"/>
    <n v="1.87"/>
    <n v="1"/>
    <n v="-1.31"/>
    <s v="Mar"/>
    <n v="2021"/>
  </r>
  <r>
    <n v="44286"/>
    <s v="Trudy Glocke"/>
    <s v="Florida"/>
    <s v="Furniture"/>
    <s v="Chairs"/>
    <n v="1125.49"/>
    <n v="7"/>
    <n v="98.48"/>
    <s v="Mar"/>
    <n v="2021"/>
  </r>
  <r>
    <n v="44286"/>
    <s v="Trudy Glocke"/>
    <s v="Florida"/>
    <s v="Office Supplies"/>
    <s v="Binders"/>
    <n v="12.65"/>
    <n v="5"/>
    <n v="-10.119999999999999"/>
    <s v="Mar"/>
    <n v="2021"/>
  </r>
  <r>
    <n v="44286"/>
    <s v="Trudy Glocke"/>
    <s v="Florida"/>
    <s v="Office Supplies"/>
    <s v="Art"/>
    <n v="4.03"/>
    <n v="2"/>
    <n v="1.06"/>
    <s v="Mar"/>
    <n v="2021"/>
  </r>
  <r>
    <n v="44287"/>
    <s v="Kunst Miller"/>
    <s v="California"/>
    <s v="Office Supplies"/>
    <s v="Labels"/>
    <n v="29.6"/>
    <n v="2"/>
    <n v="14.8"/>
    <s v="Apr"/>
    <n v="2021"/>
  </r>
  <r>
    <n v="44287"/>
    <s v="Kunst Miller"/>
    <s v="California"/>
    <s v="Office Supplies"/>
    <s v="Binders"/>
    <n v="17.09"/>
    <n v="4"/>
    <n v="5.55"/>
    <s v="Apr"/>
    <n v="2021"/>
  </r>
  <r>
    <n v="44287"/>
    <s v="Katharine Harms"/>
    <s v="Massachusetts"/>
    <s v="Office Supplies"/>
    <s v="Storage"/>
    <n v="66.959999999999994"/>
    <n v="4"/>
    <n v="2.68"/>
    <s v="Apr"/>
    <n v="2021"/>
  </r>
  <r>
    <n v="44287"/>
    <s v="Katharine Harms"/>
    <s v="Massachusetts"/>
    <s v="Office Supplies"/>
    <s v="Binders"/>
    <n v="6.24"/>
    <n v="2"/>
    <n v="3.06"/>
    <s v="Apr"/>
    <n v="2021"/>
  </r>
  <r>
    <n v="44288"/>
    <s v="Rob Dowd"/>
    <s v="Georgia"/>
    <s v="Office Supplies"/>
    <s v="Paper"/>
    <n v="15.84"/>
    <n v="3"/>
    <n v="7.13"/>
    <s v="Apr"/>
    <n v="2021"/>
  </r>
  <r>
    <n v="44288"/>
    <s v="Rob Dowd"/>
    <s v="Georgia"/>
    <s v="Technology"/>
    <s v="Phones"/>
    <n v="1049.93"/>
    <n v="7"/>
    <n v="293.98"/>
    <s v="Apr"/>
    <n v="2021"/>
  </r>
  <r>
    <n v="44288"/>
    <s v="Rob Dowd"/>
    <s v="Georgia"/>
    <s v="Office Supplies"/>
    <s v="Appliances"/>
    <n v="154.9"/>
    <n v="5"/>
    <n v="40.270000000000003"/>
    <s v="Apr"/>
    <n v="2021"/>
  </r>
  <r>
    <n v="44288"/>
    <s v="Sam Craven"/>
    <s v="Texas"/>
    <s v="Office Supplies"/>
    <s v="Paper"/>
    <n v="26.72"/>
    <n v="5"/>
    <n v="9.35"/>
    <s v="Apr"/>
    <n v="2021"/>
  </r>
  <r>
    <n v="44288"/>
    <s v="Sam Craven"/>
    <s v="Texas"/>
    <s v="Office Supplies"/>
    <s v="Paper"/>
    <n v="33.49"/>
    <n v="7"/>
    <n v="10.47"/>
    <s v="Apr"/>
    <n v="2021"/>
  </r>
  <r>
    <n v="44288"/>
    <s v="Anna HÃ¤berlin"/>
    <s v="Virginia"/>
    <s v="Furniture"/>
    <s v="Furnishings"/>
    <n v="177.68"/>
    <n v="2"/>
    <n v="46.2"/>
    <s v="Apr"/>
    <n v="2021"/>
  </r>
  <r>
    <n v="44289"/>
    <s v="Katrina Edelman"/>
    <s v="California"/>
    <s v="Office Supplies"/>
    <s v="Envelopes"/>
    <n v="11.16"/>
    <n v="2"/>
    <n v="5.58"/>
    <s v="Apr"/>
    <n v="2021"/>
  </r>
  <r>
    <n v="44289"/>
    <s v="Katrina Edelman"/>
    <s v="California"/>
    <s v="Technology"/>
    <s v="Accessories"/>
    <n v="62.31"/>
    <n v="3"/>
    <n v="22.43"/>
    <s v="Apr"/>
    <n v="2021"/>
  </r>
  <r>
    <n v="44289"/>
    <s v="Katrina Edelman"/>
    <s v="California"/>
    <s v="Technology"/>
    <s v="Accessories"/>
    <n v="159.97999999999999"/>
    <n v="2"/>
    <n v="57.59"/>
    <s v="Apr"/>
    <n v="2021"/>
  </r>
  <r>
    <n v="44290"/>
    <s v="Paul Knutson"/>
    <s v="California"/>
    <s v="Office Supplies"/>
    <s v="Labels"/>
    <n v="18.899999999999999"/>
    <n v="6"/>
    <n v="9.07"/>
    <s v="Apr"/>
    <n v="2021"/>
  </r>
  <r>
    <n v="44290"/>
    <s v="Maurice Satty"/>
    <s v="Michigan"/>
    <s v="Furniture"/>
    <s v="Furnishings"/>
    <n v="5.47"/>
    <n v="1"/>
    <n v="2.35"/>
    <s v="Apr"/>
    <n v="2021"/>
  </r>
  <r>
    <n v="44290"/>
    <s v="Maurice Satty"/>
    <s v="Michigan"/>
    <s v="Office Supplies"/>
    <s v="Art"/>
    <n v="79.36"/>
    <n v="4"/>
    <n v="23.81"/>
    <s v="Apr"/>
    <n v="2021"/>
  </r>
  <r>
    <n v="44290"/>
    <s v="Mary Zewe"/>
    <s v="California"/>
    <s v="Office Supplies"/>
    <s v="Binders"/>
    <n v="7.18"/>
    <n v="2"/>
    <n v="2.25"/>
    <s v="Apr"/>
    <n v="2021"/>
  </r>
  <r>
    <n v="44290"/>
    <s v="Ken Black"/>
    <s v="Louisiana"/>
    <s v="Office Supplies"/>
    <s v="Storage"/>
    <n v="232.55"/>
    <n v="5"/>
    <n v="9.3000000000000007"/>
    <s v="Apr"/>
    <n v="2021"/>
  </r>
  <r>
    <n v="44290"/>
    <s v="Ken Black"/>
    <s v="Louisiana"/>
    <s v="Technology"/>
    <s v="Accessories"/>
    <n v="99.98"/>
    <n v="2"/>
    <n v="42.99"/>
    <s v="Apr"/>
    <n v="2021"/>
  </r>
  <r>
    <n v="44290"/>
    <s v="Ken Black"/>
    <s v="Louisiana"/>
    <s v="Office Supplies"/>
    <s v="Paper"/>
    <n v="19.440000000000001"/>
    <n v="3"/>
    <n v="9.33"/>
    <s v="Apr"/>
    <n v="2021"/>
  </r>
  <r>
    <n v="44290"/>
    <s v="Ken Black"/>
    <s v="Louisiana"/>
    <s v="Office Supplies"/>
    <s v="Paper"/>
    <n v="12.96"/>
    <n v="2"/>
    <n v="6.35"/>
    <s v="Apr"/>
    <n v="2021"/>
  </r>
  <r>
    <n v="44291"/>
    <s v="Tracy Hopkins"/>
    <s v="New York"/>
    <s v="Office Supplies"/>
    <s v="Paper"/>
    <n v="55.48"/>
    <n v="1"/>
    <n v="26.63"/>
    <s v="Apr"/>
    <n v="2021"/>
  </r>
  <r>
    <n v="44291"/>
    <s v="Greg Maxwell"/>
    <s v="Virginia"/>
    <s v="Office Supplies"/>
    <s v="Art"/>
    <n v="22.96"/>
    <n v="7"/>
    <n v="7.58"/>
    <s v="Apr"/>
    <n v="2021"/>
  </r>
  <r>
    <n v="44291"/>
    <s v="Greg Maxwell"/>
    <s v="Virginia"/>
    <s v="Technology"/>
    <s v="Phones"/>
    <n v="28.99"/>
    <n v="1"/>
    <n v="8.41"/>
    <s v="Apr"/>
    <n v="2021"/>
  </r>
  <r>
    <n v="44291"/>
    <s v="Greg Maxwell"/>
    <s v="Virginia"/>
    <s v="Office Supplies"/>
    <s v="Paper"/>
    <n v="12.96"/>
    <n v="2"/>
    <n v="6.35"/>
    <s v="Apr"/>
    <n v="2021"/>
  </r>
  <r>
    <n v="44291"/>
    <s v="Greg Maxwell"/>
    <s v="Virginia"/>
    <s v="Office Supplies"/>
    <s v="Art"/>
    <n v="22.96"/>
    <n v="7"/>
    <n v="6.66"/>
    <s v="Apr"/>
    <n v="2021"/>
  </r>
  <r>
    <n v="44291"/>
    <s v="Greg Maxwell"/>
    <s v="Virginia"/>
    <s v="Office Supplies"/>
    <s v="Supplies"/>
    <n v="4164.05"/>
    <n v="5"/>
    <n v="83.28"/>
    <s v="Apr"/>
    <n v="2021"/>
  </r>
  <r>
    <n v="44291"/>
    <s v="John Grady"/>
    <s v="Illinois"/>
    <s v="Office Supplies"/>
    <s v="Storage"/>
    <n v="49.63"/>
    <n v="4"/>
    <n v="3.72"/>
    <s v="Apr"/>
    <n v="2021"/>
  </r>
  <r>
    <n v="44291"/>
    <s v="John Grady"/>
    <s v="Illinois"/>
    <s v="Office Supplies"/>
    <s v="Storage"/>
    <n v="52.1"/>
    <n v="4"/>
    <n v="3.91"/>
    <s v="Apr"/>
    <n v="2021"/>
  </r>
  <r>
    <n v="44291"/>
    <s v="Ruben Dartt"/>
    <s v="Michigan"/>
    <s v="Office Supplies"/>
    <s v="Art"/>
    <n v="26.7"/>
    <n v="2"/>
    <n v="7.48"/>
    <s v="Apr"/>
    <n v="2021"/>
  </r>
  <r>
    <n v="44291"/>
    <s v="Ruben Dartt"/>
    <s v="Michigan"/>
    <s v="Office Supplies"/>
    <s v="Binders"/>
    <n v="40.200000000000003"/>
    <n v="5"/>
    <n v="18.09"/>
    <s v="Apr"/>
    <n v="2021"/>
  </r>
  <r>
    <n v="44291"/>
    <s v="Ruben Dartt"/>
    <s v="Michigan"/>
    <s v="Office Supplies"/>
    <s v="Art"/>
    <n v="13.89"/>
    <n v="3"/>
    <n v="4.58"/>
    <s v="Apr"/>
    <n v="2021"/>
  </r>
  <r>
    <n v="44291"/>
    <s v="Ruben Dartt"/>
    <s v="Michigan"/>
    <s v="Office Supplies"/>
    <s v="Storage"/>
    <n v="689.82"/>
    <n v="6"/>
    <n v="20.69"/>
    <s v="Apr"/>
    <n v="2021"/>
  </r>
  <r>
    <n v="44291"/>
    <s v="Roy Phan"/>
    <s v="Kentucky"/>
    <s v="Office Supplies"/>
    <s v="Binders"/>
    <n v="115.36"/>
    <n v="7"/>
    <n v="56.53"/>
    <s v="Apr"/>
    <n v="2021"/>
  </r>
  <r>
    <n v="44292"/>
    <s v="Guy Phonely"/>
    <s v="Pennsylvania"/>
    <s v="Office Supplies"/>
    <s v="Binders"/>
    <n v="44.91"/>
    <n v="6"/>
    <n v="-35.93"/>
    <s v="Apr"/>
    <n v="2021"/>
  </r>
  <r>
    <n v="44292"/>
    <s v="Shirley Daniels"/>
    <s v="Pennsylvania"/>
    <s v="Office Supplies"/>
    <s v="Supplies"/>
    <n v="10.3"/>
    <n v="1"/>
    <n v="-2.19"/>
    <s v="Apr"/>
    <n v="2021"/>
  </r>
  <r>
    <n v="44292"/>
    <s v="Shirley Daniels"/>
    <s v="Pennsylvania"/>
    <s v="Furniture"/>
    <s v="Tables"/>
    <n v="154.76"/>
    <n v="3"/>
    <n v="-36.11"/>
    <s v="Apr"/>
    <n v="2021"/>
  </r>
  <r>
    <n v="44292"/>
    <s v="Shirley Daniels"/>
    <s v="Pennsylvania"/>
    <s v="Technology"/>
    <s v="Accessories"/>
    <n v="116.78"/>
    <n v="2"/>
    <n v="21.9"/>
    <s v="Apr"/>
    <n v="2021"/>
  </r>
  <r>
    <n v="44292"/>
    <s v="Scott Cohen"/>
    <s v="Washington"/>
    <s v="Furniture"/>
    <s v="Tables"/>
    <n v="653.54999999999995"/>
    <n v="3"/>
    <n v="111.1"/>
    <s v="Apr"/>
    <n v="2021"/>
  </r>
  <r>
    <n v="44292"/>
    <s v="Scott Cohen"/>
    <s v="Washington"/>
    <s v="Technology"/>
    <s v="Accessories"/>
    <n v="33.9"/>
    <n v="2"/>
    <n v="2.0299999999999998"/>
    <s v="Apr"/>
    <n v="2021"/>
  </r>
  <r>
    <n v="44292"/>
    <s v="Andy Yotov"/>
    <s v="California"/>
    <s v="Furniture"/>
    <s v="Furnishings"/>
    <n v="91.96"/>
    <n v="2"/>
    <n v="15.63"/>
    <s v="Apr"/>
    <n v="2021"/>
  </r>
  <r>
    <n v="44292"/>
    <s v="Andy Yotov"/>
    <s v="California"/>
    <s v="Furniture"/>
    <s v="Furnishings"/>
    <n v="33.11"/>
    <n v="7"/>
    <n v="12.91"/>
    <s v="Apr"/>
    <n v="2021"/>
  </r>
  <r>
    <n v="44292"/>
    <s v="Andy Yotov"/>
    <s v="California"/>
    <s v="Office Supplies"/>
    <s v="Paper"/>
    <n v="19.440000000000001"/>
    <n v="3"/>
    <n v="9.33"/>
    <s v="Apr"/>
    <n v="2021"/>
  </r>
  <r>
    <n v="44292"/>
    <s v="Andy Yotov"/>
    <s v="California"/>
    <s v="Office Supplies"/>
    <s v="Paper"/>
    <n v="55.48"/>
    <n v="1"/>
    <n v="26.63"/>
    <s v="Apr"/>
    <n v="2021"/>
  </r>
  <r>
    <n v="44292"/>
    <s v="Frank Hawley"/>
    <s v="California"/>
    <s v="Office Supplies"/>
    <s v="Art"/>
    <n v="70.95"/>
    <n v="3"/>
    <n v="18.45"/>
    <s v="Apr"/>
    <n v="2021"/>
  </r>
  <r>
    <n v="44292"/>
    <s v="Frank Hawley"/>
    <s v="California"/>
    <s v="Office Supplies"/>
    <s v="Binders"/>
    <n v="65.569999999999993"/>
    <n v="2"/>
    <n v="23.77"/>
    <s v="Apr"/>
    <n v="2021"/>
  </r>
  <r>
    <n v="44292"/>
    <s v="Frank Hawley"/>
    <s v="California"/>
    <s v="Technology"/>
    <s v="Accessories"/>
    <n v="299.97000000000003"/>
    <n v="3"/>
    <n v="131.99"/>
    <s v="Apr"/>
    <n v="2021"/>
  </r>
  <r>
    <n v="44293"/>
    <s v="Pauline Johnson"/>
    <s v="Alabama"/>
    <s v="Furniture"/>
    <s v="Furnishings"/>
    <n v="8.9600000000000009"/>
    <n v="2"/>
    <n v="2.78"/>
    <s v="Apr"/>
    <n v="2021"/>
  </r>
  <r>
    <n v="44293"/>
    <s v="Roland Schwarz"/>
    <s v="South Carolina"/>
    <s v="Technology"/>
    <s v="Phones"/>
    <n v="629.95000000000005"/>
    <n v="5"/>
    <n v="163.79"/>
    <s v="Apr"/>
    <n v="2021"/>
  </r>
  <r>
    <n v="44293"/>
    <s v="Roland Schwarz"/>
    <s v="South Carolina"/>
    <s v="Office Supplies"/>
    <s v="Paper"/>
    <n v="122.97"/>
    <n v="3"/>
    <n v="60.26"/>
    <s v="Apr"/>
    <n v="2021"/>
  </r>
  <r>
    <n v="44293"/>
    <s v="Valerie Mitchum"/>
    <s v="Georgia"/>
    <s v="Office Supplies"/>
    <s v="Paper"/>
    <n v="58.32"/>
    <n v="9"/>
    <n v="27.99"/>
    <s v="Apr"/>
    <n v="2021"/>
  </r>
  <r>
    <n v="44293"/>
    <s v="Valerie Mitchum"/>
    <s v="Georgia"/>
    <s v="Technology"/>
    <s v="Phones"/>
    <n v="200.97"/>
    <n v="3"/>
    <n v="50.24"/>
    <s v="Apr"/>
    <n v="2021"/>
  </r>
  <r>
    <n v="44294"/>
    <s v="Jim Mitchum"/>
    <s v="Arizona"/>
    <s v="Office Supplies"/>
    <s v="Fasteners"/>
    <n v="2.37"/>
    <n v="2"/>
    <n v="0.83"/>
    <s v="Apr"/>
    <n v="2021"/>
  </r>
  <r>
    <n v="44294"/>
    <s v="Jim Mitchum"/>
    <s v="Arizona"/>
    <s v="Office Supplies"/>
    <s v="Paper"/>
    <n v="19.010000000000002"/>
    <n v="3"/>
    <n v="6.89"/>
    <s v="Apr"/>
    <n v="2021"/>
  </r>
  <r>
    <n v="44294"/>
    <s v="Ruben Ausman"/>
    <s v="Alabama"/>
    <s v="Furniture"/>
    <s v="Tables"/>
    <n v="1215.92"/>
    <n v="8"/>
    <n v="316.14"/>
    <s v="Apr"/>
    <n v="2021"/>
  </r>
  <r>
    <n v="44294"/>
    <s v="Pauline Chand"/>
    <s v="Arizona"/>
    <s v="Office Supplies"/>
    <s v="Fasteners"/>
    <n v="49.79"/>
    <n v="8"/>
    <n v="-11.83"/>
    <s v="Apr"/>
    <n v="2021"/>
  </r>
  <r>
    <n v="44294"/>
    <s v="Nathan Mautz"/>
    <s v="California"/>
    <s v="Furniture"/>
    <s v="Tables"/>
    <n v="99.59"/>
    <n v="1"/>
    <n v="2.4900000000000002"/>
    <s v="Apr"/>
    <n v="2021"/>
  </r>
  <r>
    <n v="44294"/>
    <s v="Nathan Mautz"/>
    <s v="California"/>
    <s v="Technology"/>
    <s v="Accessories"/>
    <n v="399.96"/>
    <n v="4"/>
    <n v="139.99"/>
    <s v="Apr"/>
    <n v="2021"/>
  </r>
  <r>
    <n v="44294"/>
    <s v="John Stevenson"/>
    <s v="Ohio"/>
    <s v="Furniture"/>
    <s v="Tables"/>
    <n v="172.11"/>
    <n v="1"/>
    <n v="-94.66"/>
    <s v="Apr"/>
    <n v="2021"/>
  </r>
  <r>
    <n v="44297"/>
    <s v="Jay Kimmel"/>
    <s v="Florida"/>
    <s v="Office Supplies"/>
    <s v="Fasteners"/>
    <n v="6.91"/>
    <n v="3"/>
    <n v="2.33"/>
    <s v="Apr"/>
    <n v="2021"/>
  </r>
  <r>
    <n v="44297"/>
    <s v="Jay Kimmel"/>
    <s v="Florida"/>
    <s v="Technology"/>
    <s v="Accessories"/>
    <n v="383.98"/>
    <n v="3"/>
    <n v="81.59"/>
    <s v="Apr"/>
    <n v="2021"/>
  </r>
  <r>
    <n v="44297"/>
    <s v="Jay Kimmel"/>
    <s v="Florida"/>
    <s v="Office Supplies"/>
    <s v="Paper"/>
    <n v="10.37"/>
    <n v="2"/>
    <n v="3.63"/>
    <s v="Apr"/>
    <n v="2021"/>
  </r>
  <r>
    <n v="44297"/>
    <s v="Jay Kimmel"/>
    <s v="Florida"/>
    <s v="Technology"/>
    <s v="Accessories"/>
    <n v="335.94"/>
    <n v="7"/>
    <n v="41.99"/>
    <s v="Apr"/>
    <n v="2021"/>
  </r>
  <r>
    <n v="44297"/>
    <s v="Sanjit Engle"/>
    <s v="Idaho"/>
    <s v="Office Supplies"/>
    <s v="Binders"/>
    <n v="9.58"/>
    <n v="1"/>
    <n v="3.35"/>
    <s v="Apr"/>
    <n v="2021"/>
  </r>
  <r>
    <n v="44297"/>
    <s v="Gary Mitchum"/>
    <s v="Texas"/>
    <s v="Technology"/>
    <s v="Phones"/>
    <n v="758.35"/>
    <n v="6"/>
    <n v="265.42"/>
    <s v="Apr"/>
    <n v="2021"/>
  </r>
  <r>
    <n v="44297"/>
    <s v="Michelle Moray"/>
    <s v="Montana"/>
    <s v="Office Supplies"/>
    <s v="Storage"/>
    <n v="87.08"/>
    <n v="7"/>
    <n v="24.38"/>
    <s v="Apr"/>
    <n v="2021"/>
  </r>
  <r>
    <n v="44297"/>
    <s v="Michelle Moray"/>
    <s v="Montana"/>
    <s v="Technology"/>
    <s v="Phones"/>
    <n v="105.58"/>
    <n v="2"/>
    <n v="9.24"/>
    <s v="Apr"/>
    <n v="2021"/>
  </r>
  <r>
    <n v="44297"/>
    <s v="Michelle Moray"/>
    <s v="Montana"/>
    <s v="Technology"/>
    <s v="Accessories"/>
    <n v="217.44"/>
    <n v="6"/>
    <n v="91.32"/>
    <s v="Apr"/>
    <n v="2021"/>
  </r>
  <r>
    <n v="44298"/>
    <s v="Kean Nguyen"/>
    <s v="California"/>
    <s v="Technology"/>
    <s v="Phones"/>
    <n v="1075.0899999999999"/>
    <n v="14"/>
    <n v="94.07"/>
    <s v="Apr"/>
    <n v="2021"/>
  </r>
  <r>
    <n v="44298"/>
    <s v="Kean Nguyen"/>
    <s v="California"/>
    <s v="Technology"/>
    <s v="Phones"/>
    <n v="438.37"/>
    <n v="4"/>
    <n v="38.36"/>
    <s v="Apr"/>
    <n v="2021"/>
  </r>
  <r>
    <n v="44298"/>
    <s v="Kean Nguyen"/>
    <s v="California"/>
    <s v="Office Supplies"/>
    <s v="Binders"/>
    <n v="18.09"/>
    <n v="7"/>
    <n v="6.56"/>
    <s v="Apr"/>
    <n v="2021"/>
  </r>
  <r>
    <n v="44298"/>
    <s v="Kean Nguyen"/>
    <s v="California"/>
    <s v="Furniture"/>
    <s v="Bookcases"/>
    <n v="308.5"/>
    <n v="3"/>
    <n v="-18.149999999999999"/>
    <s v="Apr"/>
    <n v="2021"/>
  </r>
  <r>
    <n v="44298"/>
    <s v="Stewart Visinsky"/>
    <s v="Indiana"/>
    <s v="Office Supplies"/>
    <s v="Paper"/>
    <n v="32.4"/>
    <n v="5"/>
    <n v="15.55"/>
    <s v="Apr"/>
    <n v="2021"/>
  </r>
  <r>
    <n v="44298"/>
    <s v="Edward Hooks"/>
    <s v="California"/>
    <s v="Office Supplies"/>
    <s v="Art"/>
    <n v="39.68"/>
    <n v="2"/>
    <n v="16.27"/>
    <s v="Apr"/>
    <n v="2021"/>
  </r>
  <r>
    <n v="44299"/>
    <s v="Jonathan Doherty"/>
    <s v="Pennsylvania"/>
    <s v="Office Supplies"/>
    <s v="Art"/>
    <n v="17.86"/>
    <n v="4"/>
    <n v="1.1200000000000001"/>
    <s v="Apr"/>
    <n v="2021"/>
  </r>
  <r>
    <n v="44299"/>
    <s v="Jonathan Doherty"/>
    <s v="Pennsylvania"/>
    <s v="Office Supplies"/>
    <s v="Binders"/>
    <n v="509.97"/>
    <n v="10"/>
    <n v="-407.98"/>
    <s v="Apr"/>
    <n v="2021"/>
  </r>
  <r>
    <n v="44299"/>
    <s v="Jonathan Doherty"/>
    <s v="Pennsylvania"/>
    <s v="Office Supplies"/>
    <s v="Fasteners"/>
    <n v="30.99"/>
    <n v="13"/>
    <n v="10.07"/>
    <s v="Apr"/>
    <n v="2021"/>
  </r>
  <r>
    <n v="44299"/>
    <s v="Jonathan Doherty"/>
    <s v="Pennsylvania"/>
    <s v="Technology"/>
    <s v="Phones"/>
    <n v="71.930000000000007"/>
    <n v="12"/>
    <n v="8.39"/>
    <s v="Apr"/>
    <n v="2021"/>
  </r>
  <r>
    <n v="44299"/>
    <s v="Ben Ferrer"/>
    <s v="Maryland"/>
    <s v="Office Supplies"/>
    <s v="Labels"/>
    <n v="7.83"/>
    <n v="3"/>
    <n v="3.6"/>
    <s v="Apr"/>
    <n v="2021"/>
  </r>
  <r>
    <n v="44301"/>
    <s v="Paul Stevenson"/>
    <s v="California"/>
    <s v="Office Supplies"/>
    <s v="Appliances"/>
    <n v="106.96"/>
    <n v="2"/>
    <n v="31.02"/>
    <s v="Apr"/>
    <n v="2021"/>
  </r>
  <r>
    <n v="44301"/>
    <s v="Paul Stevenson"/>
    <s v="California"/>
    <s v="Furniture"/>
    <s v="Furnishings"/>
    <n v="187.76"/>
    <n v="4"/>
    <n v="76.98"/>
    <s v="Apr"/>
    <n v="2021"/>
  </r>
  <r>
    <n v="44302"/>
    <s v="Stephanie Phelps"/>
    <s v="North Carolina"/>
    <s v="Office Supplies"/>
    <s v="Art"/>
    <n v="39.07"/>
    <n v="6"/>
    <n v="9.77"/>
    <s v="Apr"/>
    <n v="2021"/>
  </r>
  <r>
    <n v="44304"/>
    <s v="John Lee"/>
    <s v="California"/>
    <s v="Technology"/>
    <s v="Machines"/>
    <n v="287.97000000000003"/>
    <n v="4"/>
    <n v="97.19"/>
    <s v="Apr"/>
    <n v="2021"/>
  </r>
  <r>
    <n v="44304"/>
    <s v="John Lee"/>
    <s v="California"/>
    <s v="Office Supplies"/>
    <s v="Art"/>
    <n v="13.12"/>
    <n v="4"/>
    <n v="3.8"/>
    <s v="Apr"/>
    <n v="2021"/>
  </r>
  <r>
    <n v="44304"/>
    <s v="John Lee"/>
    <s v="California"/>
    <s v="Office Supplies"/>
    <s v="Art"/>
    <n v="10.75"/>
    <n v="5"/>
    <n v="3.55"/>
    <s v="Apr"/>
    <n v="2021"/>
  </r>
  <r>
    <n v="44304"/>
    <s v="John Lee"/>
    <s v="California"/>
    <s v="Office Supplies"/>
    <s v="Fasteners"/>
    <n v="11.62"/>
    <n v="2"/>
    <n v="3.6"/>
    <s v="Apr"/>
    <n v="2021"/>
  </r>
  <r>
    <n v="44304"/>
    <s v="Kunst Miller"/>
    <s v="Texas"/>
    <s v="Office Supplies"/>
    <s v="Art"/>
    <n v="2.69"/>
    <n v="2"/>
    <n v="1.01"/>
    <s v="Apr"/>
    <n v="2021"/>
  </r>
  <r>
    <n v="44304"/>
    <s v="Kunst Miller"/>
    <s v="Texas"/>
    <s v="Furniture"/>
    <s v="Chairs"/>
    <n v="317.06"/>
    <n v="3"/>
    <n v="-18.12"/>
    <s v="Apr"/>
    <n v="2021"/>
  </r>
  <r>
    <n v="44304"/>
    <s v="Kunst Miller"/>
    <s v="Texas"/>
    <s v="Office Supplies"/>
    <s v="Envelopes"/>
    <n v="149.35"/>
    <n v="3"/>
    <n v="50.41"/>
    <s v="Apr"/>
    <n v="2021"/>
  </r>
  <r>
    <n v="44304"/>
    <s v="Kunst Miller"/>
    <s v="Texas"/>
    <s v="Technology"/>
    <s v="Accessories"/>
    <n v="227.98"/>
    <n v="3"/>
    <n v="28.5"/>
    <s v="Apr"/>
    <n v="2021"/>
  </r>
  <r>
    <n v="44305"/>
    <s v="Nicole Fjeld"/>
    <s v="California"/>
    <s v="Furniture"/>
    <s v="Furnishings"/>
    <n v="76.14"/>
    <n v="3"/>
    <n v="26.65"/>
    <s v="Apr"/>
    <n v="2021"/>
  </r>
  <r>
    <n v="44305"/>
    <s v="Allen Goldenen"/>
    <s v="Virginia"/>
    <s v="Office Supplies"/>
    <s v="Binders"/>
    <n v="58.05"/>
    <n v="3"/>
    <n v="26.7"/>
    <s v="Apr"/>
    <n v="2021"/>
  </r>
  <r>
    <n v="44305"/>
    <s v="Allen Goldenen"/>
    <s v="Virginia"/>
    <s v="Office Supplies"/>
    <s v="Paper"/>
    <n v="71.28"/>
    <n v="11"/>
    <n v="34.21"/>
    <s v="Apr"/>
    <n v="2021"/>
  </r>
  <r>
    <n v="44306"/>
    <s v="Seth Vernon"/>
    <s v="Texas"/>
    <s v="Furniture"/>
    <s v="Tables"/>
    <n v="744.1"/>
    <n v="5"/>
    <n v="-95.67"/>
    <s v="Apr"/>
    <n v="2021"/>
  </r>
  <r>
    <n v="44306"/>
    <s v="Seth Vernon"/>
    <s v="Texas"/>
    <s v="Office Supplies"/>
    <s v="Storage"/>
    <n v="44.84"/>
    <n v="5"/>
    <n v="5.61"/>
    <s v="Apr"/>
    <n v="2021"/>
  </r>
  <r>
    <n v="44306"/>
    <s v="Seth Vernon"/>
    <s v="Texas"/>
    <s v="Furniture"/>
    <s v="Tables"/>
    <n v="401.59"/>
    <n v="2"/>
    <n v="-131.94999999999999"/>
    <s v="Apr"/>
    <n v="2021"/>
  </r>
  <r>
    <n v="44306"/>
    <s v="Benjamin Patterson"/>
    <s v="California"/>
    <s v="Furniture"/>
    <s v="Furnishings"/>
    <n v="59.92"/>
    <n v="4"/>
    <n v="27.56"/>
    <s v="Apr"/>
    <n v="2021"/>
  </r>
  <r>
    <n v="44307"/>
    <s v="Allen Armold"/>
    <s v="California"/>
    <s v="Office Supplies"/>
    <s v="Binders"/>
    <n v="16.52"/>
    <n v="5"/>
    <n v="5.58"/>
    <s v="Apr"/>
    <n v="2021"/>
  </r>
  <r>
    <n v="44307"/>
    <s v="Dorothy Badders"/>
    <s v="Kentucky"/>
    <s v="Office Supplies"/>
    <s v="Storage"/>
    <n v="828.84"/>
    <n v="6"/>
    <n v="0"/>
    <s v="Apr"/>
    <n v="2021"/>
  </r>
  <r>
    <n v="44308"/>
    <s v="Aaron Hawkins"/>
    <s v="New York"/>
    <s v="Office Supplies"/>
    <s v="Envelopes"/>
    <n v="247.84"/>
    <n v="8"/>
    <n v="121.44"/>
    <s v="Apr"/>
    <n v="2021"/>
  </r>
  <r>
    <n v="44308"/>
    <s v="Aaron Hawkins"/>
    <s v="New York"/>
    <s v="Office Supplies"/>
    <s v="Binders"/>
    <n v="9.91"/>
    <n v="3"/>
    <n v="3.35"/>
    <s v="Apr"/>
    <n v="2021"/>
  </r>
  <r>
    <n v="44309"/>
    <s v="Theresa Swint"/>
    <s v="Pennsylvania"/>
    <s v="Office Supplies"/>
    <s v="Binders"/>
    <n v="2.5"/>
    <n v="3"/>
    <n v="-1.75"/>
    <s v="Apr"/>
    <n v="2021"/>
  </r>
  <r>
    <n v="44309"/>
    <s v="Laurel Beltran"/>
    <s v="Ohio"/>
    <s v="Furniture"/>
    <s v="Chairs"/>
    <n v="281.37"/>
    <n v="2"/>
    <n v="-12.06"/>
    <s v="Apr"/>
    <n v="2021"/>
  </r>
  <r>
    <n v="44309"/>
    <s v="Laurel Beltran"/>
    <s v="Ohio"/>
    <s v="Office Supplies"/>
    <s v="Binders"/>
    <n v="7.49"/>
    <n v="8"/>
    <n v="-5.24"/>
    <s v="Apr"/>
    <n v="2021"/>
  </r>
  <r>
    <n v="44309"/>
    <s v="Laurel Beltran"/>
    <s v="Ohio"/>
    <s v="Furniture"/>
    <s v="Furnishings"/>
    <n v="22.34"/>
    <n v="4"/>
    <n v="7.82"/>
    <s v="Apr"/>
    <n v="2021"/>
  </r>
  <r>
    <n v="44309"/>
    <s v="Nathan Mautz"/>
    <s v="California"/>
    <s v="Office Supplies"/>
    <s v="Paper"/>
    <n v="48.91"/>
    <n v="1"/>
    <n v="22.99"/>
    <s v="Apr"/>
    <n v="2021"/>
  </r>
  <r>
    <n v="44311"/>
    <s v="Dianna Arnett"/>
    <s v="Texas"/>
    <s v="Office Supplies"/>
    <s v="Paper"/>
    <n v="10.37"/>
    <n v="2"/>
    <n v="3.63"/>
    <s v="Apr"/>
    <n v="2021"/>
  </r>
  <r>
    <n v="44311"/>
    <s v="Dianna Arnett"/>
    <s v="Texas"/>
    <s v="Office Supplies"/>
    <s v="Art"/>
    <n v="6.24"/>
    <n v="3"/>
    <n v="0.55000000000000004"/>
    <s v="Apr"/>
    <n v="2021"/>
  </r>
  <r>
    <n v="44311"/>
    <s v="Lena Creighton"/>
    <s v="North Carolina"/>
    <s v="Technology"/>
    <s v="Phones"/>
    <n v="302.38"/>
    <n v="3"/>
    <n v="37.799999999999997"/>
    <s v="Apr"/>
    <n v="2021"/>
  </r>
  <r>
    <n v="44311"/>
    <s v="Beth Thompson"/>
    <s v="California"/>
    <s v="Furniture"/>
    <s v="Furnishings"/>
    <n v="303.25"/>
    <n v="5"/>
    <n v="63.68"/>
    <s v="Apr"/>
    <n v="2021"/>
  </r>
  <r>
    <n v="44311"/>
    <s v="Beth Thompson"/>
    <s v="California"/>
    <s v="Office Supplies"/>
    <s v="Appliances"/>
    <n v="270.72000000000003"/>
    <n v="3"/>
    <n v="78.510000000000005"/>
    <s v="Apr"/>
    <n v="2021"/>
  </r>
  <r>
    <n v="44311"/>
    <s v="Beth Thompson"/>
    <s v="California"/>
    <s v="Furniture"/>
    <s v="Chairs"/>
    <n v="1487.04"/>
    <n v="5"/>
    <n v="148.69999999999999"/>
    <s v="Apr"/>
    <n v="2021"/>
  </r>
  <r>
    <n v="44312"/>
    <s v="Aleksandra Gannaway"/>
    <s v="California"/>
    <s v="Furniture"/>
    <s v="Chairs"/>
    <n v="230.28"/>
    <n v="3"/>
    <n v="23.03"/>
    <s v="Apr"/>
    <n v="2021"/>
  </r>
  <r>
    <n v="44312"/>
    <s v="Aleksandra Gannaway"/>
    <s v="California"/>
    <s v="Office Supplies"/>
    <s v="Binders"/>
    <n v="18.29"/>
    <n v="6"/>
    <n v="5.72"/>
    <s v="Apr"/>
    <n v="2021"/>
  </r>
  <r>
    <n v="44312"/>
    <s v="Marc Harrigan"/>
    <s v="California"/>
    <s v="Office Supplies"/>
    <s v="Art"/>
    <n v="21.4"/>
    <n v="5"/>
    <n v="6.21"/>
    <s v="Apr"/>
    <n v="2021"/>
  </r>
  <r>
    <n v="44312"/>
    <s v="Marc Harrigan"/>
    <s v="California"/>
    <s v="Office Supplies"/>
    <s v="Labels"/>
    <n v="12.6"/>
    <n v="2"/>
    <n v="5.8"/>
    <s v="Apr"/>
    <n v="2021"/>
  </r>
  <r>
    <n v="44314"/>
    <s v="Muhammed Yedwab"/>
    <s v="Maryland"/>
    <s v="Office Supplies"/>
    <s v="Binders"/>
    <n v="20.86"/>
    <n v="2"/>
    <n v="9.39"/>
    <s v="Apr"/>
    <n v="2021"/>
  </r>
  <r>
    <n v="44314"/>
    <s v="Muhammed Yedwab"/>
    <s v="Maryland"/>
    <s v="Office Supplies"/>
    <s v="Storage"/>
    <n v="497.61"/>
    <n v="9"/>
    <n v="129.38"/>
    <s v="Apr"/>
    <n v="2021"/>
  </r>
  <r>
    <n v="44314"/>
    <s v="Muhammed Yedwab"/>
    <s v="Maryland"/>
    <s v="Office Supplies"/>
    <s v="Art"/>
    <n v="5.34"/>
    <n v="2"/>
    <n v="1.5"/>
    <s v="Apr"/>
    <n v="2021"/>
  </r>
  <r>
    <n v="44314"/>
    <s v="Muhammed Yedwab"/>
    <s v="Maryland"/>
    <s v="Office Supplies"/>
    <s v="Labels"/>
    <n v="3.15"/>
    <n v="1"/>
    <n v="1.51"/>
    <s v="Apr"/>
    <n v="2021"/>
  </r>
  <r>
    <n v="44314"/>
    <s v="George Bell"/>
    <s v="Ohio"/>
    <s v="Office Supplies"/>
    <s v="Labels"/>
    <n v="6.91"/>
    <n v="3"/>
    <n v="2.5099999999999998"/>
    <s v="Apr"/>
    <n v="2021"/>
  </r>
  <r>
    <n v="44314"/>
    <s v="George Bell"/>
    <s v="Ohio"/>
    <s v="Office Supplies"/>
    <s v="Storage"/>
    <n v="27.1"/>
    <n v="3"/>
    <n v="2.0299999999999998"/>
    <s v="Apr"/>
    <n v="2021"/>
  </r>
  <r>
    <n v="44314"/>
    <s v="George Bell"/>
    <s v="Ohio"/>
    <s v="Office Supplies"/>
    <s v="Storage"/>
    <n v="177.57"/>
    <n v="2"/>
    <n v="-37.729999999999997"/>
    <s v="Apr"/>
    <n v="2021"/>
  </r>
  <r>
    <n v="44314"/>
    <s v="Arianne Irving"/>
    <s v="California"/>
    <s v="Technology"/>
    <s v="Phones"/>
    <n v="1679.96"/>
    <n v="5"/>
    <n v="126"/>
    <s v="Apr"/>
    <n v="2021"/>
  </r>
  <r>
    <n v="44314"/>
    <s v="David Smith"/>
    <s v="New York"/>
    <s v="Technology"/>
    <s v="Accessories"/>
    <n v="159.97999999999999"/>
    <n v="2"/>
    <n v="57.59"/>
    <s v="Apr"/>
    <n v="2021"/>
  </r>
  <r>
    <n v="44315"/>
    <s v="Lauren Leatherbury"/>
    <s v="New York"/>
    <s v="Furniture"/>
    <s v="Furnishings"/>
    <n v="17.46"/>
    <n v="2"/>
    <n v="5.94"/>
    <s v="Apr"/>
    <n v="2021"/>
  </r>
  <r>
    <n v="44315"/>
    <s v="Harry Greene"/>
    <s v="Louisiana"/>
    <s v="Furniture"/>
    <s v="Chairs"/>
    <n v="51.96"/>
    <n v="2"/>
    <n v="12.99"/>
    <s v="Apr"/>
    <n v="2021"/>
  </r>
  <r>
    <n v="44315"/>
    <s v="Harry Greene"/>
    <s v="Louisiana"/>
    <s v="Office Supplies"/>
    <s v="Binders"/>
    <n v="17.940000000000001"/>
    <n v="3"/>
    <n v="8.61"/>
    <s v="Apr"/>
    <n v="2021"/>
  </r>
  <r>
    <n v="44315"/>
    <s v="Laura Armstrong"/>
    <s v="Tennessee"/>
    <s v="Furniture"/>
    <s v="Chairs"/>
    <n v="561.58000000000004"/>
    <n v="2"/>
    <n v="70.2"/>
    <s v="Apr"/>
    <n v="2021"/>
  </r>
  <r>
    <n v="44315"/>
    <s v="Laura Armstrong"/>
    <s v="Tennessee"/>
    <s v="Office Supplies"/>
    <s v="Storage"/>
    <n v="99.92"/>
    <n v="5"/>
    <n v="-1.25"/>
    <s v="Apr"/>
    <n v="2021"/>
  </r>
  <r>
    <n v="44315"/>
    <s v="Katherine Hughes"/>
    <s v="Delaware"/>
    <s v="Technology"/>
    <s v="Phones"/>
    <n v="19.98"/>
    <n v="2"/>
    <n v="5.19"/>
    <s v="Apr"/>
    <n v="2021"/>
  </r>
  <r>
    <n v="44316"/>
    <s v="Tamara Manning"/>
    <s v="Mississippi"/>
    <s v="Technology"/>
    <s v="Accessories"/>
    <n v="47.79"/>
    <n v="3"/>
    <n v="16.25"/>
    <s v="Apr"/>
    <n v="2021"/>
  </r>
  <r>
    <n v="44316"/>
    <s v="Justin MacKendrick"/>
    <s v="Kentucky"/>
    <s v="Office Supplies"/>
    <s v="Art"/>
    <n v="174.95"/>
    <n v="5"/>
    <n v="45.49"/>
    <s v="Apr"/>
    <n v="2021"/>
  </r>
  <r>
    <n v="44316"/>
    <s v="Justin MacKendrick"/>
    <s v="Kentucky"/>
    <s v="Office Supplies"/>
    <s v="Storage"/>
    <n v="826"/>
    <n v="5"/>
    <n v="214.76"/>
    <s v="Apr"/>
    <n v="2021"/>
  </r>
  <r>
    <n v="44318"/>
    <s v="Andrew Roberts"/>
    <s v="Ohio"/>
    <s v="Office Supplies"/>
    <s v="Appliances"/>
    <n v="26.14"/>
    <n v="3"/>
    <n v="1.96"/>
    <s v="May"/>
    <n v="2021"/>
  </r>
  <r>
    <n v="44318"/>
    <s v="Cari Schnelling"/>
    <s v="Florida"/>
    <s v="Technology"/>
    <s v="Copiers"/>
    <n v="479.98"/>
    <n v="2"/>
    <n v="90"/>
    <s v="May"/>
    <n v="2021"/>
  </r>
  <r>
    <n v="44319"/>
    <s v="Joni Sundaresam"/>
    <s v="Wisconsin"/>
    <s v="Office Supplies"/>
    <s v="Labels"/>
    <n v="21.56"/>
    <n v="7"/>
    <n v="10.35"/>
    <s v="May"/>
    <n v="2021"/>
  </r>
  <r>
    <n v="44319"/>
    <s v="Nathan Cano"/>
    <s v="New York"/>
    <s v="Office Supplies"/>
    <s v="Binders"/>
    <n v="40.18"/>
    <n v="3"/>
    <n v="14.56"/>
    <s v="May"/>
    <n v="2021"/>
  </r>
  <r>
    <n v="44319"/>
    <s v="Nathan Cano"/>
    <s v="New York"/>
    <s v="Office Supplies"/>
    <s v="Binders"/>
    <n v="10.9"/>
    <n v="3"/>
    <n v="3.95"/>
    <s v="May"/>
    <n v="2021"/>
  </r>
  <r>
    <n v="44320"/>
    <s v="Paul MacIntyre"/>
    <s v="Michigan"/>
    <s v="Office Supplies"/>
    <s v="Binders"/>
    <n v="46.8"/>
    <n v="4"/>
    <n v="21.06"/>
    <s v="May"/>
    <n v="2021"/>
  </r>
  <r>
    <n v="44320"/>
    <s v="Andrew Allen"/>
    <s v="Connecticut"/>
    <s v="Furniture"/>
    <s v="Furnishings"/>
    <n v="27.46"/>
    <n v="2"/>
    <n v="9.89"/>
    <s v="May"/>
    <n v="2021"/>
  </r>
  <r>
    <n v="44320"/>
    <s v="Nat Carroll"/>
    <s v="Texas"/>
    <s v="Office Supplies"/>
    <s v="Art"/>
    <n v="37.840000000000003"/>
    <n v="2"/>
    <n v="2.84"/>
    <s v="May"/>
    <n v="2021"/>
  </r>
  <r>
    <n v="44320"/>
    <s v="Nat Carroll"/>
    <s v="Texas"/>
    <s v="Office Supplies"/>
    <s v="Fasteners"/>
    <n v="5.47"/>
    <n v="6"/>
    <n v="1.85"/>
    <s v="May"/>
    <n v="2021"/>
  </r>
  <r>
    <n v="44320"/>
    <s v="Bill Shonely"/>
    <s v="Washington"/>
    <s v="Furniture"/>
    <s v="Furnishings"/>
    <n v="12.18"/>
    <n v="7"/>
    <n v="3.9"/>
    <s v="May"/>
    <n v="2021"/>
  </r>
  <r>
    <n v="44320"/>
    <s v="Bill Shonely"/>
    <s v="Washington"/>
    <s v="Office Supplies"/>
    <s v="Appliances"/>
    <n v="57.68"/>
    <n v="4"/>
    <n v="19.03"/>
    <s v="May"/>
    <n v="2021"/>
  </r>
  <r>
    <n v="44321"/>
    <s v="Peter Fuller"/>
    <s v="Kentucky"/>
    <s v="Office Supplies"/>
    <s v="Paper"/>
    <n v="9.42"/>
    <n v="3"/>
    <n v="4.24"/>
    <s v="May"/>
    <n v="2021"/>
  </r>
  <r>
    <n v="44321"/>
    <s v="Peter Fuller"/>
    <s v="Kentucky"/>
    <s v="Office Supplies"/>
    <s v="Art"/>
    <n v="6.56"/>
    <n v="2"/>
    <n v="1.9"/>
    <s v="May"/>
    <n v="2021"/>
  </r>
  <r>
    <n v="44321"/>
    <s v="Peter Fuller"/>
    <s v="Kentucky"/>
    <s v="Office Supplies"/>
    <s v="Paper"/>
    <n v="24.56"/>
    <n v="2"/>
    <n v="11.54"/>
    <s v="May"/>
    <n v="2021"/>
  </r>
  <r>
    <n v="44321"/>
    <s v="Emily Burns"/>
    <s v="Texas"/>
    <s v="Furniture"/>
    <s v="Chairs"/>
    <n v="127.87"/>
    <n v="3"/>
    <n v="-9.1300000000000008"/>
    <s v="May"/>
    <n v="2021"/>
  </r>
  <r>
    <n v="44321"/>
    <s v="Katharine Harms"/>
    <s v="Illinois"/>
    <s v="Office Supplies"/>
    <s v="Storage"/>
    <n v="45.25"/>
    <n v="2"/>
    <n v="3.96"/>
    <s v="May"/>
    <n v="2021"/>
  </r>
  <r>
    <n v="44321"/>
    <s v="Giulietta Dortch"/>
    <s v="Virginia"/>
    <s v="Office Supplies"/>
    <s v="Binders"/>
    <n v="11.88"/>
    <n v="2"/>
    <n v="5.35"/>
    <s v="May"/>
    <n v="2021"/>
  </r>
  <r>
    <n v="44321"/>
    <s v="Giulietta Dortch"/>
    <s v="Virginia"/>
    <s v="Office Supplies"/>
    <s v="Paper"/>
    <n v="35.44"/>
    <n v="1"/>
    <n v="16.66"/>
    <s v="May"/>
    <n v="2021"/>
  </r>
  <r>
    <n v="44322"/>
    <s v="Harold Pawlan"/>
    <s v="California"/>
    <s v="Office Supplies"/>
    <s v="Binders"/>
    <n v="140.74"/>
    <n v="8"/>
    <n v="52.78"/>
    <s v="May"/>
    <n v="2021"/>
  </r>
  <r>
    <n v="44322"/>
    <s v="Steve Nguyen"/>
    <s v="California"/>
    <s v="Office Supplies"/>
    <s v="Labels"/>
    <n v="5.78"/>
    <n v="2"/>
    <n v="2.72"/>
    <s v="May"/>
    <n v="2021"/>
  </r>
  <r>
    <n v="44322"/>
    <s v="Steve Nguyen"/>
    <s v="California"/>
    <s v="Office Supplies"/>
    <s v="Art"/>
    <n v="107.94"/>
    <n v="6"/>
    <n v="30.22"/>
    <s v="May"/>
    <n v="2021"/>
  </r>
  <r>
    <n v="44323"/>
    <s v="Carol Triggs"/>
    <s v="Massachusetts"/>
    <s v="Office Supplies"/>
    <s v="Binders"/>
    <n v="16.14"/>
    <n v="3"/>
    <n v="7.91"/>
    <s v="May"/>
    <n v="2021"/>
  </r>
  <r>
    <n v="44323"/>
    <s v="Carol Triggs"/>
    <s v="Massachusetts"/>
    <s v="Furniture"/>
    <s v="Tables"/>
    <n v="194.25"/>
    <n v="2"/>
    <n v="-38.85"/>
    <s v="May"/>
    <n v="2021"/>
  </r>
  <r>
    <n v="44323"/>
    <s v="Carol Triggs"/>
    <s v="Massachusetts"/>
    <s v="Office Supplies"/>
    <s v="Art"/>
    <n v="8.64"/>
    <n v="3"/>
    <n v="2.5099999999999998"/>
    <s v="May"/>
    <n v="2021"/>
  </r>
  <r>
    <n v="44323"/>
    <s v="Carol Triggs"/>
    <s v="Massachusetts"/>
    <s v="Furniture"/>
    <s v="Chairs"/>
    <n v="872.32"/>
    <n v="4"/>
    <n v="244.25"/>
    <s v="May"/>
    <n v="2021"/>
  </r>
  <r>
    <n v="44324"/>
    <s v="Kean Thornton"/>
    <s v="Pennsylvania"/>
    <s v="Technology"/>
    <s v="Copiers"/>
    <n v="1799.97"/>
    <n v="5"/>
    <n v="240"/>
    <s v="May"/>
    <n v="2021"/>
  </r>
  <r>
    <n v="44325"/>
    <s v="Patrick Gardner"/>
    <s v="California"/>
    <s v="Technology"/>
    <s v="Accessories"/>
    <n v="67.8"/>
    <n v="4"/>
    <n v="4.07"/>
    <s v="May"/>
    <n v="2021"/>
  </r>
  <r>
    <n v="44325"/>
    <s v="Patrick Gardner"/>
    <s v="California"/>
    <s v="Technology"/>
    <s v="Accessories"/>
    <n v="167.97"/>
    <n v="3"/>
    <n v="40.31"/>
    <s v="May"/>
    <n v="2021"/>
  </r>
  <r>
    <n v="44325"/>
    <s v="Sean Braxton"/>
    <s v="Kentucky"/>
    <s v="Office Supplies"/>
    <s v="Storage"/>
    <n v="83.25"/>
    <n v="3"/>
    <n v="14.99"/>
    <s v="May"/>
    <n v="2021"/>
  </r>
  <r>
    <n v="44325"/>
    <s v="Sean Braxton"/>
    <s v="Kentucky"/>
    <s v="Office Supplies"/>
    <s v="Labels"/>
    <n v="9.4499999999999993"/>
    <n v="3"/>
    <n v="4.54"/>
    <s v="May"/>
    <n v="2021"/>
  </r>
  <r>
    <n v="44325"/>
    <s v="Sean Braxton"/>
    <s v="Kentucky"/>
    <s v="Office Supplies"/>
    <s v="Labels"/>
    <n v="20.65"/>
    <n v="5"/>
    <n v="9.5"/>
    <s v="May"/>
    <n v="2021"/>
  </r>
  <r>
    <n v="44325"/>
    <s v="Sean Braxton"/>
    <s v="Kentucky"/>
    <s v="Office Supplies"/>
    <s v="Paper"/>
    <n v="45.36"/>
    <n v="7"/>
    <n v="21.77"/>
    <s v="May"/>
    <n v="2021"/>
  </r>
  <r>
    <n v="44326"/>
    <s v="Arianne Irving"/>
    <s v="Washington"/>
    <s v="Office Supplies"/>
    <s v="Envelopes"/>
    <n v="158.13"/>
    <n v="3"/>
    <n v="77.48"/>
    <s v="May"/>
    <n v="2021"/>
  </r>
  <r>
    <n v="44326"/>
    <s v="Arianne Irving"/>
    <s v="Washington"/>
    <s v="Technology"/>
    <s v="Phones"/>
    <n v="43.6"/>
    <n v="5"/>
    <n v="4.3600000000000003"/>
    <s v="May"/>
    <n v="2021"/>
  </r>
  <r>
    <n v="44326"/>
    <s v="Art Foster"/>
    <s v="Pennsylvania"/>
    <s v="Furniture"/>
    <s v="Bookcases"/>
    <n v="349.97"/>
    <n v="7"/>
    <n v="-216.98"/>
    <s v="May"/>
    <n v="2021"/>
  </r>
  <r>
    <n v="44326"/>
    <s v="Art Foster"/>
    <s v="Pennsylvania"/>
    <s v="Office Supplies"/>
    <s v="Art"/>
    <n v="22.32"/>
    <n v="5"/>
    <n v="5.3"/>
    <s v="May"/>
    <n v="2021"/>
  </r>
  <r>
    <n v="44326"/>
    <s v="Greg Matthias"/>
    <s v="California"/>
    <s v="Office Supplies"/>
    <s v="Paper"/>
    <n v="39.96"/>
    <n v="2"/>
    <n v="19.18"/>
    <s v="May"/>
    <n v="2021"/>
  </r>
  <r>
    <n v="44326"/>
    <s v="Greg Matthias"/>
    <s v="California"/>
    <s v="Technology"/>
    <s v="Phones"/>
    <n v="1432"/>
    <n v="5"/>
    <n v="125.3"/>
    <s v="May"/>
    <n v="2021"/>
  </r>
  <r>
    <n v="44326"/>
    <s v="Greg Matthias"/>
    <s v="California"/>
    <s v="Office Supplies"/>
    <s v="Supplies"/>
    <n v="41.04"/>
    <n v="6"/>
    <n v="11.08"/>
    <s v="May"/>
    <n v="2021"/>
  </r>
  <r>
    <n v="44326"/>
    <s v="Greg Matthias"/>
    <s v="California"/>
    <s v="Furniture"/>
    <s v="Chairs"/>
    <n v="256.77999999999997"/>
    <n v="1"/>
    <n v="32.1"/>
    <s v="May"/>
    <n v="2021"/>
  </r>
  <r>
    <n v="44327"/>
    <s v="Paul Gonzalez"/>
    <s v="Texas"/>
    <s v="Technology"/>
    <s v="Accessories"/>
    <n v="58.11"/>
    <n v="2"/>
    <n v="7.26"/>
    <s v="May"/>
    <n v="2021"/>
  </r>
  <r>
    <n v="44327"/>
    <s v="Paul Gonzalez"/>
    <s v="Texas"/>
    <s v="Technology"/>
    <s v="Phones"/>
    <n v="100.79"/>
    <n v="1"/>
    <n v="6.3"/>
    <s v="May"/>
    <n v="2021"/>
  </r>
  <r>
    <n v="44327"/>
    <s v="Paul Gonzalez"/>
    <s v="Texas"/>
    <s v="Furniture"/>
    <s v="Furnishings"/>
    <n v="66.11"/>
    <n v="4"/>
    <n v="-84.29"/>
    <s v="May"/>
    <n v="2021"/>
  </r>
  <r>
    <n v="44327"/>
    <s v="Raymond Messe"/>
    <s v="Texas"/>
    <s v="Technology"/>
    <s v="Accessories"/>
    <n v="46.86"/>
    <n v="2"/>
    <n v="7.62"/>
    <s v="May"/>
    <n v="2021"/>
  </r>
  <r>
    <n v="44327"/>
    <s v="Brooke Gillingham"/>
    <s v="New York"/>
    <s v="Office Supplies"/>
    <s v="Appliances"/>
    <n v="35.909999999999997"/>
    <n v="3"/>
    <n v="9.6999999999999993"/>
    <s v="May"/>
    <n v="2021"/>
  </r>
  <r>
    <n v="44327"/>
    <s v="Victoria Wilson"/>
    <s v="Texas"/>
    <s v="Furniture"/>
    <s v="Chairs"/>
    <n v="1212.96"/>
    <n v="8"/>
    <n v="-69.31"/>
    <s v="May"/>
    <n v="2021"/>
  </r>
  <r>
    <n v="44327"/>
    <s v="Harold Dahlen"/>
    <s v="Illinois"/>
    <s v="Office Supplies"/>
    <s v="Paper"/>
    <n v="17.47"/>
    <n v="3"/>
    <n v="5.68"/>
    <s v="May"/>
    <n v="2021"/>
  </r>
  <r>
    <n v="44327"/>
    <s v="Harold Dahlen"/>
    <s v="Illinois"/>
    <s v="Office Supplies"/>
    <s v="Binders"/>
    <n v="104.58"/>
    <n v="9"/>
    <n v="-172.56"/>
    <s v="May"/>
    <n v="2021"/>
  </r>
  <r>
    <n v="44328"/>
    <s v="Hunter Lopez"/>
    <s v="Wisconsin"/>
    <s v="Furniture"/>
    <s v="Furnishings"/>
    <n v="34.79"/>
    <n v="7"/>
    <n v="10.78"/>
    <s v="May"/>
    <n v="2021"/>
  </r>
  <r>
    <n v="44328"/>
    <s v="Kean Thornton"/>
    <s v="Massachusetts"/>
    <s v="Furniture"/>
    <s v="Tables"/>
    <n v="700.06"/>
    <n v="3"/>
    <n v="-130.01"/>
    <s v="May"/>
    <n v="2021"/>
  </r>
  <r>
    <n v="44329"/>
    <s v="Alejandro Grove"/>
    <s v="Utah"/>
    <s v="Office Supplies"/>
    <s v="Storage"/>
    <n v="55.5"/>
    <n v="2"/>
    <n v="9.99"/>
    <s v="May"/>
    <n v="2021"/>
  </r>
  <r>
    <n v="44329"/>
    <s v="Erica Hernandez"/>
    <s v="Florida"/>
    <s v="Office Supplies"/>
    <s v="Fasteners"/>
    <n v="7.1"/>
    <n v="2"/>
    <n v="2.4"/>
    <s v="May"/>
    <n v="2021"/>
  </r>
  <r>
    <n v="44329"/>
    <s v="Erica Hernandez"/>
    <s v="Florida"/>
    <s v="Office Supplies"/>
    <s v="Binders"/>
    <n v="398.35"/>
    <n v="8"/>
    <n v="-331.96"/>
    <s v="May"/>
    <n v="2021"/>
  </r>
  <r>
    <n v="44329"/>
    <s v="Naresj Patel"/>
    <s v="California"/>
    <s v="Technology"/>
    <s v="Accessories"/>
    <n v="149.97"/>
    <n v="3"/>
    <n v="52.49"/>
    <s v="May"/>
    <n v="2021"/>
  </r>
  <r>
    <n v="44329"/>
    <s v="Aaron Hawkins"/>
    <s v="California"/>
    <s v="Furniture"/>
    <s v="Chairs"/>
    <n v="279.45999999999998"/>
    <n v="6"/>
    <n v="20.96"/>
    <s v="May"/>
    <n v="2021"/>
  </r>
  <r>
    <n v="44329"/>
    <s v="Aaron Hawkins"/>
    <s v="California"/>
    <s v="Office Supplies"/>
    <s v="Paper"/>
    <n v="8"/>
    <n v="2"/>
    <n v="3.84"/>
    <s v="May"/>
    <n v="2021"/>
  </r>
  <r>
    <n v="44330"/>
    <s v="Anthony Johnson"/>
    <s v="Florida"/>
    <s v="Furniture"/>
    <s v="Furnishings"/>
    <n v="310.88"/>
    <n v="2"/>
    <n v="23.32"/>
    <s v="May"/>
    <n v="2021"/>
  </r>
  <r>
    <n v="44332"/>
    <s v="Pauline Webber"/>
    <s v="California"/>
    <s v="Furniture"/>
    <s v="Chairs"/>
    <n v="232.88"/>
    <n v="5"/>
    <n v="17.47"/>
    <s v="May"/>
    <n v="2021"/>
  </r>
  <r>
    <n v="44332"/>
    <s v="Cindy Chapman"/>
    <s v="California"/>
    <s v="Technology"/>
    <s v="Accessories"/>
    <n v="56.4"/>
    <n v="3"/>
    <n v="3.38"/>
    <s v="May"/>
    <n v="2021"/>
  </r>
  <r>
    <n v="44333"/>
    <s v="Pete Armstrong"/>
    <s v="Wisconsin"/>
    <s v="Office Supplies"/>
    <s v="Binders"/>
    <n v="91.68"/>
    <n v="3"/>
    <n v="45.84"/>
    <s v="May"/>
    <n v="2021"/>
  </r>
  <r>
    <n v="44334"/>
    <s v="Bruce Stewart"/>
    <s v="Ohio"/>
    <s v="Technology"/>
    <s v="Phones"/>
    <n v="779.8"/>
    <n v="2"/>
    <n v="-168.96"/>
    <s v="May"/>
    <n v="2021"/>
  </r>
  <r>
    <n v="44334"/>
    <s v="Ted Trevino"/>
    <s v="Ohio"/>
    <s v="Furniture"/>
    <s v="Furnishings"/>
    <n v="149.22999999999999"/>
    <n v="3"/>
    <n v="3.73"/>
    <s v="May"/>
    <n v="2021"/>
  </r>
  <r>
    <n v="44334"/>
    <s v="Ted Trevino"/>
    <s v="Ohio"/>
    <s v="Office Supplies"/>
    <s v="Paper"/>
    <n v="15.94"/>
    <n v="4"/>
    <n v="5.78"/>
    <s v="May"/>
    <n v="2021"/>
  </r>
  <r>
    <n v="44334"/>
    <s v="George Ashbrook"/>
    <s v="Texas"/>
    <s v="Office Supplies"/>
    <s v="Paper"/>
    <n v="3.98"/>
    <n v="1"/>
    <n v="1.44"/>
    <s v="May"/>
    <n v="2021"/>
  </r>
  <r>
    <n v="44335"/>
    <s v="John Huston"/>
    <s v="Michigan"/>
    <s v="Office Supplies"/>
    <s v="Binders"/>
    <n v="57.42"/>
    <n v="9"/>
    <n v="26.41"/>
    <s v="May"/>
    <n v="2021"/>
  </r>
  <r>
    <n v="44335"/>
    <s v="Tamara Dahlen"/>
    <s v="Virginia"/>
    <s v="Office Supplies"/>
    <s v="Supplies"/>
    <n v="34.200000000000003"/>
    <n v="5"/>
    <n v="9.23"/>
    <s v="May"/>
    <n v="2021"/>
  </r>
  <r>
    <n v="44336"/>
    <s v="Randy Ferguson"/>
    <s v="New Hampshire"/>
    <s v="Office Supplies"/>
    <s v="Appliances"/>
    <n v="33.28"/>
    <n v="4"/>
    <n v="9.32"/>
    <s v="May"/>
    <n v="2021"/>
  </r>
  <r>
    <n v="44336"/>
    <s v="Randy Ferguson"/>
    <s v="New Hampshire"/>
    <s v="Office Supplies"/>
    <s v="Art"/>
    <n v="38.520000000000003"/>
    <n v="9"/>
    <n v="11.94"/>
    <s v="May"/>
    <n v="2021"/>
  </r>
  <r>
    <n v="44336"/>
    <s v="Randy Ferguson"/>
    <s v="New Hampshire"/>
    <s v="Furniture"/>
    <s v="Furnishings"/>
    <n v="139.86000000000001"/>
    <n v="7"/>
    <n v="60.14"/>
    <s v="May"/>
    <n v="2021"/>
  </r>
  <r>
    <n v="44336"/>
    <s v="Matt Collister"/>
    <s v="Texas"/>
    <s v="Furniture"/>
    <s v="Furnishings"/>
    <n v="10.33"/>
    <n v="3"/>
    <n v="-5.94"/>
    <s v="May"/>
    <n v="2021"/>
  </r>
  <r>
    <n v="44336"/>
    <s v="Matt Collister"/>
    <s v="Texas"/>
    <s v="Office Supplies"/>
    <s v="Paper"/>
    <n v="10.37"/>
    <n v="2"/>
    <n v="3.63"/>
    <s v="May"/>
    <n v="2021"/>
  </r>
  <r>
    <n v="44336"/>
    <s v="Matt Collister"/>
    <s v="Texas"/>
    <s v="Technology"/>
    <s v="Accessories"/>
    <n v="20.78"/>
    <n v="2"/>
    <n v="-3.64"/>
    <s v="May"/>
    <n v="2021"/>
  </r>
  <r>
    <n v="44336"/>
    <s v="Matt Collister"/>
    <s v="Texas"/>
    <s v="Office Supplies"/>
    <s v="Storage"/>
    <n v="66.959999999999994"/>
    <n v="5"/>
    <n v="-13.39"/>
    <s v="May"/>
    <n v="2021"/>
  </r>
  <r>
    <n v="44337"/>
    <s v="Mitch Willingham"/>
    <s v="Virginia"/>
    <s v="Office Supplies"/>
    <s v="Binders"/>
    <n v="2715.93"/>
    <n v="7"/>
    <n v="1276.49"/>
    <s v="May"/>
    <n v="2021"/>
  </r>
  <r>
    <n v="44337"/>
    <s v="Mitch Willingham"/>
    <s v="Virginia"/>
    <s v="Technology"/>
    <s v="Phones"/>
    <n v="617.97"/>
    <n v="3"/>
    <n v="173.03"/>
    <s v="May"/>
    <n v="2021"/>
  </r>
  <r>
    <n v="44337"/>
    <s v="Bradley Talbott"/>
    <s v="California"/>
    <s v="Office Supplies"/>
    <s v="Art"/>
    <n v="31.84"/>
    <n v="8"/>
    <n v="10.51"/>
    <s v="May"/>
    <n v="2021"/>
  </r>
  <r>
    <n v="44337"/>
    <s v="Frank Gastineau"/>
    <s v="Massachusetts"/>
    <s v="Office Supplies"/>
    <s v="Binders"/>
    <n v="447.86"/>
    <n v="7"/>
    <n v="219.45"/>
    <s v="May"/>
    <n v="2021"/>
  </r>
  <r>
    <n v="44337"/>
    <s v="Frank Gastineau"/>
    <s v="Massachusetts"/>
    <s v="Office Supplies"/>
    <s v="Paper"/>
    <n v="17.940000000000001"/>
    <n v="3"/>
    <n v="8.7899999999999991"/>
    <s v="May"/>
    <n v="2021"/>
  </r>
  <r>
    <n v="44337"/>
    <s v="Frank Gastineau"/>
    <s v="Massachusetts"/>
    <s v="Office Supplies"/>
    <s v="Appliances"/>
    <n v="245.88"/>
    <n v="6"/>
    <n v="68.849999999999994"/>
    <s v="May"/>
    <n v="2021"/>
  </r>
  <r>
    <n v="44337"/>
    <s v="Katherine Hughes"/>
    <s v="Texas"/>
    <s v="Office Supplies"/>
    <s v="Envelopes"/>
    <n v="56.06"/>
    <n v="6"/>
    <n v="21.02"/>
    <s v="May"/>
    <n v="2021"/>
  </r>
  <r>
    <n v="44337"/>
    <s v="Katherine Hughes"/>
    <s v="Texas"/>
    <s v="Furniture"/>
    <s v="Chairs"/>
    <n v="107.77"/>
    <n v="2"/>
    <n v="-29.25"/>
    <s v="May"/>
    <n v="2021"/>
  </r>
  <r>
    <n v="44337"/>
    <s v="Katherine Hughes"/>
    <s v="Texas"/>
    <s v="Office Supplies"/>
    <s v="Paper"/>
    <n v="4.83"/>
    <n v="1"/>
    <n v="1.63"/>
    <s v="May"/>
    <n v="2021"/>
  </r>
  <r>
    <n v="44337"/>
    <s v="Katherine Hughes"/>
    <s v="Texas"/>
    <s v="Office Supplies"/>
    <s v="Binders"/>
    <n v="18.239999999999998"/>
    <n v="3"/>
    <n v="-31.01"/>
    <s v="May"/>
    <n v="2021"/>
  </r>
  <r>
    <n v="44338"/>
    <s v="Evan Henry"/>
    <s v="Alabama"/>
    <s v="Technology"/>
    <s v="Phones"/>
    <n v="135.97999999999999"/>
    <n v="2"/>
    <n v="34"/>
    <s v="May"/>
    <n v="2021"/>
  </r>
  <r>
    <n v="44338"/>
    <s v="Evan Henry"/>
    <s v="Alabama"/>
    <s v="Technology"/>
    <s v="Phones"/>
    <n v="44.95"/>
    <n v="1"/>
    <n v="12.59"/>
    <s v="May"/>
    <n v="2021"/>
  </r>
  <r>
    <n v="44339"/>
    <s v="Andrew Roberts"/>
    <s v="Pennsylvania"/>
    <s v="Office Supplies"/>
    <s v="Binders"/>
    <n v="3.28"/>
    <n v="2"/>
    <n v="-2.63"/>
    <s v="May"/>
    <n v="2021"/>
  </r>
  <r>
    <n v="44339"/>
    <s v="Andrew Roberts"/>
    <s v="Pennsylvania"/>
    <s v="Office Supplies"/>
    <s v="Art"/>
    <n v="21.17"/>
    <n v="9"/>
    <n v="2.38"/>
    <s v="May"/>
    <n v="2021"/>
  </r>
  <r>
    <n v="44339"/>
    <s v="Andrew Roberts"/>
    <s v="Pennsylvania"/>
    <s v="Technology"/>
    <s v="Phones"/>
    <n v="55.19"/>
    <n v="2"/>
    <n v="-10.119999999999999"/>
    <s v="May"/>
    <n v="2021"/>
  </r>
  <r>
    <n v="44339"/>
    <s v="Erica Hackney"/>
    <s v="Washington"/>
    <s v="Office Supplies"/>
    <s v="Paper"/>
    <n v="12.96"/>
    <n v="2"/>
    <n v="6.22"/>
    <s v="May"/>
    <n v="2021"/>
  </r>
  <r>
    <n v="44339"/>
    <s v="Greg Tran"/>
    <s v="New York"/>
    <s v="Office Supplies"/>
    <s v="Binders"/>
    <n v="17.96"/>
    <n v="5"/>
    <n v="5.84"/>
    <s v="May"/>
    <n v="2021"/>
  </r>
  <r>
    <n v="44339"/>
    <s v="Greg Tran"/>
    <s v="New York"/>
    <s v="Office Supplies"/>
    <s v="Supplies"/>
    <n v="5.04"/>
    <n v="2"/>
    <n v="0.15"/>
    <s v="May"/>
    <n v="2021"/>
  </r>
  <r>
    <n v="44339"/>
    <s v="Greg Tran"/>
    <s v="New York"/>
    <s v="Office Supplies"/>
    <s v="Appliances"/>
    <n v="208.16"/>
    <n v="1"/>
    <n v="56.2"/>
    <s v="May"/>
    <n v="2021"/>
  </r>
  <r>
    <n v="44340"/>
    <s v="Resi PÃ¶lking"/>
    <s v="Maryland"/>
    <s v="Office Supplies"/>
    <s v="Paper"/>
    <n v="116.28"/>
    <n v="3"/>
    <n v="56.98"/>
    <s v="May"/>
    <n v="2021"/>
  </r>
  <r>
    <n v="44341"/>
    <s v="Janet Lee"/>
    <s v="Illinois"/>
    <s v="Office Supplies"/>
    <s v="Appliances"/>
    <n v="75.599999999999994"/>
    <n v="2"/>
    <n v="-166.32"/>
    <s v="May"/>
    <n v="2021"/>
  </r>
  <r>
    <n v="44341"/>
    <s v="Janet Lee"/>
    <s v="Illinois"/>
    <s v="Furniture"/>
    <s v="Furnishings"/>
    <n v="29.32"/>
    <n v="2"/>
    <n v="-24.19"/>
    <s v="May"/>
    <n v="2021"/>
  </r>
  <r>
    <n v="44341"/>
    <s v="Barry Weirich"/>
    <s v="New York"/>
    <s v="Office Supplies"/>
    <s v="Paper"/>
    <n v="14.62"/>
    <n v="2"/>
    <n v="6.73"/>
    <s v="May"/>
    <n v="2021"/>
  </r>
  <r>
    <n v="44342"/>
    <s v="Marina Lichtenstein"/>
    <s v="California"/>
    <s v="Furniture"/>
    <s v="Bookcases"/>
    <n v="290.67"/>
    <n v="2"/>
    <n v="27.36"/>
    <s v="May"/>
    <n v="2021"/>
  </r>
  <r>
    <n v="44342"/>
    <s v="Marina Lichtenstein"/>
    <s v="California"/>
    <s v="Technology"/>
    <s v="Phones"/>
    <n v="201.58"/>
    <n v="2"/>
    <n v="20.16"/>
    <s v="May"/>
    <n v="2021"/>
  </r>
  <r>
    <n v="44342"/>
    <s v="Marina Lichtenstein"/>
    <s v="California"/>
    <s v="Technology"/>
    <s v="Phones"/>
    <n v="83.98"/>
    <n v="2"/>
    <n v="31.49"/>
    <s v="May"/>
    <n v="2021"/>
  </r>
  <r>
    <n v="44342"/>
    <s v="Herbert Flentye"/>
    <s v="California"/>
    <s v="Furniture"/>
    <s v="Chairs"/>
    <n v="225.3"/>
    <n v="2"/>
    <n v="22.53"/>
    <s v="May"/>
    <n v="2021"/>
  </r>
  <r>
    <n v="44342"/>
    <s v="Dean percer"/>
    <s v="Utah"/>
    <s v="Office Supplies"/>
    <s v="Paper"/>
    <n v="48.4"/>
    <n v="5"/>
    <n v="23.23"/>
    <s v="May"/>
    <n v="2021"/>
  </r>
  <r>
    <n v="44342"/>
    <s v="Michelle Moray"/>
    <s v="Illinois"/>
    <s v="Office Supplies"/>
    <s v="Storage"/>
    <n v="102.62"/>
    <n v="3"/>
    <n v="7.7"/>
    <s v="May"/>
    <n v="2021"/>
  </r>
  <r>
    <n v="44342"/>
    <s v="Michelle Moray"/>
    <s v="Illinois"/>
    <s v="Furniture"/>
    <s v="Chairs"/>
    <n v="359.77"/>
    <n v="2"/>
    <n v="-5.14"/>
    <s v="May"/>
    <n v="2021"/>
  </r>
  <r>
    <n v="44342"/>
    <s v="Michelle Moray"/>
    <s v="Illinois"/>
    <s v="Office Supplies"/>
    <s v="Art"/>
    <n v="13.39"/>
    <n v="3"/>
    <n v="3.18"/>
    <s v="May"/>
    <n v="2021"/>
  </r>
  <r>
    <n v="44343"/>
    <s v="Maya Herman"/>
    <s v="California"/>
    <s v="Furniture"/>
    <s v="Tables"/>
    <n v="567.12"/>
    <n v="10"/>
    <n v="-28.36"/>
    <s v="May"/>
    <n v="2021"/>
  </r>
  <r>
    <n v="44343"/>
    <s v="Maya Herman"/>
    <s v="California"/>
    <s v="Office Supplies"/>
    <s v="Storage"/>
    <n v="359.32"/>
    <n v="4"/>
    <n v="7.19"/>
    <s v="May"/>
    <n v="2021"/>
  </r>
  <r>
    <n v="44343"/>
    <s v="Lena Creighton"/>
    <s v="California"/>
    <s v="Technology"/>
    <s v="Phones"/>
    <n v="1113.5"/>
    <n v="12"/>
    <n v="125.27"/>
    <s v="May"/>
    <n v="2021"/>
  </r>
  <r>
    <n v="44343"/>
    <s v="Lena Creighton"/>
    <s v="California"/>
    <s v="Technology"/>
    <s v="Accessories"/>
    <n v="99.99"/>
    <n v="1"/>
    <n v="38"/>
    <s v="May"/>
    <n v="2021"/>
  </r>
  <r>
    <n v="44343"/>
    <s v="Laurel Elliston"/>
    <s v="Illinois"/>
    <s v="Office Supplies"/>
    <s v="Binders"/>
    <n v="17.46"/>
    <n v="6"/>
    <n v="-30.56"/>
    <s v="May"/>
    <n v="2021"/>
  </r>
  <r>
    <n v="44344"/>
    <s v="Patrick Jones"/>
    <s v="Washington"/>
    <s v="Technology"/>
    <s v="Phones"/>
    <n v="57.41"/>
    <n v="6"/>
    <n v="5.74"/>
    <s v="May"/>
    <n v="2021"/>
  </r>
  <r>
    <n v="44344"/>
    <s v="Patrick Jones"/>
    <s v="Washington"/>
    <s v="Technology"/>
    <s v="Accessories"/>
    <n v="27.6"/>
    <n v="4"/>
    <n v="2.21"/>
    <s v="May"/>
    <n v="2021"/>
  </r>
  <r>
    <n v="44344"/>
    <s v="Magdelene Morse"/>
    <s v="Washington"/>
    <s v="Office Supplies"/>
    <s v="Binders"/>
    <n v="136.96"/>
    <n v="4"/>
    <n v="51.36"/>
    <s v="May"/>
    <n v="2021"/>
  </r>
  <r>
    <n v="44346"/>
    <s v="Ellis Ballard"/>
    <s v="Virginia"/>
    <s v="Office Supplies"/>
    <s v="Paper"/>
    <n v="13.62"/>
    <n v="3"/>
    <n v="6.13"/>
    <s v="May"/>
    <n v="2021"/>
  </r>
  <r>
    <n v="44346"/>
    <s v="Shahid Shariari"/>
    <s v="Illinois"/>
    <s v="Furniture"/>
    <s v="Tables"/>
    <n v="355.46"/>
    <n v="3"/>
    <n v="-184.84"/>
    <s v="May"/>
    <n v="2021"/>
  </r>
  <r>
    <n v="44346"/>
    <s v="James Galang"/>
    <s v="New York"/>
    <s v="Office Supplies"/>
    <s v="Binders"/>
    <n v="70.37"/>
    <n v="4"/>
    <n v="26.39"/>
    <s v="May"/>
    <n v="2021"/>
  </r>
  <r>
    <n v="44346"/>
    <s v="Laurel Workman"/>
    <s v="New York"/>
    <s v="Office Supplies"/>
    <s v="Binders"/>
    <n v="25.58"/>
    <n v="2"/>
    <n v="8.9499999999999993"/>
    <s v="May"/>
    <n v="2021"/>
  </r>
  <r>
    <n v="44346"/>
    <s v="Laurel Workman"/>
    <s v="New York"/>
    <s v="Technology"/>
    <s v="Phones"/>
    <n v="464"/>
    <n v="5"/>
    <n v="134.56"/>
    <s v="May"/>
    <n v="2021"/>
  </r>
  <r>
    <n v="44346"/>
    <s v="Laurel Workman"/>
    <s v="New York"/>
    <s v="Office Supplies"/>
    <s v="Appliances"/>
    <n v="235.95"/>
    <n v="3"/>
    <n v="77.86"/>
    <s v="May"/>
    <n v="2021"/>
  </r>
  <r>
    <n v="44346"/>
    <s v="Laurel Workman"/>
    <s v="New York"/>
    <s v="Office Supplies"/>
    <s v="Paper"/>
    <n v="39.96"/>
    <n v="4"/>
    <n v="17.98"/>
    <s v="May"/>
    <n v="2021"/>
  </r>
  <r>
    <n v="44346"/>
    <s v="Mark Cousins"/>
    <s v="Illinois"/>
    <s v="Technology"/>
    <s v="Copiers"/>
    <n v="719.98"/>
    <n v="3"/>
    <n v="135"/>
    <s v="May"/>
    <n v="2021"/>
  </r>
  <r>
    <n v="44347"/>
    <s v="Jim Karlsson"/>
    <s v="Mississippi"/>
    <s v="Technology"/>
    <s v="Phones"/>
    <n v="659.97"/>
    <n v="3"/>
    <n v="197.99"/>
    <s v="May"/>
    <n v="2021"/>
  </r>
  <r>
    <n v="44347"/>
    <s v="Jim Karlsson"/>
    <s v="Mississippi"/>
    <s v="Technology"/>
    <s v="Phones"/>
    <n v="113.73"/>
    <n v="3"/>
    <n v="32.979999999999997"/>
    <s v="May"/>
    <n v="2021"/>
  </r>
  <r>
    <n v="44348"/>
    <s v="Dianna Wilson"/>
    <s v="Minnesota"/>
    <s v="Furniture"/>
    <s v="Chairs"/>
    <n v="2001.86"/>
    <n v="7"/>
    <n v="580.54"/>
    <s v="Jun"/>
    <n v="2021"/>
  </r>
  <r>
    <n v="44348"/>
    <s v="Dianna Wilson"/>
    <s v="Minnesota"/>
    <s v="Office Supplies"/>
    <s v="Storage"/>
    <n v="166.72"/>
    <n v="2"/>
    <n v="41.68"/>
    <s v="Jun"/>
    <n v="2021"/>
  </r>
  <r>
    <n v="44348"/>
    <s v="Dianna Wilson"/>
    <s v="Minnesota"/>
    <s v="Office Supplies"/>
    <s v="Paper"/>
    <n v="47.88"/>
    <n v="6"/>
    <n v="23.94"/>
    <s v="Jun"/>
    <n v="2021"/>
  </r>
  <r>
    <n v="44348"/>
    <s v="Dianna Wilson"/>
    <s v="Minnesota"/>
    <s v="Office Supplies"/>
    <s v="Appliances"/>
    <n v="1503.25"/>
    <n v="5"/>
    <n v="496.07"/>
    <s v="Jun"/>
    <n v="2021"/>
  </r>
  <r>
    <n v="44348"/>
    <s v="Dianna Wilson"/>
    <s v="Minnesota"/>
    <s v="Office Supplies"/>
    <s v="Paper"/>
    <n v="25.92"/>
    <n v="4"/>
    <n v="12.44"/>
    <s v="Jun"/>
    <n v="2021"/>
  </r>
  <r>
    <n v="44348"/>
    <s v="Corey Roper"/>
    <s v="New Jersey"/>
    <s v="Office Supplies"/>
    <s v="Binders"/>
    <n v="45.48"/>
    <n v="3"/>
    <n v="20.92"/>
    <s v="Jun"/>
    <n v="2021"/>
  </r>
  <r>
    <n v="44348"/>
    <s v="Corey Roper"/>
    <s v="New Jersey"/>
    <s v="Office Supplies"/>
    <s v="Art"/>
    <n v="289.2"/>
    <n v="6"/>
    <n v="83.87"/>
    <s v="Jun"/>
    <n v="2021"/>
  </r>
  <r>
    <n v="44348"/>
    <s v="Liz Thompson"/>
    <s v="Arkansas"/>
    <s v="Furniture"/>
    <s v="Furnishings"/>
    <n v="22.2"/>
    <n v="6"/>
    <n v="9.1"/>
    <s v="Jun"/>
    <n v="2021"/>
  </r>
  <r>
    <n v="44348"/>
    <s v="Liz Thompson"/>
    <s v="Arkansas"/>
    <s v="Technology"/>
    <s v="Phones"/>
    <n v="881.93"/>
    <n v="7"/>
    <n v="229.3"/>
    <s v="Jun"/>
    <n v="2021"/>
  </r>
  <r>
    <n v="44348"/>
    <s v="Quincy Jones"/>
    <s v="Michigan"/>
    <s v="Office Supplies"/>
    <s v="Binders"/>
    <n v="138.56"/>
    <n v="4"/>
    <n v="66.510000000000005"/>
    <s v="Jun"/>
    <n v="2021"/>
  </r>
  <r>
    <n v="44348"/>
    <s v="Quincy Jones"/>
    <s v="Michigan"/>
    <s v="Office Supplies"/>
    <s v="Appliances"/>
    <n v="65.52"/>
    <n v="5"/>
    <n v="12.38"/>
    <s v="Jun"/>
    <n v="2021"/>
  </r>
  <r>
    <n v="44349"/>
    <s v="Christine Kargatis"/>
    <s v="Utah"/>
    <s v="Office Supplies"/>
    <s v="Binders"/>
    <n v="59.81"/>
    <n v="3"/>
    <n v="19.440000000000001"/>
    <s v="Jun"/>
    <n v="2021"/>
  </r>
  <r>
    <n v="44349"/>
    <s v="Christine Kargatis"/>
    <s v="Utah"/>
    <s v="Furniture"/>
    <s v="Furnishings"/>
    <n v="73.319999999999993"/>
    <n v="6"/>
    <n v="22"/>
    <s v="Jun"/>
    <n v="2021"/>
  </r>
  <r>
    <n v="44349"/>
    <s v="Stewart Visinsky"/>
    <s v="Georgia"/>
    <s v="Office Supplies"/>
    <s v="Art"/>
    <n v="8.56"/>
    <n v="2"/>
    <n v="2.65"/>
    <s v="Jun"/>
    <n v="2021"/>
  </r>
  <r>
    <n v="44349"/>
    <s v="Stewart Visinsky"/>
    <s v="Georgia"/>
    <s v="Technology"/>
    <s v="Phones"/>
    <n v="239.97"/>
    <n v="3"/>
    <n v="67.19"/>
    <s v="Jun"/>
    <n v="2021"/>
  </r>
  <r>
    <n v="44349"/>
    <s v="Stewart Visinsky"/>
    <s v="Georgia"/>
    <s v="Office Supplies"/>
    <s v="Storage"/>
    <n v="356.94"/>
    <n v="2"/>
    <n v="107.08"/>
    <s v="Jun"/>
    <n v="2021"/>
  </r>
  <r>
    <n v="44350"/>
    <s v="Steven Cartwright"/>
    <s v="Washington"/>
    <s v="Furniture"/>
    <s v="Tables"/>
    <n v="515.88"/>
    <n v="6"/>
    <n v="113.49"/>
    <s v="Jun"/>
    <n v="2021"/>
  </r>
  <r>
    <n v="44350"/>
    <s v="Ross Baird"/>
    <s v="Michigan"/>
    <s v="Office Supplies"/>
    <s v="Envelopes"/>
    <n v="15.28"/>
    <n v="2"/>
    <n v="7.49"/>
    <s v="Jun"/>
    <n v="2021"/>
  </r>
  <r>
    <n v="44350"/>
    <s v="Richard Eichhorn"/>
    <s v="Illinois"/>
    <s v="Office Supplies"/>
    <s v="Labels"/>
    <n v="15.94"/>
    <n v="4"/>
    <n v="5.18"/>
    <s v="Jun"/>
    <n v="2021"/>
  </r>
  <r>
    <n v="44350"/>
    <s v="Richard Eichhorn"/>
    <s v="Illinois"/>
    <s v="Furniture"/>
    <s v="Furnishings"/>
    <n v="61.54"/>
    <n v="7"/>
    <n v="-40"/>
    <s v="Jun"/>
    <n v="2021"/>
  </r>
  <r>
    <n v="44350"/>
    <s v="Richard Eichhorn"/>
    <s v="Illinois"/>
    <s v="Office Supplies"/>
    <s v="Storage"/>
    <n v="132.69999999999999"/>
    <n v="3"/>
    <n v="9.9499999999999993"/>
    <s v="Jun"/>
    <n v="2021"/>
  </r>
  <r>
    <n v="44351"/>
    <s v="Mark Packer"/>
    <s v="Ohio"/>
    <s v="Office Supplies"/>
    <s v="Paper"/>
    <n v="16.22"/>
    <n v="2"/>
    <n v="5.88"/>
    <s v="Jun"/>
    <n v="2021"/>
  </r>
  <r>
    <n v="44351"/>
    <s v="Bobby Trafton"/>
    <s v="New York"/>
    <s v="Furniture"/>
    <s v="Furnishings"/>
    <n v="56.96"/>
    <n v="2"/>
    <n v="21.08"/>
    <s v="Jun"/>
    <n v="2021"/>
  </r>
  <r>
    <n v="44351"/>
    <s v="Bobby Trafton"/>
    <s v="New York"/>
    <s v="Office Supplies"/>
    <s v="Appliances"/>
    <n v="15.56"/>
    <n v="4"/>
    <n v="4.05"/>
    <s v="Jun"/>
    <n v="2021"/>
  </r>
  <r>
    <n v="44351"/>
    <s v="Bobby Trafton"/>
    <s v="New York"/>
    <s v="Furniture"/>
    <s v="Bookcases"/>
    <n v="353.57"/>
    <n v="2"/>
    <n v="-44.2"/>
    <s v="Jun"/>
    <n v="2021"/>
  </r>
  <r>
    <n v="44351"/>
    <s v="Bobby Trafton"/>
    <s v="New York"/>
    <s v="Furniture"/>
    <s v="Furnishings"/>
    <n v="13.96"/>
    <n v="2"/>
    <n v="6.7"/>
    <s v="Jun"/>
    <n v="2021"/>
  </r>
  <r>
    <n v="44353"/>
    <s v="Bryan Mills"/>
    <s v="New York"/>
    <s v="Office Supplies"/>
    <s v="Art"/>
    <n v="13.36"/>
    <n v="2"/>
    <n v="4.9400000000000004"/>
    <s v="Jun"/>
    <n v="2021"/>
  </r>
  <r>
    <n v="44353"/>
    <s v="Grant Thornton"/>
    <s v="New York"/>
    <s v="Office Supplies"/>
    <s v="Binders"/>
    <n v="149.54"/>
    <n v="9"/>
    <n v="50.47"/>
    <s v="Jun"/>
    <n v="2021"/>
  </r>
  <r>
    <n v="44353"/>
    <s v="Grant Thornton"/>
    <s v="New York"/>
    <s v="Office Supplies"/>
    <s v="Supplies"/>
    <n v="17.14"/>
    <n v="2"/>
    <n v="4.46"/>
    <s v="Jun"/>
    <n v="2021"/>
  </r>
  <r>
    <n v="44353"/>
    <s v="Grant Thornton"/>
    <s v="New York"/>
    <s v="Furniture"/>
    <s v="Tables"/>
    <n v="991.76"/>
    <n v="3"/>
    <n v="-347.12"/>
    <s v="Jun"/>
    <n v="2021"/>
  </r>
  <r>
    <n v="44353"/>
    <s v="Sarah Bern"/>
    <s v="Illinois"/>
    <s v="Office Supplies"/>
    <s v="Binders"/>
    <n v="24.59"/>
    <n v="3"/>
    <n v="-38.11"/>
    <s v="Jun"/>
    <n v="2021"/>
  </r>
  <r>
    <n v="44353"/>
    <s v="Sarah Bern"/>
    <s v="Illinois"/>
    <s v="Office Supplies"/>
    <s v="Envelopes"/>
    <n v="13.98"/>
    <n v="2"/>
    <n v="4.72"/>
    <s v="Jun"/>
    <n v="2021"/>
  </r>
  <r>
    <n v="44353"/>
    <s v="Valerie Takahito"/>
    <s v="Texas"/>
    <s v="Office Supplies"/>
    <s v="Labels"/>
    <n v="100.24"/>
    <n v="10"/>
    <n v="33.83"/>
    <s v="Jun"/>
    <n v="2021"/>
  </r>
  <r>
    <n v="44353"/>
    <s v="Stewart Visinsky"/>
    <s v="Florida"/>
    <s v="Office Supplies"/>
    <s v="Binders"/>
    <n v="1.37"/>
    <n v="1"/>
    <n v="-0.91"/>
    <s v="Jun"/>
    <n v="2021"/>
  </r>
  <r>
    <n v="44353"/>
    <s v="Stewart Visinsky"/>
    <s v="Florida"/>
    <s v="Office Supplies"/>
    <s v="Paper"/>
    <n v="62.02"/>
    <n v="2"/>
    <n v="22.48"/>
    <s v="Jun"/>
    <n v="2021"/>
  </r>
  <r>
    <n v="44354"/>
    <s v="Bart Pistole"/>
    <s v="Illinois"/>
    <s v="Office Supplies"/>
    <s v="Binders"/>
    <n v="12.46"/>
    <n v="3"/>
    <n v="-20.56"/>
    <s v="Jun"/>
    <n v="2021"/>
  </r>
  <r>
    <n v="44354"/>
    <s v="Nick Radford"/>
    <s v="Illinois"/>
    <s v="Furniture"/>
    <s v="Tables"/>
    <n v="268.94"/>
    <n v="3"/>
    <n v="-209.77"/>
    <s v="Jun"/>
    <n v="2021"/>
  </r>
  <r>
    <n v="44355"/>
    <s v="Carlos Soltero"/>
    <s v="Washington"/>
    <s v="Furniture"/>
    <s v="Chairs"/>
    <n v="585.54999999999995"/>
    <n v="3"/>
    <n v="73.19"/>
    <s v="Jun"/>
    <n v="2021"/>
  </r>
  <r>
    <n v="44355"/>
    <s v="Katrina Edelman"/>
    <s v="Tennessee"/>
    <s v="Furniture"/>
    <s v="Chairs"/>
    <n v="170.35"/>
    <n v="3"/>
    <n v="10.65"/>
    <s v="Jun"/>
    <n v="2021"/>
  </r>
  <r>
    <n v="44355"/>
    <s v="Rick Duston"/>
    <s v="New York"/>
    <s v="Office Supplies"/>
    <s v="Binders"/>
    <n v="68.48"/>
    <n v="2"/>
    <n v="25.68"/>
    <s v="Jun"/>
    <n v="2021"/>
  </r>
  <r>
    <n v="44355"/>
    <s v="Rick Duston"/>
    <s v="New York"/>
    <s v="Office Supplies"/>
    <s v="Storage"/>
    <n v="1676.88"/>
    <n v="6"/>
    <n v="83.84"/>
    <s v="Jun"/>
    <n v="2021"/>
  </r>
  <r>
    <n v="44356"/>
    <s v="Brosina Hoffman"/>
    <s v="California"/>
    <s v="Furniture"/>
    <s v="Furnishings"/>
    <n v="48.86"/>
    <n v="7"/>
    <n v="14.17"/>
    <s v="Jun"/>
    <n v="2021"/>
  </r>
  <r>
    <n v="44356"/>
    <s v="Brosina Hoffman"/>
    <s v="California"/>
    <s v="Office Supplies"/>
    <s v="Art"/>
    <n v="7.28"/>
    <n v="4"/>
    <n v="1.97"/>
    <s v="Jun"/>
    <n v="2021"/>
  </r>
  <r>
    <n v="44356"/>
    <s v="Brosina Hoffman"/>
    <s v="California"/>
    <s v="Technology"/>
    <s v="Phones"/>
    <n v="907.15"/>
    <n v="6"/>
    <n v="90.72"/>
    <s v="Jun"/>
    <n v="2021"/>
  </r>
  <r>
    <n v="44356"/>
    <s v="Brosina Hoffman"/>
    <s v="California"/>
    <s v="Office Supplies"/>
    <s v="Binders"/>
    <n v="18.5"/>
    <n v="3"/>
    <n v="5.78"/>
    <s v="Jun"/>
    <n v="2021"/>
  </r>
  <r>
    <n v="44356"/>
    <s v="Brosina Hoffman"/>
    <s v="California"/>
    <s v="Office Supplies"/>
    <s v="Appliances"/>
    <n v="114.9"/>
    <n v="5"/>
    <n v="34.47"/>
    <s v="Jun"/>
    <n v="2021"/>
  </r>
  <r>
    <n v="44356"/>
    <s v="Brosina Hoffman"/>
    <s v="California"/>
    <s v="Furniture"/>
    <s v="Tables"/>
    <n v="1706.18"/>
    <n v="9"/>
    <n v="85.31"/>
    <s v="Jun"/>
    <n v="2021"/>
  </r>
  <r>
    <n v="44356"/>
    <s v="Brosina Hoffman"/>
    <s v="California"/>
    <s v="Technology"/>
    <s v="Phones"/>
    <n v="911.42"/>
    <n v="4"/>
    <n v="68.36"/>
    <s v="Jun"/>
    <n v="2021"/>
  </r>
  <r>
    <n v="44356"/>
    <s v="Carl Weiss"/>
    <s v="Texas"/>
    <s v="Technology"/>
    <s v="Phones"/>
    <n v="7.99"/>
    <n v="1"/>
    <n v="0.6"/>
    <s v="Jun"/>
    <n v="2021"/>
  </r>
  <r>
    <n v="44356"/>
    <s v="Carl Weiss"/>
    <s v="Texas"/>
    <s v="Technology"/>
    <s v="Accessories"/>
    <n v="63.98"/>
    <n v="2"/>
    <n v="10.4"/>
    <s v="Jun"/>
    <n v="2021"/>
  </r>
  <r>
    <n v="44356"/>
    <s v="Carl Weiss"/>
    <s v="Texas"/>
    <s v="Office Supplies"/>
    <s v="Art"/>
    <n v="70.37"/>
    <n v="2"/>
    <n v="6.16"/>
    <s v="Jun"/>
    <n v="2021"/>
  </r>
  <r>
    <n v="44356"/>
    <s v="Chuck Magee"/>
    <s v="California"/>
    <s v="Office Supplies"/>
    <s v="Supplies"/>
    <n v="7.36"/>
    <n v="2"/>
    <n v="0.15"/>
    <s v="Jun"/>
    <n v="2021"/>
  </r>
  <r>
    <n v="44356"/>
    <s v="Chuck Magee"/>
    <s v="California"/>
    <s v="Office Supplies"/>
    <s v="Art"/>
    <n v="23.1"/>
    <n v="2"/>
    <n v="10.63"/>
    <s v="Jun"/>
    <n v="2021"/>
  </r>
  <r>
    <n v="44356"/>
    <s v="Frank Olsen"/>
    <s v="Virginia"/>
    <s v="Furniture"/>
    <s v="Tables"/>
    <n v="1441.3"/>
    <n v="7"/>
    <n v="245.02"/>
    <s v="Jun"/>
    <n v="2021"/>
  </r>
  <r>
    <n v="44356"/>
    <s v="Thomas Seio"/>
    <s v="Nevada"/>
    <s v="Office Supplies"/>
    <s v="Art"/>
    <n v="18.059999999999999"/>
    <n v="7"/>
    <n v="4.7"/>
    <s v="Jun"/>
    <n v="2021"/>
  </r>
  <r>
    <n v="44356"/>
    <s v="Thomas Seio"/>
    <s v="Nevada"/>
    <s v="Office Supplies"/>
    <s v="Paper"/>
    <n v="79.14"/>
    <n v="3"/>
    <n v="36.4"/>
    <s v="Jun"/>
    <n v="2021"/>
  </r>
  <r>
    <n v="44356"/>
    <s v="Thomas Seio"/>
    <s v="Nevada"/>
    <s v="Furniture"/>
    <s v="Furnishings"/>
    <n v="37.4"/>
    <n v="2"/>
    <n v="14.21"/>
    <s v="Jun"/>
    <n v="2021"/>
  </r>
  <r>
    <n v="44357"/>
    <s v="Heather Kirkland"/>
    <s v="Michigan"/>
    <s v="Office Supplies"/>
    <s v="Labels"/>
    <n v="491.55"/>
    <n v="5"/>
    <n v="240.86"/>
    <s v="Jun"/>
    <n v="2021"/>
  </r>
  <r>
    <n v="44360"/>
    <s v="Filia McAdams"/>
    <s v="California"/>
    <s v="Office Supplies"/>
    <s v="Art"/>
    <n v="14.52"/>
    <n v="3"/>
    <n v="4.79"/>
    <s v="Jun"/>
    <n v="2021"/>
  </r>
  <r>
    <n v="44361"/>
    <s v="Sharelle Roach"/>
    <s v="Michigan"/>
    <s v="Furniture"/>
    <s v="Bookcases"/>
    <n v="212.94"/>
    <n v="3"/>
    <n v="57.49"/>
    <s v="Jun"/>
    <n v="2021"/>
  </r>
  <r>
    <n v="44362"/>
    <s v="Kelly Lampkin"/>
    <s v="Texas"/>
    <s v="Furniture"/>
    <s v="Tables"/>
    <n v="99.92"/>
    <n v="2"/>
    <n v="-18.559999999999999"/>
    <s v="Jun"/>
    <n v="2021"/>
  </r>
  <r>
    <n v="44362"/>
    <s v="Kelly Lampkin"/>
    <s v="Texas"/>
    <s v="Furniture"/>
    <s v="Chairs"/>
    <n v="797.94"/>
    <n v="4"/>
    <n v="-57"/>
    <s v="Jun"/>
    <n v="2021"/>
  </r>
  <r>
    <n v="44362"/>
    <s v="Kelly Lampkin"/>
    <s v="Texas"/>
    <s v="Office Supplies"/>
    <s v="Binders"/>
    <n v="8.57"/>
    <n v="3"/>
    <n v="-14.57"/>
    <s v="Jun"/>
    <n v="2021"/>
  </r>
  <r>
    <n v="44362"/>
    <s v="Pamela Stobb"/>
    <s v="Texas"/>
    <s v="Office Supplies"/>
    <s v="Paper"/>
    <n v="36.54"/>
    <n v="2"/>
    <n v="11.88"/>
    <s v="Jun"/>
    <n v="2021"/>
  </r>
  <r>
    <n v="44363"/>
    <s v="Sonia Cooley"/>
    <s v="Indiana"/>
    <s v="Furniture"/>
    <s v="Chairs"/>
    <n v="647.84"/>
    <n v="8"/>
    <n v="32.39"/>
    <s v="Jun"/>
    <n v="2021"/>
  </r>
  <r>
    <n v="44363"/>
    <s v="Chloris Kastensmidt"/>
    <s v="New York"/>
    <s v="Office Supplies"/>
    <s v="Envelopes"/>
    <n v="41.4"/>
    <n v="5"/>
    <n v="19.46"/>
    <s v="Jun"/>
    <n v="2021"/>
  </r>
  <r>
    <n v="44363"/>
    <s v="Chloris Kastensmidt"/>
    <s v="New York"/>
    <s v="Office Supplies"/>
    <s v="Art"/>
    <n v="35"/>
    <n v="4"/>
    <n v="10.5"/>
    <s v="Jun"/>
    <n v="2021"/>
  </r>
  <r>
    <n v="44363"/>
    <s v="Chloris Kastensmidt"/>
    <s v="New York"/>
    <s v="Office Supplies"/>
    <s v="Binders"/>
    <n v="39.549999999999997"/>
    <n v="3"/>
    <n v="14.34"/>
    <s v="Jun"/>
    <n v="2021"/>
  </r>
  <r>
    <n v="44364"/>
    <s v="Duane Benoit"/>
    <s v="Delaware"/>
    <s v="Technology"/>
    <s v="Machines"/>
    <n v="65.97"/>
    <n v="3"/>
    <n v="31.01"/>
    <s v="Jun"/>
    <n v="2021"/>
  </r>
  <r>
    <n v="44364"/>
    <s v="Gary Hwang"/>
    <s v="Washington"/>
    <s v="Furniture"/>
    <s v="Furnishings"/>
    <n v="6.24"/>
    <n v="3"/>
    <n v="2.62"/>
    <s v="Jun"/>
    <n v="2021"/>
  </r>
  <r>
    <n v="44364"/>
    <s v="Gary Hwang"/>
    <s v="Washington"/>
    <s v="Office Supplies"/>
    <s v="Fasteners"/>
    <n v="17.899999999999999"/>
    <n v="5"/>
    <n v="8.9499999999999993"/>
    <s v="Jun"/>
    <n v="2021"/>
  </r>
  <r>
    <n v="44364"/>
    <s v="Gary Hwang"/>
    <s v="Washington"/>
    <s v="Office Supplies"/>
    <s v="Binders"/>
    <n v="3266.38"/>
    <n v="3"/>
    <n v="1061.57"/>
    <s v="Jun"/>
    <n v="2021"/>
  </r>
  <r>
    <n v="44364"/>
    <s v="Jennifer Ferguson"/>
    <s v="Illinois"/>
    <s v="Office Supplies"/>
    <s v="Paper"/>
    <n v="62.02"/>
    <n v="2"/>
    <n v="22.48"/>
    <s v="Jun"/>
    <n v="2021"/>
  </r>
  <r>
    <n v="44365"/>
    <s v="Mick Crebagga"/>
    <s v="California"/>
    <s v="Technology"/>
    <s v="Phones"/>
    <n v="139.80000000000001"/>
    <n v="5"/>
    <n v="12.23"/>
    <s v="Jun"/>
    <n v="2021"/>
  </r>
  <r>
    <n v="44367"/>
    <s v="Sam Craven"/>
    <s v="Texas"/>
    <s v="Technology"/>
    <s v="Phones"/>
    <n v="201.58"/>
    <n v="2"/>
    <n v="20.16"/>
    <s v="Jun"/>
    <n v="2021"/>
  </r>
  <r>
    <n v="44367"/>
    <s v="Sam Craven"/>
    <s v="Texas"/>
    <s v="Office Supplies"/>
    <s v="Binders"/>
    <n v="3.39"/>
    <n v="4"/>
    <n v="-5.09"/>
    <s v="Jun"/>
    <n v="2021"/>
  </r>
  <r>
    <n v="44367"/>
    <s v="Sam Craven"/>
    <s v="Texas"/>
    <s v="Furniture"/>
    <s v="Bookcases"/>
    <n v="193.07"/>
    <n v="4"/>
    <n v="-19.87"/>
    <s v="Jun"/>
    <n v="2021"/>
  </r>
  <r>
    <n v="44367"/>
    <s v="Sam Craven"/>
    <s v="Texas"/>
    <s v="Office Supplies"/>
    <s v="Paper"/>
    <n v="15.55"/>
    <n v="3"/>
    <n v="5.44"/>
    <s v="Jun"/>
    <n v="2021"/>
  </r>
  <r>
    <n v="44367"/>
    <s v="Sam Craven"/>
    <s v="Texas"/>
    <s v="Office Supplies"/>
    <s v="Paper"/>
    <n v="11.65"/>
    <n v="2"/>
    <n v="4.08"/>
    <s v="Jun"/>
    <n v="2021"/>
  </r>
  <r>
    <n v="44367"/>
    <s v="Sam Craven"/>
    <s v="Texas"/>
    <s v="Technology"/>
    <s v="Machines"/>
    <n v="418.8"/>
    <n v="2"/>
    <n v="-97.72"/>
    <s v="Jun"/>
    <n v="2021"/>
  </r>
  <r>
    <n v="44367"/>
    <s v="Sam Craven"/>
    <s v="Texas"/>
    <s v="Office Supplies"/>
    <s v="Storage"/>
    <n v="509.49"/>
    <n v="7"/>
    <n v="-127.37"/>
    <s v="Jun"/>
    <n v="2021"/>
  </r>
  <r>
    <n v="44367"/>
    <s v="Corey-Lock"/>
    <s v="Oklahoma"/>
    <s v="Office Supplies"/>
    <s v="Appliances"/>
    <n v="471.9"/>
    <n v="6"/>
    <n v="155.72999999999999"/>
    <s v="Jun"/>
    <n v="2021"/>
  </r>
  <r>
    <n v="44367"/>
    <s v="Corey-Lock"/>
    <s v="Oklahoma"/>
    <s v="Office Supplies"/>
    <s v="Art"/>
    <n v="3.52"/>
    <n v="2"/>
    <n v="1.69"/>
    <s v="Jun"/>
    <n v="2021"/>
  </r>
  <r>
    <n v="44368"/>
    <s v="Naresj Patel"/>
    <s v="Virginia"/>
    <s v="Furniture"/>
    <s v="Furnishings"/>
    <n v="104.01"/>
    <n v="1"/>
    <n v="14.56"/>
    <s v="Jun"/>
    <n v="2021"/>
  </r>
  <r>
    <n v="44368"/>
    <s v="Naresj Patel"/>
    <s v="Virginia"/>
    <s v="Technology"/>
    <s v="Phones"/>
    <n v="284.82"/>
    <n v="1"/>
    <n v="74.05"/>
    <s v="Jun"/>
    <n v="2021"/>
  </r>
  <r>
    <n v="44368"/>
    <s v="Naresj Patel"/>
    <s v="Virginia"/>
    <s v="Office Supplies"/>
    <s v="Storage"/>
    <n v="36.840000000000003"/>
    <n v="3"/>
    <n v="10.32"/>
    <s v="Jun"/>
    <n v="2021"/>
  </r>
  <r>
    <n v="44368"/>
    <s v="Dave Brooks"/>
    <s v="New Jersey"/>
    <s v="Technology"/>
    <s v="Phones"/>
    <n v="1322.93"/>
    <n v="7"/>
    <n v="357.19"/>
    <s v="Jun"/>
    <n v="2021"/>
  </r>
  <r>
    <n v="44368"/>
    <s v="Dave Brooks"/>
    <s v="New Jersey"/>
    <s v="Office Supplies"/>
    <s v="Art"/>
    <n v="3.76"/>
    <n v="2"/>
    <n v="1.0900000000000001"/>
    <s v="Jun"/>
    <n v="2021"/>
  </r>
  <r>
    <n v="44368"/>
    <s v="Raymond Messe"/>
    <s v="Connecticut"/>
    <s v="Office Supplies"/>
    <s v="Art"/>
    <n v="21.4"/>
    <n v="5"/>
    <n v="6.21"/>
    <s v="Jun"/>
    <n v="2021"/>
  </r>
  <r>
    <n v="44368"/>
    <s v="Stewart Visinsky"/>
    <s v="Colorado"/>
    <s v="Office Supplies"/>
    <s v="Binders"/>
    <n v="11.09"/>
    <n v="7"/>
    <n v="-8.1300000000000008"/>
    <s v="Jun"/>
    <n v="2021"/>
  </r>
  <r>
    <n v="44368"/>
    <s v="Stewart Visinsky"/>
    <s v="Colorado"/>
    <s v="Office Supplies"/>
    <s v="Binders"/>
    <n v="25.16"/>
    <n v="2"/>
    <n v="-16.78"/>
    <s v="Jun"/>
    <n v="2021"/>
  </r>
  <r>
    <n v="44368"/>
    <s v="Natalie Webber"/>
    <s v="Pennsylvania"/>
    <s v="Office Supplies"/>
    <s v="Envelopes"/>
    <n v="24.9"/>
    <n v="4"/>
    <n v="8.4"/>
    <s v="Jun"/>
    <n v="2021"/>
  </r>
  <r>
    <n v="44368"/>
    <s v="Natalie Webber"/>
    <s v="Pennsylvania"/>
    <s v="Furniture"/>
    <s v="Furnishings"/>
    <n v="3.98"/>
    <n v="1"/>
    <n v="0.65"/>
    <s v="Jun"/>
    <n v="2021"/>
  </r>
  <r>
    <n v="44368"/>
    <s v="Natalie Webber"/>
    <s v="Pennsylvania"/>
    <s v="Technology"/>
    <s v="Accessories"/>
    <n v="95.97"/>
    <n v="4"/>
    <n v="28.79"/>
    <s v="Jun"/>
    <n v="2021"/>
  </r>
  <r>
    <n v="44368"/>
    <s v="Natalie Webber"/>
    <s v="Pennsylvania"/>
    <s v="Technology"/>
    <s v="Machines"/>
    <n v="206.99"/>
    <n v="3"/>
    <n v="-172.49"/>
    <s v="Jun"/>
    <n v="2021"/>
  </r>
  <r>
    <n v="44368"/>
    <s v="Natalie Webber"/>
    <s v="Pennsylvania"/>
    <s v="Office Supplies"/>
    <s v="Appliances"/>
    <n v="44.42"/>
    <n v="2"/>
    <n v="3.89"/>
    <s v="Jun"/>
    <n v="2021"/>
  </r>
  <r>
    <n v="44368"/>
    <s v="Natalie Webber"/>
    <s v="Pennsylvania"/>
    <s v="Office Supplies"/>
    <s v="Binders"/>
    <n v="9.01"/>
    <n v="2"/>
    <n v="-7.2"/>
    <s v="Jun"/>
    <n v="2021"/>
  </r>
  <r>
    <n v="44368"/>
    <s v="Toby Braunhardt"/>
    <s v="New York"/>
    <s v="Office Supplies"/>
    <s v="Paper"/>
    <n v="19.649999999999999"/>
    <n v="3"/>
    <n v="9.0399999999999991"/>
    <s v="Jun"/>
    <n v="2021"/>
  </r>
  <r>
    <n v="44368"/>
    <s v="Toby Braunhardt"/>
    <s v="New York"/>
    <s v="Technology"/>
    <s v="Phones"/>
    <n v="617.97"/>
    <n v="3"/>
    <n v="160.66999999999999"/>
    <s v="Jun"/>
    <n v="2021"/>
  </r>
  <r>
    <n v="44368"/>
    <s v="Toby Braunhardt"/>
    <s v="New York"/>
    <s v="Office Supplies"/>
    <s v="Appliances"/>
    <n v="59.7"/>
    <n v="3"/>
    <n v="26.87"/>
    <s v="Jun"/>
    <n v="2021"/>
  </r>
  <r>
    <n v="44368"/>
    <s v="James Galang"/>
    <s v="New York"/>
    <s v="Technology"/>
    <s v="Phones"/>
    <n v="1214.8499999999999"/>
    <n v="3"/>
    <n v="352.31"/>
    <s v="Jun"/>
    <n v="2021"/>
  </r>
  <r>
    <n v="44369"/>
    <s v="Joel Eaton"/>
    <s v="Colorado"/>
    <s v="Technology"/>
    <s v="Accessories"/>
    <n v="196.75"/>
    <n v="6"/>
    <n v="56.57"/>
    <s v="Jun"/>
    <n v="2021"/>
  </r>
  <r>
    <n v="44369"/>
    <s v="Dianna Vittorini"/>
    <s v="Minnesota"/>
    <s v="Office Supplies"/>
    <s v="Storage"/>
    <n v="501.81"/>
    <n v="3"/>
    <n v="0"/>
    <s v="Jun"/>
    <n v="2021"/>
  </r>
  <r>
    <n v="44369"/>
    <s v="Dianna Vittorini"/>
    <s v="Minnesota"/>
    <s v="Office Supplies"/>
    <s v="Storage"/>
    <n v="161.94"/>
    <n v="3"/>
    <n v="9.7200000000000006"/>
    <s v="Jun"/>
    <n v="2021"/>
  </r>
  <r>
    <n v="44369"/>
    <s v="Anna Andreadi"/>
    <s v="Pennsylvania"/>
    <s v="Furniture"/>
    <s v="Chairs"/>
    <n v="170.06"/>
    <n v="3"/>
    <n v="-4.8600000000000003"/>
    <s v="Jun"/>
    <n v="2021"/>
  </r>
  <r>
    <n v="44369"/>
    <s v="Anna Andreadi"/>
    <s v="Pennsylvania"/>
    <s v="Technology"/>
    <s v="Phones"/>
    <n v="82.78"/>
    <n v="3"/>
    <n v="-15.18"/>
    <s v="Jun"/>
    <n v="2021"/>
  </r>
  <r>
    <n v="44369"/>
    <s v="Anna Andreadi"/>
    <s v="Pennsylvania"/>
    <s v="Furniture"/>
    <s v="Chairs"/>
    <n v="853.93"/>
    <n v="5"/>
    <n v="0"/>
    <s v="Jun"/>
    <n v="2021"/>
  </r>
  <r>
    <n v="44369"/>
    <s v="Toby Braunhardt"/>
    <s v="Arizona"/>
    <s v="Office Supplies"/>
    <s v="Binders"/>
    <n v="8.23"/>
    <n v="3"/>
    <n v="-6.03"/>
    <s v="Jun"/>
    <n v="2021"/>
  </r>
  <r>
    <n v="44370"/>
    <s v="Brian Stugart"/>
    <s v="Pennsylvania"/>
    <s v="Technology"/>
    <s v="Accessories"/>
    <n v="86.38"/>
    <n v="3"/>
    <n v="1.08"/>
    <s v="Jun"/>
    <n v="2021"/>
  </r>
  <r>
    <n v="44370"/>
    <s v="Denise Leinenbach"/>
    <s v="North Carolina"/>
    <s v="Office Supplies"/>
    <s v="Art"/>
    <n v="20.02"/>
    <n v="9"/>
    <n v="1.75"/>
    <s v="Jun"/>
    <n v="2021"/>
  </r>
  <r>
    <n v="44370"/>
    <s v="Denise Leinenbach"/>
    <s v="North Carolina"/>
    <s v="Office Supplies"/>
    <s v="Supplies"/>
    <n v="3.1"/>
    <n v="1"/>
    <n v="0.35"/>
    <s v="Jun"/>
    <n v="2021"/>
  </r>
  <r>
    <n v="44371"/>
    <s v="Liz Pelletier"/>
    <s v="Arizona"/>
    <s v="Furniture"/>
    <s v="Furnishings"/>
    <n v="4.2699999999999996"/>
    <n v="2"/>
    <n v="0.96"/>
    <s v="Jun"/>
    <n v="2021"/>
  </r>
  <r>
    <n v="44372"/>
    <s v="Noel Staavos"/>
    <s v="California"/>
    <s v="Furniture"/>
    <s v="Tables"/>
    <n v="447.84"/>
    <n v="5"/>
    <n v="11.2"/>
    <s v="Jun"/>
    <n v="2021"/>
  </r>
  <r>
    <n v="44372"/>
    <s v="Grace Kelly"/>
    <s v="Oregon"/>
    <s v="Technology"/>
    <s v="Phones"/>
    <n v="263.95999999999998"/>
    <n v="5"/>
    <n v="19.8"/>
    <s v="Jun"/>
    <n v="2021"/>
  </r>
  <r>
    <n v="44372"/>
    <s v="Grace Kelly"/>
    <s v="Oregon"/>
    <s v="Office Supplies"/>
    <s v="Art"/>
    <n v="71.63"/>
    <n v="11"/>
    <n v="17.91"/>
    <s v="Jun"/>
    <n v="2021"/>
  </r>
  <r>
    <n v="44372"/>
    <s v="Grace Kelly"/>
    <s v="Oregon"/>
    <s v="Office Supplies"/>
    <s v="Art"/>
    <n v="9.33"/>
    <n v="1"/>
    <n v="0.82"/>
    <s v="Jun"/>
    <n v="2021"/>
  </r>
  <r>
    <n v="44374"/>
    <s v="Liz MacKendrick"/>
    <s v="Mississippi"/>
    <s v="Office Supplies"/>
    <s v="Storage"/>
    <n v="306.2"/>
    <n v="5"/>
    <n v="0"/>
    <s v="Jun"/>
    <n v="2021"/>
  </r>
  <r>
    <n v="44374"/>
    <s v="Liz MacKendrick"/>
    <s v="Mississippi"/>
    <s v="Furniture"/>
    <s v="Tables"/>
    <n v="85.98"/>
    <n v="1"/>
    <n v="22.35"/>
    <s v="Jun"/>
    <n v="2021"/>
  </r>
  <r>
    <n v="44374"/>
    <s v="Liz MacKendrick"/>
    <s v="Mississippi"/>
    <s v="Technology"/>
    <s v="Accessories"/>
    <n v="223.96"/>
    <n v="4"/>
    <n v="53.75"/>
    <s v="Jun"/>
    <n v="2021"/>
  </r>
  <r>
    <n v="44375"/>
    <s v="Cynthia Arntzen"/>
    <s v="Pennsylvania"/>
    <s v="Office Supplies"/>
    <s v="Paper"/>
    <n v="41.47"/>
    <n v="8"/>
    <n v="14.52"/>
    <s v="Jun"/>
    <n v="2021"/>
  </r>
  <r>
    <n v="44375"/>
    <s v="Cynthia Arntzen"/>
    <s v="Pennsylvania"/>
    <s v="Office Supplies"/>
    <s v="Binders"/>
    <n v="3.17"/>
    <n v="3"/>
    <n v="-2.4300000000000002"/>
    <s v="Jun"/>
    <n v="2021"/>
  </r>
  <r>
    <n v="44375"/>
    <s v="Cynthia Arntzen"/>
    <s v="Pennsylvania"/>
    <s v="Furniture"/>
    <s v="Chairs"/>
    <n v="1228.47"/>
    <n v="5"/>
    <n v="0"/>
    <s v="Jun"/>
    <n v="2021"/>
  </r>
  <r>
    <n v="44375"/>
    <s v="Cynthia Arntzen"/>
    <s v="Pennsylvania"/>
    <s v="Office Supplies"/>
    <s v="Binders"/>
    <n v="31.09"/>
    <n v="3"/>
    <n v="-22.8"/>
    <s v="Jun"/>
    <n v="2021"/>
  </r>
  <r>
    <n v="44375"/>
    <s v="Cynthia Arntzen"/>
    <s v="Pennsylvania"/>
    <s v="Office Supplies"/>
    <s v="Paper"/>
    <n v="335.52"/>
    <n v="4"/>
    <n v="117.43"/>
    <s v="Jun"/>
    <n v="2021"/>
  </r>
  <r>
    <n v="44375"/>
    <s v="Rob Williams"/>
    <s v="Michigan"/>
    <s v="Office Supplies"/>
    <s v="Fasteners"/>
    <n v="6.08"/>
    <n v="1"/>
    <n v="3.04"/>
    <s v="Jun"/>
    <n v="2021"/>
  </r>
  <r>
    <n v="44376"/>
    <s v="Dan Lawera"/>
    <s v="Ohio"/>
    <s v="Office Supplies"/>
    <s v="Art"/>
    <n v="32.76"/>
    <n v="7"/>
    <n v="3.69"/>
    <s v="Jun"/>
    <n v="2021"/>
  </r>
  <r>
    <n v="44376"/>
    <s v="Jim Karlsson"/>
    <s v="New York"/>
    <s v="Office Supplies"/>
    <s v="Binders"/>
    <n v="13.92"/>
    <n v="3"/>
    <n v="4.87"/>
    <s v="Jun"/>
    <n v="2021"/>
  </r>
  <r>
    <n v="44377"/>
    <s v="Helen Abelman"/>
    <s v="New York"/>
    <s v="Office Supplies"/>
    <s v="Binders"/>
    <n v="334.77"/>
    <n v="7"/>
    <n v="108.8"/>
    <s v="Jun"/>
    <n v="2021"/>
  </r>
  <r>
    <n v="44377"/>
    <s v="Russell Applegate"/>
    <s v="Illinois"/>
    <s v="Office Supplies"/>
    <s v="Art"/>
    <n v="5.25"/>
    <n v="4"/>
    <n v="1.64"/>
    <s v="Jun"/>
    <n v="2021"/>
  </r>
  <r>
    <n v="44377"/>
    <s v="Anthony Rawles"/>
    <s v="California"/>
    <s v="Office Supplies"/>
    <s v="Art"/>
    <n v="32.4"/>
    <n v="5"/>
    <n v="10.37"/>
    <s v="Jun"/>
    <n v="2021"/>
  </r>
  <r>
    <n v="44377"/>
    <s v="Michael Stewart"/>
    <s v="Texas"/>
    <s v="Office Supplies"/>
    <s v="Paper"/>
    <n v="25.92"/>
    <n v="5"/>
    <n v="9.07"/>
    <s v="Jun"/>
    <n v="2021"/>
  </r>
  <r>
    <n v="44377"/>
    <s v="Michael Stewart"/>
    <s v="Texas"/>
    <s v="Office Supplies"/>
    <s v="Fasteners"/>
    <n v="21.31"/>
    <n v="6"/>
    <n v="7.19"/>
    <s v="Jun"/>
    <n v="2021"/>
  </r>
  <r>
    <n v="44377"/>
    <s v="Cari Schnelling"/>
    <s v="New York"/>
    <s v="Office Supplies"/>
    <s v="Binders"/>
    <n v="2.69"/>
    <n v="1"/>
    <n v="0.84"/>
    <s v="Jun"/>
    <n v="2021"/>
  </r>
  <r>
    <n v="44377"/>
    <s v="Cari Schnelling"/>
    <s v="New York"/>
    <s v="Office Supplies"/>
    <s v="Art"/>
    <n v="6.6"/>
    <n v="3"/>
    <n v="2.9"/>
    <s v="Jun"/>
    <n v="2021"/>
  </r>
  <r>
    <n v="44377"/>
    <s v="Brian DeCherney"/>
    <s v="North Carolina"/>
    <s v="Office Supplies"/>
    <s v="Paper"/>
    <n v="310.69"/>
    <n v="7"/>
    <n v="108.74"/>
    <s v="Jun"/>
    <n v="2021"/>
  </r>
  <r>
    <n v="44378"/>
    <s v="Dorris liebe"/>
    <s v="Washington"/>
    <s v="Office Supplies"/>
    <s v="Binders"/>
    <n v="19.920000000000002"/>
    <n v="5"/>
    <n v="6.97"/>
    <s v="Jul"/>
    <n v="2021"/>
  </r>
  <r>
    <n v="44378"/>
    <s v="Laurel Workman"/>
    <s v="Florida"/>
    <s v="Technology"/>
    <s v="Phones"/>
    <n v="575.91999999999996"/>
    <n v="2"/>
    <n v="71.989999999999995"/>
    <s v="Jul"/>
    <n v="2021"/>
  </r>
  <r>
    <n v="44378"/>
    <s v="Laurel Workman"/>
    <s v="Florida"/>
    <s v="Office Supplies"/>
    <s v="Binders"/>
    <n v="5.18"/>
    <n v="6"/>
    <n v="-3.63"/>
    <s v="Jul"/>
    <n v="2021"/>
  </r>
  <r>
    <n v="44379"/>
    <s v="Eric Hoffmann"/>
    <s v="New Jersey"/>
    <s v="Technology"/>
    <s v="Phones"/>
    <n v="73.98"/>
    <n v="2"/>
    <n v="19.97"/>
    <s v="Jul"/>
    <n v="2021"/>
  </r>
  <r>
    <n v="44379"/>
    <s v="Eric Hoffmann"/>
    <s v="New Jersey"/>
    <s v="Office Supplies"/>
    <s v="Art"/>
    <n v="5.58"/>
    <n v="1"/>
    <n v="2.1800000000000002"/>
    <s v="Jul"/>
    <n v="2021"/>
  </r>
  <r>
    <n v="44381"/>
    <s v="Katrina Edelman"/>
    <s v="Colorado"/>
    <s v="Office Supplies"/>
    <s v="Paper"/>
    <n v="177.54"/>
    <n v="4"/>
    <n v="62.14"/>
    <s v="Jul"/>
    <n v="2021"/>
  </r>
  <r>
    <n v="44381"/>
    <s v="Katrina Edelman"/>
    <s v="Colorado"/>
    <s v="Office Supplies"/>
    <s v="Appliances"/>
    <n v="32.43"/>
    <n v="2"/>
    <n v="3.24"/>
    <s v="Jul"/>
    <n v="2021"/>
  </r>
  <r>
    <n v="44381"/>
    <s v="Maxwell Schwartz"/>
    <s v="Virginia"/>
    <s v="Office Supplies"/>
    <s v="Paper"/>
    <n v="21.84"/>
    <n v="3"/>
    <n v="10.92"/>
    <s v="Jul"/>
    <n v="2021"/>
  </r>
  <r>
    <n v="44381"/>
    <s v="Maxwell Schwartz"/>
    <s v="Virginia"/>
    <s v="Office Supplies"/>
    <s v="Binders"/>
    <n v="15.6"/>
    <n v="5"/>
    <n v="7.64"/>
    <s v="Jul"/>
    <n v="2021"/>
  </r>
  <r>
    <n v="44382"/>
    <s v="Michael Chen"/>
    <s v="Mississippi"/>
    <s v="Technology"/>
    <s v="Accessories"/>
    <n v="479.97"/>
    <n v="3"/>
    <n v="163.19"/>
    <s v="Jul"/>
    <n v="2021"/>
  </r>
  <r>
    <n v="44382"/>
    <s v="Michael Chen"/>
    <s v="Mississippi"/>
    <s v="Office Supplies"/>
    <s v="Labels"/>
    <n v="14.62"/>
    <n v="2"/>
    <n v="6.87"/>
    <s v="Jul"/>
    <n v="2021"/>
  </r>
  <r>
    <n v="44382"/>
    <s v="Michael Chen"/>
    <s v="Mississippi"/>
    <s v="Office Supplies"/>
    <s v="Paper"/>
    <n v="19.440000000000001"/>
    <n v="3"/>
    <n v="9.33"/>
    <s v="Jul"/>
    <n v="2021"/>
  </r>
  <r>
    <n v="44382"/>
    <s v="Dan Campbell"/>
    <s v="Texas"/>
    <s v="Office Supplies"/>
    <s v="Storage"/>
    <n v="220.78"/>
    <n v="3"/>
    <n v="-44.16"/>
    <s v="Jul"/>
    <n v="2021"/>
  </r>
  <r>
    <n v="44382"/>
    <s v="Dan Campbell"/>
    <s v="Texas"/>
    <s v="Office Supplies"/>
    <s v="Storage"/>
    <n v="281.42"/>
    <n v="11"/>
    <n v="-35.18"/>
    <s v="Jul"/>
    <n v="2021"/>
  </r>
  <r>
    <n v="44382"/>
    <s v="Dennis Pardue"/>
    <s v="California"/>
    <s v="Office Supplies"/>
    <s v="Binders"/>
    <n v="180.96"/>
    <n v="6"/>
    <n v="67.86"/>
    <s v="Jul"/>
    <n v="2021"/>
  </r>
  <r>
    <n v="44382"/>
    <s v="David Wiener"/>
    <s v="Tennessee"/>
    <s v="Office Supplies"/>
    <s v="Art"/>
    <n v="4.37"/>
    <n v="3"/>
    <n v="0.38"/>
    <s v="Jul"/>
    <n v="2021"/>
  </r>
  <r>
    <n v="44382"/>
    <s v="Don Miller"/>
    <s v="Florida"/>
    <s v="Furniture"/>
    <s v="Furnishings"/>
    <n v="19.52"/>
    <n v="2"/>
    <n v="5.37"/>
    <s v="Jul"/>
    <n v="2021"/>
  </r>
  <r>
    <n v="44382"/>
    <s v="Don Miller"/>
    <s v="Florida"/>
    <s v="Office Supplies"/>
    <s v="Binders"/>
    <n v="9.81"/>
    <n v="5"/>
    <n v="-6.87"/>
    <s v="Jul"/>
    <n v="2021"/>
  </r>
  <r>
    <n v="44382"/>
    <s v="Don Miller"/>
    <s v="Florida"/>
    <s v="Furniture"/>
    <s v="Furnishings"/>
    <n v="213.22"/>
    <n v="3"/>
    <n v="15.99"/>
    <s v="Jul"/>
    <n v="2021"/>
  </r>
  <r>
    <n v="44383"/>
    <s v="Emily Phan"/>
    <s v="New York"/>
    <s v="Technology"/>
    <s v="Copiers"/>
    <n v="559.99"/>
    <n v="1"/>
    <n v="175"/>
    <s v="Jul"/>
    <n v="2021"/>
  </r>
  <r>
    <n v="44383"/>
    <s v="Becky Castell"/>
    <s v="California"/>
    <s v="Furniture"/>
    <s v="Chairs"/>
    <n v="478.48"/>
    <n v="2"/>
    <n v="47.85"/>
    <s v="Jul"/>
    <n v="2021"/>
  </r>
  <r>
    <n v="44384"/>
    <s v="John Lee"/>
    <s v="Pennsylvania"/>
    <s v="Furniture"/>
    <s v="Chairs"/>
    <n v="172.19"/>
    <n v="2"/>
    <n v="-46.74"/>
    <s v="Jul"/>
    <n v="2021"/>
  </r>
  <r>
    <n v="44384"/>
    <s v="John Lee"/>
    <s v="Pennsylvania"/>
    <s v="Furniture"/>
    <s v="Furnishings"/>
    <n v="69.010000000000005"/>
    <n v="2"/>
    <n v="12.08"/>
    <s v="Jul"/>
    <n v="2021"/>
  </r>
  <r>
    <n v="44385"/>
    <s v="Michelle Huthwaite"/>
    <s v="New York"/>
    <s v="Furniture"/>
    <s v="Chairs"/>
    <n v="63.88"/>
    <n v="1"/>
    <n v="10.65"/>
    <s v="Jul"/>
    <n v="2021"/>
  </r>
  <r>
    <n v="44385"/>
    <s v="Ed Braxton"/>
    <s v="California"/>
    <s v="Furniture"/>
    <s v="Tables"/>
    <n v="502.49"/>
    <n v="3"/>
    <n v="-87.94"/>
    <s v="Jul"/>
    <n v="2021"/>
  </r>
  <r>
    <n v="44385"/>
    <s v="Ed Braxton"/>
    <s v="California"/>
    <s v="Office Supplies"/>
    <s v="Binders"/>
    <n v="196.7"/>
    <n v="6"/>
    <n v="68.849999999999994"/>
    <s v="Jul"/>
    <n v="2021"/>
  </r>
  <r>
    <n v="44386"/>
    <s v="Brian Moss"/>
    <s v="Texas"/>
    <s v="Office Supplies"/>
    <s v="Paper"/>
    <n v="10.37"/>
    <n v="2"/>
    <n v="3.63"/>
    <s v="Jul"/>
    <n v="2021"/>
  </r>
  <r>
    <n v="44386"/>
    <s v="Brian Moss"/>
    <s v="Texas"/>
    <s v="Office Supplies"/>
    <s v="Paper"/>
    <n v="14.35"/>
    <n v="3"/>
    <n v="4.49"/>
    <s v="Jul"/>
    <n v="2021"/>
  </r>
  <r>
    <n v="44386"/>
    <s v="Gary Hansen"/>
    <s v="California"/>
    <s v="Office Supplies"/>
    <s v="Labels"/>
    <n v="2.88"/>
    <n v="1"/>
    <n v="1.41"/>
    <s v="Jul"/>
    <n v="2021"/>
  </r>
  <r>
    <n v="44386"/>
    <s v="Gary Hansen"/>
    <s v="California"/>
    <s v="Office Supplies"/>
    <s v="Binders"/>
    <n v="41.9"/>
    <n v="6"/>
    <n v="14.14"/>
    <s v="Jul"/>
    <n v="2021"/>
  </r>
  <r>
    <n v="44386"/>
    <s v="Gary Hansen"/>
    <s v="California"/>
    <s v="Office Supplies"/>
    <s v="Storage"/>
    <n v="23.92"/>
    <n v="4"/>
    <n v="4.07"/>
    <s v="Jul"/>
    <n v="2021"/>
  </r>
  <r>
    <n v="44386"/>
    <s v="Darrin Sayre"/>
    <s v="California"/>
    <s v="Office Supplies"/>
    <s v="Binders"/>
    <n v="14.3"/>
    <n v="6"/>
    <n v="4.6500000000000004"/>
    <s v="Jul"/>
    <n v="2021"/>
  </r>
  <r>
    <n v="44386"/>
    <s v="Darrin Sayre"/>
    <s v="California"/>
    <s v="Furniture"/>
    <s v="Bookcases"/>
    <n v="119.83"/>
    <n v="1"/>
    <n v="7.05"/>
    <s v="Jul"/>
    <n v="2021"/>
  </r>
  <r>
    <n v="44386"/>
    <s v="Darrin Sayre"/>
    <s v="California"/>
    <s v="Office Supplies"/>
    <s v="Art"/>
    <n v="5.56"/>
    <n v="2"/>
    <n v="2.2200000000000002"/>
    <s v="Jul"/>
    <n v="2021"/>
  </r>
  <r>
    <n v="44386"/>
    <s v="Darrin Sayre"/>
    <s v="California"/>
    <s v="Office Supplies"/>
    <s v="Paper"/>
    <n v="32.4"/>
    <n v="5"/>
    <n v="15.55"/>
    <s v="Jul"/>
    <n v="2021"/>
  </r>
  <r>
    <n v="44388"/>
    <s v="Laura Armstrong"/>
    <s v="New Jersey"/>
    <s v="Office Supplies"/>
    <s v="Paper"/>
    <n v="177.2"/>
    <n v="5"/>
    <n v="83.28"/>
    <s v="Jul"/>
    <n v="2021"/>
  </r>
  <r>
    <n v="44388"/>
    <s v="Laura Armstrong"/>
    <s v="New Jersey"/>
    <s v="Technology"/>
    <s v="Phones"/>
    <n v="197.97"/>
    <n v="3"/>
    <n v="57.41"/>
    <s v="Jul"/>
    <n v="2021"/>
  </r>
  <r>
    <n v="44388"/>
    <s v="Laura Armstrong"/>
    <s v="New Jersey"/>
    <s v="Furniture"/>
    <s v="Chairs"/>
    <n v="854.94"/>
    <n v="3"/>
    <n v="213.74"/>
    <s v="Jul"/>
    <n v="2021"/>
  </r>
  <r>
    <n v="44388"/>
    <s v="Laura Armstrong"/>
    <s v="New Jersey"/>
    <s v="Furniture"/>
    <s v="Furnishings"/>
    <n v="124.11"/>
    <n v="9"/>
    <n v="52.13"/>
    <s v="Jul"/>
    <n v="2021"/>
  </r>
  <r>
    <n v="44388"/>
    <s v="Laura Armstrong"/>
    <s v="New Jersey"/>
    <s v="Office Supplies"/>
    <s v="Labels"/>
    <n v="14.4"/>
    <n v="5"/>
    <n v="7.06"/>
    <s v="Jul"/>
    <n v="2021"/>
  </r>
  <r>
    <n v="44388"/>
    <s v="Michael Nguyen"/>
    <s v="Texas"/>
    <s v="Technology"/>
    <s v="Phones"/>
    <n v="575.97"/>
    <n v="4"/>
    <n v="43.2"/>
    <s v="Jul"/>
    <n v="2021"/>
  </r>
  <r>
    <n v="44388"/>
    <s v="Michael Nguyen"/>
    <s v="Texas"/>
    <s v="Office Supplies"/>
    <s v="Paper"/>
    <n v="10.37"/>
    <n v="2"/>
    <n v="3.63"/>
    <s v="Jul"/>
    <n v="2021"/>
  </r>
  <r>
    <n v="44388"/>
    <s v="Mark Hamilton"/>
    <s v="New York"/>
    <s v="Office Supplies"/>
    <s v="Paper"/>
    <n v="49.12"/>
    <n v="4"/>
    <n v="23.09"/>
    <s v="Jul"/>
    <n v="2021"/>
  </r>
  <r>
    <n v="44388"/>
    <s v="Mark Hamilton"/>
    <s v="New York"/>
    <s v="Office Supplies"/>
    <s v="Binders"/>
    <n v="18.28"/>
    <n v="5"/>
    <n v="6.4"/>
    <s v="Jul"/>
    <n v="2021"/>
  </r>
  <r>
    <n v="44388"/>
    <s v="Jamie Kunitz"/>
    <s v="New York"/>
    <s v="Technology"/>
    <s v="Phones"/>
    <n v="164.85"/>
    <n v="3"/>
    <n v="47.81"/>
    <s v="Jul"/>
    <n v="2021"/>
  </r>
  <r>
    <n v="44389"/>
    <s v="Alyssa Crouse"/>
    <s v="California"/>
    <s v="Office Supplies"/>
    <s v="Binders"/>
    <n v="7.71"/>
    <n v="2"/>
    <n v="2.8"/>
    <s v="Jul"/>
    <n v="2021"/>
  </r>
  <r>
    <n v="44389"/>
    <s v="Alyssa Crouse"/>
    <s v="California"/>
    <s v="Furniture"/>
    <s v="Tables"/>
    <n v="698.35"/>
    <n v="3"/>
    <n v="-17.46"/>
    <s v="Jul"/>
    <n v="2021"/>
  </r>
  <r>
    <n v="44389"/>
    <s v="Ben Ferrer"/>
    <s v="California"/>
    <s v="Office Supplies"/>
    <s v="Storage"/>
    <n v="249.75"/>
    <n v="9"/>
    <n v="44.96"/>
    <s v="Jul"/>
    <n v="2021"/>
  </r>
  <r>
    <n v="44389"/>
    <s v="Ben Ferrer"/>
    <s v="California"/>
    <s v="Technology"/>
    <s v="Phones"/>
    <n v="255.94"/>
    <n v="8"/>
    <n v="28.79"/>
    <s v="Jul"/>
    <n v="2021"/>
  </r>
  <r>
    <n v="44389"/>
    <s v="Clay Ludtke"/>
    <s v="Washington"/>
    <s v="Furniture"/>
    <s v="Chairs"/>
    <n v="123.14"/>
    <n v="4"/>
    <n v="13.85"/>
    <s v="Jul"/>
    <n v="2021"/>
  </r>
  <r>
    <n v="44389"/>
    <s v="Clay Ludtke"/>
    <s v="Washington"/>
    <s v="Office Supplies"/>
    <s v="Binders"/>
    <n v="11.26"/>
    <n v="4"/>
    <n v="3.8"/>
    <s v="Jul"/>
    <n v="2021"/>
  </r>
  <r>
    <n v="44389"/>
    <s v="Max Engle"/>
    <s v="Illinois"/>
    <s v="Office Supplies"/>
    <s v="Paper"/>
    <n v="35.86"/>
    <n v="9"/>
    <n v="13"/>
    <s v="Jul"/>
    <n v="2021"/>
  </r>
  <r>
    <n v="44389"/>
    <s v="Max Engle"/>
    <s v="Illinois"/>
    <s v="Technology"/>
    <s v="Accessories"/>
    <n v="23.84"/>
    <n v="4"/>
    <n v="3.28"/>
    <s v="Jul"/>
    <n v="2021"/>
  </r>
  <r>
    <n v="44389"/>
    <s v="Paul Van Hugh"/>
    <s v="Texas"/>
    <s v="Furniture"/>
    <s v="Chairs"/>
    <n v="512.36"/>
    <n v="3"/>
    <n v="-14.64"/>
    <s v="Jul"/>
    <n v="2021"/>
  </r>
  <r>
    <n v="44389"/>
    <s v="Paul Van Hugh"/>
    <s v="Texas"/>
    <s v="Office Supplies"/>
    <s v="Fasteners"/>
    <n v="3.49"/>
    <n v="2"/>
    <n v="0.56999999999999995"/>
    <s v="Jul"/>
    <n v="2021"/>
  </r>
  <r>
    <n v="44389"/>
    <s v="Paul Van Hugh"/>
    <s v="Texas"/>
    <s v="Office Supplies"/>
    <s v="Art"/>
    <n v="22.29"/>
    <n v="7"/>
    <n v="3.9"/>
    <s v="Jul"/>
    <n v="2021"/>
  </r>
  <r>
    <n v="44389"/>
    <s v="Paul Van Hugh"/>
    <s v="Texas"/>
    <s v="Office Supplies"/>
    <s v="Paper"/>
    <n v="16.03"/>
    <n v="3"/>
    <n v="5.61"/>
    <s v="Jul"/>
    <n v="2021"/>
  </r>
  <r>
    <n v="44390"/>
    <s v="Grace Kelly"/>
    <s v="California"/>
    <s v="Furniture"/>
    <s v="Tables"/>
    <n v="351.22"/>
    <n v="3"/>
    <n v="4.3899999999999997"/>
    <s v="Jul"/>
    <n v="2021"/>
  </r>
  <r>
    <n v="44391"/>
    <s v="Arthur Wiediger"/>
    <s v="Illinois"/>
    <s v="Office Supplies"/>
    <s v="Binders"/>
    <n v="29.93"/>
    <n v="7"/>
    <n v="-46.39"/>
    <s v="Jul"/>
    <n v="2021"/>
  </r>
  <r>
    <n v="44391"/>
    <s v="Arthur Wiediger"/>
    <s v="Illinois"/>
    <s v="Technology"/>
    <s v="Phones"/>
    <n v="38.270000000000003"/>
    <n v="4"/>
    <n v="3.83"/>
    <s v="Jul"/>
    <n v="2021"/>
  </r>
  <r>
    <n v="44391"/>
    <s v="Philip Brown"/>
    <s v="Arizona"/>
    <s v="Office Supplies"/>
    <s v="Storage"/>
    <n v="55.92"/>
    <n v="5"/>
    <n v="6.29"/>
    <s v="Jul"/>
    <n v="2021"/>
  </r>
  <r>
    <n v="44391"/>
    <s v="Shui Tom"/>
    <s v="Pennsylvania"/>
    <s v="Technology"/>
    <s v="Phones"/>
    <n v="13.49"/>
    <n v="1"/>
    <n v="-2.25"/>
    <s v="Jul"/>
    <n v="2021"/>
  </r>
  <r>
    <n v="44391"/>
    <s v="Shui Tom"/>
    <s v="Pennsylvania"/>
    <s v="Technology"/>
    <s v="Phones"/>
    <n v="23.99"/>
    <n v="2"/>
    <n v="-13.99"/>
    <s v="Jul"/>
    <n v="2021"/>
  </r>
  <r>
    <n v="44391"/>
    <s v="Shui Tom"/>
    <s v="Pennsylvania"/>
    <s v="Furniture"/>
    <s v="Furnishings"/>
    <n v="31.98"/>
    <n v="2"/>
    <n v="1.2"/>
    <s v="Jul"/>
    <n v="2021"/>
  </r>
  <r>
    <n v="44391"/>
    <s v="Shui Tom"/>
    <s v="Pennsylvania"/>
    <s v="Office Supplies"/>
    <s v="Art"/>
    <n v="41.58"/>
    <n v="2"/>
    <n v="4.68"/>
    <s v="Jul"/>
    <n v="2021"/>
  </r>
  <r>
    <n v="44391"/>
    <s v="Shirley Schmidt"/>
    <s v="Delaware"/>
    <s v="Office Supplies"/>
    <s v="Appliances"/>
    <n v="39.479999999999997"/>
    <n v="1"/>
    <n v="11.05"/>
    <s v="Jul"/>
    <n v="2021"/>
  </r>
  <r>
    <n v="44391"/>
    <s v="Barbara Fisher"/>
    <s v="New York"/>
    <s v="Office Supplies"/>
    <s v="Art"/>
    <n v="17.940000000000001"/>
    <n v="3"/>
    <n v="4.49"/>
    <s v="Jul"/>
    <n v="2021"/>
  </r>
  <r>
    <n v="44392"/>
    <s v="Victoria Wilson"/>
    <s v="South Dakota"/>
    <s v="Technology"/>
    <s v="Accessories"/>
    <n v="2.97"/>
    <n v="3"/>
    <n v="1.31"/>
    <s v="Jul"/>
    <n v="2021"/>
  </r>
  <r>
    <n v="44392"/>
    <s v="Victoria Wilson"/>
    <s v="South Dakota"/>
    <s v="Office Supplies"/>
    <s v="Fasteners"/>
    <n v="6.54"/>
    <n v="3"/>
    <n v="2.68"/>
    <s v="Jul"/>
    <n v="2021"/>
  </r>
  <r>
    <n v="44395"/>
    <s v="Adrian Hane"/>
    <s v="Arizona"/>
    <s v="Furniture"/>
    <s v="Chairs"/>
    <n v="259.14"/>
    <n v="4"/>
    <n v="-25.91"/>
    <s v="Jul"/>
    <n v="2021"/>
  </r>
  <r>
    <n v="44395"/>
    <s v="Jack Lebron"/>
    <s v="New York"/>
    <s v="Office Supplies"/>
    <s v="Binders"/>
    <n v="13.9"/>
    <n v="2"/>
    <n v="4.5199999999999996"/>
    <s v="Jul"/>
    <n v="2021"/>
  </r>
  <r>
    <n v="44396"/>
    <s v="Christine Abelman"/>
    <s v="Connecticut"/>
    <s v="Technology"/>
    <s v="Phones"/>
    <n v="359.98"/>
    <n v="2"/>
    <n v="93.59"/>
    <s v="Jul"/>
    <n v="2021"/>
  </r>
  <r>
    <n v="44396"/>
    <s v="Christine Abelman"/>
    <s v="Connecticut"/>
    <s v="Furniture"/>
    <s v="Tables"/>
    <n v="70.56"/>
    <n v="1"/>
    <n v="-4.03"/>
    <s v="Jul"/>
    <n v="2021"/>
  </r>
  <r>
    <n v="44396"/>
    <s v="Christine Abelman"/>
    <s v="Connecticut"/>
    <s v="Office Supplies"/>
    <s v="Binders"/>
    <n v="20.88"/>
    <n v="2"/>
    <n v="9.6"/>
    <s v="Jul"/>
    <n v="2021"/>
  </r>
  <r>
    <n v="44396"/>
    <s v="Christine Abelman"/>
    <s v="Connecticut"/>
    <s v="Office Supplies"/>
    <s v="Binders"/>
    <n v="3.81"/>
    <n v="1"/>
    <n v="1.83"/>
    <s v="Jul"/>
    <n v="2021"/>
  </r>
  <r>
    <n v="44396"/>
    <s v="Eugene Moren"/>
    <s v="Montana"/>
    <s v="Office Supplies"/>
    <s v="Binders"/>
    <n v="6.1"/>
    <n v="2"/>
    <n v="2.21"/>
    <s v="Jul"/>
    <n v="2021"/>
  </r>
  <r>
    <n v="44397"/>
    <s v="Katherine Murray"/>
    <s v="Texas"/>
    <s v="Office Supplies"/>
    <s v="Storage"/>
    <n v="342.86"/>
    <n v="3"/>
    <n v="38.57"/>
    <s v="Jul"/>
    <n v="2021"/>
  </r>
  <r>
    <n v="44397"/>
    <s v="Katherine Murray"/>
    <s v="Texas"/>
    <s v="Furniture"/>
    <s v="Furnishings"/>
    <n v="16.739999999999998"/>
    <n v="5"/>
    <n v="-14.23"/>
    <s v="Jul"/>
    <n v="2021"/>
  </r>
  <r>
    <n v="44397"/>
    <s v="Katherine Murray"/>
    <s v="Texas"/>
    <s v="Furniture"/>
    <s v="Chairs"/>
    <n v="981.37"/>
    <n v="2"/>
    <n v="-140.19999999999999"/>
    <s v="Jul"/>
    <n v="2021"/>
  </r>
  <r>
    <n v="44397"/>
    <s v="Scot Wooten"/>
    <s v="Ohio"/>
    <s v="Office Supplies"/>
    <s v="Storage"/>
    <n v="25.98"/>
    <n v="1"/>
    <n v="-5.2"/>
    <s v="Jul"/>
    <n v="2021"/>
  </r>
  <r>
    <n v="44397"/>
    <s v="Scot Wooten"/>
    <s v="Ohio"/>
    <s v="Office Supplies"/>
    <s v="Binders"/>
    <n v="27.36"/>
    <n v="3"/>
    <n v="-21.89"/>
    <s v="Jul"/>
    <n v="2021"/>
  </r>
  <r>
    <n v="44397"/>
    <s v="Charles Crestani"/>
    <s v="California"/>
    <s v="Office Supplies"/>
    <s v="Paper"/>
    <n v="104.85"/>
    <n v="1"/>
    <n v="50.33"/>
    <s v="Jul"/>
    <n v="2021"/>
  </r>
  <r>
    <n v="44397"/>
    <s v="Charles Crestani"/>
    <s v="California"/>
    <s v="Office Supplies"/>
    <s v="Binders"/>
    <n v="8.6999999999999993"/>
    <n v="2"/>
    <n v="3.16"/>
    <s v="Jul"/>
    <n v="2021"/>
  </r>
  <r>
    <n v="44397"/>
    <s v="Charles Crestani"/>
    <s v="California"/>
    <s v="Office Supplies"/>
    <s v="Paper"/>
    <n v="19.920000000000002"/>
    <n v="4"/>
    <n v="9.76"/>
    <s v="Jul"/>
    <n v="2021"/>
  </r>
  <r>
    <n v="44397"/>
    <s v="Charles Crestani"/>
    <s v="California"/>
    <s v="Furniture"/>
    <s v="Furnishings"/>
    <n v="43.02"/>
    <n v="3"/>
    <n v="15.49"/>
    <s v="Jul"/>
    <n v="2021"/>
  </r>
  <r>
    <n v="44397"/>
    <s v="Roger Demir"/>
    <s v="California"/>
    <s v="Office Supplies"/>
    <s v="Binders"/>
    <n v="89.71"/>
    <n v="6"/>
    <n v="30.28"/>
    <s v="Jul"/>
    <n v="2021"/>
  </r>
  <r>
    <n v="44397"/>
    <s v="Roger Demir"/>
    <s v="California"/>
    <s v="Office Supplies"/>
    <s v="Paper"/>
    <n v="22.83"/>
    <n v="3"/>
    <n v="10.73"/>
    <s v="Jul"/>
    <n v="2021"/>
  </r>
  <r>
    <n v="44397"/>
    <s v="Jonathan Doherty"/>
    <s v="California"/>
    <s v="Technology"/>
    <s v="Accessories"/>
    <n v="41.94"/>
    <n v="2"/>
    <n v="15.1"/>
    <s v="Jul"/>
    <n v="2021"/>
  </r>
  <r>
    <n v="44397"/>
    <s v="Jonathan Doherty"/>
    <s v="California"/>
    <s v="Office Supplies"/>
    <s v="Paper"/>
    <n v="11.96"/>
    <n v="2"/>
    <n v="5.86"/>
    <s v="Jul"/>
    <n v="2021"/>
  </r>
  <r>
    <n v="44397"/>
    <s v="Jonathan Doherty"/>
    <s v="California"/>
    <s v="Office Supplies"/>
    <s v="Art"/>
    <n v="13.12"/>
    <n v="4"/>
    <n v="3.8"/>
    <s v="Jul"/>
    <n v="2021"/>
  </r>
  <r>
    <n v="44397"/>
    <s v="Jonathan Doherty"/>
    <s v="California"/>
    <s v="Office Supplies"/>
    <s v="Storage"/>
    <n v="535.41"/>
    <n v="3"/>
    <n v="160.62"/>
    <s v="Jul"/>
    <n v="2021"/>
  </r>
  <r>
    <n v="44398"/>
    <s v="Michelle Ellison"/>
    <s v="California"/>
    <s v="Office Supplies"/>
    <s v="Art"/>
    <n v="99.2"/>
    <n v="5"/>
    <n v="25.79"/>
    <s v="Jul"/>
    <n v="2021"/>
  </r>
  <r>
    <n v="44398"/>
    <s v="Michelle Ellison"/>
    <s v="California"/>
    <s v="Furniture"/>
    <s v="Chairs"/>
    <n v="801.57"/>
    <n v="2"/>
    <n v="50.1"/>
    <s v="Jul"/>
    <n v="2021"/>
  </r>
  <r>
    <n v="44398"/>
    <s v="Michelle Ellison"/>
    <s v="California"/>
    <s v="Furniture"/>
    <s v="Tables"/>
    <n v="272.85000000000002"/>
    <n v="1"/>
    <n v="27.28"/>
    <s v="Jul"/>
    <n v="2021"/>
  </r>
  <r>
    <n v="44398"/>
    <s v="Harry Marie"/>
    <s v="Texas"/>
    <s v="Office Supplies"/>
    <s v="Appliances"/>
    <n v="4.99"/>
    <n v="3"/>
    <n v="-12.98"/>
    <s v="Jul"/>
    <n v="2021"/>
  </r>
  <r>
    <n v="44398"/>
    <s v="Harry Marie"/>
    <s v="Texas"/>
    <s v="Office Supplies"/>
    <s v="Envelopes"/>
    <n v="87.92"/>
    <n v="5"/>
    <n v="29.67"/>
    <s v="Jul"/>
    <n v="2021"/>
  </r>
  <r>
    <n v="44398"/>
    <s v="Harry Marie"/>
    <s v="Texas"/>
    <s v="Furniture"/>
    <s v="Chairs"/>
    <n v="657.93"/>
    <n v="5"/>
    <n v="-93.99"/>
    <s v="Jul"/>
    <n v="2021"/>
  </r>
  <r>
    <n v="44398"/>
    <s v="Harry Marie"/>
    <s v="Texas"/>
    <s v="Office Supplies"/>
    <s v="Binders"/>
    <n v="1.04"/>
    <n v="1"/>
    <n v="-1.83"/>
    <s v="Jul"/>
    <n v="2021"/>
  </r>
  <r>
    <n v="44398"/>
    <s v="Patrick Gardner"/>
    <s v="Nebraska"/>
    <s v="Technology"/>
    <s v="Phones"/>
    <n v="35.979999999999997"/>
    <n v="2"/>
    <n v="10.07"/>
    <s v="Jul"/>
    <n v="2021"/>
  </r>
  <r>
    <n v="44399"/>
    <s v="Erin Mull"/>
    <s v="New York"/>
    <s v="Office Supplies"/>
    <s v="Art"/>
    <n v="5.96"/>
    <n v="2"/>
    <n v="1.67"/>
    <s v="Jul"/>
    <n v="2021"/>
  </r>
  <r>
    <n v="44399"/>
    <s v="Erin Mull"/>
    <s v="New York"/>
    <s v="Technology"/>
    <s v="Accessories"/>
    <n v="159.97999999999999"/>
    <n v="2"/>
    <n v="57.59"/>
    <s v="Jul"/>
    <n v="2021"/>
  </r>
  <r>
    <n v="44399"/>
    <s v="Naresj Patel"/>
    <s v="California"/>
    <s v="Office Supplies"/>
    <s v="Art"/>
    <n v="11.52"/>
    <n v="4"/>
    <n v="3.23"/>
    <s v="Jul"/>
    <n v="2021"/>
  </r>
  <r>
    <n v="44399"/>
    <s v="Naresj Patel"/>
    <s v="California"/>
    <s v="Furniture"/>
    <s v="Chairs"/>
    <n v="717.72"/>
    <n v="3"/>
    <n v="71.77"/>
    <s v="Jul"/>
    <n v="2021"/>
  </r>
  <r>
    <n v="44399"/>
    <s v="Naresj Patel"/>
    <s v="California"/>
    <s v="Office Supplies"/>
    <s v="Storage"/>
    <n v="236.5"/>
    <n v="10"/>
    <n v="68.59"/>
    <s v="Jul"/>
    <n v="2021"/>
  </r>
  <r>
    <n v="44399"/>
    <s v="Naresj Patel"/>
    <s v="California"/>
    <s v="Furniture"/>
    <s v="Tables"/>
    <n v="170.35"/>
    <n v="3"/>
    <n v="19.16"/>
    <s v="Jul"/>
    <n v="2021"/>
  </r>
  <r>
    <n v="44399"/>
    <s v="Alejandro Ballentine"/>
    <s v="California"/>
    <s v="Office Supplies"/>
    <s v="Art"/>
    <n v="19.68"/>
    <n v="6"/>
    <n v="6.49"/>
    <s v="Jul"/>
    <n v="2021"/>
  </r>
  <r>
    <n v="44399"/>
    <s v="John Lucas"/>
    <s v="Texas"/>
    <s v="Office Supplies"/>
    <s v="Storage"/>
    <n v="26.63"/>
    <n v="1"/>
    <n v="1.33"/>
    <s v="Jul"/>
    <n v="2021"/>
  </r>
  <r>
    <n v="44400"/>
    <s v="Arthur Gainer"/>
    <s v="Arizona"/>
    <s v="Office Supplies"/>
    <s v="Binders"/>
    <n v="8.16"/>
    <n v="5"/>
    <n v="-5.71"/>
    <s v="Jul"/>
    <n v="2021"/>
  </r>
  <r>
    <n v="44400"/>
    <s v="Arthur Gainer"/>
    <s v="Arizona"/>
    <s v="Technology"/>
    <s v="Accessories"/>
    <n v="1023.94"/>
    <n v="8"/>
    <n v="179.19"/>
    <s v="Jul"/>
    <n v="2021"/>
  </r>
  <r>
    <n v="44400"/>
    <s v="Arthur Gainer"/>
    <s v="Arizona"/>
    <s v="Office Supplies"/>
    <s v="Art"/>
    <n v="9.24"/>
    <n v="1"/>
    <n v="0.92"/>
    <s v="Jul"/>
    <n v="2021"/>
  </r>
  <r>
    <n v="44400"/>
    <s v="Arthur Gainer"/>
    <s v="Arizona"/>
    <s v="Technology"/>
    <s v="Accessories"/>
    <n v="479.04"/>
    <n v="10"/>
    <n v="-29.94"/>
    <s v="Jul"/>
    <n v="2021"/>
  </r>
  <r>
    <n v="44400"/>
    <s v="Alejandro Grove"/>
    <s v="New York"/>
    <s v="Technology"/>
    <s v="Accessories"/>
    <n v="99.98"/>
    <n v="2"/>
    <n v="8"/>
    <s v="Jul"/>
    <n v="2021"/>
  </r>
  <r>
    <n v="44400"/>
    <s v="Nick Crebassa"/>
    <s v="California"/>
    <s v="Technology"/>
    <s v="Phones"/>
    <n v="604.75"/>
    <n v="6"/>
    <n v="60.48"/>
    <s v="Jul"/>
    <n v="2021"/>
  </r>
  <r>
    <n v="44400"/>
    <s v="Nick Crebassa"/>
    <s v="California"/>
    <s v="Office Supplies"/>
    <s v="Supplies"/>
    <n v="40.700000000000003"/>
    <n v="5"/>
    <n v="11.8"/>
    <s v="Jul"/>
    <n v="2021"/>
  </r>
  <r>
    <n v="44400"/>
    <s v="Nick Crebassa"/>
    <s v="California"/>
    <s v="Technology"/>
    <s v="Phones"/>
    <n v="302.38"/>
    <n v="3"/>
    <n v="37.799999999999997"/>
    <s v="Jul"/>
    <n v="2021"/>
  </r>
  <r>
    <n v="44400"/>
    <s v="Nick Crebassa"/>
    <s v="California"/>
    <s v="Technology"/>
    <s v="Accessories"/>
    <n v="45"/>
    <n v="3"/>
    <n v="4.95"/>
    <s v="Jul"/>
    <n v="2021"/>
  </r>
  <r>
    <n v="44402"/>
    <s v="Ken Lonsdale"/>
    <s v="California"/>
    <s v="Office Supplies"/>
    <s v="Storage"/>
    <n v="53.72"/>
    <n v="4"/>
    <n v="15.04"/>
    <s v="Jul"/>
    <n v="2021"/>
  </r>
  <r>
    <n v="44402"/>
    <s v="Ken Lonsdale"/>
    <s v="California"/>
    <s v="Office Supplies"/>
    <s v="Supplies"/>
    <n v="8187.65"/>
    <n v="5"/>
    <n v="327.51"/>
    <s v="Jul"/>
    <n v="2021"/>
  </r>
  <r>
    <n v="44402"/>
    <s v="Ken Lonsdale"/>
    <s v="California"/>
    <s v="Furniture"/>
    <s v="Furnishings"/>
    <n v="77.92"/>
    <n v="8"/>
    <n v="34.28"/>
    <s v="Jul"/>
    <n v="2021"/>
  </r>
  <r>
    <n v="44402"/>
    <s v="Vicky Freymann"/>
    <s v="California"/>
    <s v="Office Supplies"/>
    <s v="Paper"/>
    <n v="6.48"/>
    <n v="1"/>
    <n v="3.18"/>
    <s v="Jul"/>
    <n v="2021"/>
  </r>
  <r>
    <n v="44402"/>
    <s v="Vicky Freymann"/>
    <s v="California"/>
    <s v="Office Supplies"/>
    <s v="Supplies"/>
    <n v="15.52"/>
    <n v="4"/>
    <n v="4.5"/>
    <s v="Jul"/>
    <n v="2021"/>
  </r>
  <r>
    <n v="44403"/>
    <s v="Carl Ludwig"/>
    <s v="Illinois"/>
    <s v="Office Supplies"/>
    <s v="Storage"/>
    <n v="123.55"/>
    <n v="3"/>
    <n v="-29.34"/>
    <s v="Jul"/>
    <n v="2021"/>
  </r>
  <r>
    <n v="44403"/>
    <s v="Kunst Miller"/>
    <s v="Nevada"/>
    <s v="Technology"/>
    <s v="Phones"/>
    <n v="911.98"/>
    <n v="2"/>
    <n v="114"/>
    <s v="Jul"/>
    <n v="2021"/>
  </r>
  <r>
    <n v="44403"/>
    <s v="Kunst Miller"/>
    <s v="Nevada"/>
    <s v="Furniture"/>
    <s v="Chairs"/>
    <n v="674.35"/>
    <n v="3"/>
    <n v="-109.58"/>
    <s v="Jul"/>
    <n v="2021"/>
  </r>
  <r>
    <n v="44403"/>
    <s v="Kunst Miller"/>
    <s v="Nevada"/>
    <s v="Furniture"/>
    <s v="Furnishings"/>
    <n v="134.01"/>
    <n v="9"/>
    <n v="36.18"/>
    <s v="Jul"/>
    <n v="2021"/>
  </r>
  <r>
    <n v="44403"/>
    <s v="Kunst Miller"/>
    <s v="Nevada"/>
    <s v="Technology"/>
    <s v="Accessories"/>
    <n v="170.97"/>
    <n v="3"/>
    <n v="70.099999999999994"/>
    <s v="Jul"/>
    <n v="2021"/>
  </r>
  <r>
    <n v="44403"/>
    <s v="Jack O'Briant"/>
    <s v="Utah"/>
    <s v="Technology"/>
    <s v="Accessories"/>
    <n v="111.93"/>
    <n v="7"/>
    <n v="34.700000000000003"/>
    <s v="Jul"/>
    <n v="2021"/>
  </r>
  <r>
    <n v="44403"/>
    <s v="Sheri Gordon"/>
    <s v="Georgia"/>
    <s v="Furniture"/>
    <s v="Chairs"/>
    <n v="67.88"/>
    <n v="2"/>
    <n v="18.329999999999998"/>
    <s v="Jul"/>
    <n v="2021"/>
  </r>
  <r>
    <n v="44403"/>
    <s v="Sheri Gordon"/>
    <s v="Georgia"/>
    <s v="Office Supplies"/>
    <s v="Labels"/>
    <n v="162.88999999999999"/>
    <n v="13"/>
    <n v="76.56"/>
    <s v="Jul"/>
    <n v="2021"/>
  </r>
  <r>
    <n v="44403"/>
    <s v="Sheri Gordon"/>
    <s v="Georgia"/>
    <s v="Furniture"/>
    <s v="Furnishings"/>
    <n v="25.71"/>
    <n v="3"/>
    <n v="9.26"/>
    <s v="Jul"/>
    <n v="2021"/>
  </r>
  <r>
    <n v="44403"/>
    <s v="Luke Foster"/>
    <s v="Texas"/>
    <s v="Office Supplies"/>
    <s v="Binders"/>
    <n v="2177.58"/>
    <n v="8"/>
    <n v="-3701.89"/>
    <s v="Jul"/>
    <n v="2021"/>
  </r>
  <r>
    <n v="44403"/>
    <s v="Luke Foster"/>
    <s v="Texas"/>
    <s v="Furniture"/>
    <s v="Furnishings"/>
    <n v="17.5"/>
    <n v="3"/>
    <n v="-10.06"/>
    <s v="Jul"/>
    <n v="2021"/>
  </r>
  <r>
    <n v="44403"/>
    <s v="Luke Foster"/>
    <s v="Texas"/>
    <s v="Office Supplies"/>
    <s v="Binders"/>
    <n v="16.78"/>
    <n v="4"/>
    <n v="-26.85"/>
    <s v="Jul"/>
    <n v="2021"/>
  </r>
  <r>
    <n v="44403"/>
    <s v="Luke Foster"/>
    <s v="Texas"/>
    <s v="Technology"/>
    <s v="Accessories"/>
    <n v="431.14"/>
    <n v="9"/>
    <n v="-26.95"/>
    <s v="Jul"/>
    <n v="2021"/>
  </r>
  <r>
    <n v="44403"/>
    <s v="Luke Foster"/>
    <s v="Texas"/>
    <s v="Office Supplies"/>
    <s v="Binders"/>
    <n v="8.8800000000000008"/>
    <n v="5"/>
    <n v="-13.32"/>
    <s v="Jul"/>
    <n v="2021"/>
  </r>
  <r>
    <n v="44403"/>
    <s v="Luke Foster"/>
    <s v="Texas"/>
    <s v="Office Supplies"/>
    <s v="Appliances"/>
    <n v="4.84"/>
    <n v="2"/>
    <n v="-12.09"/>
    <s v="Jul"/>
    <n v="2021"/>
  </r>
  <r>
    <n v="44404"/>
    <s v="Giulietta Weimer"/>
    <s v="California"/>
    <s v="Technology"/>
    <s v="Accessories"/>
    <n v="238"/>
    <n v="2"/>
    <n v="38.08"/>
    <s v="Jul"/>
    <n v="2021"/>
  </r>
  <r>
    <n v="44404"/>
    <s v="Aaron Smayling"/>
    <s v="New York"/>
    <s v="Office Supplies"/>
    <s v="Paper"/>
    <n v="65.78"/>
    <n v="11"/>
    <n v="32.229999999999997"/>
    <s v="Jul"/>
    <n v="2021"/>
  </r>
  <r>
    <n v="44404"/>
    <s v="Barry Blumstein"/>
    <s v="California"/>
    <s v="Office Supplies"/>
    <s v="Storage"/>
    <n v="276.27999999999997"/>
    <n v="2"/>
    <n v="0"/>
    <s v="Jul"/>
    <n v="2021"/>
  </r>
  <r>
    <n v="44405"/>
    <s v="Chloris Kastensmidt"/>
    <s v="Florida"/>
    <s v="Office Supplies"/>
    <s v="Fasteners"/>
    <n v="14.32"/>
    <n v="5"/>
    <n v="5.19"/>
    <s v="Jul"/>
    <n v="2021"/>
  </r>
  <r>
    <n v="44405"/>
    <s v="Chloris Kastensmidt"/>
    <s v="Florida"/>
    <s v="Furniture"/>
    <s v="Furnishings"/>
    <n v="129.88999999999999"/>
    <n v="6"/>
    <n v="12.99"/>
    <s v="Jul"/>
    <n v="2021"/>
  </r>
  <r>
    <n v="44405"/>
    <s v="Chloris Kastensmidt"/>
    <s v="Florida"/>
    <s v="Office Supplies"/>
    <s v="Envelopes"/>
    <n v="48.94"/>
    <n v="7"/>
    <n v="16.52"/>
    <s v="Jul"/>
    <n v="2021"/>
  </r>
  <r>
    <n v="44407"/>
    <s v="Tom Stivers"/>
    <s v="Washington"/>
    <s v="Furniture"/>
    <s v="Bookcases"/>
    <n v="1367.84"/>
    <n v="8"/>
    <n v="259.89"/>
    <s v="Jul"/>
    <n v="2021"/>
  </r>
  <r>
    <n v="44409"/>
    <s v="Barbara Fisher"/>
    <s v="North Carolina"/>
    <s v="Office Supplies"/>
    <s v="Labels"/>
    <n v="17.54"/>
    <n v="3"/>
    <n v="5.92"/>
    <s v="Aug"/>
    <n v="2021"/>
  </r>
  <r>
    <n v="44409"/>
    <s v="Barbara Fisher"/>
    <s v="North Carolina"/>
    <s v="Furniture"/>
    <s v="Furnishings"/>
    <n v="44.13"/>
    <n v="4"/>
    <n v="12.14"/>
    <s v="Aug"/>
    <n v="2021"/>
  </r>
  <r>
    <n v="44409"/>
    <s v="Barbara Fisher"/>
    <s v="North Carolina"/>
    <s v="Office Supplies"/>
    <s v="Appliances"/>
    <n v="62.92"/>
    <n v="1"/>
    <n v="10.220000000000001"/>
    <s v="Aug"/>
    <n v="2021"/>
  </r>
  <r>
    <n v="44409"/>
    <s v="Barbara Fisher"/>
    <s v="North Carolina"/>
    <s v="Office Supplies"/>
    <s v="Paper"/>
    <n v="78.3"/>
    <n v="2"/>
    <n v="29.36"/>
    <s v="Aug"/>
    <n v="2021"/>
  </r>
  <r>
    <n v="44409"/>
    <s v="Ivan Liston"/>
    <s v="California"/>
    <s v="Office Supplies"/>
    <s v="Binders"/>
    <n v="19.75"/>
    <n v="3"/>
    <n v="6.91"/>
    <s v="Aug"/>
    <n v="2021"/>
  </r>
  <r>
    <n v="44409"/>
    <s v="Ann Steele"/>
    <s v="Pennsylvania"/>
    <s v="Office Supplies"/>
    <s v="Fasteners"/>
    <n v="5.68"/>
    <n v="2"/>
    <n v="1.92"/>
    <s v="Aug"/>
    <n v="2021"/>
  </r>
  <r>
    <n v="44410"/>
    <s v="Nick Zandusky"/>
    <s v="Missouri"/>
    <s v="Office Supplies"/>
    <s v="Binders"/>
    <n v="26.7"/>
    <n v="5"/>
    <n v="12.55"/>
    <s v="Aug"/>
    <n v="2021"/>
  </r>
  <r>
    <n v="44410"/>
    <s v="Nick Zandusky"/>
    <s v="Missouri"/>
    <s v="Technology"/>
    <s v="Accessories"/>
    <n v="21.2"/>
    <n v="2"/>
    <n v="9.1199999999999992"/>
    <s v="Aug"/>
    <n v="2021"/>
  </r>
  <r>
    <n v="44410"/>
    <s v="Nick Zandusky"/>
    <s v="Missouri"/>
    <s v="Office Supplies"/>
    <s v="Storage"/>
    <n v="838.38"/>
    <n v="2"/>
    <n v="226.36"/>
    <s v="Aug"/>
    <n v="2021"/>
  </r>
  <r>
    <n v="44411"/>
    <s v="Bruce Stewart"/>
    <s v="Colorado"/>
    <s v="Furniture"/>
    <s v="Tables"/>
    <n v="218.75"/>
    <n v="2"/>
    <n v="-161.88"/>
    <s v="Aug"/>
    <n v="2021"/>
  </r>
  <r>
    <n v="44411"/>
    <s v="Bruce Stewart"/>
    <s v="Colorado"/>
    <s v="Office Supplies"/>
    <s v="Appliances"/>
    <n v="2.6"/>
    <n v="1"/>
    <n v="0.28999999999999998"/>
    <s v="Aug"/>
    <n v="2021"/>
  </r>
  <r>
    <n v="44411"/>
    <s v="Berenike Kampe"/>
    <s v="New York"/>
    <s v="Office Supplies"/>
    <s v="Paper"/>
    <n v="39.96"/>
    <n v="2"/>
    <n v="18.78"/>
    <s v="Aug"/>
    <n v="2021"/>
  </r>
  <r>
    <n v="44411"/>
    <s v="Berenike Kampe"/>
    <s v="New York"/>
    <s v="Office Supplies"/>
    <s v="Supplies"/>
    <n v="102.3"/>
    <n v="10"/>
    <n v="26.6"/>
    <s v="Aug"/>
    <n v="2021"/>
  </r>
  <r>
    <n v="44411"/>
    <s v="Berenike Kampe"/>
    <s v="New York"/>
    <s v="Office Supplies"/>
    <s v="Storage"/>
    <n v="21.36"/>
    <n v="2"/>
    <n v="5.77"/>
    <s v="Aug"/>
    <n v="2021"/>
  </r>
  <r>
    <n v="44411"/>
    <s v="Gary Hansen"/>
    <s v="Arizona"/>
    <s v="Office Supplies"/>
    <s v="Paper"/>
    <n v="93.02"/>
    <n v="3"/>
    <n v="33.72"/>
    <s v="Aug"/>
    <n v="2021"/>
  </r>
  <r>
    <n v="44412"/>
    <s v="Valerie Dominguez"/>
    <s v="Utah"/>
    <s v="Office Supplies"/>
    <s v="Appliances"/>
    <n v="1089.75"/>
    <n v="3"/>
    <n v="305.13"/>
    <s v="Aug"/>
    <n v="2021"/>
  </r>
  <r>
    <n v="44412"/>
    <s v="Valerie Dominguez"/>
    <s v="Utah"/>
    <s v="Office Supplies"/>
    <s v="Paper"/>
    <n v="447.84"/>
    <n v="8"/>
    <n v="219.44"/>
    <s v="Aug"/>
    <n v="2021"/>
  </r>
  <r>
    <n v="44412"/>
    <s v="Valerie Dominguez"/>
    <s v="Utah"/>
    <s v="Office Supplies"/>
    <s v="Art"/>
    <n v="16.399999999999999"/>
    <n v="5"/>
    <n v="4.26"/>
    <s v="Aug"/>
    <n v="2021"/>
  </r>
  <r>
    <n v="44412"/>
    <s v="Valerie Dominguez"/>
    <s v="Utah"/>
    <s v="Technology"/>
    <s v="Phones"/>
    <n v="399.96"/>
    <n v="5"/>
    <n v="35"/>
    <s v="Aug"/>
    <n v="2021"/>
  </r>
  <r>
    <n v="44412"/>
    <s v="Valerie Dominguez"/>
    <s v="Utah"/>
    <s v="Office Supplies"/>
    <s v="Storage"/>
    <n v="158.9"/>
    <n v="5"/>
    <n v="7.95"/>
    <s v="Aug"/>
    <n v="2021"/>
  </r>
  <r>
    <n v="44412"/>
    <s v="Valerie Dominguez"/>
    <s v="Utah"/>
    <s v="Office Supplies"/>
    <s v="Binders"/>
    <n v="13.18"/>
    <n v="1"/>
    <n v="4.78"/>
    <s v="Aug"/>
    <n v="2021"/>
  </r>
  <r>
    <n v="44412"/>
    <s v="Marina Lichtenstein"/>
    <s v="Maine"/>
    <s v="Office Supplies"/>
    <s v="Appliances"/>
    <n v="101.96"/>
    <n v="2"/>
    <n v="27.53"/>
    <s v="Aug"/>
    <n v="2021"/>
  </r>
  <r>
    <n v="44412"/>
    <s v="Marina Lichtenstein"/>
    <s v="Maine"/>
    <s v="Office Supplies"/>
    <s v="Paper"/>
    <n v="259.74"/>
    <n v="13"/>
    <n v="124.68"/>
    <s v="Aug"/>
    <n v="2021"/>
  </r>
  <r>
    <n v="44412"/>
    <s v="Marina Lichtenstein"/>
    <s v="Maine"/>
    <s v="Technology"/>
    <s v="Accessories"/>
    <n v="255.42"/>
    <n v="9"/>
    <n v="104.72"/>
    <s v="Aug"/>
    <n v="2021"/>
  </r>
  <r>
    <n v="44413"/>
    <s v="Chad Sievert"/>
    <s v="California"/>
    <s v="Office Supplies"/>
    <s v="Paper"/>
    <n v="20.94"/>
    <n v="3"/>
    <n v="9.84"/>
    <s v="Aug"/>
    <n v="2021"/>
  </r>
  <r>
    <n v="44413"/>
    <s v="Chad Sievert"/>
    <s v="California"/>
    <s v="Office Supplies"/>
    <s v="Paper"/>
    <n v="110.96"/>
    <n v="2"/>
    <n v="53.26"/>
    <s v="Aug"/>
    <n v="2021"/>
  </r>
  <r>
    <n v="44413"/>
    <s v="Chad Sievert"/>
    <s v="California"/>
    <s v="Furniture"/>
    <s v="Chairs"/>
    <n v="340.14"/>
    <n v="7"/>
    <n v="21.26"/>
    <s v="Aug"/>
    <n v="2021"/>
  </r>
  <r>
    <n v="44413"/>
    <s v="Sonia Sunley"/>
    <s v="California"/>
    <s v="Technology"/>
    <s v="Accessories"/>
    <n v="16.36"/>
    <n v="1"/>
    <n v="1.64"/>
    <s v="Aug"/>
    <n v="2021"/>
  </r>
  <r>
    <n v="44413"/>
    <s v="Sonia Sunley"/>
    <s v="California"/>
    <s v="Office Supplies"/>
    <s v="Storage"/>
    <n v="15.78"/>
    <n v="2"/>
    <n v="0.63"/>
    <s v="Aug"/>
    <n v="2021"/>
  </r>
  <r>
    <n v="44413"/>
    <s v="Sonia Sunley"/>
    <s v="California"/>
    <s v="Office Supplies"/>
    <s v="Art"/>
    <n v="45.98"/>
    <n v="2"/>
    <n v="12.87"/>
    <s v="Aug"/>
    <n v="2021"/>
  </r>
  <r>
    <n v="44413"/>
    <s v="Ricardo Sperren"/>
    <s v="Connecticut"/>
    <s v="Office Supplies"/>
    <s v="Appliances"/>
    <n v="79.47"/>
    <n v="3"/>
    <n v="22.25"/>
    <s v="Aug"/>
    <n v="2021"/>
  </r>
  <r>
    <n v="44413"/>
    <s v="Ricardo Sperren"/>
    <s v="Connecticut"/>
    <s v="Office Supplies"/>
    <s v="Art"/>
    <n v="4.5599999999999996"/>
    <n v="2"/>
    <n v="2.0099999999999998"/>
    <s v="Aug"/>
    <n v="2021"/>
  </r>
  <r>
    <n v="44413"/>
    <s v="Ricardo Sperren"/>
    <s v="Connecticut"/>
    <s v="Furniture"/>
    <s v="Chairs"/>
    <n v="1133.3499999999999"/>
    <n v="5"/>
    <n v="294.67"/>
    <s v="Aug"/>
    <n v="2021"/>
  </r>
  <r>
    <n v="44413"/>
    <s v="Stephanie Phelps"/>
    <s v="New York"/>
    <s v="Technology"/>
    <s v="Phones"/>
    <n v="135.99"/>
    <n v="1"/>
    <n v="36.72"/>
    <s v="Aug"/>
    <n v="2021"/>
  </r>
  <r>
    <n v="44413"/>
    <s v="Stephanie Phelps"/>
    <s v="New York"/>
    <s v="Office Supplies"/>
    <s v="Art"/>
    <n v="15.96"/>
    <n v="7"/>
    <n v="7.02"/>
    <s v="Aug"/>
    <n v="2021"/>
  </r>
  <r>
    <n v="44413"/>
    <s v="Gary Zandusky"/>
    <s v="Texas"/>
    <s v="Furniture"/>
    <s v="Tables"/>
    <n v="489.23"/>
    <n v="2"/>
    <n v="41.93"/>
    <s v="Aug"/>
    <n v="2021"/>
  </r>
  <r>
    <n v="44414"/>
    <s v="Roland Fjeld"/>
    <s v="South Carolina"/>
    <s v="Technology"/>
    <s v="Accessories"/>
    <n v="62.91"/>
    <n v="3"/>
    <n v="22.65"/>
    <s v="Aug"/>
    <n v="2021"/>
  </r>
  <r>
    <n v="44414"/>
    <s v="Trudy Brown"/>
    <s v="New York"/>
    <s v="Technology"/>
    <s v="Accessories"/>
    <n v="199.98"/>
    <n v="2"/>
    <n v="83.99"/>
    <s v="Aug"/>
    <n v="2021"/>
  </r>
  <r>
    <n v="44416"/>
    <s v="Lena Radford"/>
    <s v="California"/>
    <s v="Office Supplies"/>
    <s v="Appliances"/>
    <n v="76.12"/>
    <n v="2"/>
    <n v="22.07"/>
    <s v="Aug"/>
    <n v="2021"/>
  </r>
  <r>
    <n v="44416"/>
    <s v="Lena Radford"/>
    <s v="California"/>
    <s v="Technology"/>
    <s v="Copiers"/>
    <n v="1199.98"/>
    <n v="3"/>
    <n v="434.99"/>
    <s v="Aug"/>
    <n v="2021"/>
  </r>
  <r>
    <n v="44416"/>
    <s v="Lena Radford"/>
    <s v="California"/>
    <s v="Technology"/>
    <s v="Phones"/>
    <n v="445.96"/>
    <n v="5"/>
    <n v="55.75"/>
    <s v="Aug"/>
    <n v="2021"/>
  </r>
  <r>
    <n v="44416"/>
    <s v="Lena Radford"/>
    <s v="California"/>
    <s v="Furniture"/>
    <s v="Furnishings"/>
    <n v="327.76"/>
    <n v="8"/>
    <n v="91.77"/>
    <s v="Aug"/>
    <n v="2021"/>
  </r>
  <r>
    <n v="44416"/>
    <s v="Maria Bertelson"/>
    <s v="Arizona"/>
    <s v="Furniture"/>
    <s v="Furnishings"/>
    <n v="121.38"/>
    <n v="4"/>
    <n v="-3.03"/>
    <s v="Aug"/>
    <n v="2021"/>
  </r>
  <r>
    <n v="44416"/>
    <s v="Maria Bertelson"/>
    <s v="Arizona"/>
    <s v="Technology"/>
    <s v="Accessories"/>
    <n v="95.98"/>
    <n v="3"/>
    <n v="-10.8"/>
    <s v="Aug"/>
    <n v="2021"/>
  </r>
  <r>
    <n v="44416"/>
    <s v="Tamara Manning"/>
    <s v="California"/>
    <s v="Office Supplies"/>
    <s v="Storage"/>
    <n v="423.28"/>
    <n v="11"/>
    <n v="110.05"/>
    <s v="Aug"/>
    <n v="2021"/>
  </r>
  <r>
    <n v="44416"/>
    <s v="Matt Abelman"/>
    <s v="Michigan"/>
    <s v="Technology"/>
    <s v="Copiers"/>
    <n v="549.99"/>
    <n v="1"/>
    <n v="275"/>
    <s v="Aug"/>
    <n v="2021"/>
  </r>
  <r>
    <n v="44416"/>
    <s v="Matt Abelman"/>
    <s v="Michigan"/>
    <s v="Office Supplies"/>
    <s v="Appliances"/>
    <n v="167.54"/>
    <n v="3"/>
    <n v="37.229999999999997"/>
    <s v="Aug"/>
    <n v="2021"/>
  </r>
  <r>
    <n v="44416"/>
    <s v="Matt Abelman"/>
    <s v="Michigan"/>
    <s v="Office Supplies"/>
    <s v="Envelopes"/>
    <n v="38.340000000000003"/>
    <n v="3"/>
    <n v="17.25"/>
    <s v="Aug"/>
    <n v="2021"/>
  </r>
  <r>
    <n v="44416"/>
    <s v="Matt Abelman"/>
    <s v="Michigan"/>
    <s v="Furniture"/>
    <s v="Furnishings"/>
    <n v="53.88"/>
    <n v="6"/>
    <n v="22.63"/>
    <s v="Aug"/>
    <n v="2021"/>
  </r>
  <r>
    <n v="44416"/>
    <s v="Matt Abelman"/>
    <s v="Michigan"/>
    <s v="Technology"/>
    <s v="Phones"/>
    <n v="299.98"/>
    <n v="2"/>
    <n v="83.99"/>
    <s v="Aug"/>
    <n v="2021"/>
  </r>
  <r>
    <n v="44416"/>
    <s v="Vivek Gonzalez"/>
    <s v="Florida"/>
    <s v="Furniture"/>
    <s v="Bookcases"/>
    <n v="155.46"/>
    <n v="4"/>
    <n v="-7.77"/>
    <s v="Aug"/>
    <n v="2021"/>
  </r>
  <r>
    <n v="44417"/>
    <s v="Andy Gerbode"/>
    <s v="Florida"/>
    <s v="Technology"/>
    <s v="Phones"/>
    <n v="178.38"/>
    <n v="2"/>
    <n v="22.3"/>
    <s v="Aug"/>
    <n v="2021"/>
  </r>
  <r>
    <n v="44417"/>
    <s v="Andy Gerbode"/>
    <s v="Florida"/>
    <s v="Office Supplies"/>
    <s v="Paper"/>
    <n v="15.55"/>
    <n v="3"/>
    <n v="5.44"/>
    <s v="Aug"/>
    <n v="2021"/>
  </r>
  <r>
    <n v="44417"/>
    <s v="Emily Ducich"/>
    <s v="California"/>
    <s v="Office Supplies"/>
    <s v="Labels"/>
    <n v="20.88"/>
    <n v="8"/>
    <n v="9.6"/>
    <s v="Aug"/>
    <n v="2021"/>
  </r>
  <r>
    <n v="44417"/>
    <s v="Matthew Grinstein"/>
    <s v="Washington"/>
    <s v="Technology"/>
    <s v="Phones"/>
    <n v="1091.17"/>
    <n v="4"/>
    <n v="68.2"/>
    <s v="Aug"/>
    <n v="2021"/>
  </r>
  <r>
    <n v="44417"/>
    <s v="Matthew Grinstein"/>
    <s v="Washington"/>
    <s v="Technology"/>
    <s v="Phones"/>
    <n v="219.17"/>
    <n v="2"/>
    <n v="-43.83"/>
    <s v="Aug"/>
    <n v="2021"/>
  </r>
  <r>
    <n v="44417"/>
    <s v="Joseph Holt"/>
    <s v="Washington"/>
    <s v="Office Supplies"/>
    <s v="Binders"/>
    <n v="2060.7399999999998"/>
    <n v="7"/>
    <n v="643.98"/>
    <s v="Aug"/>
    <n v="2021"/>
  </r>
  <r>
    <n v="44417"/>
    <s v="Gene McClure"/>
    <s v="California"/>
    <s v="Office Supplies"/>
    <s v="Paper"/>
    <n v="5.98"/>
    <n v="1"/>
    <n v="2.69"/>
    <s v="Aug"/>
    <n v="2021"/>
  </r>
  <r>
    <n v="44417"/>
    <s v="Roger Demir"/>
    <s v="Arizona"/>
    <s v="Office Supplies"/>
    <s v="Fasteners"/>
    <n v="4.46"/>
    <n v="3"/>
    <n v="-0.95"/>
    <s v="Aug"/>
    <n v="2021"/>
  </r>
  <r>
    <n v="44417"/>
    <s v="Roger Demir"/>
    <s v="Arizona"/>
    <s v="Office Supplies"/>
    <s v="Binders"/>
    <n v="9.35"/>
    <n v="5"/>
    <n v="-6.54"/>
    <s v="Aug"/>
    <n v="2021"/>
  </r>
  <r>
    <n v="44419"/>
    <s v="Greg Matthias"/>
    <s v="Washington"/>
    <s v="Furniture"/>
    <s v="Furnishings"/>
    <n v="12.35"/>
    <n v="1"/>
    <n v="5.43"/>
    <s v="Aug"/>
    <n v="2021"/>
  </r>
  <r>
    <n v="44419"/>
    <s v="Greg Matthias"/>
    <s v="Washington"/>
    <s v="Office Supplies"/>
    <s v="Art"/>
    <n v="40.97"/>
    <n v="1"/>
    <n v="10.65"/>
    <s v="Aug"/>
    <n v="2021"/>
  </r>
  <r>
    <n v="44419"/>
    <s v="Greg Matthias"/>
    <s v="Washington"/>
    <s v="Office Supplies"/>
    <s v="Fasteners"/>
    <n v="22.96"/>
    <n v="2"/>
    <n v="10.79"/>
    <s v="Aug"/>
    <n v="2021"/>
  </r>
  <r>
    <n v="44419"/>
    <s v="Ken Lonsdale"/>
    <s v="New York"/>
    <s v="Office Supplies"/>
    <s v="Storage"/>
    <n v="375.34"/>
    <n v="1"/>
    <n v="18.77"/>
    <s v="Aug"/>
    <n v="2021"/>
  </r>
  <r>
    <n v="44420"/>
    <s v="Charles Sheldon"/>
    <s v="New Jersey"/>
    <s v="Office Supplies"/>
    <s v="Binders"/>
    <n v="196.21"/>
    <n v="7"/>
    <n v="98.11"/>
    <s v="Aug"/>
    <n v="2021"/>
  </r>
  <r>
    <n v="44420"/>
    <s v="Ben Wallace"/>
    <s v="California"/>
    <s v="Technology"/>
    <s v="Phones"/>
    <n v="806.34"/>
    <n v="8"/>
    <n v="50.4"/>
    <s v="Aug"/>
    <n v="2021"/>
  </r>
  <r>
    <n v="44420"/>
    <s v="Ben Wallace"/>
    <s v="California"/>
    <s v="Furniture"/>
    <s v="Furnishings"/>
    <n v="85.44"/>
    <n v="3"/>
    <n v="31.61"/>
    <s v="Aug"/>
    <n v="2021"/>
  </r>
  <r>
    <n v="44420"/>
    <s v="Duane Huffman"/>
    <s v="Florida"/>
    <s v="Office Supplies"/>
    <s v="Paper"/>
    <n v="31.1"/>
    <n v="6"/>
    <n v="10.89"/>
    <s v="Aug"/>
    <n v="2021"/>
  </r>
  <r>
    <n v="44420"/>
    <s v="Duane Huffman"/>
    <s v="Florida"/>
    <s v="Office Supplies"/>
    <s v="Art"/>
    <n v="47.96"/>
    <n v="5"/>
    <n v="4.2"/>
    <s v="Aug"/>
    <n v="2021"/>
  </r>
  <r>
    <n v="44420"/>
    <s v="Duane Huffman"/>
    <s v="Florida"/>
    <s v="Technology"/>
    <s v="Accessories"/>
    <n v="158.93"/>
    <n v="7"/>
    <n v="41.72"/>
    <s v="Aug"/>
    <n v="2021"/>
  </r>
  <r>
    <n v="44420"/>
    <s v="Duane Huffman"/>
    <s v="Florida"/>
    <s v="Office Supplies"/>
    <s v="Appliances"/>
    <n v="211.25"/>
    <n v="6"/>
    <n v="15.84"/>
    <s v="Aug"/>
    <n v="2021"/>
  </r>
  <r>
    <n v="44420"/>
    <s v="Duane Huffman"/>
    <s v="Florida"/>
    <s v="Office Supplies"/>
    <s v="Supplies"/>
    <n v="5.55"/>
    <n v="2"/>
    <n v="-1.04"/>
    <s v="Aug"/>
    <n v="2021"/>
  </r>
  <r>
    <n v="44420"/>
    <s v="Duane Huffman"/>
    <s v="Florida"/>
    <s v="Office Supplies"/>
    <s v="Labels"/>
    <n v="2.95"/>
    <n v="1"/>
    <n v="1"/>
    <s v="Aug"/>
    <n v="2021"/>
  </r>
  <r>
    <n v="44420"/>
    <s v="Lauren Leatherbury"/>
    <s v="Georgia"/>
    <s v="Office Supplies"/>
    <s v="Binders"/>
    <n v="14.04"/>
    <n v="3"/>
    <n v="6.74"/>
    <s v="Aug"/>
    <n v="2021"/>
  </r>
  <r>
    <n v="44420"/>
    <s v="Lauren Leatherbury"/>
    <s v="Georgia"/>
    <s v="Technology"/>
    <s v="Accessories"/>
    <n v="272.61"/>
    <n v="13"/>
    <n v="98.14"/>
    <s v="Aug"/>
    <n v="2021"/>
  </r>
  <r>
    <n v="44423"/>
    <s v="Keith Herrera"/>
    <s v="Texas"/>
    <s v="Office Supplies"/>
    <s v="Binders"/>
    <n v="30.96"/>
    <n v="8"/>
    <n v="-52.63"/>
    <s v="Aug"/>
    <n v="2021"/>
  </r>
  <r>
    <n v="44423"/>
    <s v="Christine Sundaresam"/>
    <s v="Connecticut"/>
    <s v="Office Supplies"/>
    <s v="Binders"/>
    <n v="62.94"/>
    <n v="3"/>
    <n v="30.21"/>
    <s v="Aug"/>
    <n v="2021"/>
  </r>
  <r>
    <n v="44423"/>
    <s v="Christine Sundaresam"/>
    <s v="Florida"/>
    <s v="Office Supplies"/>
    <s v="Paper"/>
    <n v="91.36"/>
    <n v="5"/>
    <n v="29.69"/>
    <s v="Aug"/>
    <n v="2021"/>
  </r>
  <r>
    <n v="44423"/>
    <s v="Christine Sundaresam"/>
    <s v="Florida"/>
    <s v="Office Supplies"/>
    <s v="Appliances"/>
    <n v="152.24"/>
    <n v="5"/>
    <n v="17.13"/>
    <s v="Aug"/>
    <n v="2021"/>
  </r>
  <r>
    <n v="44423"/>
    <s v="Brian Dahlen"/>
    <s v="California"/>
    <s v="Office Supplies"/>
    <s v="Appliances"/>
    <n v="152.91"/>
    <n v="3"/>
    <n v="42.81"/>
    <s v="Aug"/>
    <n v="2021"/>
  </r>
  <r>
    <n v="44423"/>
    <s v="Brian Dahlen"/>
    <s v="California"/>
    <s v="Office Supplies"/>
    <s v="Paper"/>
    <n v="92.94"/>
    <n v="3"/>
    <n v="41.82"/>
    <s v="Aug"/>
    <n v="2021"/>
  </r>
  <r>
    <n v="44423"/>
    <s v="Brian Dahlen"/>
    <s v="California"/>
    <s v="Office Supplies"/>
    <s v="Binders"/>
    <n v="17.86"/>
    <n v="4"/>
    <n v="6.25"/>
    <s v="Aug"/>
    <n v="2021"/>
  </r>
  <r>
    <n v="44423"/>
    <s v="Brian Dahlen"/>
    <s v="California"/>
    <s v="Office Supplies"/>
    <s v="Binders"/>
    <n v="46.44"/>
    <n v="3"/>
    <n v="15.09"/>
    <s v="Aug"/>
    <n v="2021"/>
  </r>
  <r>
    <n v="44423"/>
    <s v="Brian Dahlen"/>
    <s v="California"/>
    <s v="Furniture"/>
    <s v="Chairs"/>
    <n v="195.14"/>
    <n v="4"/>
    <n v="-12.2"/>
    <s v="Aug"/>
    <n v="2021"/>
  </r>
  <r>
    <n v="44424"/>
    <s v="Troy Staebel"/>
    <s v="Pennsylvania"/>
    <s v="Furniture"/>
    <s v="Tables"/>
    <n v="853.09"/>
    <n v="6"/>
    <n v="-227.49"/>
    <s v="Aug"/>
    <n v="2021"/>
  </r>
  <r>
    <n v="44425"/>
    <s v="Ken Black"/>
    <s v="Texas"/>
    <s v="Office Supplies"/>
    <s v="Paper"/>
    <n v="15.55"/>
    <n v="3"/>
    <n v="5.44"/>
    <s v="Aug"/>
    <n v="2021"/>
  </r>
  <r>
    <n v="44425"/>
    <s v="Don Jones"/>
    <s v="Arkansas"/>
    <s v="Office Supplies"/>
    <s v="Paper"/>
    <n v="114.2"/>
    <n v="5"/>
    <n v="52.53"/>
    <s v="Aug"/>
    <n v="2021"/>
  </r>
  <r>
    <n v="44425"/>
    <s v="Don Jones"/>
    <s v="Arkansas"/>
    <s v="Office Supplies"/>
    <s v="Binders"/>
    <n v="17.96"/>
    <n v="4"/>
    <n v="8.26"/>
    <s v="Aug"/>
    <n v="2021"/>
  </r>
  <r>
    <n v="44425"/>
    <s v="Don Jones"/>
    <s v="Arkansas"/>
    <s v="Office Supplies"/>
    <s v="Fasteners"/>
    <n v="12.67"/>
    <n v="7"/>
    <n v="4.5599999999999996"/>
    <s v="Aug"/>
    <n v="2021"/>
  </r>
  <r>
    <n v="44425"/>
    <s v="Don Jones"/>
    <s v="Arkansas"/>
    <s v="Technology"/>
    <s v="Accessories"/>
    <n v="339.96"/>
    <n v="4"/>
    <n v="122.39"/>
    <s v="Aug"/>
    <n v="2021"/>
  </r>
  <r>
    <n v="44427"/>
    <s v="Jim Karlsson"/>
    <s v="Ohio"/>
    <s v="Office Supplies"/>
    <s v="Art"/>
    <n v="10.72"/>
    <n v="2"/>
    <n v="1.74"/>
    <s v="Aug"/>
    <n v="2021"/>
  </r>
  <r>
    <n v="44427"/>
    <s v="Maxwell Schwartz"/>
    <s v="Ohio"/>
    <s v="Office Supplies"/>
    <s v="Binders"/>
    <n v="76.78"/>
    <n v="4"/>
    <n v="-58.86"/>
    <s v="Aug"/>
    <n v="2021"/>
  </r>
  <r>
    <n v="44427"/>
    <s v="Maxwell Schwartz"/>
    <s v="Ohio"/>
    <s v="Office Supplies"/>
    <s v="Supplies"/>
    <n v="9.18"/>
    <n v="2"/>
    <n v="1.1499999999999999"/>
    <s v="Aug"/>
    <n v="2021"/>
  </r>
  <r>
    <n v="44427"/>
    <s v="Lena Hernandez"/>
    <s v="Arkansas"/>
    <s v="Furniture"/>
    <s v="Bookcases"/>
    <n v="638.82000000000005"/>
    <n v="9"/>
    <n v="172.48"/>
    <s v="Aug"/>
    <n v="2021"/>
  </r>
  <r>
    <n v="44427"/>
    <s v="David Wiener"/>
    <s v="California"/>
    <s v="Furniture"/>
    <s v="Furnishings"/>
    <n v="289.24"/>
    <n v="7"/>
    <n v="26.03"/>
    <s v="Aug"/>
    <n v="2021"/>
  </r>
  <r>
    <n v="44427"/>
    <s v="David Wiener"/>
    <s v="California"/>
    <s v="Office Supplies"/>
    <s v="Binders"/>
    <n v="69.459999999999994"/>
    <n v="2"/>
    <n v="22.57"/>
    <s v="Aug"/>
    <n v="2021"/>
  </r>
  <r>
    <n v="44427"/>
    <s v="Bill Shonely"/>
    <s v="Georgia"/>
    <s v="Office Supplies"/>
    <s v="Storage"/>
    <n v="344.91"/>
    <n v="3"/>
    <n v="10.35"/>
    <s v="Aug"/>
    <n v="2021"/>
  </r>
  <r>
    <n v="44428"/>
    <s v="Craig Reiter"/>
    <s v="Illinois"/>
    <s v="Furniture"/>
    <s v="Chairs"/>
    <n v="421.37"/>
    <n v="2"/>
    <n v="-6.02"/>
    <s v="Aug"/>
    <n v="2021"/>
  </r>
  <r>
    <n v="44428"/>
    <s v="Nick Crebassa"/>
    <s v="Virginia"/>
    <s v="Furniture"/>
    <s v="Chairs"/>
    <n v="500.24"/>
    <n v="13"/>
    <n v="145.07"/>
    <s v="Aug"/>
    <n v="2021"/>
  </r>
  <r>
    <n v="44428"/>
    <s v="Nick Crebassa"/>
    <s v="Virginia"/>
    <s v="Office Supplies"/>
    <s v="Paper"/>
    <n v="20.12"/>
    <n v="2"/>
    <n v="9.26"/>
    <s v="Aug"/>
    <n v="2021"/>
  </r>
  <r>
    <n v="44428"/>
    <s v="Nick Crebassa"/>
    <s v="Virginia"/>
    <s v="Office Supplies"/>
    <s v="Binders"/>
    <n v="896.99"/>
    <n v="1"/>
    <n v="421.59"/>
    <s v="Aug"/>
    <n v="2021"/>
  </r>
  <r>
    <n v="44430"/>
    <s v="Deanra Eno"/>
    <s v="Ohio"/>
    <s v="Office Supplies"/>
    <s v="Art"/>
    <n v="3.91"/>
    <n v="1"/>
    <n v="1.03"/>
    <s v="Aug"/>
    <n v="2021"/>
  </r>
  <r>
    <n v="44430"/>
    <s v="Jeremy Pistek"/>
    <s v="Florida"/>
    <s v="Office Supplies"/>
    <s v="Supplies"/>
    <n v="7.63"/>
    <n v="3"/>
    <n v="-1.81"/>
    <s v="Aug"/>
    <n v="2021"/>
  </r>
  <r>
    <n v="44430"/>
    <s v="Jennifer Ferguson"/>
    <s v="Missouri"/>
    <s v="Office Supplies"/>
    <s v="Paper"/>
    <n v="11.56"/>
    <n v="2"/>
    <n v="5.66"/>
    <s v="Aug"/>
    <n v="2021"/>
  </r>
  <r>
    <n v="44431"/>
    <s v="Rick Hansen"/>
    <s v="New York"/>
    <s v="Office Supplies"/>
    <s v="Paper"/>
    <n v="25.92"/>
    <n v="4"/>
    <n v="12.44"/>
    <s v="Aug"/>
    <n v="2021"/>
  </r>
  <r>
    <n v="44431"/>
    <s v="Rick Hansen"/>
    <s v="New York"/>
    <s v="Office Supplies"/>
    <s v="Paper"/>
    <n v="45.92"/>
    <n v="4"/>
    <n v="22.5"/>
    <s v="Aug"/>
    <n v="2021"/>
  </r>
  <r>
    <n v="44431"/>
    <s v="Robert Barroso"/>
    <s v="California"/>
    <s v="Office Supplies"/>
    <s v="Binders"/>
    <n v="49.57"/>
    <n v="2"/>
    <n v="17.350000000000001"/>
    <s v="Aug"/>
    <n v="2021"/>
  </r>
  <r>
    <n v="44431"/>
    <s v="Arthur Prichep"/>
    <s v="Colorado"/>
    <s v="Office Supplies"/>
    <s v="Paper"/>
    <n v="15.55"/>
    <n v="3"/>
    <n v="5.44"/>
    <s v="Aug"/>
    <n v="2021"/>
  </r>
  <r>
    <n v="44431"/>
    <s v="Arthur Prichep"/>
    <s v="Colorado"/>
    <s v="Office Supplies"/>
    <s v="Supplies"/>
    <n v="6.8"/>
    <n v="1"/>
    <n v="0.51"/>
    <s v="Aug"/>
    <n v="2021"/>
  </r>
  <r>
    <n v="44431"/>
    <s v="Arthur Prichep"/>
    <s v="Colorado"/>
    <s v="Furniture"/>
    <s v="Furnishings"/>
    <n v="4.22"/>
    <n v="3"/>
    <n v="1.27"/>
    <s v="Aug"/>
    <n v="2021"/>
  </r>
  <r>
    <n v="44431"/>
    <s v="Arthur Prichep"/>
    <s v="Colorado"/>
    <s v="Technology"/>
    <s v="Phones"/>
    <n v="143.63999999999999"/>
    <n v="9"/>
    <n v="10.77"/>
    <s v="Aug"/>
    <n v="2021"/>
  </r>
  <r>
    <n v="44431"/>
    <s v="Arthur Prichep"/>
    <s v="Colorado"/>
    <s v="Office Supplies"/>
    <s v="Paper"/>
    <n v="31.1"/>
    <n v="6"/>
    <n v="10.89"/>
    <s v="Aug"/>
    <n v="2021"/>
  </r>
  <r>
    <n v="44431"/>
    <s v="Arthur Prichep"/>
    <s v="Colorado"/>
    <s v="Office Supplies"/>
    <s v="Paper"/>
    <n v="223.06"/>
    <n v="9"/>
    <n v="69.709999999999994"/>
    <s v="Aug"/>
    <n v="2021"/>
  </r>
  <r>
    <n v="44431"/>
    <s v="Corey Roper"/>
    <s v="Michigan"/>
    <s v="Office Supplies"/>
    <s v="Paper"/>
    <n v="19.440000000000001"/>
    <n v="3"/>
    <n v="9.5299999999999994"/>
    <s v="Aug"/>
    <n v="2021"/>
  </r>
  <r>
    <n v="44432"/>
    <s v="Robert Barroso"/>
    <s v="Montana"/>
    <s v="Office Supplies"/>
    <s v="Binders"/>
    <n v="8.2899999999999991"/>
    <n v="2"/>
    <n v="2.69"/>
    <s v="Aug"/>
    <n v="2021"/>
  </r>
  <r>
    <n v="44432"/>
    <s v="Jennifer Patt"/>
    <s v="New York"/>
    <s v="Furniture"/>
    <s v="Furnishings"/>
    <n v="13.28"/>
    <n v="2"/>
    <n v="6.37"/>
    <s v="Aug"/>
    <n v="2021"/>
  </r>
  <r>
    <n v="44432"/>
    <s v="Jennifer Patt"/>
    <s v="New York"/>
    <s v="Office Supplies"/>
    <s v="Binders"/>
    <n v="12.67"/>
    <n v="3"/>
    <n v="4.4400000000000004"/>
    <s v="Aug"/>
    <n v="2021"/>
  </r>
  <r>
    <n v="44432"/>
    <s v="Dorothy Wardle"/>
    <s v="Kentucky"/>
    <s v="Office Supplies"/>
    <s v="Supplies"/>
    <n v="25.5"/>
    <n v="3"/>
    <n v="6.63"/>
    <s v="Aug"/>
    <n v="2021"/>
  </r>
  <r>
    <n v="44433"/>
    <s v="Ryan Crowe"/>
    <s v="Ohio"/>
    <s v="Office Supplies"/>
    <s v="Fasteners"/>
    <n v="40.1"/>
    <n v="14"/>
    <n v="14.53"/>
    <s v="Aug"/>
    <n v="2021"/>
  </r>
  <r>
    <n v="44433"/>
    <s v="Ryan Crowe"/>
    <s v="Ohio"/>
    <s v="Office Supplies"/>
    <s v="Envelopes"/>
    <n v="4.72"/>
    <n v="2"/>
    <n v="1.65"/>
    <s v="Aug"/>
    <n v="2021"/>
  </r>
  <r>
    <n v="44433"/>
    <s v="Ryan Crowe"/>
    <s v="Ohio"/>
    <s v="Office Supplies"/>
    <s v="Paper"/>
    <n v="23.98"/>
    <n v="3"/>
    <n v="7.49"/>
    <s v="Aug"/>
    <n v="2021"/>
  </r>
  <r>
    <n v="44433"/>
    <s v="Ryan Crowe"/>
    <s v="Ohio"/>
    <s v="Office Supplies"/>
    <s v="Envelopes"/>
    <n v="130.46"/>
    <n v="6"/>
    <n v="44.03"/>
    <s v="Aug"/>
    <n v="2021"/>
  </r>
  <r>
    <n v="44433"/>
    <s v="Janet Molinari"/>
    <s v="California"/>
    <s v="Furniture"/>
    <s v="Furnishings"/>
    <n v="6.28"/>
    <n v="1"/>
    <n v="2.64"/>
    <s v="Aug"/>
    <n v="2021"/>
  </r>
  <r>
    <n v="44433"/>
    <s v="Janet Molinari"/>
    <s v="California"/>
    <s v="Technology"/>
    <s v="Accessories"/>
    <n v="95.1"/>
    <n v="5"/>
    <n v="30.43"/>
    <s v="Aug"/>
    <n v="2021"/>
  </r>
  <r>
    <n v="44433"/>
    <s v="Janet Molinari"/>
    <s v="California"/>
    <s v="Office Supplies"/>
    <s v="Paper"/>
    <n v="25.92"/>
    <n v="4"/>
    <n v="12.44"/>
    <s v="Aug"/>
    <n v="2021"/>
  </r>
  <r>
    <n v="44433"/>
    <s v="Janet Molinari"/>
    <s v="California"/>
    <s v="Office Supplies"/>
    <s v="Storage"/>
    <n v="48.84"/>
    <n v="4"/>
    <n v="13.19"/>
    <s v="Aug"/>
    <n v="2021"/>
  </r>
  <r>
    <n v="44433"/>
    <s v="Mitch Webber"/>
    <s v="Washington"/>
    <s v="Technology"/>
    <s v="Phones"/>
    <n v="1007.94"/>
    <n v="7"/>
    <n v="75.599999999999994"/>
    <s v="Aug"/>
    <n v="2021"/>
  </r>
  <r>
    <n v="44433"/>
    <s v="Joe Elijah"/>
    <s v="Texas"/>
    <s v="Office Supplies"/>
    <s v="Binders"/>
    <n v="25.68"/>
    <n v="3"/>
    <n v="-39.799999999999997"/>
    <s v="Aug"/>
    <n v="2021"/>
  </r>
  <r>
    <n v="44433"/>
    <s v="Joe Elijah"/>
    <s v="Texas"/>
    <s v="Office Supplies"/>
    <s v="Binders"/>
    <n v="12.38"/>
    <n v="3"/>
    <n v="-19.809999999999999"/>
    <s v="Aug"/>
    <n v="2021"/>
  </r>
  <r>
    <n v="44433"/>
    <s v="Brendan Sweed"/>
    <s v="Ohio"/>
    <s v="Office Supplies"/>
    <s v="Binders"/>
    <n v="6.53"/>
    <n v="4"/>
    <n v="-4.57"/>
    <s v="Aug"/>
    <n v="2021"/>
  </r>
  <r>
    <n v="44433"/>
    <s v="Brendan Sweed"/>
    <s v="Ohio"/>
    <s v="Office Supplies"/>
    <s v="Binders"/>
    <n v="2.86"/>
    <n v="3"/>
    <n v="-2.29"/>
    <s v="Aug"/>
    <n v="2021"/>
  </r>
  <r>
    <n v="44433"/>
    <s v="Brendan Sweed"/>
    <s v="Ohio"/>
    <s v="Office Supplies"/>
    <s v="Binders"/>
    <n v="20.86"/>
    <n v="8"/>
    <n v="-16.68"/>
    <s v="Aug"/>
    <n v="2021"/>
  </r>
  <r>
    <n v="44434"/>
    <s v="Frank Merwin"/>
    <s v="California"/>
    <s v="Technology"/>
    <s v="Accessories"/>
    <n v="176.8"/>
    <n v="8"/>
    <n v="22.98"/>
    <s v="Aug"/>
    <n v="2021"/>
  </r>
  <r>
    <n v="44434"/>
    <s v="Karl Braun"/>
    <s v="Delaware"/>
    <s v="Furniture"/>
    <s v="Furnishings"/>
    <n v="10.68"/>
    <n v="4"/>
    <n v="4.0599999999999996"/>
    <s v="Aug"/>
    <n v="2021"/>
  </r>
  <r>
    <n v="44434"/>
    <s v="Karl Braun"/>
    <s v="Delaware"/>
    <s v="Office Supplies"/>
    <s v="Paper"/>
    <n v="17.34"/>
    <n v="3"/>
    <n v="8.5"/>
    <s v="Aug"/>
    <n v="2021"/>
  </r>
  <r>
    <n v="44434"/>
    <s v="Karl Braun"/>
    <s v="Delaware"/>
    <s v="Office Supplies"/>
    <s v="Paper"/>
    <n v="3.38"/>
    <n v="1"/>
    <n v="1.55"/>
    <s v="Aug"/>
    <n v="2021"/>
  </r>
  <r>
    <n v="44434"/>
    <s v="Paul Prost"/>
    <s v="Delaware"/>
    <s v="Office Supplies"/>
    <s v="Art"/>
    <n v="8.64"/>
    <n v="3"/>
    <n v="2.5099999999999998"/>
    <s v="Aug"/>
    <n v="2021"/>
  </r>
  <r>
    <n v="44434"/>
    <s v="Paul Prost"/>
    <s v="Delaware"/>
    <s v="Technology"/>
    <s v="Accessories"/>
    <n v="149.97"/>
    <n v="3"/>
    <n v="52.49"/>
    <s v="Aug"/>
    <n v="2021"/>
  </r>
  <r>
    <n v="44435"/>
    <s v="Zuschuss Donatelli"/>
    <s v="California"/>
    <s v="Office Supplies"/>
    <s v="Art"/>
    <n v="8.56"/>
    <n v="2"/>
    <n v="2.48"/>
    <s v="Aug"/>
    <n v="2021"/>
  </r>
  <r>
    <n v="44435"/>
    <s v="Zuschuss Donatelli"/>
    <s v="California"/>
    <s v="Technology"/>
    <s v="Phones"/>
    <n v="213.48"/>
    <n v="3"/>
    <n v="16.010000000000002"/>
    <s v="Aug"/>
    <n v="2021"/>
  </r>
  <r>
    <n v="44435"/>
    <s v="Zuschuss Donatelli"/>
    <s v="California"/>
    <s v="Office Supplies"/>
    <s v="Binders"/>
    <n v="22.72"/>
    <n v="4"/>
    <n v="7.38"/>
    <s v="Aug"/>
    <n v="2021"/>
  </r>
  <r>
    <n v="44435"/>
    <s v="Corey Catlett"/>
    <s v="Virginia"/>
    <s v="Technology"/>
    <s v="Phones"/>
    <n v="579.95000000000005"/>
    <n v="5"/>
    <n v="168.19"/>
    <s v="Aug"/>
    <n v="2021"/>
  </r>
  <r>
    <n v="44435"/>
    <s v="Corey Catlett"/>
    <s v="Virginia"/>
    <s v="Furniture"/>
    <s v="Furnishings"/>
    <n v="29.12"/>
    <n v="4"/>
    <n v="12.52"/>
    <s v="Aug"/>
    <n v="2021"/>
  </r>
  <r>
    <n v="44435"/>
    <s v="Corey Catlett"/>
    <s v="Virginia"/>
    <s v="Furniture"/>
    <s v="Tables"/>
    <n v="1202.94"/>
    <n v="3"/>
    <n v="300.74"/>
    <s v="Aug"/>
    <n v="2021"/>
  </r>
  <r>
    <n v="44435"/>
    <s v="Michael Moore"/>
    <s v="Virginia"/>
    <s v="Office Supplies"/>
    <s v="Paper"/>
    <n v="13.36"/>
    <n v="2"/>
    <n v="6.41"/>
    <s v="Aug"/>
    <n v="2021"/>
  </r>
  <r>
    <n v="44437"/>
    <s v="Hilary Holden"/>
    <s v="California"/>
    <s v="Office Supplies"/>
    <s v="Paper"/>
    <n v="109.92"/>
    <n v="2"/>
    <n v="53.86"/>
    <s v="Aug"/>
    <n v="2021"/>
  </r>
  <r>
    <n v="44437"/>
    <s v="Hilary Holden"/>
    <s v="California"/>
    <s v="Office Supplies"/>
    <s v="Paper"/>
    <n v="13.36"/>
    <n v="2"/>
    <n v="6.41"/>
    <s v="Aug"/>
    <n v="2021"/>
  </r>
  <r>
    <n v="44437"/>
    <s v="Ryan Akin"/>
    <s v="Florida"/>
    <s v="Office Supplies"/>
    <s v="Envelopes"/>
    <n v="29.81"/>
    <n v="2"/>
    <n v="10.81"/>
    <s v="Aug"/>
    <n v="2021"/>
  </r>
  <r>
    <n v="44437"/>
    <s v="Ryan Akin"/>
    <s v="Florida"/>
    <s v="Office Supplies"/>
    <s v="Binders"/>
    <n v="505.18"/>
    <n v="4"/>
    <n v="-336.78"/>
    <s v="Aug"/>
    <n v="2021"/>
  </r>
  <r>
    <n v="44437"/>
    <s v="Ryan Akin"/>
    <s v="Florida"/>
    <s v="Furniture"/>
    <s v="Tables"/>
    <n v="174.06"/>
    <n v="3"/>
    <n v="-110.76"/>
    <s v="Aug"/>
    <n v="2021"/>
  </r>
  <r>
    <n v="44438"/>
    <s v="Annie Thurman"/>
    <s v="Connecticut"/>
    <s v="Office Supplies"/>
    <s v="Binders"/>
    <n v="25.3"/>
    <n v="5"/>
    <n v="11.89"/>
    <s v="Aug"/>
    <n v="2021"/>
  </r>
  <r>
    <n v="44438"/>
    <s v="Annie Thurman"/>
    <s v="Connecticut"/>
    <s v="Office Supplies"/>
    <s v="Storage"/>
    <n v="95.94"/>
    <n v="3"/>
    <n v="9.59"/>
    <s v="Aug"/>
    <n v="2021"/>
  </r>
  <r>
    <n v="44439"/>
    <s v="Shirley Jackson"/>
    <s v="New Mexico"/>
    <s v="Technology"/>
    <s v="Accessories"/>
    <n v="92.52"/>
    <n v="9"/>
    <n v="18.5"/>
    <s v="Aug"/>
    <n v="2021"/>
  </r>
  <r>
    <n v="44440"/>
    <s v="Larry Tron"/>
    <s v="California"/>
    <s v="Office Supplies"/>
    <s v="Art"/>
    <n v="53.94"/>
    <n v="3"/>
    <n v="15.64"/>
    <s v="Sep"/>
    <n v="2021"/>
  </r>
  <r>
    <n v="44440"/>
    <s v="Jack Lebron"/>
    <s v="Texas"/>
    <s v="Office Supplies"/>
    <s v="Binders"/>
    <n v="3.65"/>
    <n v="3"/>
    <n v="-6.02"/>
    <s v="Sep"/>
    <n v="2021"/>
  </r>
  <r>
    <n v="44440"/>
    <s v="Jack Lebron"/>
    <s v="Texas"/>
    <s v="Office Supplies"/>
    <s v="Paper"/>
    <n v="31.1"/>
    <n v="6"/>
    <n v="10.89"/>
    <s v="Sep"/>
    <n v="2021"/>
  </r>
  <r>
    <n v="44440"/>
    <s v="Lena Hernandez"/>
    <s v="New York"/>
    <s v="Office Supplies"/>
    <s v="Binders"/>
    <n v="23.74"/>
    <n v="2"/>
    <n v="8.31"/>
    <s v="Sep"/>
    <n v="2021"/>
  </r>
  <r>
    <n v="44440"/>
    <s v="Lena Hernandez"/>
    <s v="New York"/>
    <s v="Technology"/>
    <s v="Accessories"/>
    <n v="357"/>
    <n v="3"/>
    <n v="57.12"/>
    <s v="Sep"/>
    <n v="2021"/>
  </r>
  <r>
    <n v="44441"/>
    <s v="Justin MacKendrick"/>
    <s v="New York"/>
    <s v="Office Supplies"/>
    <s v="Appliances"/>
    <n v="19.899999999999999"/>
    <n v="1"/>
    <n v="8.9600000000000009"/>
    <s v="Sep"/>
    <n v="2021"/>
  </r>
  <r>
    <n v="44441"/>
    <s v="Justin MacKendrick"/>
    <s v="New York"/>
    <s v="Furniture"/>
    <s v="Furnishings"/>
    <n v="70.709999999999994"/>
    <n v="1"/>
    <n v="4.95"/>
    <s v="Sep"/>
    <n v="2021"/>
  </r>
  <r>
    <n v="44441"/>
    <s v="Clay Ludtke"/>
    <s v="New York"/>
    <s v="Office Supplies"/>
    <s v="Art"/>
    <n v="21.24"/>
    <n v="3"/>
    <n v="8.07"/>
    <s v="Sep"/>
    <n v="2021"/>
  </r>
  <r>
    <n v="44441"/>
    <s v="Katherine Ducich"/>
    <s v="New York"/>
    <s v="Office Supplies"/>
    <s v="Art"/>
    <n v="57.75"/>
    <n v="5"/>
    <n v="16.170000000000002"/>
    <s v="Sep"/>
    <n v="2021"/>
  </r>
  <r>
    <n v="44441"/>
    <s v="Katherine Ducich"/>
    <s v="New York"/>
    <s v="Office Supplies"/>
    <s v="Paper"/>
    <n v="14.94"/>
    <n v="3"/>
    <n v="7.02"/>
    <s v="Sep"/>
    <n v="2021"/>
  </r>
  <r>
    <n v="44441"/>
    <s v="Christina VanderZanden"/>
    <s v="Illinois"/>
    <s v="Technology"/>
    <s v="Accessories"/>
    <n v="239.98"/>
    <n v="3"/>
    <n v="53.99"/>
    <s v="Sep"/>
    <n v="2021"/>
  </r>
  <r>
    <n v="44441"/>
    <s v="Andy Gerbode"/>
    <s v="Texas"/>
    <s v="Technology"/>
    <s v="Machines"/>
    <n v="559.71"/>
    <n v="3"/>
    <n v="-121.27"/>
    <s v="Sep"/>
    <n v="2021"/>
  </r>
  <r>
    <n v="44441"/>
    <s v="Sanjit Chand"/>
    <s v="Arkansas"/>
    <s v="Office Supplies"/>
    <s v="Binders"/>
    <n v="1793.98"/>
    <n v="2"/>
    <n v="843.17"/>
    <s v="Sep"/>
    <n v="2021"/>
  </r>
  <r>
    <n v="44441"/>
    <s v="Bryan Mills"/>
    <s v="Illinois"/>
    <s v="Technology"/>
    <s v="Accessories"/>
    <n v="475.94"/>
    <n v="7"/>
    <n v="95.19"/>
    <s v="Sep"/>
    <n v="2021"/>
  </r>
  <r>
    <n v="44442"/>
    <s v="Allen Goldenen"/>
    <s v="New York"/>
    <s v="Office Supplies"/>
    <s v="Labels"/>
    <n v="14.4"/>
    <n v="5"/>
    <n v="7.06"/>
    <s v="Sep"/>
    <n v="2021"/>
  </r>
  <r>
    <n v="44442"/>
    <s v="Mathew Reese"/>
    <s v="Texas"/>
    <s v="Office Supplies"/>
    <s v="Binders"/>
    <n v="7.68"/>
    <n v="5"/>
    <n v="-11.52"/>
    <s v="Sep"/>
    <n v="2021"/>
  </r>
  <r>
    <n v="44444"/>
    <s v="Nora Preis"/>
    <s v="Ohio"/>
    <s v="Office Supplies"/>
    <s v="Storage"/>
    <n v="264.32"/>
    <n v="2"/>
    <n v="19.82"/>
    <s v="Sep"/>
    <n v="2021"/>
  </r>
  <r>
    <n v="44444"/>
    <s v="Patrick Ryan"/>
    <s v="Florida"/>
    <s v="Furniture"/>
    <s v="Furnishings"/>
    <n v="31.98"/>
    <n v="2"/>
    <n v="2"/>
    <s v="Sep"/>
    <n v="2021"/>
  </r>
  <r>
    <n v="44445"/>
    <s v="Victoria Pisteka"/>
    <s v="California"/>
    <s v="Furniture"/>
    <s v="Furnishings"/>
    <n v="41.88"/>
    <n v="6"/>
    <n v="12.15"/>
    <s v="Sep"/>
    <n v="2021"/>
  </r>
  <r>
    <n v="44445"/>
    <s v="Victoria Pisteka"/>
    <s v="California"/>
    <s v="Office Supplies"/>
    <s v="Labels"/>
    <n v="58.48"/>
    <n v="8"/>
    <n v="27.49"/>
    <s v="Sep"/>
    <n v="2021"/>
  </r>
  <r>
    <n v="44446"/>
    <s v="Sean Braxton"/>
    <s v="Pennsylvania"/>
    <s v="Office Supplies"/>
    <s v="Storage"/>
    <n v="64.78"/>
    <n v="1"/>
    <n v="-14.58"/>
    <s v="Sep"/>
    <n v="2021"/>
  </r>
  <r>
    <n v="44446"/>
    <s v="Sean Braxton"/>
    <s v="Pennsylvania"/>
    <s v="Technology"/>
    <s v="Phones"/>
    <n v="32.380000000000003"/>
    <n v="3"/>
    <n v="4.32"/>
    <s v="Sep"/>
    <n v="2021"/>
  </r>
  <r>
    <n v="44446"/>
    <s v="Sean Braxton"/>
    <s v="Pennsylvania"/>
    <s v="Furniture"/>
    <s v="Furnishings"/>
    <n v="42.37"/>
    <n v="2"/>
    <n v="8.4700000000000006"/>
    <s v="Sep"/>
    <n v="2021"/>
  </r>
  <r>
    <n v="44446"/>
    <s v="Sean Braxton"/>
    <s v="Pennsylvania"/>
    <s v="Technology"/>
    <s v="Machines"/>
    <n v="399.54"/>
    <n v="4"/>
    <n v="-559.36"/>
    <s v="Sep"/>
    <n v="2021"/>
  </r>
  <r>
    <n v="44446"/>
    <s v="Tom Boeckenhauer"/>
    <s v="Oklahoma"/>
    <s v="Furniture"/>
    <s v="Furnishings"/>
    <n v="57.69"/>
    <n v="3"/>
    <n v="23.65"/>
    <s v="Sep"/>
    <n v="2021"/>
  </r>
  <r>
    <n v="44446"/>
    <s v="Tom Boeckenhauer"/>
    <s v="Oklahoma"/>
    <s v="Office Supplies"/>
    <s v="Binders"/>
    <n v="42.81"/>
    <n v="3"/>
    <n v="20.12"/>
    <s v="Sep"/>
    <n v="2021"/>
  </r>
  <r>
    <n v="44446"/>
    <s v="Tom Boeckenhauer"/>
    <s v="Oklahoma"/>
    <s v="Office Supplies"/>
    <s v="Paper"/>
    <n v="12.96"/>
    <n v="2"/>
    <n v="6.22"/>
    <s v="Sep"/>
    <n v="2021"/>
  </r>
  <r>
    <n v="44446"/>
    <s v="Tom Boeckenhauer"/>
    <s v="Oklahoma"/>
    <s v="Furniture"/>
    <s v="Furnishings"/>
    <n v="821.88"/>
    <n v="6"/>
    <n v="213.69"/>
    <s v="Sep"/>
    <n v="2021"/>
  </r>
  <r>
    <n v="44446"/>
    <s v="Tom Boeckenhauer"/>
    <s v="Oklahoma"/>
    <s v="Technology"/>
    <s v="Phones"/>
    <n v="104.85"/>
    <n v="3"/>
    <n v="28.31"/>
    <s v="Sep"/>
    <n v="2021"/>
  </r>
  <r>
    <n v="44446"/>
    <s v="Dennis Kane"/>
    <s v="New York"/>
    <s v="Technology"/>
    <s v="Phones"/>
    <n v="377.97"/>
    <n v="3"/>
    <n v="109.61"/>
    <s v="Sep"/>
    <n v="2021"/>
  </r>
  <r>
    <n v="44446"/>
    <s v="Sam Zeldin"/>
    <s v="Texas"/>
    <s v="Technology"/>
    <s v="Phones"/>
    <n v="196.78"/>
    <n v="3"/>
    <n v="14.76"/>
    <s v="Sep"/>
    <n v="2021"/>
  </r>
  <r>
    <n v="44446"/>
    <s v="Sam Zeldin"/>
    <s v="Texas"/>
    <s v="Office Supplies"/>
    <s v="Binders"/>
    <n v="2.92"/>
    <n v="2"/>
    <n v="-4.82"/>
    <s v="Sep"/>
    <n v="2021"/>
  </r>
  <r>
    <n v="44446"/>
    <s v="Sam Zeldin"/>
    <s v="Texas"/>
    <s v="Furniture"/>
    <s v="Tables"/>
    <n v="200.8"/>
    <n v="1"/>
    <n v="-22.95"/>
    <s v="Sep"/>
    <n v="2021"/>
  </r>
  <r>
    <n v="44446"/>
    <s v="Sam Zeldin"/>
    <s v="Texas"/>
    <s v="Technology"/>
    <s v="Accessories"/>
    <n v="46.69"/>
    <n v="4"/>
    <n v="-2.92"/>
    <s v="Sep"/>
    <n v="2021"/>
  </r>
  <r>
    <n v="44446"/>
    <s v="Sam Zeldin"/>
    <s v="Texas"/>
    <s v="Office Supplies"/>
    <s v="Art"/>
    <n v="21.86"/>
    <n v="3"/>
    <n v="3.55"/>
    <s v="Sep"/>
    <n v="2021"/>
  </r>
  <r>
    <n v="44446"/>
    <s v="Rick Bensley"/>
    <s v="Oklahoma"/>
    <s v="Furniture"/>
    <s v="Tables"/>
    <n v="429.9"/>
    <n v="5"/>
    <n v="111.77"/>
    <s v="Sep"/>
    <n v="2021"/>
  </r>
  <r>
    <n v="44446"/>
    <s v="Rick Bensley"/>
    <s v="Oklahoma"/>
    <s v="Office Supplies"/>
    <s v="Binders"/>
    <n v="32.06"/>
    <n v="2"/>
    <n v="15.39"/>
    <s v="Sep"/>
    <n v="2021"/>
  </r>
  <r>
    <n v="44446"/>
    <s v="Rick Bensley"/>
    <s v="Oklahoma"/>
    <s v="Furniture"/>
    <s v="Chairs"/>
    <n v="161.96"/>
    <n v="2"/>
    <n v="45.35"/>
    <s v="Sep"/>
    <n v="2021"/>
  </r>
  <r>
    <n v="44446"/>
    <s v="Rick Bensley"/>
    <s v="Oklahoma"/>
    <s v="Office Supplies"/>
    <s v="Storage"/>
    <n v="19.86"/>
    <n v="2"/>
    <n v="5.76"/>
    <s v="Sep"/>
    <n v="2021"/>
  </r>
  <r>
    <n v="44446"/>
    <s v="Lisa Ryan"/>
    <s v="California"/>
    <s v="Office Supplies"/>
    <s v="Supplies"/>
    <n v="27.36"/>
    <n v="4"/>
    <n v="7.39"/>
    <s v="Sep"/>
    <n v="2021"/>
  </r>
  <r>
    <n v="44446"/>
    <s v="Lisa Ryan"/>
    <s v="California"/>
    <s v="Office Supplies"/>
    <s v="Paper"/>
    <n v="20.56"/>
    <n v="2"/>
    <n v="9.66"/>
    <s v="Sep"/>
    <n v="2021"/>
  </r>
  <r>
    <n v="44446"/>
    <s v="Lisa Ryan"/>
    <s v="California"/>
    <s v="Office Supplies"/>
    <s v="Binders"/>
    <n v="83.92"/>
    <n v="5"/>
    <n v="31.47"/>
    <s v="Sep"/>
    <n v="2021"/>
  </r>
  <r>
    <n v="44446"/>
    <s v="Shahid Shariari"/>
    <s v="Illinois"/>
    <s v="Office Supplies"/>
    <s v="Fasteners"/>
    <n v="13.16"/>
    <n v="5"/>
    <n v="4.1100000000000003"/>
    <s v="Sep"/>
    <n v="2021"/>
  </r>
  <r>
    <n v="44446"/>
    <s v="Shahid Shariari"/>
    <s v="Illinois"/>
    <s v="Office Supplies"/>
    <s v="Binders"/>
    <n v="3.83"/>
    <n v="3"/>
    <n v="-6.51"/>
    <s v="Sep"/>
    <n v="2021"/>
  </r>
  <r>
    <n v="44446"/>
    <s v="Shahid Shariari"/>
    <s v="Illinois"/>
    <s v="Office Supplies"/>
    <s v="Binders"/>
    <n v="304.99"/>
    <n v="5"/>
    <n v="-533.73"/>
    <s v="Sep"/>
    <n v="2021"/>
  </r>
  <r>
    <n v="44447"/>
    <s v="Becky Martin"/>
    <s v="Texas"/>
    <s v="Office Supplies"/>
    <s v="Art"/>
    <n v="9.94"/>
    <n v="3"/>
    <n v="2.73"/>
    <s v="Sep"/>
    <n v="2021"/>
  </r>
  <r>
    <n v="44447"/>
    <s v="Becky Martin"/>
    <s v="Texas"/>
    <s v="Technology"/>
    <s v="Machines"/>
    <n v="8159.95"/>
    <n v="8"/>
    <n v="-1359.99"/>
    <s v="Sep"/>
    <n v="2021"/>
  </r>
  <r>
    <n v="44447"/>
    <s v="Becky Martin"/>
    <s v="Texas"/>
    <s v="Office Supplies"/>
    <s v="Storage"/>
    <n v="275.93"/>
    <n v="3"/>
    <n v="-58.63"/>
    <s v="Sep"/>
    <n v="2021"/>
  </r>
  <r>
    <n v="44447"/>
    <s v="Becky Martin"/>
    <s v="Texas"/>
    <s v="Furniture"/>
    <s v="Chairs"/>
    <n v="1740.06"/>
    <n v="9"/>
    <n v="-24.86"/>
    <s v="Sep"/>
    <n v="2021"/>
  </r>
  <r>
    <n v="44447"/>
    <s v="Becky Martin"/>
    <s v="Texas"/>
    <s v="Office Supplies"/>
    <s v="Art"/>
    <n v="32.06"/>
    <n v="6"/>
    <n v="6.81"/>
    <s v="Sep"/>
    <n v="2021"/>
  </r>
  <r>
    <n v="44447"/>
    <s v="Becky Martin"/>
    <s v="Texas"/>
    <s v="Office Supplies"/>
    <s v="Appliances"/>
    <n v="177.98"/>
    <n v="5"/>
    <n v="-453.85"/>
    <s v="Sep"/>
    <n v="2021"/>
  </r>
  <r>
    <n v="44447"/>
    <s v="Becky Martin"/>
    <s v="Texas"/>
    <s v="Technology"/>
    <s v="Phones"/>
    <n v="143.97999999999999"/>
    <n v="3"/>
    <n v="9"/>
    <s v="Sep"/>
    <n v="2021"/>
  </r>
  <r>
    <n v="44447"/>
    <s v="Gary Zandusky"/>
    <s v="California"/>
    <s v="Technology"/>
    <s v="Accessories"/>
    <n v="49.98"/>
    <n v="2"/>
    <n v="8.5"/>
    <s v="Sep"/>
    <n v="2021"/>
  </r>
  <r>
    <n v="44447"/>
    <s v="Lisa Hazard"/>
    <s v="Texas"/>
    <s v="Office Supplies"/>
    <s v="Binders"/>
    <n v="51.18"/>
    <n v="4"/>
    <n v="-79.34"/>
    <s v="Sep"/>
    <n v="2021"/>
  </r>
  <r>
    <n v="44447"/>
    <s v="Karen Carlisle"/>
    <s v="Georgia"/>
    <s v="Technology"/>
    <s v="Accessories"/>
    <n v="32.97"/>
    <n v="3"/>
    <n v="12.86"/>
    <s v="Sep"/>
    <n v="2021"/>
  </r>
  <r>
    <n v="44447"/>
    <s v="Karen Carlisle"/>
    <s v="Georgia"/>
    <s v="Technology"/>
    <s v="Accessories"/>
    <n v="83.88"/>
    <n v="4"/>
    <n v="30.2"/>
    <s v="Sep"/>
    <n v="2021"/>
  </r>
  <r>
    <n v="44447"/>
    <s v="Dennis Pardue"/>
    <s v="California"/>
    <s v="Office Supplies"/>
    <s v="Appliances"/>
    <n v="56.65"/>
    <n v="5"/>
    <n v="24.36"/>
    <s v="Sep"/>
    <n v="2021"/>
  </r>
  <r>
    <n v="44447"/>
    <s v="Dennis Pardue"/>
    <s v="California"/>
    <s v="Office Supplies"/>
    <s v="Storage"/>
    <n v="14.97"/>
    <n v="1"/>
    <n v="4.1900000000000004"/>
    <s v="Sep"/>
    <n v="2021"/>
  </r>
  <r>
    <n v="44447"/>
    <s v="Dennis Pardue"/>
    <s v="California"/>
    <s v="Office Supplies"/>
    <s v="Fasteners"/>
    <n v="4.0199999999999996"/>
    <n v="2"/>
    <n v="1.97"/>
    <s v="Sep"/>
    <n v="2021"/>
  </r>
  <r>
    <n v="44447"/>
    <s v="Ted Trevino"/>
    <s v="Virginia"/>
    <s v="Office Supplies"/>
    <s v="Fasteners"/>
    <n v="45"/>
    <n v="9"/>
    <n v="21.6"/>
    <s v="Sep"/>
    <n v="2021"/>
  </r>
  <r>
    <n v="44447"/>
    <s v="Ted Trevino"/>
    <s v="Virginia"/>
    <s v="Technology"/>
    <s v="Machines"/>
    <n v="209.97"/>
    <n v="3"/>
    <n v="90.29"/>
    <s v="Sep"/>
    <n v="2021"/>
  </r>
  <r>
    <n v="44447"/>
    <s v="Stefania Perrino"/>
    <s v="New York"/>
    <s v="Office Supplies"/>
    <s v="Appliances"/>
    <n v="16.78"/>
    <n v="2"/>
    <n v="4.2"/>
    <s v="Sep"/>
    <n v="2021"/>
  </r>
  <r>
    <n v="44447"/>
    <s v="Marc Crier"/>
    <s v="Washington"/>
    <s v="Office Supplies"/>
    <s v="Art"/>
    <n v="5.88"/>
    <n v="2"/>
    <n v="2.65"/>
    <s v="Sep"/>
    <n v="2021"/>
  </r>
  <r>
    <n v="44447"/>
    <s v="Marc Crier"/>
    <s v="Washington"/>
    <s v="Furniture"/>
    <s v="Chairs"/>
    <n v="975.92"/>
    <n v="5"/>
    <n v="121.99"/>
    <s v="Sep"/>
    <n v="2021"/>
  </r>
  <r>
    <n v="44447"/>
    <s v="Marc Crier"/>
    <s v="Washington"/>
    <s v="Office Supplies"/>
    <s v="Art"/>
    <n v="303.83999999999997"/>
    <n v="8"/>
    <n v="91.15"/>
    <s v="Sep"/>
    <n v="2021"/>
  </r>
  <r>
    <n v="44447"/>
    <s v="Marc Crier"/>
    <s v="Washington"/>
    <s v="Office Supplies"/>
    <s v="Storage"/>
    <n v="485.88"/>
    <n v="6"/>
    <n v="19.440000000000001"/>
    <s v="Sep"/>
    <n v="2021"/>
  </r>
  <r>
    <n v="44447"/>
    <s v="Kean Takahito"/>
    <s v="Texas"/>
    <s v="Office Supplies"/>
    <s v="Paper"/>
    <n v="17.899999999999999"/>
    <n v="2"/>
    <n v="6.27"/>
    <s v="Sep"/>
    <n v="2021"/>
  </r>
  <r>
    <n v="44447"/>
    <s v="Kean Takahito"/>
    <s v="Texas"/>
    <s v="Furniture"/>
    <s v="Chairs"/>
    <n v="966.7"/>
    <n v="5"/>
    <n v="-13.81"/>
    <s v="Sep"/>
    <n v="2021"/>
  </r>
  <r>
    <n v="44447"/>
    <s v="Kean Takahito"/>
    <s v="Texas"/>
    <s v="Office Supplies"/>
    <s v="Paper"/>
    <n v="182.11"/>
    <n v="6"/>
    <n v="61.46"/>
    <s v="Sep"/>
    <n v="2021"/>
  </r>
  <r>
    <n v="44447"/>
    <s v="Paul Prost"/>
    <s v="New York"/>
    <s v="Furniture"/>
    <s v="Chairs"/>
    <n v="172.76"/>
    <n v="2"/>
    <n v="13.44"/>
    <s v="Sep"/>
    <n v="2021"/>
  </r>
  <r>
    <n v="44447"/>
    <s v="Paul Prost"/>
    <s v="New York"/>
    <s v="Office Supplies"/>
    <s v="Art"/>
    <n v="3.52"/>
    <n v="2"/>
    <n v="1.69"/>
    <s v="Sep"/>
    <n v="2021"/>
  </r>
  <r>
    <n v="44447"/>
    <s v="Toby Swindell"/>
    <s v="California"/>
    <s v="Office Supplies"/>
    <s v="Binders"/>
    <n v="8.61"/>
    <n v="2"/>
    <n v="3.01"/>
    <s v="Sep"/>
    <n v="2021"/>
  </r>
  <r>
    <n v="44448"/>
    <s v="Maribeth Schnelling"/>
    <s v="Michigan"/>
    <s v="Office Supplies"/>
    <s v="Labels"/>
    <n v="103.6"/>
    <n v="7"/>
    <n v="51.8"/>
    <s v="Sep"/>
    <n v="2021"/>
  </r>
  <r>
    <n v="44448"/>
    <s v="Rick Reed"/>
    <s v="Massachusetts"/>
    <s v="Office Supplies"/>
    <s v="Paper"/>
    <n v="166.44"/>
    <n v="3"/>
    <n v="79.89"/>
    <s v="Sep"/>
    <n v="2021"/>
  </r>
  <r>
    <n v="44448"/>
    <s v="Rick Reed"/>
    <s v="Massachusetts"/>
    <s v="Furniture"/>
    <s v="Chairs"/>
    <n v="785.88"/>
    <n v="6"/>
    <n v="212.19"/>
    <s v="Sep"/>
    <n v="2021"/>
  </r>
  <r>
    <n v="44448"/>
    <s v="Rick Reed"/>
    <s v="Massachusetts"/>
    <s v="Office Supplies"/>
    <s v="Paper"/>
    <n v="26.2"/>
    <n v="2"/>
    <n v="12.84"/>
    <s v="Sep"/>
    <n v="2021"/>
  </r>
  <r>
    <n v="44448"/>
    <s v="Rick Reed"/>
    <s v="Massachusetts"/>
    <s v="Office Supplies"/>
    <s v="Storage"/>
    <n v="1325.85"/>
    <n v="5"/>
    <n v="238.65"/>
    <s v="Sep"/>
    <n v="2021"/>
  </r>
  <r>
    <n v="44448"/>
    <s v="Logan Currie"/>
    <s v="Pennsylvania"/>
    <s v="Office Supplies"/>
    <s v="Paper"/>
    <n v="15.55"/>
    <n v="3"/>
    <n v="5.44"/>
    <s v="Sep"/>
    <n v="2021"/>
  </r>
  <r>
    <n v="44448"/>
    <s v="Logan Currie"/>
    <s v="Pennsylvania"/>
    <s v="Technology"/>
    <s v="Accessories"/>
    <n v="64.7"/>
    <n v="6"/>
    <n v="-4.8499999999999996"/>
    <s v="Sep"/>
    <n v="2021"/>
  </r>
  <r>
    <n v="44448"/>
    <s v="Logan Currie"/>
    <s v="Pennsylvania"/>
    <s v="Furniture"/>
    <s v="Furnishings"/>
    <n v="17.47"/>
    <n v="3"/>
    <n v="5.0199999999999996"/>
    <s v="Sep"/>
    <n v="2021"/>
  </r>
  <r>
    <n v="44448"/>
    <s v="Logan Currie"/>
    <s v="Pennsylvania"/>
    <s v="Technology"/>
    <s v="Phones"/>
    <n v="135.52000000000001"/>
    <n v="1"/>
    <n v="-31.62"/>
    <s v="Sep"/>
    <n v="2021"/>
  </r>
  <r>
    <n v="44448"/>
    <s v="Daniel Lacy"/>
    <s v="North Carolina"/>
    <s v="Technology"/>
    <s v="Machines"/>
    <n v="1299.99"/>
    <n v="2"/>
    <n v="-572"/>
    <s v="Sep"/>
    <n v="2021"/>
  </r>
  <r>
    <n v="44448"/>
    <s v="Nicole Fjeld"/>
    <s v="Ohio"/>
    <s v="Furniture"/>
    <s v="Furnishings"/>
    <n v="60.67"/>
    <n v="6"/>
    <n v="12.89"/>
    <s v="Sep"/>
    <n v="2021"/>
  </r>
  <r>
    <n v="44448"/>
    <s v="Nicole Fjeld"/>
    <s v="Ohio"/>
    <s v="Office Supplies"/>
    <s v="Art"/>
    <n v="30.82"/>
    <n v="9"/>
    <n v="2.7"/>
    <s v="Sep"/>
    <n v="2021"/>
  </r>
  <r>
    <n v="44448"/>
    <s v="Chris Cortes"/>
    <s v="Illinois"/>
    <s v="Office Supplies"/>
    <s v="Paper"/>
    <n v="10.9"/>
    <n v="3"/>
    <n v="3.41"/>
    <s v="Sep"/>
    <n v="2021"/>
  </r>
  <r>
    <n v="44449"/>
    <s v="Dianna Arnett"/>
    <s v="Virginia"/>
    <s v="Office Supplies"/>
    <s v="Binders"/>
    <n v="9.64"/>
    <n v="2"/>
    <n v="4.72"/>
    <s v="Sep"/>
    <n v="2021"/>
  </r>
  <r>
    <n v="44449"/>
    <s v="Clay Ludtke"/>
    <s v="Oregon"/>
    <s v="Office Supplies"/>
    <s v="Envelopes"/>
    <n v="21.73"/>
    <n v="7"/>
    <n v="7.6"/>
    <s v="Sep"/>
    <n v="2021"/>
  </r>
  <r>
    <n v="44449"/>
    <s v="Clay Ludtke"/>
    <s v="Oregon"/>
    <s v="Furniture"/>
    <s v="Chairs"/>
    <n v="1487.04"/>
    <n v="5"/>
    <n v="148.69999999999999"/>
    <s v="Sep"/>
    <n v="2021"/>
  </r>
  <r>
    <n v="44449"/>
    <s v="Sandra Flanagan"/>
    <s v="New Jersey"/>
    <s v="Office Supplies"/>
    <s v="Appliances"/>
    <n v="81.92"/>
    <n v="4"/>
    <n v="22.12"/>
    <s v="Sep"/>
    <n v="2021"/>
  </r>
  <r>
    <n v="44449"/>
    <s v="Sandra Flanagan"/>
    <s v="New Jersey"/>
    <s v="Furniture"/>
    <s v="Furnishings"/>
    <n v="254.9"/>
    <n v="5"/>
    <n v="76.47"/>
    <s v="Sep"/>
    <n v="2021"/>
  </r>
  <r>
    <n v="44450"/>
    <s v="Liz Willingham"/>
    <s v="California"/>
    <s v="Furniture"/>
    <s v="Furnishings"/>
    <n v="127.95"/>
    <n v="3"/>
    <n v="21.75"/>
    <s v="Sep"/>
    <n v="2021"/>
  </r>
  <r>
    <n v="44451"/>
    <s v="Shirley Daniels"/>
    <s v="New York"/>
    <s v="Technology"/>
    <s v="Machines"/>
    <n v="69.989999999999995"/>
    <n v="1"/>
    <n v="30.1"/>
    <s v="Sep"/>
    <n v="2021"/>
  </r>
  <r>
    <n v="44451"/>
    <s v="Brad Norvell"/>
    <s v="North Carolina"/>
    <s v="Office Supplies"/>
    <s v="Paper"/>
    <n v="10.37"/>
    <n v="2"/>
    <n v="3.63"/>
    <s v="Sep"/>
    <n v="2021"/>
  </r>
  <r>
    <n v="44451"/>
    <s v="Brad Norvell"/>
    <s v="North Carolina"/>
    <s v="Office Supplies"/>
    <s v="Appliances"/>
    <n v="166.84"/>
    <n v="5"/>
    <n v="18.77"/>
    <s v="Sep"/>
    <n v="2021"/>
  </r>
  <r>
    <n v="44451"/>
    <s v="Brad Norvell"/>
    <s v="North Carolina"/>
    <s v="Technology"/>
    <s v="Accessories"/>
    <n v="15.22"/>
    <n v="1"/>
    <n v="2.2799999999999998"/>
    <s v="Sep"/>
    <n v="2021"/>
  </r>
  <r>
    <n v="44451"/>
    <s v="Pete Takahito"/>
    <s v="Texas"/>
    <s v="Office Supplies"/>
    <s v="Binders"/>
    <n v="5.18"/>
    <n v="5"/>
    <n v="-8.0299999999999994"/>
    <s v="Sep"/>
    <n v="2021"/>
  </r>
  <r>
    <n v="44451"/>
    <s v="Art Foster"/>
    <s v="Ohio"/>
    <s v="Office Supplies"/>
    <s v="Binders"/>
    <n v="63.92"/>
    <n v="7"/>
    <n v="-46.88"/>
    <s v="Sep"/>
    <n v="2021"/>
  </r>
  <r>
    <n v="44451"/>
    <s v="Tom Ashbrook"/>
    <s v="Kansas"/>
    <s v="Office Supplies"/>
    <s v="Supplies"/>
    <n v="357.93"/>
    <n v="3"/>
    <n v="7.16"/>
    <s v="Sep"/>
    <n v="2021"/>
  </r>
  <r>
    <n v="44451"/>
    <s v="Tom Ashbrook"/>
    <s v="Kansas"/>
    <s v="Technology"/>
    <s v="Accessories"/>
    <n v="57.4"/>
    <n v="5"/>
    <n v="10.91"/>
    <s v="Sep"/>
    <n v="2021"/>
  </r>
  <r>
    <n v="44451"/>
    <s v="Tom Ashbrook"/>
    <s v="Kansas"/>
    <s v="Office Supplies"/>
    <s v="Binders"/>
    <n v="331.96"/>
    <n v="2"/>
    <n v="149.38"/>
    <s v="Sep"/>
    <n v="2021"/>
  </r>
  <r>
    <n v="44451"/>
    <s v="Tom Ashbrook"/>
    <s v="Kansas"/>
    <s v="Furniture"/>
    <s v="Furnishings"/>
    <n v="40.56"/>
    <n v="2"/>
    <n v="12.98"/>
    <s v="Sep"/>
    <n v="2021"/>
  </r>
  <r>
    <n v="44451"/>
    <s v="Luke Weiss"/>
    <s v="New York"/>
    <s v="Furniture"/>
    <s v="Chairs"/>
    <n v="3785.29"/>
    <n v="6"/>
    <n v="420.59"/>
    <s v="Sep"/>
    <n v="2021"/>
  </r>
  <r>
    <n v="44452"/>
    <s v="Erin Ashbrook"/>
    <s v="North Carolina"/>
    <s v="Office Supplies"/>
    <s v="Binders"/>
    <n v="18.649999999999999"/>
    <n v="7"/>
    <n v="-12.43"/>
    <s v="Sep"/>
    <n v="2021"/>
  </r>
  <r>
    <n v="44452"/>
    <s v="Jessica Myrick"/>
    <s v="Pennsylvania"/>
    <s v="Office Supplies"/>
    <s v="Paper"/>
    <n v="15.55"/>
    <n v="3"/>
    <n v="5.44"/>
    <s v="Sep"/>
    <n v="2021"/>
  </r>
  <r>
    <n v="44452"/>
    <s v="Jessica Myrick"/>
    <s v="Pennsylvania"/>
    <s v="Technology"/>
    <s v="Accessories"/>
    <n v="252"/>
    <n v="5"/>
    <n v="53.55"/>
    <s v="Sep"/>
    <n v="2021"/>
  </r>
  <r>
    <n v="44452"/>
    <s v="Dan Campbell"/>
    <s v="New York"/>
    <s v="Office Supplies"/>
    <s v="Art"/>
    <n v="5.46"/>
    <n v="3"/>
    <n v="1.47"/>
    <s v="Sep"/>
    <n v="2021"/>
  </r>
  <r>
    <n v="44452"/>
    <s v="Odella Nelson"/>
    <s v="Arizona"/>
    <s v="Office Supplies"/>
    <s v="Storage"/>
    <n v="79.400000000000006"/>
    <n v="5"/>
    <n v="5.96"/>
    <s v="Sep"/>
    <n v="2021"/>
  </r>
  <r>
    <n v="44452"/>
    <s v="Becky Castell"/>
    <s v="Texas"/>
    <s v="Furniture"/>
    <s v="Chairs"/>
    <n v="340.12"/>
    <n v="6"/>
    <n v="-9.7200000000000006"/>
    <s v="Sep"/>
    <n v="2021"/>
  </r>
  <r>
    <n v="44452"/>
    <s v="Lena Hernandez"/>
    <s v="Ohio"/>
    <s v="Office Supplies"/>
    <s v="Binders"/>
    <n v="2.5"/>
    <n v="3"/>
    <n v="-2"/>
    <s v="Sep"/>
    <n v="2021"/>
  </r>
  <r>
    <n v="44452"/>
    <s v="Resi PÃ¶lking"/>
    <s v="Washington"/>
    <s v="Office Supplies"/>
    <s v="Fasteners"/>
    <n v="5.7"/>
    <n v="5"/>
    <n v="2.68"/>
    <s v="Sep"/>
    <n v="2021"/>
  </r>
  <r>
    <n v="44452"/>
    <s v="Resi PÃ¶lking"/>
    <s v="Washington"/>
    <s v="Furniture"/>
    <s v="Furnishings"/>
    <n v="14.19"/>
    <n v="3"/>
    <n v="5.53"/>
    <s v="Sep"/>
    <n v="2021"/>
  </r>
  <r>
    <n v="44452"/>
    <s v="Resi PÃ¶lking"/>
    <s v="Washington"/>
    <s v="Office Supplies"/>
    <s v="Supplies"/>
    <n v="7.3"/>
    <n v="2"/>
    <n v="2.19"/>
    <s v="Sep"/>
    <n v="2021"/>
  </r>
  <r>
    <n v="44452"/>
    <s v="Resi PÃ¶lking"/>
    <s v="Washington"/>
    <s v="Technology"/>
    <s v="Accessories"/>
    <n v="199.98"/>
    <n v="2"/>
    <n v="75.989999999999995"/>
    <s v="Sep"/>
    <n v="2021"/>
  </r>
  <r>
    <n v="44452"/>
    <s v="Resi PÃ¶lking"/>
    <s v="Washington"/>
    <s v="Technology"/>
    <s v="Accessories"/>
    <n v="144.96"/>
    <n v="4"/>
    <n v="60.88"/>
    <s v="Sep"/>
    <n v="2021"/>
  </r>
  <r>
    <n v="44452"/>
    <s v="Resi PÃ¶lking"/>
    <s v="Washington"/>
    <s v="Technology"/>
    <s v="Accessories"/>
    <n v="118"/>
    <n v="2"/>
    <n v="20.059999999999999"/>
    <s v="Sep"/>
    <n v="2021"/>
  </r>
  <r>
    <n v="44452"/>
    <s v="Resi PÃ¶lking"/>
    <s v="Washington"/>
    <s v="Office Supplies"/>
    <s v="Paper"/>
    <n v="48.94"/>
    <n v="1"/>
    <n v="24.47"/>
    <s v="Sep"/>
    <n v="2021"/>
  </r>
  <r>
    <n v="44452"/>
    <s v="Resi PÃ¶lking"/>
    <s v="Washington"/>
    <s v="Office Supplies"/>
    <s v="Appliances"/>
    <n v="22.66"/>
    <n v="2"/>
    <n v="9.74"/>
    <s v="Sep"/>
    <n v="2021"/>
  </r>
  <r>
    <n v="44453"/>
    <s v="Jennifer Braxton"/>
    <s v="Illinois"/>
    <s v="Office Supplies"/>
    <s v="Appliances"/>
    <n v="52.45"/>
    <n v="2"/>
    <n v="-131.12"/>
    <s v="Sep"/>
    <n v="2021"/>
  </r>
  <r>
    <n v="44453"/>
    <s v="Jennifer Braxton"/>
    <s v="Illinois"/>
    <s v="Office Supplies"/>
    <s v="Labels"/>
    <n v="20.16"/>
    <n v="4"/>
    <n v="6.55"/>
    <s v="Sep"/>
    <n v="2021"/>
  </r>
  <r>
    <n v="44453"/>
    <s v="Astrea Jones"/>
    <s v="New York"/>
    <s v="Office Supplies"/>
    <s v="Storage"/>
    <n v="449.15"/>
    <n v="5"/>
    <n v="8.98"/>
    <s v="Sep"/>
    <n v="2021"/>
  </r>
  <r>
    <n v="44453"/>
    <s v="Astrea Jones"/>
    <s v="New York"/>
    <s v="Office Supplies"/>
    <s v="Envelopes"/>
    <n v="11.07"/>
    <n v="3"/>
    <n v="5.09"/>
    <s v="Sep"/>
    <n v="2021"/>
  </r>
  <r>
    <n v="44453"/>
    <s v="Cynthia Arntzen"/>
    <s v="Florida"/>
    <s v="Office Supplies"/>
    <s v="Appliances"/>
    <n v="13"/>
    <n v="5"/>
    <n v="1.3"/>
    <s v="Sep"/>
    <n v="2021"/>
  </r>
  <r>
    <n v="44453"/>
    <s v="Cynthia Arntzen"/>
    <s v="Florida"/>
    <s v="Furniture"/>
    <s v="Furnishings"/>
    <n v="13.13"/>
    <n v="3"/>
    <n v="3.77"/>
    <s v="Sep"/>
    <n v="2021"/>
  </r>
  <r>
    <n v="44453"/>
    <s v="John Castell"/>
    <s v="Georgia"/>
    <s v="Furniture"/>
    <s v="Furnishings"/>
    <n v="142.4"/>
    <n v="5"/>
    <n v="52.69"/>
    <s v="Sep"/>
    <n v="2021"/>
  </r>
  <r>
    <n v="44453"/>
    <s v="John Castell"/>
    <s v="Georgia"/>
    <s v="Office Supplies"/>
    <s v="Binders"/>
    <n v="7.16"/>
    <n v="2"/>
    <n v="3.44"/>
    <s v="Sep"/>
    <n v="2021"/>
  </r>
  <r>
    <n v="44453"/>
    <s v="Darrin Martin"/>
    <s v="New York"/>
    <s v="Furniture"/>
    <s v="Tables"/>
    <n v="464.29"/>
    <n v="9"/>
    <n v="-108.33"/>
    <s v="Sep"/>
    <n v="2021"/>
  </r>
  <r>
    <n v="44453"/>
    <s v="Darrin Martin"/>
    <s v="New York"/>
    <s v="Office Supplies"/>
    <s v="Envelopes"/>
    <n v="68.459999999999994"/>
    <n v="7"/>
    <n v="31.49"/>
    <s v="Sep"/>
    <n v="2021"/>
  </r>
  <r>
    <n v="44453"/>
    <s v="Darrin Martin"/>
    <s v="New York"/>
    <s v="Technology"/>
    <s v="Machines"/>
    <n v="2799.96"/>
    <n v="4"/>
    <n v="1371.98"/>
    <s v="Sep"/>
    <n v="2021"/>
  </r>
  <r>
    <n v="44453"/>
    <s v="Darrin Martin"/>
    <s v="New York"/>
    <s v="Office Supplies"/>
    <s v="Appliances"/>
    <n v="601.29999999999995"/>
    <n v="2"/>
    <n v="198.43"/>
    <s v="Sep"/>
    <n v="2021"/>
  </r>
  <r>
    <n v="44453"/>
    <s v="Darrin Martin"/>
    <s v="New York"/>
    <s v="Technology"/>
    <s v="Phones"/>
    <n v="16.989999999999998"/>
    <n v="1"/>
    <n v="4.42"/>
    <s v="Sep"/>
    <n v="2021"/>
  </r>
  <r>
    <n v="44453"/>
    <s v="Darrin Martin"/>
    <s v="New York"/>
    <s v="Technology"/>
    <s v="Phones"/>
    <n v="287.97000000000003"/>
    <n v="3"/>
    <n v="80.63"/>
    <s v="Sep"/>
    <n v="2021"/>
  </r>
  <r>
    <n v="44453"/>
    <s v="Darrin Martin"/>
    <s v="New York"/>
    <s v="Office Supplies"/>
    <s v="Paper"/>
    <n v="44.82"/>
    <n v="9"/>
    <n v="21.07"/>
    <s v="Sep"/>
    <n v="2021"/>
  </r>
  <r>
    <n v="44453"/>
    <s v="Scott Cohen"/>
    <s v="Texas"/>
    <s v="Office Supplies"/>
    <s v="Fasteners"/>
    <n v="6.05"/>
    <n v="4"/>
    <n v="-1.36"/>
    <s v="Sep"/>
    <n v="2021"/>
  </r>
  <r>
    <n v="44453"/>
    <s v="Scott Cohen"/>
    <s v="Texas"/>
    <s v="Office Supplies"/>
    <s v="Paper"/>
    <n v="6.85"/>
    <n v="2"/>
    <n v="2.14"/>
    <s v="Sep"/>
    <n v="2021"/>
  </r>
  <r>
    <n v="44453"/>
    <s v="Scott Cohen"/>
    <s v="Texas"/>
    <s v="Furniture"/>
    <s v="Furnishings"/>
    <n v="9.9600000000000009"/>
    <n v="5"/>
    <n v="-6.72"/>
    <s v="Sep"/>
    <n v="2021"/>
  </r>
  <r>
    <n v="44453"/>
    <s v="Scott Cohen"/>
    <s v="Texas"/>
    <s v="Office Supplies"/>
    <s v="Binders"/>
    <n v="8.5500000000000007"/>
    <n v="2"/>
    <n v="-13.68"/>
    <s v="Sep"/>
    <n v="2021"/>
  </r>
  <r>
    <n v="44454"/>
    <s v="Monica Federle"/>
    <s v="Pennsylvania"/>
    <s v="Furniture"/>
    <s v="Furnishings"/>
    <n v="103.94"/>
    <n v="4"/>
    <n v="16.89"/>
    <s v="Sep"/>
    <n v="2021"/>
  </r>
  <r>
    <n v="44454"/>
    <s v="Alex Avila"/>
    <s v="New York"/>
    <s v="Office Supplies"/>
    <s v="Paper"/>
    <n v="14.94"/>
    <n v="3"/>
    <n v="7.02"/>
    <s v="Sep"/>
    <n v="2021"/>
  </r>
  <r>
    <n v="44454"/>
    <s v="Alex Avila"/>
    <s v="New York"/>
    <s v="Furniture"/>
    <s v="Furnishings"/>
    <n v="14.56"/>
    <n v="2"/>
    <n v="6.26"/>
    <s v="Sep"/>
    <n v="2021"/>
  </r>
  <r>
    <n v="44455"/>
    <s v="Randy Ferguson"/>
    <s v="New York"/>
    <s v="Office Supplies"/>
    <s v="Binders"/>
    <n v="33.549999999999997"/>
    <n v="1"/>
    <n v="12.58"/>
    <s v="Sep"/>
    <n v="2021"/>
  </r>
  <r>
    <n v="44456"/>
    <s v="Anthony Garverick"/>
    <s v="Pennsylvania"/>
    <s v="Office Supplies"/>
    <s v="Binders"/>
    <n v="5.89"/>
    <n v="4"/>
    <n v="-4.12"/>
    <s v="Sep"/>
    <n v="2021"/>
  </r>
  <r>
    <n v="44456"/>
    <s v="Kean Takahito"/>
    <s v="North Carolina"/>
    <s v="Technology"/>
    <s v="Accessories"/>
    <n v="47.98"/>
    <n v="2"/>
    <n v="13.2"/>
    <s v="Sep"/>
    <n v="2021"/>
  </r>
  <r>
    <n v="44456"/>
    <s v="Kean Takahito"/>
    <s v="North Carolina"/>
    <s v="Office Supplies"/>
    <s v="Paper"/>
    <n v="4.62"/>
    <n v="1"/>
    <n v="1.68"/>
    <s v="Sep"/>
    <n v="2021"/>
  </r>
  <r>
    <n v="44456"/>
    <s v="Bradley Nguyen"/>
    <s v="Washington"/>
    <s v="Office Supplies"/>
    <s v="Storage"/>
    <n v="30.28"/>
    <n v="2"/>
    <n v="1.21"/>
    <s v="Sep"/>
    <n v="2021"/>
  </r>
  <r>
    <n v="44456"/>
    <s v="Bradley Nguyen"/>
    <s v="Washington"/>
    <s v="Office Supplies"/>
    <s v="Storage"/>
    <n v="57.93"/>
    <n v="3"/>
    <n v="16.22"/>
    <s v="Sep"/>
    <n v="2021"/>
  </r>
  <r>
    <n v="44456"/>
    <s v="Bradley Nguyen"/>
    <s v="Washington"/>
    <s v="Furniture"/>
    <s v="Furnishings"/>
    <n v="35.340000000000003"/>
    <n v="2"/>
    <n v="13.43"/>
    <s v="Sep"/>
    <n v="2021"/>
  </r>
  <r>
    <n v="44456"/>
    <s v="Bradley Nguyen"/>
    <s v="Washington"/>
    <s v="Office Supplies"/>
    <s v="Binders"/>
    <n v="137.24"/>
    <n v="5"/>
    <n v="46.32"/>
    <s v="Sep"/>
    <n v="2021"/>
  </r>
  <r>
    <n v="44456"/>
    <s v="Nick Radford"/>
    <s v="California"/>
    <s v="Office Supplies"/>
    <s v="Envelopes"/>
    <n v="182.94"/>
    <n v="3"/>
    <n v="85.98"/>
    <s v="Sep"/>
    <n v="2021"/>
  </r>
  <r>
    <n v="44456"/>
    <s v="Joseph Airdo"/>
    <s v="Oregon"/>
    <s v="Office Supplies"/>
    <s v="Art"/>
    <n v="5.25"/>
    <n v="2"/>
    <n v="0.46"/>
    <s v="Sep"/>
    <n v="2021"/>
  </r>
  <r>
    <n v="44456"/>
    <s v="Joseph Airdo"/>
    <s v="Oregon"/>
    <s v="Office Supplies"/>
    <s v="Art"/>
    <n v="38.26"/>
    <n v="3"/>
    <n v="4.78"/>
    <s v="Sep"/>
    <n v="2021"/>
  </r>
  <r>
    <n v="44456"/>
    <s v="Joseph Airdo"/>
    <s v="Oregon"/>
    <s v="Office Supplies"/>
    <s v="Paper"/>
    <n v="40.24"/>
    <n v="5"/>
    <n v="13.08"/>
    <s v="Sep"/>
    <n v="2021"/>
  </r>
  <r>
    <n v="44456"/>
    <s v="Joseph Airdo"/>
    <s v="Oregon"/>
    <s v="Technology"/>
    <s v="Machines"/>
    <n v="29.93"/>
    <n v="5"/>
    <n v="-21.95"/>
    <s v="Sep"/>
    <n v="2021"/>
  </r>
  <r>
    <n v="44456"/>
    <s v="Joseph Airdo"/>
    <s v="Oregon"/>
    <s v="Office Supplies"/>
    <s v="Paper"/>
    <n v="148.69999999999999"/>
    <n v="6"/>
    <n v="46.47"/>
    <s v="Sep"/>
    <n v="2021"/>
  </r>
  <r>
    <n v="44456"/>
    <s v="Joseph Airdo"/>
    <s v="Oregon"/>
    <s v="Technology"/>
    <s v="Accessories"/>
    <n v="55.92"/>
    <n v="10"/>
    <n v="16.78"/>
    <s v="Sep"/>
    <n v="2021"/>
  </r>
  <r>
    <n v="44458"/>
    <s v="Sean Braxton"/>
    <s v="Texas"/>
    <s v="Technology"/>
    <s v="Machines"/>
    <n v="3059.98"/>
    <n v="3"/>
    <n v="-510"/>
    <s v="Sep"/>
    <n v="2021"/>
  </r>
  <r>
    <n v="44458"/>
    <s v="Sean Braxton"/>
    <s v="Texas"/>
    <s v="Technology"/>
    <s v="Machines"/>
    <n v="2519.96"/>
    <n v="7"/>
    <n v="-252"/>
    <s v="Sep"/>
    <n v="2021"/>
  </r>
  <r>
    <n v="44458"/>
    <s v="Frank Atkinson"/>
    <s v="California"/>
    <s v="Office Supplies"/>
    <s v="Fasteners"/>
    <n v="7.16"/>
    <n v="2"/>
    <n v="3.58"/>
    <s v="Sep"/>
    <n v="2021"/>
  </r>
  <r>
    <n v="44458"/>
    <s v="John Lee"/>
    <s v="North Carolina"/>
    <s v="Office Supplies"/>
    <s v="Storage"/>
    <n v="67.34"/>
    <n v="6"/>
    <n v="7.58"/>
    <s v="Sep"/>
    <n v="2021"/>
  </r>
  <r>
    <n v="44458"/>
    <s v="John Lee"/>
    <s v="North Carolina"/>
    <s v="Technology"/>
    <s v="Machines"/>
    <n v="2624.99"/>
    <n v="3"/>
    <n v="-944.99"/>
    <s v="Sep"/>
    <n v="2021"/>
  </r>
  <r>
    <n v="44458"/>
    <s v="Bill Shonely"/>
    <s v="New York"/>
    <s v="Furniture"/>
    <s v="Chairs"/>
    <n v="887.1"/>
    <n v="7"/>
    <n v="177.42"/>
    <s v="Sep"/>
    <n v="2021"/>
  </r>
  <r>
    <n v="44458"/>
    <s v="Mike Caudle"/>
    <s v="Washington"/>
    <s v="Office Supplies"/>
    <s v="Storage"/>
    <n v="92.52"/>
    <n v="6"/>
    <n v="24.98"/>
    <s v="Sep"/>
    <n v="2021"/>
  </r>
  <r>
    <n v="44458"/>
    <s v="Jim Kriz"/>
    <s v="California"/>
    <s v="Office Supplies"/>
    <s v="Fasteners"/>
    <n v="5.67"/>
    <n v="3"/>
    <n v="0.11"/>
    <s v="Sep"/>
    <n v="2021"/>
  </r>
  <r>
    <n v="44458"/>
    <s v="Neil Ducich"/>
    <s v="Arizona"/>
    <s v="Furniture"/>
    <s v="Tables"/>
    <n v="73.92"/>
    <n v="1"/>
    <n v="-45.83"/>
    <s v="Sep"/>
    <n v="2021"/>
  </r>
  <r>
    <n v="44459"/>
    <s v="Philip Fox"/>
    <s v="Illinois"/>
    <s v="Furniture"/>
    <s v="Tables"/>
    <n v="617.70000000000005"/>
    <n v="6"/>
    <n v="-407.68"/>
    <s v="Sep"/>
    <n v="2021"/>
  </r>
  <r>
    <n v="44459"/>
    <s v="Erica Smith"/>
    <s v="California"/>
    <s v="Office Supplies"/>
    <s v="Labels"/>
    <n v="9.9600000000000009"/>
    <n v="2"/>
    <n v="4.58"/>
    <s v="Sep"/>
    <n v="2021"/>
  </r>
  <r>
    <n v="44459"/>
    <s v="Erica Smith"/>
    <s v="California"/>
    <s v="Office Supplies"/>
    <s v="Paper"/>
    <n v="21.72"/>
    <n v="4"/>
    <n v="10.64"/>
    <s v="Sep"/>
    <n v="2021"/>
  </r>
  <r>
    <n v="44459"/>
    <s v="Dorothy Badders"/>
    <s v="Florida"/>
    <s v="Office Supplies"/>
    <s v="Art"/>
    <n v="2.82"/>
    <n v="2"/>
    <n v="0.99"/>
    <s v="Sep"/>
    <n v="2021"/>
  </r>
  <r>
    <n v="44459"/>
    <s v="Michelle Arnett"/>
    <s v="California"/>
    <s v="Office Supplies"/>
    <s v="Appliances"/>
    <n v="43.92"/>
    <n v="4"/>
    <n v="11.86"/>
    <s v="Sep"/>
    <n v="2021"/>
  </r>
  <r>
    <n v="44459"/>
    <s v="Michelle Arnett"/>
    <s v="California"/>
    <s v="Office Supplies"/>
    <s v="Binders"/>
    <n v="20.23"/>
    <n v="3"/>
    <n v="6.58"/>
    <s v="Sep"/>
    <n v="2021"/>
  </r>
  <r>
    <n v="44459"/>
    <s v="Duane Noonan"/>
    <s v="Maryland"/>
    <s v="Furniture"/>
    <s v="Furnishings"/>
    <n v="164.22"/>
    <n v="3"/>
    <n v="50.91"/>
    <s v="Sep"/>
    <n v="2021"/>
  </r>
  <r>
    <n v="44459"/>
    <s v="Duane Noonan"/>
    <s v="Maryland"/>
    <s v="Furniture"/>
    <s v="Bookcases"/>
    <n v="362.94"/>
    <n v="3"/>
    <n v="36.29"/>
    <s v="Sep"/>
    <n v="2021"/>
  </r>
  <r>
    <n v="44459"/>
    <s v="Duane Noonan"/>
    <s v="Maryland"/>
    <s v="Technology"/>
    <s v="Accessories"/>
    <n v="59.98"/>
    <n v="2"/>
    <n v="26.39"/>
    <s v="Sep"/>
    <n v="2021"/>
  </r>
  <r>
    <n v="44459"/>
    <s v="Sarah Brown"/>
    <s v="Illinois"/>
    <s v="Furniture"/>
    <s v="Bookcases"/>
    <n v="493.43"/>
    <n v="5"/>
    <n v="-70.489999999999995"/>
    <s v="Sep"/>
    <n v="2021"/>
  </r>
  <r>
    <n v="44459"/>
    <s v="Sarah Brown"/>
    <s v="Illinois"/>
    <s v="Technology"/>
    <s v="Phones"/>
    <n v="11.12"/>
    <n v="2"/>
    <n v="3.48"/>
    <s v="Sep"/>
    <n v="2021"/>
  </r>
  <r>
    <n v="44459"/>
    <s v="Henry Goldwyn"/>
    <s v="California"/>
    <s v="Office Supplies"/>
    <s v="Paper"/>
    <n v="8.56"/>
    <n v="2"/>
    <n v="3.85"/>
    <s v="Sep"/>
    <n v="2021"/>
  </r>
  <r>
    <n v="44459"/>
    <s v="Mitch Webber"/>
    <s v="New York"/>
    <s v="Technology"/>
    <s v="Phones"/>
    <n v="629.95000000000005"/>
    <n v="5"/>
    <n v="157.49"/>
    <s v="Sep"/>
    <n v="2021"/>
  </r>
  <r>
    <n v="44459"/>
    <s v="Mitch Webber"/>
    <s v="New York"/>
    <s v="Furniture"/>
    <s v="Chairs"/>
    <n v="631.78"/>
    <n v="2"/>
    <n v="140.4"/>
    <s v="Sep"/>
    <n v="2021"/>
  </r>
  <r>
    <n v="44459"/>
    <s v="Mitch Webber"/>
    <s v="New York"/>
    <s v="Furniture"/>
    <s v="Bookcases"/>
    <n v="801.57"/>
    <n v="2"/>
    <n v="-10.02"/>
    <s v="Sep"/>
    <n v="2021"/>
  </r>
  <r>
    <n v="44459"/>
    <s v="Mitch Webber"/>
    <s v="New York"/>
    <s v="Office Supplies"/>
    <s v="Labels"/>
    <n v="75.180000000000007"/>
    <n v="6"/>
    <n v="35.33"/>
    <s v="Sep"/>
    <n v="2021"/>
  </r>
  <r>
    <n v="44459"/>
    <s v="Mitch Webber"/>
    <s v="New York"/>
    <s v="Office Supplies"/>
    <s v="Appliances"/>
    <n v="30.98"/>
    <n v="1"/>
    <n v="8.0500000000000007"/>
    <s v="Sep"/>
    <n v="2021"/>
  </r>
  <r>
    <n v="44459"/>
    <s v="Mitch Webber"/>
    <s v="New York"/>
    <s v="Technology"/>
    <s v="Phones"/>
    <n v="1349.91"/>
    <n v="9"/>
    <n v="661.46"/>
    <s v="Sep"/>
    <n v="2021"/>
  </r>
  <r>
    <n v="44460"/>
    <s v="Jack Garza"/>
    <s v="Washington"/>
    <s v="Technology"/>
    <s v="Phones"/>
    <n v="246.38"/>
    <n v="2"/>
    <n v="27.72"/>
    <s v="Sep"/>
    <n v="2021"/>
  </r>
  <r>
    <n v="44460"/>
    <s v="Jack Garza"/>
    <s v="Washington"/>
    <s v="Technology"/>
    <s v="Copiers"/>
    <n v="1799.97"/>
    <n v="3"/>
    <n v="701.99"/>
    <s v="Sep"/>
    <n v="2021"/>
  </r>
  <r>
    <n v="44460"/>
    <s v="Brian Moss"/>
    <s v="Nebraska"/>
    <s v="Office Supplies"/>
    <s v="Appliances"/>
    <n v="25.96"/>
    <n v="2"/>
    <n v="7.53"/>
    <s v="Sep"/>
    <n v="2021"/>
  </r>
  <r>
    <n v="44460"/>
    <s v="Brian Moss"/>
    <s v="Nebraska"/>
    <s v="Office Supplies"/>
    <s v="Appliances"/>
    <n v="36.270000000000003"/>
    <n v="3"/>
    <n v="10.88"/>
    <s v="Sep"/>
    <n v="2021"/>
  </r>
  <r>
    <n v="44460"/>
    <s v="Brian Moss"/>
    <s v="Nebraska"/>
    <s v="Office Supplies"/>
    <s v="Paper"/>
    <n v="6.48"/>
    <n v="1"/>
    <n v="3.11"/>
    <s v="Sep"/>
    <n v="2021"/>
  </r>
  <r>
    <n v="44460"/>
    <s v="Herbert Flentye"/>
    <s v="California"/>
    <s v="Office Supplies"/>
    <s v="Envelopes"/>
    <n v="15.56"/>
    <n v="2"/>
    <n v="7.31"/>
    <s v="Sep"/>
    <n v="2021"/>
  </r>
  <r>
    <n v="44460"/>
    <s v="Herbert Flentye"/>
    <s v="California"/>
    <s v="Office Supplies"/>
    <s v="Envelopes"/>
    <n v="78.349999999999994"/>
    <n v="5"/>
    <n v="36.82"/>
    <s v="Sep"/>
    <n v="2021"/>
  </r>
  <r>
    <n v="44460"/>
    <s v="Herbert Flentye"/>
    <s v="California"/>
    <s v="Office Supplies"/>
    <s v="Art"/>
    <n v="59.52"/>
    <n v="3"/>
    <n v="15.48"/>
    <s v="Sep"/>
    <n v="2021"/>
  </r>
  <r>
    <n v="44460"/>
    <s v="Herbert Flentye"/>
    <s v="California"/>
    <s v="Office Supplies"/>
    <s v="Paper"/>
    <n v="38.520000000000003"/>
    <n v="9"/>
    <n v="17.329999999999998"/>
    <s v="Sep"/>
    <n v="2021"/>
  </r>
  <r>
    <n v="44460"/>
    <s v="Herbert Flentye"/>
    <s v="California"/>
    <s v="Technology"/>
    <s v="Phones"/>
    <n v="239.98"/>
    <n v="2"/>
    <n v="24"/>
    <s v="Sep"/>
    <n v="2021"/>
  </r>
  <r>
    <n v="44460"/>
    <s v="Herbert Flentye"/>
    <s v="California"/>
    <s v="Office Supplies"/>
    <s v="Paper"/>
    <n v="19.350000000000001"/>
    <n v="3"/>
    <n v="9.48"/>
    <s v="Sep"/>
    <n v="2021"/>
  </r>
  <r>
    <n v="44460"/>
    <s v="Matt Abelman"/>
    <s v="Pennsylvania"/>
    <s v="Office Supplies"/>
    <s v="Paper"/>
    <n v="11.35"/>
    <n v="3"/>
    <n v="4.12"/>
    <s v="Sep"/>
    <n v="2021"/>
  </r>
  <r>
    <n v="44460"/>
    <s v="Matt Abelman"/>
    <s v="Pennsylvania"/>
    <s v="Office Supplies"/>
    <s v="Labels"/>
    <n v="20.81"/>
    <n v="9"/>
    <n v="7.02"/>
    <s v="Sep"/>
    <n v="2021"/>
  </r>
  <r>
    <n v="44460"/>
    <s v="Joni Sundaresam"/>
    <s v="Texas"/>
    <s v="Furniture"/>
    <s v="Furnishings"/>
    <n v="8.5399999999999991"/>
    <n v="2"/>
    <n v="-7.48"/>
    <s v="Sep"/>
    <n v="2021"/>
  </r>
  <r>
    <n v="44460"/>
    <s v="Larry Hughes"/>
    <s v="Pennsylvania"/>
    <s v="Office Supplies"/>
    <s v="Binders"/>
    <n v="6.57"/>
    <n v="3"/>
    <n v="-5.04"/>
    <s v="Sep"/>
    <n v="2021"/>
  </r>
  <r>
    <n v="44460"/>
    <s v="Sara Luxemburg"/>
    <s v="New York"/>
    <s v="Office Supplies"/>
    <s v="Art"/>
    <n v="66.03"/>
    <n v="3"/>
    <n v="17.170000000000002"/>
    <s v="Sep"/>
    <n v="2021"/>
  </r>
  <r>
    <n v="44461"/>
    <s v="Maribeth Schnelling"/>
    <s v="Florida"/>
    <s v="Office Supplies"/>
    <s v="Labels"/>
    <n v="4.6100000000000003"/>
    <n v="2"/>
    <n v="1.67"/>
    <s v="Sep"/>
    <n v="2021"/>
  </r>
  <r>
    <n v="44461"/>
    <s v="Vivek Grady"/>
    <s v="Illinois"/>
    <s v="Office Supplies"/>
    <s v="Storage"/>
    <n v="331.54"/>
    <n v="3"/>
    <n v="-82.88"/>
    <s v="Sep"/>
    <n v="2021"/>
  </r>
  <r>
    <n v="44461"/>
    <s v="Sanjit Engle"/>
    <s v="California"/>
    <s v="Office Supplies"/>
    <s v="Storage"/>
    <n v="169.45"/>
    <n v="5"/>
    <n v="42.36"/>
    <s v="Sep"/>
    <n v="2021"/>
  </r>
  <r>
    <n v="44461"/>
    <s v="Sanjit Engle"/>
    <s v="California"/>
    <s v="Office Supplies"/>
    <s v="Storage"/>
    <n v="40.68"/>
    <n v="2"/>
    <n v="0.41"/>
    <s v="Sep"/>
    <n v="2021"/>
  </r>
  <r>
    <n v="44461"/>
    <s v="Adam Shillingsburg"/>
    <s v="New York"/>
    <s v="Furniture"/>
    <s v="Furnishings"/>
    <n v="97.44"/>
    <n v="3"/>
    <n v="35.08"/>
    <s v="Sep"/>
    <n v="2021"/>
  </r>
  <r>
    <n v="44461"/>
    <s v="Adam Shillingsburg"/>
    <s v="New York"/>
    <s v="Office Supplies"/>
    <s v="Binders"/>
    <n v="3.98"/>
    <n v="1"/>
    <n v="1.39"/>
    <s v="Sep"/>
    <n v="2021"/>
  </r>
  <r>
    <n v="44461"/>
    <s v="Adam Shillingsburg"/>
    <s v="New York"/>
    <s v="Office Supplies"/>
    <s v="Art"/>
    <n v="13.04"/>
    <n v="4"/>
    <n v="5.74"/>
    <s v="Sep"/>
    <n v="2021"/>
  </r>
  <r>
    <n v="44461"/>
    <s v="Adam Shillingsburg"/>
    <s v="New York"/>
    <s v="Furniture"/>
    <s v="Chairs"/>
    <n v="579.53"/>
    <n v="4"/>
    <n v="83.71"/>
    <s v="Sep"/>
    <n v="2021"/>
  </r>
  <r>
    <n v="44462"/>
    <s v="Brian Moss"/>
    <s v="California"/>
    <s v="Furniture"/>
    <s v="Bookcases"/>
    <n v="436"/>
    <n v="3"/>
    <n v="20.52"/>
    <s v="Sep"/>
    <n v="2021"/>
  </r>
  <r>
    <n v="44462"/>
    <s v="Brian Moss"/>
    <s v="California"/>
    <s v="Technology"/>
    <s v="Phones"/>
    <n v="83.98"/>
    <n v="2"/>
    <n v="31.49"/>
    <s v="Sep"/>
    <n v="2021"/>
  </r>
  <r>
    <n v="44462"/>
    <s v="Shui Tom"/>
    <s v="New York"/>
    <s v="Office Supplies"/>
    <s v="Binders"/>
    <n v="139.44"/>
    <n v="3"/>
    <n v="47.06"/>
    <s v="Sep"/>
    <n v="2021"/>
  </r>
  <r>
    <n v="44462"/>
    <s v="Sanjit Chand"/>
    <s v="Minnesota"/>
    <s v="Office Supplies"/>
    <s v="Paper"/>
    <n v="32.4"/>
    <n v="5"/>
    <n v="15.55"/>
    <s v="Sep"/>
    <n v="2021"/>
  </r>
  <r>
    <n v="44462"/>
    <s v="Sanjit Chand"/>
    <s v="Minnesota"/>
    <s v="Office Supplies"/>
    <s v="Storage"/>
    <n v="404.9"/>
    <n v="5"/>
    <n v="16.2"/>
    <s v="Sep"/>
    <n v="2021"/>
  </r>
  <r>
    <n v="44462"/>
    <s v="Sanjit Chand"/>
    <s v="Minnesota"/>
    <s v="Office Supplies"/>
    <s v="Binders"/>
    <n v="9449.9500000000007"/>
    <n v="5"/>
    <n v="4630.4799999999996"/>
    <s v="Sep"/>
    <n v="2021"/>
  </r>
  <r>
    <n v="44462"/>
    <s v="Sanjit Chand"/>
    <s v="Minnesota"/>
    <s v="Office Supplies"/>
    <s v="Binders"/>
    <n v="12.94"/>
    <n v="2"/>
    <n v="6.47"/>
    <s v="Sep"/>
    <n v="2021"/>
  </r>
  <r>
    <n v="44462"/>
    <s v="Jim Kriz"/>
    <s v="Ohio"/>
    <s v="Office Supplies"/>
    <s v="Paper"/>
    <n v="28.8"/>
    <n v="9"/>
    <n v="10.08"/>
    <s v="Sep"/>
    <n v="2021"/>
  </r>
  <r>
    <n v="44462"/>
    <s v="Thea Hudgings"/>
    <s v="Delaware"/>
    <s v="Office Supplies"/>
    <s v="Binders"/>
    <n v="11.12"/>
    <n v="4"/>
    <n v="5.45"/>
    <s v="Sep"/>
    <n v="2021"/>
  </r>
  <r>
    <n v="44462"/>
    <s v="Julie Prescott"/>
    <s v="New York"/>
    <s v="Office Supplies"/>
    <s v="Binders"/>
    <n v="18.46"/>
    <n v="4"/>
    <n v="6.92"/>
    <s v="Sep"/>
    <n v="2021"/>
  </r>
  <r>
    <n v="44462"/>
    <s v="Thomas Thornton"/>
    <s v="Delaware"/>
    <s v="Office Supplies"/>
    <s v="Art"/>
    <n v="9.84"/>
    <n v="3"/>
    <n v="2.85"/>
    <s v="Sep"/>
    <n v="2021"/>
  </r>
  <r>
    <n v="44462"/>
    <s v="Thomas Thornton"/>
    <s v="Delaware"/>
    <s v="Office Supplies"/>
    <s v="Binders"/>
    <n v="34.5"/>
    <n v="3"/>
    <n v="15.53"/>
    <s v="Sep"/>
    <n v="2021"/>
  </r>
  <r>
    <n v="44463"/>
    <s v="Julia Dunbar"/>
    <s v="California"/>
    <s v="Office Supplies"/>
    <s v="Storage"/>
    <n v="211.96"/>
    <n v="4"/>
    <n v="8.48"/>
    <s v="Sep"/>
    <n v="2021"/>
  </r>
  <r>
    <n v="44464"/>
    <s v="Michelle Tran"/>
    <s v="Texas"/>
    <s v="Office Supplies"/>
    <s v="Paper"/>
    <n v="33.79"/>
    <n v="8"/>
    <n v="10.56"/>
    <s v="Sep"/>
    <n v="2021"/>
  </r>
  <r>
    <n v="44464"/>
    <s v="Michelle Tran"/>
    <s v="Texas"/>
    <s v="Furniture"/>
    <s v="Bookcases"/>
    <n v="300.52999999999997"/>
    <n v="2"/>
    <n v="-97.23"/>
    <s v="Sep"/>
    <n v="2021"/>
  </r>
  <r>
    <n v="44464"/>
    <s v="Michelle Tran"/>
    <s v="Texas"/>
    <s v="Office Supplies"/>
    <s v="Binders"/>
    <n v="2.72"/>
    <n v="2"/>
    <n v="-4.3600000000000003"/>
    <s v="Sep"/>
    <n v="2021"/>
  </r>
  <r>
    <n v="44464"/>
    <s v="Michelle Tran"/>
    <s v="Texas"/>
    <s v="Office Supplies"/>
    <s v="Envelopes"/>
    <n v="3.26"/>
    <n v="2"/>
    <n v="1.1000000000000001"/>
    <s v="Sep"/>
    <n v="2021"/>
  </r>
  <r>
    <n v="44464"/>
    <s v="Barry Franz"/>
    <s v="Colorado"/>
    <s v="Office Supplies"/>
    <s v="Art"/>
    <n v="14.58"/>
    <n v="2"/>
    <n v="2.37"/>
    <s v="Sep"/>
    <n v="2021"/>
  </r>
  <r>
    <n v="44465"/>
    <s v="Kean Takahito"/>
    <s v="California"/>
    <s v="Furniture"/>
    <s v="Chairs"/>
    <n v="145.57"/>
    <n v="2"/>
    <n v="0"/>
    <s v="Sep"/>
    <n v="2021"/>
  </r>
  <r>
    <n v="44465"/>
    <s v="Henry Goldwyn"/>
    <s v="Texas"/>
    <s v="Office Supplies"/>
    <s v="Binders"/>
    <n v="0.88"/>
    <n v="1"/>
    <n v="-1.4"/>
    <s v="Sep"/>
    <n v="2021"/>
  </r>
  <r>
    <n v="44465"/>
    <s v="Nicole Brennan"/>
    <s v="Pennsylvania"/>
    <s v="Office Supplies"/>
    <s v="Appliances"/>
    <n v="143.94999999999999"/>
    <n v="3"/>
    <n v="14.4"/>
    <s v="Sep"/>
    <n v="2021"/>
  </r>
  <r>
    <n v="44465"/>
    <s v="Christopher Schild"/>
    <s v="Washington"/>
    <s v="Office Supplies"/>
    <s v="Storage"/>
    <n v="310.12"/>
    <n v="2"/>
    <n v="80.63"/>
    <s v="Sep"/>
    <n v="2021"/>
  </r>
  <r>
    <n v="44465"/>
    <s v="Karen Ferguson"/>
    <s v="California"/>
    <s v="Furniture"/>
    <s v="Chairs"/>
    <n v="585.54999999999995"/>
    <n v="3"/>
    <n v="73.19"/>
    <s v="Sep"/>
    <n v="2021"/>
  </r>
  <r>
    <n v="44465"/>
    <s v="Karen Ferguson"/>
    <s v="California"/>
    <s v="Office Supplies"/>
    <s v="Paper"/>
    <n v="19.440000000000001"/>
    <n v="3"/>
    <n v="9.33"/>
    <s v="Sep"/>
    <n v="2021"/>
  </r>
  <r>
    <n v="44465"/>
    <s v="Craig Molinari"/>
    <s v="Pennsylvania"/>
    <s v="Office Supplies"/>
    <s v="Binders"/>
    <n v="5.97"/>
    <n v="5"/>
    <n v="-4.58"/>
    <s v="Sep"/>
    <n v="2021"/>
  </r>
  <r>
    <n v="44465"/>
    <s v="Craig Molinari"/>
    <s v="Pennsylvania"/>
    <s v="Furniture"/>
    <s v="Furnishings"/>
    <n v="21.18"/>
    <n v="1"/>
    <n v="4.7699999999999996"/>
    <s v="Sep"/>
    <n v="2021"/>
  </r>
  <r>
    <n v="44465"/>
    <s v="Craig Molinari"/>
    <s v="Pennsylvania"/>
    <s v="Office Supplies"/>
    <s v="Appliances"/>
    <n v="41.38"/>
    <n v="6"/>
    <n v="3.1"/>
    <s v="Sep"/>
    <n v="2021"/>
  </r>
  <r>
    <n v="44465"/>
    <s v="Dianna Arnett"/>
    <s v="Ohio"/>
    <s v="Office Supplies"/>
    <s v="Appliances"/>
    <n v="16.7"/>
    <n v="6"/>
    <n v="1.25"/>
    <s v="Sep"/>
    <n v="2021"/>
  </r>
  <r>
    <n v="44465"/>
    <s v="Dianna Arnett"/>
    <s v="Ohio"/>
    <s v="Technology"/>
    <s v="Accessories"/>
    <n v="3.15"/>
    <n v="2"/>
    <n v="0.47"/>
    <s v="Sep"/>
    <n v="2021"/>
  </r>
  <r>
    <n v="44465"/>
    <s v="Dianna Arnett"/>
    <s v="Ohio"/>
    <s v="Office Supplies"/>
    <s v="Paper"/>
    <n v="32.9"/>
    <n v="4"/>
    <n v="11.1"/>
    <s v="Sep"/>
    <n v="2021"/>
  </r>
  <r>
    <n v="44465"/>
    <s v="Michael Moore"/>
    <s v="Illinois"/>
    <s v="Technology"/>
    <s v="Accessories"/>
    <n v="153.82"/>
    <n v="11"/>
    <n v="38.46"/>
    <s v="Sep"/>
    <n v="2021"/>
  </r>
  <r>
    <n v="44466"/>
    <s v="Thomas Seio"/>
    <s v="New Jersey"/>
    <s v="Furniture"/>
    <s v="Furnishings"/>
    <n v="87.54"/>
    <n v="3"/>
    <n v="37.64"/>
    <s v="Sep"/>
    <n v="2021"/>
  </r>
  <r>
    <n v="44466"/>
    <s v="Thea Hendricks"/>
    <s v="California"/>
    <s v="Furniture"/>
    <s v="Chairs"/>
    <n v="603.91999999999996"/>
    <n v="5"/>
    <n v="45.29"/>
    <s v="Sep"/>
    <n v="2021"/>
  </r>
  <r>
    <n v="44466"/>
    <s v="Thea Hendricks"/>
    <s v="California"/>
    <s v="Office Supplies"/>
    <s v="Paper"/>
    <n v="81.98"/>
    <n v="2"/>
    <n v="40.17"/>
    <s v="Sep"/>
    <n v="2021"/>
  </r>
  <r>
    <n v="44467"/>
    <s v="George Zrebassa"/>
    <s v="Massachusetts"/>
    <s v="Office Supplies"/>
    <s v="Storage"/>
    <n v="46.26"/>
    <n v="3"/>
    <n v="12.49"/>
    <s v="Sep"/>
    <n v="2021"/>
  </r>
  <r>
    <n v="44467"/>
    <s v="Keith Dawkins"/>
    <s v="North Carolina"/>
    <s v="Office Supplies"/>
    <s v="Paper"/>
    <n v="96.26"/>
    <n v="8"/>
    <n v="31.28"/>
    <s v="Sep"/>
    <n v="2021"/>
  </r>
  <r>
    <n v="44467"/>
    <s v="Keith Dawkins"/>
    <s v="North Carolina"/>
    <s v="Office Supplies"/>
    <s v="Paper"/>
    <n v="10.69"/>
    <n v="2"/>
    <n v="3.74"/>
    <s v="Sep"/>
    <n v="2021"/>
  </r>
  <r>
    <n v="44467"/>
    <s v="Xylona Preis"/>
    <s v="Florida"/>
    <s v="Furniture"/>
    <s v="Furnishings"/>
    <n v="337.09"/>
    <n v="4"/>
    <n v="16.850000000000001"/>
    <s v="Sep"/>
    <n v="2021"/>
  </r>
  <r>
    <n v="44468"/>
    <s v="Arthur Prichep"/>
    <s v="California"/>
    <s v="Furniture"/>
    <s v="Furnishings"/>
    <n v="204.6"/>
    <n v="2"/>
    <n v="53.2"/>
    <s v="Sep"/>
    <n v="2021"/>
  </r>
  <r>
    <n v="44468"/>
    <s v="Arthur Prichep"/>
    <s v="California"/>
    <s v="Office Supplies"/>
    <s v="Fasteners"/>
    <n v="8.7200000000000006"/>
    <n v="4"/>
    <n v="2.88"/>
    <s v="Sep"/>
    <n v="2021"/>
  </r>
  <r>
    <n v="44468"/>
    <s v="Arthur Prichep"/>
    <s v="California"/>
    <s v="Office Supplies"/>
    <s v="Paper"/>
    <n v="6.48"/>
    <n v="1"/>
    <n v="3.11"/>
    <s v="Sep"/>
    <n v="2021"/>
  </r>
  <r>
    <n v="44468"/>
    <s v="Arthur Prichep"/>
    <s v="California"/>
    <s v="Technology"/>
    <s v="Machines"/>
    <n v="686.32"/>
    <n v="2"/>
    <n v="223.05"/>
    <s v="Sep"/>
    <n v="2021"/>
  </r>
  <r>
    <n v="44468"/>
    <s v="Arthur Prichep"/>
    <s v="California"/>
    <s v="Office Supplies"/>
    <s v="Storage"/>
    <n v="62.18"/>
    <n v="1"/>
    <n v="16.79"/>
    <s v="Sep"/>
    <n v="2021"/>
  </r>
  <r>
    <n v="44468"/>
    <s v="Suzanne McNair"/>
    <s v="Pennsylvania"/>
    <s v="Office Supplies"/>
    <s v="Art"/>
    <n v="4.22"/>
    <n v="3"/>
    <n v="1.48"/>
    <s v="Sep"/>
    <n v="2021"/>
  </r>
  <r>
    <n v="44468"/>
    <s v="Suzanne McNair"/>
    <s v="Pennsylvania"/>
    <s v="Furniture"/>
    <s v="Tables"/>
    <n v="409.27"/>
    <n v="2"/>
    <n v="-81.849999999999994"/>
    <s v="Sep"/>
    <n v="2021"/>
  </r>
  <r>
    <n v="44468"/>
    <s v="Suzanne McNair"/>
    <s v="Pennsylvania"/>
    <s v="Office Supplies"/>
    <s v="Labels"/>
    <n v="55.44"/>
    <n v="11"/>
    <n v="18.02"/>
    <s v="Sep"/>
    <n v="2021"/>
  </r>
  <r>
    <n v="44468"/>
    <s v="Suzanne McNair"/>
    <s v="Pennsylvania"/>
    <s v="Office Supplies"/>
    <s v="Paper"/>
    <n v="20.93"/>
    <n v="4"/>
    <n v="6.8"/>
    <s v="Sep"/>
    <n v="2021"/>
  </r>
  <r>
    <n v="44468"/>
    <s v="Suzanne McNair"/>
    <s v="Pennsylvania"/>
    <s v="Office Supplies"/>
    <s v="Storage"/>
    <n v="1801.63"/>
    <n v="6"/>
    <n v="-337.81"/>
    <s v="Sep"/>
    <n v="2021"/>
  </r>
  <r>
    <n v="44468"/>
    <s v="Suzanne McNair"/>
    <s v="Pennsylvania"/>
    <s v="Furniture"/>
    <s v="Tables"/>
    <n v="67.180000000000007"/>
    <n v="1"/>
    <n v="-20.149999999999999"/>
    <s v="Sep"/>
    <n v="2021"/>
  </r>
  <r>
    <n v="44468"/>
    <s v="Paul Prost"/>
    <s v="Washington"/>
    <s v="Furniture"/>
    <s v="Furnishings"/>
    <n v="6.16"/>
    <n v="2"/>
    <n v="2.96"/>
    <s v="Sep"/>
    <n v="2021"/>
  </r>
  <r>
    <n v="44468"/>
    <s v="Paul Prost"/>
    <s v="Washington"/>
    <s v="Furniture"/>
    <s v="Tables"/>
    <n v="2348.8200000000002"/>
    <n v="9"/>
    <n v="399.3"/>
    <s v="Sep"/>
    <n v="2021"/>
  </r>
  <r>
    <n v="44468"/>
    <s v="Lisa DeCherney"/>
    <s v="New York"/>
    <s v="Office Supplies"/>
    <s v="Storage"/>
    <n v="1395.54"/>
    <n v="9"/>
    <n v="362.84"/>
    <s v="Sep"/>
    <n v="2021"/>
  </r>
  <r>
    <n v="44468"/>
    <s v="Lisa DeCherney"/>
    <s v="New York"/>
    <s v="Furniture"/>
    <s v="Furnishings"/>
    <n v="117.36"/>
    <n v="4"/>
    <n v="36.380000000000003"/>
    <s v="Sep"/>
    <n v="2021"/>
  </r>
  <r>
    <n v="44468"/>
    <s v="Lisa DeCherney"/>
    <s v="New York"/>
    <s v="Office Supplies"/>
    <s v="Labels"/>
    <n v="18.899999999999999"/>
    <n v="3"/>
    <n v="8.69"/>
    <s v="Sep"/>
    <n v="2021"/>
  </r>
  <r>
    <n v="44468"/>
    <s v="Lisa DeCherney"/>
    <s v="New York"/>
    <s v="Office Supplies"/>
    <s v="Paper"/>
    <n v="77.52"/>
    <n v="2"/>
    <n v="37.979999999999997"/>
    <s v="Sep"/>
    <n v="2021"/>
  </r>
  <r>
    <n v="44468"/>
    <s v="Evan Bailliet"/>
    <s v="Washington"/>
    <s v="Office Supplies"/>
    <s v="Binders"/>
    <n v="10.050000000000001"/>
    <n v="2"/>
    <n v="3.14"/>
    <s v="Sep"/>
    <n v="2021"/>
  </r>
  <r>
    <n v="44468"/>
    <s v="Evan Bailliet"/>
    <s v="Washington"/>
    <s v="Office Supplies"/>
    <s v="Storage"/>
    <n v="807.75"/>
    <n v="5"/>
    <n v="153.47"/>
    <s v="Sep"/>
    <n v="2021"/>
  </r>
  <r>
    <n v="44469"/>
    <s v="Russell Applegate"/>
    <s v="New York"/>
    <s v="Office Supplies"/>
    <s v="Paper"/>
    <n v="48.94"/>
    <n v="1"/>
    <n v="24.47"/>
    <s v="Sep"/>
    <n v="2021"/>
  </r>
  <r>
    <n v="44469"/>
    <s v="Ben Wallace"/>
    <s v="Florida"/>
    <s v="Office Supplies"/>
    <s v="Paper"/>
    <n v="15.55"/>
    <n v="3"/>
    <n v="5.44"/>
    <s v="Sep"/>
    <n v="2021"/>
  </r>
  <r>
    <n v="44469"/>
    <s v="Kelly Williams"/>
    <s v="Tennessee"/>
    <s v="Office Supplies"/>
    <s v="Appliances"/>
    <n v="69.22"/>
    <n v="6"/>
    <n v="11.25"/>
    <s v="Sep"/>
    <n v="2021"/>
  </r>
  <r>
    <n v="44469"/>
    <s v="Doug Bickford"/>
    <s v="Washington"/>
    <s v="Office Supplies"/>
    <s v="Binders"/>
    <n v="43.18"/>
    <n v="7"/>
    <n v="13.49"/>
    <s v="Sep"/>
    <n v="2021"/>
  </r>
  <r>
    <n v="44469"/>
    <s v="Maya Herman"/>
    <s v="New York"/>
    <s v="Furniture"/>
    <s v="Furnishings"/>
    <n v="15.24"/>
    <n v="3"/>
    <n v="5.18"/>
    <s v="Sep"/>
    <n v="2021"/>
  </r>
  <r>
    <n v="44469"/>
    <s v="Dario Medina"/>
    <s v="Ohio"/>
    <s v="Office Supplies"/>
    <s v="Appliances"/>
    <n v="795.41"/>
    <n v="6"/>
    <n v="59.66"/>
    <s v="Sep"/>
    <n v="2021"/>
  </r>
  <r>
    <n v="44470"/>
    <s v="Neil FranzÃ¶sisch"/>
    <s v="Nevada"/>
    <s v="Office Supplies"/>
    <s v="Fasteners"/>
    <n v="4.71"/>
    <n v="1"/>
    <n v="0"/>
    <s v="Oct"/>
    <n v="2021"/>
  </r>
  <r>
    <n v="44471"/>
    <s v="Erin Smith"/>
    <s v="Arizona"/>
    <s v="Office Supplies"/>
    <s v="Paper"/>
    <n v="9.41"/>
    <n v="2"/>
    <n v="3.41"/>
    <s v="Oct"/>
    <n v="2021"/>
  </r>
  <r>
    <n v="44471"/>
    <s v="Erin Smith"/>
    <s v="Arizona"/>
    <s v="Office Supplies"/>
    <s v="Fasteners"/>
    <n v="4.67"/>
    <n v="2"/>
    <n v="1.46"/>
    <s v="Oct"/>
    <n v="2021"/>
  </r>
  <r>
    <n v="44471"/>
    <s v="Erin Smith"/>
    <s v="Arizona"/>
    <s v="Technology"/>
    <s v="Phones"/>
    <n v="318.39999999999998"/>
    <n v="2"/>
    <n v="107.46"/>
    <s v="Oct"/>
    <n v="2021"/>
  </r>
  <r>
    <n v="44471"/>
    <s v="Erin Smith"/>
    <s v="Arizona"/>
    <s v="Office Supplies"/>
    <s v="Envelopes"/>
    <n v="12.77"/>
    <n v="6"/>
    <n v="4.63"/>
    <s v="Oct"/>
    <n v="2021"/>
  </r>
  <r>
    <n v="44471"/>
    <s v="Erin Smith"/>
    <s v="Arizona"/>
    <s v="Office Supplies"/>
    <s v="Supplies"/>
    <n v="15.36"/>
    <n v="2"/>
    <n v="-3.26"/>
    <s v="Oct"/>
    <n v="2021"/>
  </r>
  <r>
    <n v="44471"/>
    <s v="Erin Smith"/>
    <s v="Arizona"/>
    <s v="Technology"/>
    <s v="Phones"/>
    <n v="230.38"/>
    <n v="3"/>
    <n v="20.16"/>
    <s v="Oct"/>
    <n v="2021"/>
  </r>
  <r>
    <n v="44471"/>
    <s v="Erin Smith"/>
    <s v="Arizona"/>
    <s v="Technology"/>
    <s v="Accessories"/>
    <n v="7.16"/>
    <n v="1"/>
    <n v="-0.09"/>
    <s v="Oct"/>
    <n v="2021"/>
  </r>
  <r>
    <n v="44472"/>
    <s v="Beth Paige"/>
    <s v="Illinois"/>
    <s v="Furniture"/>
    <s v="Chairs"/>
    <n v="258.27999999999997"/>
    <n v="3"/>
    <n v="-70.099999999999994"/>
    <s v="Oct"/>
    <n v="2021"/>
  </r>
  <r>
    <n v="44472"/>
    <s v="Allen Rosenblatt"/>
    <s v="California"/>
    <s v="Furniture"/>
    <s v="Tables"/>
    <n v="143.43"/>
    <n v="1"/>
    <n v="3.59"/>
    <s v="Oct"/>
    <n v="2021"/>
  </r>
  <r>
    <n v="44472"/>
    <s v="Allen Rosenblatt"/>
    <s v="California"/>
    <s v="Furniture"/>
    <s v="Chairs"/>
    <n v="122.35"/>
    <n v="3"/>
    <n v="13.76"/>
    <s v="Oct"/>
    <n v="2021"/>
  </r>
  <r>
    <n v="44472"/>
    <s v="Sara Luxemburg"/>
    <s v="North Carolina"/>
    <s v="Office Supplies"/>
    <s v="Storage"/>
    <n v="61.57"/>
    <n v="2"/>
    <n v="4.62"/>
    <s v="Oct"/>
    <n v="2021"/>
  </r>
  <r>
    <n v="44472"/>
    <s v="Sara Luxemburg"/>
    <s v="North Carolina"/>
    <s v="Office Supplies"/>
    <s v="Art"/>
    <n v="6.19"/>
    <n v="3"/>
    <n v="0.46"/>
    <s v="Oct"/>
    <n v="2021"/>
  </r>
  <r>
    <n v="44472"/>
    <s v="Denny Ordway"/>
    <s v="Ohio"/>
    <s v="Office Supplies"/>
    <s v="Art"/>
    <n v="55.98"/>
    <n v="2"/>
    <n v="4.2"/>
    <s v="Oct"/>
    <n v="2021"/>
  </r>
  <r>
    <n v="44472"/>
    <s v="Denny Ordway"/>
    <s v="Ohio"/>
    <s v="Office Supplies"/>
    <s v="Envelopes"/>
    <n v="14.48"/>
    <n v="5"/>
    <n v="4.8899999999999997"/>
    <s v="Oct"/>
    <n v="2021"/>
  </r>
  <r>
    <n v="44472"/>
    <s v="Denny Ordway"/>
    <s v="Ohio"/>
    <s v="Technology"/>
    <s v="Accessories"/>
    <n v="142.49"/>
    <n v="3"/>
    <n v="-3.56"/>
    <s v="Oct"/>
    <n v="2021"/>
  </r>
  <r>
    <n v="44472"/>
    <s v="Russell D'Ascenzo"/>
    <s v="Texas"/>
    <s v="Office Supplies"/>
    <s v="Fasteners"/>
    <n v="4.34"/>
    <n v="3"/>
    <n v="0.87"/>
    <s v="Oct"/>
    <n v="2021"/>
  </r>
  <r>
    <n v="44472"/>
    <s v="Russell D'Ascenzo"/>
    <s v="Texas"/>
    <s v="Furniture"/>
    <s v="Furnishings"/>
    <n v="31.78"/>
    <n v="3"/>
    <n v="-19.07"/>
    <s v="Oct"/>
    <n v="2021"/>
  </r>
  <r>
    <n v="44472"/>
    <s v="Russell D'Ascenzo"/>
    <s v="Texas"/>
    <s v="Office Supplies"/>
    <s v="Labels"/>
    <n v="4.93"/>
    <n v="2"/>
    <n v="1.72"/>
    <s v="Oct"/>
    <n v="2021"/>
  </r>
  <r>
    <n v="44472"/>
    <s v="Russell D'Ascenzo"/>
    <s v="Texas"/>
    <s v="Office Supplies"/>
    <s v="Binders"/>
    <n v="1.79"/>
    <n v="3"/>
    <n v="-3.04"/>
    <s v="Oct"/>
    <n v="2021"/>
  </r>
  <r>
    <n v="44472"/>
    <s v="Russell D'Ascenzo"/>
    <s v="Texas"/>
    <s v="Office Supplies"/>
    <s v="Fasteners"/>
    <n v="15.07"/>
    <n v="4"/>
    <n v="-3.77"/>
    <s v="Oct"/>
    <n v="2021"/>
  </r>
  <r>
    <n v="44473"/>
    <s v="David Flashing"/>
    <s v="California"/>
    <s v="Office Supplies"/>
    <s v="Labels"/>
    <n v="14.45"/>
    <n v="5"/>
    <n v="6.79"/>
    <s v="Oct"/>
    <n v="2021"/>
  </r>
  <r>
    <n v="44473"/>
    <s v="David Flashing"/>
    <s v="California"/>
    <s v="Office Supplies"/>
    <s v="Binders"/>
    <n v="95.65"/>
    <n v="2"/>
    <n v="31.09"/>
    <s v="Oct"/>
    <n v="2021"/>
  </r>
  <r>
    <n v="44473"/>
    <s v="Joy Daniels"/>
    <s v="Washington"/>
    <s v="Office Supplies"/>
    <s v="Labels"/>
    <n v="29.24"/>
    <n v="4"/>
    <n v="13.74"/>
    <s v="Oct"/>
    <n v="2021"/>
  </r>
  <r>
    <n v="44473"/>
    <s v="Chris Cortes"/>
    <s v="New York"/>
    <s v="Furniture"/>
    <s v="Chairs"/>
    <n v="589.41"/>
    <n v="5"/>
    <n v="-6.55"/>
    <s v="Oct"/>
    <n v="2021"/>
  </r>
  <r>
    <n v="44474"/>
    <s v="Brian Derr"/>
    <s v="Ohio"/>
    <s v="Office Supplies"/>
    <s v="Appliances"/>
    <n v="91.92"/>
    <n v="5"/>
    <n v="11.49"/>
    <s v="Oct"/>
    <n v="2021"/>
  </r>
  <r>
    <n v="44474"/>
    <s v="Keith Herrera"/>
    <s v="California"/>
    <s v="Technology"/>
    <s v="Accessories"/>
    <n v="99.98"/>
    <n v="2"/>
    <n v="34.99"/>
    <s v="Oct"/>
    <n v="2021"/>
  </r>
  <r>
    <n v="44475"/>
    <s v="Xylona Preis"/>
    <s v="California"/>
    <s v="Technology"/>
    <s v="Accessories"/>
    <n v="9.09"/>
    <n v="3"/>
    <n v="1.91"/>
    <s v="Oct"/>
    <n v="2021"/>
  </r>
  <r>
    <n v="44475"/>
    <s v="Alice McCarthy"/>
    <s v="Nebraska"/>
    <s v="Office Supplies"/>
    <s v="Binders"/>
    <n v="15.36"/>
    <n v="2"/>
    <n v="7.68"/>
    <s v="Oct"/>
    <n v="2021"/>
  </r>
  <r>
    <n v="44475"/>
    <s v="Joy Daniels"/>
    <s v="Pennsylvania"/>
    <s v="Office Supplies"/>
    <s v="Storage"/>
    <n v="83.92"/>
    <n v="5"/>
    <n v="-13.64"/>
    <s v="Oct"/>
    <n v="2021"/>
  </r>
  <r>
    <n v="44475"/>
    <s v="Victoria Pisteka"/>
    <s v="Indiana"/>
    <s v="Office Supplies"/>
    <s v="Storage"/>
    <n v="386.34"/>
    <n v="2"/>
    <n v="54.09"/>
    <s v="Oct"/>
    <n v="2021"/>
  </r>
  <r>
    <n v="44476"/>
    <s v="Mathew Reese"/>
    <s v="Pennsylvania"/>
    <s v="Furniture"/>
    <s v="Furnishings"/>
    <n v="129.91999999999999"/>
    <n v="5"/>
    <n v="21.11"/>
    <s v="Oct"/>
    <n v="2021"/>
  </r>
  <r>
    <n v="44476"/>
    <s v="John Grady"/>
    <s v="Texas"/>
    <s v="Office Supplies"/>
    <s v="Storage"/>
    <n v="107.44"/>
    <n v="10"/>
    <n v="10.74"/>
    <s v="Oct"/>
    <n v="2021"/>
  </r>
  <r>
    <n v="44477"/>
    <s v="Jack Garza"/>
    <s v="North Carolina"/>
    <s v="Technology"/>
    <s v="Accessories"/>
    <n v="23.47"/>
    <n v="3"/>
    <n v="4.99"/>
    <s v="Oct"/>
    <n v="2021"/>
  </r>
  <r>
    <n v="44477"/>
    <s v="Duane Noonan"/>
    <s v="New York"/>
    <s v="Office Supplies"/>
    <s v="Paper"/>
    <n v="123.92"/>
    <n v="4"/>
    <n v="55.76"/>
    <s v="Oct"/>
    <n v="2021"/>
  </r>
  <r>
    <n v="44478"/>
    <s v="Bart Pistole"/>
    <s v="North Carolina"/>
    <s v="Office Supplies"/>
    <s v="Paper"/>
    <n v="88.77"/>
    <n v="2"/>
    <n v="31.07"/>
    <s v="Oct"/>
    <n v="2021"/>
  </r>
  <r>
    <n v="44478"/>
    <s v="Shirley Jackson"/>
    <s v="California"/>
    <s v="Office Supplies"/>
    <s v="Art"/>
    <n v="144.6"/>
    <n v="3"/>
    <n v="41.93"/>
    <s v="Oct"/>
    <n v="2021"/>
  </r>
  <r>
    <n v="44478"/>
    <s v="Shirley Jackson"/>
    <s v="California"/>
    <s v="Technology"/>
    <s v="Phones"/>
    <n v="15.99"/>
    <n v="1"/>
    <n v="-3"/>
    <s v="Oct"/>
    <n v="2021"/>
  </r>
  <r>
    <n v="44479"/>
    <s v="Tanja Norvell"/>
    <s v="California"/>
    <s v="Furniture"/>
    <s v="Chairs"/>
    <n v="122.35"/>
    <n v="3"/>
    <n v="13.76"/>
    <s v="Oct"/>
    <n v="2021"/>
  </r>
  <r>
    <n v="44479"/>
    <s v="Tanja Norvell"/>
    <s v="California"/>
    <s v="Office Supplies"/>
    <s v="Envelopes"/>
    <n v="15.28"/>
    <n v="2"/>
    <n v="7.49"/>
    <s v="Oct"/>
    <n v="2021"/>
  </r>
  <r>
    <n v="44479"/>
    <s v="Shirley Daniels"/>
    <s v="Arizona"/>
    <s v="Furniture"/>
    <s v="Furnishings"/>
    <n v="46.87"/>
    <n v="7"/>
    <n v="3.52"/>
    <s v="Oct"/>
    <n v="2021"/>
  </r>
  <r>
    <n v="44479"/>
    <s v="Craig Molinari"/>
    <s v="Texas"/>
    <s v="Technology"/>
    <s v="Phones"/>
    <n v="719.95"/>
    <n v="6"/>
    <n v="72"/>
    <s v="Oct"/>
    <n v="2021"/>
  </r>
  <r>
    <n v="44479"/>
    <s v="Craig Molinari"/>
    <s v="Texas"/>
    <s v="Technology"/>
    <s v="Phones"/>
    <n v="755.94"/>
    <n v="7"/>
    <n v="66.150000000000006"/>
    <s v="Oct"/>
    <n v="2021"/>
  </r>
  <r>
    <n v="44479"/>
    <s v="Craig Molinari"/>
    <s v="Texas"/>
    <s v="Office Supplies"/>
    <s v="Binders"/>
    <n v="11.98"/>
    <n v="5"/>
    <n v="-19.170000000000002"/>
    <s v="Oct"/>
    <n v="2021"/>
  </r>
  <r>
    <n v="44479"/>
    <s v="Craig Molinari"/>
    <s v="Texas"/>
    <s v="Office Supplies"/>
    <s v="Binders"/>
    <n v="0.9"/>
    <n v="1"/>
    <n v="-1.57"/>
    <s v="Oct"/>
    <n v="2021"/>
  </r>
  <r>
    <n v="44479"/>
    <s v="Richard Bierner"/>
    <s v="Ohio"/>
    <s v="Technology"/>
    <s v="Machines"/>
    <n v="101.99"/>
    <n v="2"/>
    <n v="-71.400000000000006"/>
    <s v="Oct"/>
    <n v="2021"/>
  </r>
  <r>
    <n v="44479"/>
    <s v="Richard Bierner"/>
    <s v="Ohio"/>
    <s v="Office Supplies"/>
    <s v="Binders"/>
    <n v="18.260000000000002"/>
    <n v="2"/>
    <n v="-13.39"/>
    <s v="Oct"/>
    <n v="2021"/>
  </r>
  <r>
    <n v="44479"/>
    <s v="Fred Chung"/>
    <s v="New Mexico"/>
    <s v="Office Supplies"/>
    <s v="Art"/>
    <n v="255.85"/>
    <n v="7"/>
    <n v="112.57"/>
    <s v="Oct"/>
    <n v="2021"/>
  </r>
  <r>
    <n v="44480"/>
    <s v="Jill Fjeld"/>
    <s v="Pennsylvania"/>
    <s v="Office Supplies"/>
    <s v="Storage"/>
    <n v="281.89999999999998"/>
    <n v="2"/>
    <n v="10.57"/>
    <s v="Oct"/>
    <n v="2021"/>
  </r>
  <r>
    <n v="44480"/>
    <s v="Jill Fjeld"/>
    <s v="Pennsylvania"/>
    <s v="Office Supplies"/>
    <s v="Envelopes"/>
    <n v="201.43"/>
    <n v="3"/>
    <n v="67.98"/>
    <s v="Oct"/>
    <n v="2021"/>
  </r>
  <r>
    <n v="44480"/>
    <s v="Dean percer"/>
    <s v="Washington"/>
    <s v="Furniture"/>
    <s v="Furnishings"/>
    <n v="63.47"/>
    <n v="11"/>
    <n v="19.04"/>
    <s v="Oct"/>
    <n v="2021"/>
  </r>
  <r>
    <n v="44480"/>
    <s v="Dean percer"/>
    <s v="Washington"/>
    <s v="Technology"/>
    <s v="Accessories"/>
    <n v="345"/>
    <n v="5"/>
    <n v="58.65"/>
    <s v="Oct"/>
    <n v="2021"/>
  </r>
  <r>
    <n v="44480"/>
    <s v="Helen Andreada"/>
    <s v="California"/>
    <s v="Office Supplies"/>
    <s v="Storage"/>
    <n v="31.92"/>
    <n v="4"/>
    <n v="8.3000000000000007"/>
    <s v="Oct"/>
    <n v="2021"/>
  </r>
  <r>
    <n v="44480"/>
    <s v="Helen Andreada"/>
    <s v="California"/>
    <s v="Furniture"/>
    <s v="Chairs"/>
    <n v="433.57"/>
    <n v="2"/>
    <n v="-65.040000000000006"/>
    <s v="Oct"/>
    <n v="2021"/>
  </r>
  <r>
    <n v="44480"/>
    <s v="Dorothy Badders"/>
    <s v="Arkansas"/>
    <s v="Office Supplies"/>
    <s v="Labels"/>
    <n v="7.31"/>
    <n v="1"/>
    <n v="3.44"/>
    <s v="Oct"/>
    <n v="2021"/>
  </r>
  <r>
    <n v="44480"/>
    <s v="Dorothy Badders"/>
    <s v="Arkansas"/>
    <s v="Furniture"/>
    <s v="Furnishings"/>
    <n v="8.92"/>
    <n v="4"/>
    <n v="3.92"/>
    <s v="Oct"/>
    <n v="2021"/>
  </r>
  <r>
    <n v="44480"/>
    <s v="Alan Shonely"/>
    <s v="California"/>
    <s v="Office Supplies"/>
    <s v="Envelopes"/>
    <n v="7.64"/>
    <n v="1"/>
    <n v="3.74"/>
    <s v="Oct"/>
    <n v="2021"/>
  </r>
  <r>
    <n v="44481"/>
    <s v="Duane Noonan"/>
    <s v="California"/>
    <s v="Office Supplies"/>
    <s v="Art"/>
    <n v="14.9"/>
    <n v="5"/>
    <n v="4.17"/>
    <s v="Oct"/>
    <n v="2021"/>
  </r>
  <r>
    <n v="44481"/>
    <s v="Duane Noonan"/>
    <s v="California"/>
    <s v="Office Supplies"/>
    <s v="Storage"/>
    <n v="21.39"/>
    <n v="1"/>
    <n v="6.2"/>
    <s v="Oct"/>
    <n v="2021"/>
  </r>
  <r>
    <n v="44481"/>
    <s v="Barry Pond"/>
    <s v="Illinois"/>
    <s v="Office Supplies"/>
    <s v="Supplies"/>
    <n v="22.24"/>
    <n v="2"/>
    <n v="2.5"/>
    <s v="Oct"/>
    <n v="2021"/>
  </r>
  <r>
    <n v="44482"/>
    <s v="Zuschuss Carroll"/>
    <s v="Washington"/>
    <s v="Office Supplies"/>
    <s v="Art"/>
    <n v="11.52"/>
    <n v="4"/>
    <n v="3.23"/>
    <s v="Oct"/>
    <n v="2021"/>
  </r>
  <r>
    <n v="44482"/>
    <s v="Zuschuss Carroll"/>
    <s v="Washington"/>
    <s v="Furniture"/>
    <s v="Tables"/>
    <n v="1298.55"/>
    <n v="5"/>
    <n v="311.64999999999998"/>
    <s v="Oct"/>
    <n v="2021"/>
  </r>
  <r>
    <n v="44482"/>
    <s v="Zuschuss Carroll"/>
    <s v="Washington"/>
    <s v="Office Supplies"/>
    <s v="Appliances"/>
    <n v="213.92"/>
    <n v="4"/>
    <n v="62.04"/>
    <s v="Oct"/>
    <n v="2021"/>
  </r>
  <r>
    <n v="44482"/>
    <s v="Zuschuss Carroll"/>
    <s v="Washington"/>
    <s v="Technology"/>
    <s v="Accessories"/>
    <n v="25.78"/>
    <n v="2"/>
    <n v="2.58"/>
    <s v="Oct"/>
    <n v="2021"/>
  </r>
  <r>
    <n v="44482"/>
    <s v="Marina Lichtenstein"/>
    <s v="New Jersey"/>
    <s v="Furniture"/>
    <s v="Chairs"/>
    <n v="245.98"/>
    <n v="2"/>
    <n v="27.06"/>
    <s v="Oct"/>
    <n v="2021"/>
  </r>
  <r>
    <n v="44482"/>
    <s v="Marina Lichtenstein"/>
    <s v="New Jersey"/>
    <s v="Office Supplies"/>
    <s v="Binders"/>
    <n v="18.940000000000001"/>
    <n v="1"/>
    <n v="9.4700000000000006"/>
    <s v="Oct"/>
    <n v="2021"/>
  </r>
  <r>
    <n v="44482"/>
    <s v="Sibella Parks"/>
    <s v="New York"/>
    <s v="Office Supplies"/>
    <s v="Binders"/>
    <n v="7.75"/>
    <n v="3"/>
    <n v="2.81"/>
    <s v="Oct"/>
    <n v="2021"/>
  </r>
  <r>
    <n v="44482"/>
    <s v="Michelle Arnett"/>
    <s v="Virginia"/>
    <s v="Office Supplies"/>
    <s v="Envelopes"/>
    <n v="36.4"/>
    <n v="5"/>
    <n v="17.47"/>
    <s v="Oct"/>
    <n v="2021"/>
  </r>
  <r>
    <n v="44482"/>
    <s v="Michelle Arnett"/>
    <s v="Virginia"/>
    <s v="Technology"/>
    <s v="Accessories"/>
    <n v="22.96"/>
    <n v="2"/>
    <n v="4.3600000000000003"/>
    <s v="Oct"/>
    <n v="2021"/>
  </r>
  <r>
    <n v="44482"/>
    <s v="Michelle Arnett"/>
    <s v="Virginia"/>
    <s v="Office Supplies"/>
    <s v="Storage"/>
    <n v="315.2"/>
    <n v="4"/>
    <n v="6.3"/>
    <s v="Oct"/>
    <n v="2021"/>
  </r>
  <r>
    <n v="44482"/>
    <s v="Michelle Arnett"/>
    <s v="Virginia"/>
    <s v="Office Supplies"/>
    <s v="Binders"/>
    <n v="15.18"/>
    <n v="3"/>
    <n v="7.13"/>
    <s v="Oct"/>
    <n v="2021"/>
  </r>
  <r>
    <n v="44483"/>
    <s v="Jim Epp"/>
    <s v="New Hampshire"/>
    <s v="Office Supplies"/>
    <s v="Binders"/>
    <n v="22.92"/>
    <n v="4"/>
    <n v="11"/>
    <s v="Oct"/>
    <n v="2021"/>
  </r>
  <r>
    <n v="44483"/>
    <s v="Jim Epp"/>
    <s v="New Hampshire"/>
    <s v="Office Supplies"/>
    <s v="Storage"/>
    <n v="269.89999999999998"/>
    <n v="5"/>
    <n v="16.190000000000001"/>
    <s v="Oct"/>
    <n v="2021"/>
  </r>
  <r>
    <n v="44483"/>
    <s v="Hunter Glantz"/>
    <s v="Texas"/>
    <s v="Office Supplies"/>
    <s v="Appliances"/>
    <n v="3.16"/>
    <n v="4"/>
    <n v="-8.5299999999999994"/>
    <s v="Oct"/>
    <n v="2021"/>
  </r>
  <r>
    <n v="44483"/>
    <s v="Hunter Glantz"/>
    <s v="Texas"/>
    <s v="Technology"/>
    <s v="Copiers"/>
    <n v="1999.96"/>
    <n v="5"/>
    <n v="624.99"/>
    <s v="Oct"/>
    <n v="2021"/>
  </r>
  <r>
    <n v="44483"/>
    <s v="Bradley Drucker"/>
    <s v="Illinois"/>
    <s v="Office Supplies"/>
    <s v="Paper"/>
    <n v="322.19"/>
    <n v="13"/>
    <n v="100.69"/>
    <s v="Oct"/>
    <n v="2021"/>
  </r>
  <r>
    <n v="44483"/>
    <s v="Bradley Drucker"/>
    <s v="Illinois"/>
    <s v="Office Supplies"/>
    <s v="Binders"/>
    <n v="2.95"/>
    <n v="3"/>
    <n v="-4.8600000000000003"/>
    <s v="Oct"/>
    <n v="2021"/>
  </r>
  <r>
    <n v="44483"/>
    <s v="Bradley Drucker"/>
    <s v="Illinois"/>
    <s v="Office Supplies"/>
    <s v="Paper"/>
    <n v="19.14"/>
    <n v="4"/>
    <n v="6.94"/>
    <s v="Oct"/>
    <n v="2021"/>
  </r>
  <r>
    <n v="44483"/>
    <s v="Toby Carlisle"/>
    <s v="Massachusetts"/>
    <s v="Technology"/>
    <s v="Accessories"/>
    <n v="177"/>
    <n v="3"/>
    <n v="30.09"/>
    <s v="Oct"/>
    <n v="2021"/>
  </r>
  <r>
    <n v="44483"/>
    <s v="Toby Carlisle"/>
    <s v="Massachusetts"/>
    <s v="Office Supplies"/>
    <s v="Storage"/>
    <n v="79.45"/>
    <n v="7"/>
    <n v="22.25"/>
    <s v="Oct"/>
    <n v="2021"/>
  </r>
  <r>
    <n v="44483"/>
    <s v="Toby Carlisle"/>
    <s v="Massachusetts"/>
    <s v="Furniture"/>
    <s v="Chairs"/>
    <n v="1628.82"/>
    <n v="9"/>
    <n v="260.61"/>
    <s v="Oct"/>
    <n v="2021"/>
  </r>
  <r>
    <n v="44484"/>
    <s v="Dan Lawera"/>
    <s v="Florida"/>
    <s v="Furniture"/>
    <s v="Furnishings"/>
    <n v="15.38"/>
    <n v="1"/>
    <n v="4.04"/>
    <s v="Oct"/>
    <n v="2021"/>
  </r>
  <r>
    <n v="44484"/>
    <s v="Anna Chung"/>
    <s v="Ohio"/>
    <s v="Furniture"/>
    <s v="Chairs"/>
    <n v="183.37"/>
    <n v="2"/>
    <n v="-7.86"/>
    <s v="Oct"/>
    <n v="2021"/>
  </r>
  <r>
    <n v="44484"/>
    <s v="Anna Chung"/>
    <s v="Ohio"/>
    <s v="Office Supplies"/>
    <s v="Paper"/>
    <n v="7.97"/>
    <n v="2"/>
    <n v="2.89"/>
    <s v="Oct"/>
    <n v="2021"/>
  </r>
  <r>
    <n v="44485"/>
    <s v="Lynn Smith"/>
    <s v="California"/>
    <s v="Office Supplies"/>
    <s v="Binders"/>
    <n v="14.35"/>
    <n v="3"/>
    <n v="5.0199999999999996"/>
    <s v="Oct"/>
    <n v="2021"/>
  </r>
  <r>
    <n v="44485"/>
    <s v="Lynn Smith"/>
    <s v="California"/>
    <s v="Technology"/>
    <s v="Accessories"/>
    <n v="179.97"/>
    <n v="3"/>
    <n v="86.39"/>
    <s v="Oct"/>
    <n v="2021"/>
  </r>
  <r>
    <n v="44486"/>
    <s v="Tracy Blumstein"/>
    <s v="Texas"/>
    <s v="Office Supplies"/>
    <s v="Binders"/>
    <n v="10.78"/>
    <n v="5"/>
    <n v="-17.25"/>
    <s v="Oct"/>
    <n v="2021"/>
  </r>
  <r>
    <n v="44486"/>
    <s v="Tracy Blumstein"/>
    <s v="Texas"/>
    <s v="Technology"/>
    <s v="Accessories"/>
    <n v="119.98"/>
    <n v="3"/>
    <n v="-18"/>
    <s v="Oct"/>
    <n v="2021"/>
  </r>
  <r>
    <n v="44486"/>
    <s v="Evan Bailliet"/>
    <s v="Texas"/>
    <s v="Furniture"/>
    <s v="Furnishings"/>
    <n v="5.31"/>
    <n v="2"/>
    <n v="-1.59"/>
    <s v="Oct"/>
    <n v="2021"/>
  </r>
  <r>
    <n v="44487"/>
    <s v="Alan Schoenberger"/>
    <s v="Alabama"/>
    <s v="Office Supplies"/>
    <s v="Storage"/>
    <n v="275.97000000000003"/>
    <n v="3"/>
    <n v="11.04"/>
    <s v="Oct"/>
    <n v="2021"/>
  </r>
  <r>
    <n v="44487"/>
    <s v="Alan Schoenberger"/>
    <s v="Alabama"/>
    <s v="Technology"/>
    <s v="Phones"/>
    <n v="1394.95"/>
    <n v="5"/>
    <n v="362.69"/>
    <s v="Oct"/>
    <n v="2021"/>
  </r>
  <r>
    <n v="44487"/>
    <s v="Alan Schoenberger"/>
    <s v="Alabama"/>
    <s v="Furniture"/>
    <s v="Chairs"/>
    <n v="545.88"/>
    <n v="6"/>
    <n v="70.959999999999994"/>
    <s v="Oct"/>
    <n v="2021"/>
  </r>
  <r>
    <n v="44487"/>
    <s v="Edward Hooks"/>
    <s v="Pennsylvania"/>
    <s v="Office Supplies"/>
    <s v="Envelopes"/>
    <n v="52.51"/>
    <n v="6"/>
    <n v="19.690000000000001"/>
    <s v="Oct"/>
    <n v="2021"/>
  </r>
  <r>
    <n v="44487"/>
    <s v="Edward Hooks"/>
    <s v="Pennsylvania"/>
    <s v="Office Supplies"/>
    <s v="Storage"/>
    <n v="186.91"/>
    <n v="6"/>
    <n v="-35.049999999999997"/>
    <s v="Oct"/>
    <n v="2021"/>
  </r>
  <r>
    <n v="44487"/>
    <s v="Edward Hooks"/>
    <s v="Pennsylvania"/>
    <s v="Office Supplies"/>
    <s v="Paper"/>
    <n v="10.050000000000001"/>
    <n v="4"/>
    <n v="3.14"/>
    <s v="Oct"/>
    <n v="2021"/>
  </r>
  <r>
    <n v="44487"/>
    <s v="Luke Schmidt"/>
    <s v="Arkansas"/>
    <s v="Furniture"/>
    <s v="Chairs"/>
    <n v="605.34"/>
    <n v="6"/>
    <n v="145.28"/>
    <s v="Oct"/>
    <n v="2021"/>
  </r>
  <r>
    <n v="44487"/>
    <s v="Ivan Gibson"/>
    <s v="Washington"/>
    <s v="Office Supplies"/>
    <s v="Paper"/>
    <n v="61.96"/>
    <n v="2"/>
    <n v="27.88"/>
    <s v="Oct"/>
    <n v="2021"/>
  </r>
  <r>
    <n v="44487"/>
    <s v="Ivan Gibson"/>
    <s v="Washington"/>
    <s v="Office Supplies"/>
    <s v="Binders"/>
    <n v="1.34"/>
    <n v="1"/>
    <n v="0.47"/>
    <s v="Oct"/>
    <n v="2021"/>
  </r>
  <r>
    <n v="44488"/>
    <s v="Jeremy Farry"/>
    <s v="California"/>
    <s v="Office Supplies"/>
    <s v="Paper"/>
    <n v="13.44"/>
    <n v="3"/>
    <n v="6.59"/>
    <s v="Oct"/>
    <n v="2021"/>
  </r>
  <r>
    <n v="44488"/>
    <s v="Rachel Payne"/>
    <s v="California"/>
    <s v="Office Supplies"/>
    <s v="Binders"/>
    <n v="2.99"/>
    <n v="1"/>
    <n v="1.1200000000000001"/>
    <s v="Oct"/>
    <n v="2021"/>
  </r>
  <r>
    <n v="44488"/>
    <s v="Rachel Payne"/>
    <s v="California"/>
    <s v="Office Supplies"/>
    <s v="Binders"/>
    <n v="20.059999999999999"/>
    <n v="6"/>
    <n v="7.02"/>
    <s v="Oct"/>
    <n v="2021"/>
  </r>
  <r>
    <n v="44488"/>
    <s v="Rachel Payne"/>
    <s v="California"/>
    <s v="Office Supplies"/>
    <s v="Paper"/>
    <n v="146.72999999999999"/>
    <n v="3"/>
    <n v="68.959999999999994"/>
    <s v="Oct"/>
    <n v="2021"/>
  </r>
  <r>
    <n v="44488"/>
    <s v="Rachel Payne"/>
    <s v="California"/>
    <s v="Office Supplies"/>
    <s v="Labels"/>
    <n v="18.75"/>
    <n v="5"/>
    <n v="9"/>
    <s v="Oct"/>
    <n v="2021"/>
  </r>
  <r>
    <n v="44488"/>
    <s v="Rachel Payne"/>
    <s v="California"/>
    <s v="Technology"/>
    <s v="Phones"/>
    <n v="117.58"/>
    <n v="3"/>
    <n v="11.76"/>
    <s v="Oct"/>
    <n v="2021"/>
  </r>
  <r>
    <n v="44488"/>
    <s v="Eugene Hildebrand"/>
    <s v="California"/>
    <s v="Technology"/>
    <s v="Phones"/>
    <n v="321.55"/>
    <n v="6"/>
    <n v="20.100000000000001"/>
    <s v="Oct"/>
    <n v="2021"/>
  </r>
  <r>
    <n v="44489"/>
    <s v="Patrick O'Donnell"/>
    <s v="Michigan"/>
    <s v="Office Supplies"/>
    <s v="Storage"/>
    <n v="211.96"/>
    <n v="4"/>
    <n v="8.48"/>
    <s v="Oct"/>
    <n v="2021"/>
  </r>
  <r>
    <n v="44489"/>
    <s v="Fred Hopkins"/>
    <s v="Tennessee"/>
    <s v="Furniture"/>
    <s v="Tables"/>
    <n v="328.59"/>
    <n v="3"/>
    <n v="-147.87"/>
    <s v="Oct"/>
    <n v="2021"/>
  </r>
  <r>
    <n v="44489"/>
    <s v="Fred Hopkins"/>
    <s v="Tennessee"/>
    <s v="Office Supplies"/>
    <s v="Storage"/>
    <n v="98.35"/>
    <n v="3"/>
    <n v="-24.59"/>
    <s v="Oct"/>
    <n v="2021"/>
  </r>
  <r>
    <n v="44489"/>
    <s v="Lindsay Shagiari"/>
    <s v="Illinois"/>
    <s v="Technology"/>
    <s v="Accessories"/>
    <n v="319.97000000000003"/>
    <n v="4"/>
    <n v="71.989999999999995"/>
    <s v="Oct"/>
    <n v="2021"/>
  </r>
  <r>
    <n v="44489"/>
    <s v="Lindsay Shagiari"/>
    <s v="Illinois"/>
    <s v="Office Supplies"/>
    <s v="Storage"/>
    <n v="505.32"/>
    <n v="3"/>
    <n v="31.58"/>
    <s v="Oct"/>
    <n v="2021"/>
  </r>
  <r>
    <n v="44489"/>
    <s v="Lindsay Shagiari"/>
    <s v="Illinois"/>
    <s v="Office Supplies"/>
    <s v="Paper"/>
    <n v="3.81"/>
    <n v="1"/>
    <n v="1.24"/>
    <s v="Oct"/>
    <n v="2021"/>
  </r>
  <r>
    <n v="44489"/>
    <s v="Lindsay Shagiari"/>
    <s v="Illinois"/>
    <s v="Office Supplies"/>
    <s v="Binders"/>
    <n v="8.68"/>
    <n v="1"/>
    <n v="-14.76"/>
    <s v="Oct"/>
    <n v="2021"/>
  </r>
  <r>
    <n v="44489"/>
    <s v="Lindsay Shagiari"/>
    <s v="Illinois"/>
    <s v="Office Supplies"/>
    <s v="Labels"/>
    <n v="24.42"/>
    <n v="1"/>
    <n v="7.94"/>
    <s v="Oct"/>
    <n v="2021"/>
  </r>
  <r>
    <n v="44490"/>
    <s v="Tracy Blumstein"/>
    <s v="Ohio"/>
    <s v="Office Supplies"/>
    <s v="Appliances"/>
    <n v="121.79"/>
    <n v="4"/>
    <n v="13.7"/>
    <s v="Oct"/>
    <n v="2021"/>
  </r>
  <r>
    <n v="44490"/>
    <s v="Tracy Blumstein"/>
    <s v="Ohio"/>
    <s v="Furniture"/>
    <s v="Tables"/>
    <n v="409.59"/>
    <n v="3"/>
    <n v="-122.88"/>
    <s v="Oct"/>
    <n v="2021"/>
  </r>
  <r>
    <n v="44490"/>
    <s v="Sylvia Foulston"/>
    <s v="California"/>
    <s v="Office Supplies"/>
    <s v="Binders"/>
    <n v="36.36"/>
    <n v="3"/>
    <n v="12.27"/>
    <s v="Oct"/>
    <n v="2021"/>
  </r>
  <r>
    <n v="44490"/>
    <s v="Frank Hawley"/>
    <s v="Virginia"/>
    <s v="Office Supplies"/>
    <s v="Storage"/>
    <n v="194.7"/>
    <n v="5"/>
    <n v="9.74"/>
    <s v="Oct"/>
    <n v="2021"/>
  </r>
  <r>
    <n v="44490"/>
    <s v="Frank Hawley"/>
    <s v="Virginia"/>
    <s v="Furniture"/>
    <s v="Tables"/>
    <n v="591.32000000000005"/>
    <n v="4"/>
    <n v="112.35"/>
    <s v="Oct"/>
    <n v="2021"/>
  </r>
  <r>
    <n v="44490"/>
    <s v="Frank Hawley"/>
    <s v="Virginia"/>
    <s v="Office Supplies"/>
    <s v="Art"/>
    <n v="2.84"/>
    <n v="1"/>
    <n v="0.88"/>
    <s v="Oct"/>
    <n v="2021"/>
  </r>
  <r>
    <n v="44491"/>
    <s v="Maureen Gastineau"/>
    <s v="Ohio"/>
    <s v="Furniture"/>
    <s v="Furnishings"/>
    <n v="93.89"/>
    <n v="4"/>
    <n v="12.91"/>
    <s v="Oct"/>
    <n v="2021"/>
  </r>
  <r>
    <n v="44491"/>
    <s v="Nicole Brennan"/>
    <s v="Louisiana"/>
    <s v="Furniture"/>
    <s v="Furnishings"/>
    <n v="129.91999999999999"/>
    <n v="4"/>
    <n v="10.39"/>
    <s v="Oct"/>
    <n v="2021"/>
  </r>
  <r>
    <n v="44493"/>
    <s v="Daniel Byrd"/>
    <s v="Florida"/>
    <s v="Office Supplies"/>
    <s v="Paper"/>
    <n v="10.37"/>
    <n v="2"/>
    <n v="3.63"/>
    <s v="Oct"/>
    <n v="2021"/>
  </r>
  <r>
    <n v="44493"/>
    <s v="Allen Armold"/>
    <s v="California"/>
    <s v="Office Supplies"/>
    <s v="Binders"/>
    <n v="34.270000000000003"/>
    <n v="3"/>
    <n v="11.14"/>
    <s v="Oct"/>
    <n v="2021"/>
  </r>
  <r>
    <n v="44493"/>
    <s v="Arthur Prichep"/>
    <s v="South Carolina"/>
    <s v="Office Supplies"/>
    <s v="Fasteners"/>
    <n v="11.85"/>
    <n v="3"/>
    <n v="3.79"/>
    <s v="Oct"/>
    <n v="2021"/>
  </r>
  <r>
    <n v="44494"/>
    <s v="Aaron Hawkins"/>
    <s v="California"/>
    <s v="Office Supplies"/>
    <s v="Binders"/>
    <n v="49.41"/>
    <n v="4"/>
    <n v="18.53"/>
    <s v="Oct"/>
    <n v="2021"/>
  </r>
  <r>
    <n v="44494"/>
    <s v="Evan Henry"/>
    <s v="Pennsylvania"/>
    <s v="Technology"/>
    <s v="Accessories"/>
    <n v="40.78"/>
    <n v="3"/>
    <n v="0.51"/>
    <s v="Oct"/>
    <n v="2021"/>
  </r>
  <r>
    <n v="44494"/>
    <s v="Evan Henry"/>
    <s v="Pennsylvania"/>
    <s v="Office Supplies"/>
    <s v="Binders"/>
    <n v="13.7"/>
    <n v="3"/>
    <n v="-9.59"/>
    <s v="Oct"/>
    <n v="2021"/>
  </r>
  <r>
    <n v="44495"/>
    <s v="Angele Hood"/>
    <s v="Washington"/>
    <s v="Furniture"/>
    <s v="Furnishings"/>
    <n v="63.92"/>
    <n v="4"/>
    <n v="3.2"/>
    <s v="Oct"/>
    <n v="2021"/>
  </r>
  <r>
    <n v="44495"/>
    <s v="Angele Hood"/>
    <s v="Washington"/>
    <s v="Technology"/>
    <s v="Phones"/>
    <n v="383.96"/>
    <n v="5"/>
    <n v="38.4"/>
    <s v="Oct"/>
    <n v="2021"/>
  </r>
  <r>
    <n v="44496"/>
    <s v="Ross DeVincentis"/>
    <s v="North Carolina"/>
    <s v="Office Supplies"/>
    <s v="Paper"/>
    <n v="10.37"/>
    <n v="2"/>
    <n v="3.63"/>
    <s v="Oct"/>
    <n v="2021"/>
  </r>
  <r>
    <n v="44496"/>
    <s v="Ross DeVincentis"/>
    <s v="North Carolina"/>
    <s v="Office Supplies"/>
    <s v="Paper"/>
    <n v="11.95"/>
    <n v="3"/>
    <n v="4.03"/>
    <s v="Oct"/>
    <n v="2021"/>
  </r>
  <r>
    <n v="44497"/>
    <s v="Todd Sumrall"/>
    <s v="California"/>
    <s v="Office Supplies"/>
    <s v="Binders"/>
    <n v="7.18"/>
    <n v="2"/>
    <n v="2.25"/>
    <s v="Oct"/>
    <n v="2021"/>
  </r>
  <r>
    <n v="44497"/>
    <s v="Todd Sumrall"/>
    <s v="California"/>
    <s v="Office Supplies"/>
    <s v="Supplies"/>
    <n v="6.28"/>
    <n v="2"/>
    <n v="0.06"/>
    <s v="Oct"/>
    <n v="2021"/>
  </r>
  <r>
    <n v="44497"/>
    <s v="Todd Sumrall"/>
    <s v="California"/>
    <s v="Office Supplies"/>
    <s v="Supplies"/>
    <n v="480.74"/>
    <n v="2"/>
    <n v="14.42"/>
    <s v="Oct"/>
    <n v="2021"/>
  </r>
  <r>
    <n v="44497"/>
    <s v="Todd Sumrall"/>
    <s v="California"/>
    <s v="Furniture"/>
    <s v="Bookcases"/>
    <n v="617"/>
    <n v="6"/>
    <n v="-36.29"/>
    <s v="Oct"/>
    <n v="2021"/>
  </r>
  <r>
    <n v="44497"/>
    <s v="Todd Sumrall"/>
    <s v="California"/>
    <s v="Office Supplies"/>
    <s v="Storage"/>
    <n v="141.4"/>
    <n v="5"/>
    <n v="38.18"/>
    <s v="Oct"/>
    <n v="2021"/>
  </r>
  <r>
    <n v="44497"/>
    <s v="Bill Tyler"/>
    <s v="Kansas"/>
    <s v="Technology"/>
    <s v="Phones"/>
    <n v="257.98"/>
    <n v="2"/>
    <n v="74.81"/>
    <s v="Oct"/>
    <n v="2021"/>
  </r>
  <r>
    <n v="44498"/>
    <s v="Sue Ann Reed"/>
    <s v="Illinois"/>
    <s v="Technology"/>
    <s v="Phones"/>
    <n v="2735.95"/>
    <n v="6"/>
    <n v="341.99"/>
    <s v="Oct"/>
    <n v="2021"/>
  </r>
  <r>
    <n v="44498"/>
    <s v="Noah Childs"/>
    <s v="Indiana"/>
    <s v="Technology"/>
    <s v="Accessories"/>
    <n v="1.98"/>
    <n v="2"/>
    <n v="0.89"/>
    <s v="Oct"/>
    <n v="2021"/>
  </r>
  <r>
    <n v="44498"/>
    <s v="Noah Childs"/>
    <s v="Indiana"/>
    <s v="Office Supplies"/>
    <s v="Paper"/>
    <n v="75.88"/>
    <n v="2"/>
    <n v="35.659999999999997"/>
    <s v="Oct"/>
    <n v="2021"/>
  </r>
  <r>
    <n v="44500"/>
    <s v="Greg Guthrie"/>
    <s v="California"/>
    <s v="Office Supplies"/>
    <s v="Fasteners"/>
    <n v="11.34"/>
    <n v="3"/>
    <n v="5.22"/>
    <s v="Oct"/>
    <n v="2021"/>
  </r>
  <r>
    <n v="44500"/>
    <s v="Greg Guthrie"/>
    <s v="California"/>
    <s v="Office Supplies"/>
    <s v="Storage"/>
    <n v="80.3"/>
    <n v="5"/>
    <n v="20.88"/>
    <s v="Oct"/>
    <n v="2021"/>
  </r>
  <r>
    <n v="44500"/>
    <s v="Greg Guthrie"/>
    <s v="California"/>
    <s v="Office Supplies"/>
    <s v="Binders"/>
    <n v="15.97"/>
    <n v="2"/>
    <n v="5.39"/>
    <s v="Oct"/>
    <n v="2021"/>
  </r>
  <r>
    <n v="44500"/>
    <s v="Greg Guthrie"/>
    <s v="California"/>
    <s v="Office Supplies"/>
    <s v="Paper"/>
    <n v="64.739999999999995"/>
    <n v="13"/>
    <n v="30.43"/>
    <s v="Oct"/>
    <n v="2021"/>
  </r>
  <r>
    <n v="44500"/>
    <s v="Greg Guthrie"/>
    <s v="California"/>
    <s v="Office Supplies"/>
    <s v="Binders"/>
    <n v="19.3"/>
    <n v="3"/>
    <n v="6.03"/>
    <s v="Oct"/>
    <n v="2021"/>
  </r>
  <r>
    <n v="44500"/>
    <s v="Greg Guthrie"/>
    <s v="California"/>
    <s v="Office Supplies"/>
    <s v="Storage"/>
    <n v="405.64"/>
    <n v="4"/>
    <n v="12.17"/>
    <s v="Oct"/>
    <n v="2021"/>
  </r>
  <r>
    <n v="44500"/>
    <s v="Greg Guthrie"/>
    <s v="California"/>
    <s v="Furniture"/>
    <s v="Chairs"/>
    <n v="146.35"/>
    <n v="3"/>
    <n v="-9.15"/>
    <s v="Oct"/>
    <n v="2021"/>
  </r>
  <r>
    <n v="44500"/>
    <s v="Greg Guthrie"/>
    <s v="California"/>
    <s v="Technology"/>
    <s v="Accessories"/>
    <n v="251.91"/>
    <n v="9"/>
    <n v="47.86"/>
    <s v="Oct"/>
    <n v="2021"/>
  </r>
  <r>
    <n v="44500"/>
    <s v="Greg Guthrie"/>
    <s v="California"/>
    <s v="Office Supplies"/>
    <s v="Art"/>
    <n v="12.39"/>
    <n v="3"/>
    <n v="3.72"/>
    <s v="Oct"/>
    <n v="2021"/>
  </r>
  <r>
    <n v="44500"/>
    <s v="Anne McFarland"/>
    <s v="Rhode Island"/>
    <s v="Office Supplies"/>
    <s v="Art"/>
    <n v="49.25"/>
    <n v="5"/>
    <n v="18.72"/>
    <s v="Oct"/>
    <n v="2021"/>
  </r>
  <r>
    <n v="44500"/>
    <s v="Anne McFarland"/>
    <s v="Rhode Island"/>
    <s v="Office Supplies"/>
    <s v="Paper"/>
    <n v="10.16"/>
    <n v="2"/>
    <n v="4.78"/>
    <s v="Oct"/>
    <n v="2021"/>
  </r>
  <r>
    <n v="44500"/>
    <s v="Anne McFarland"/>
    <s v="Rhode Island"/>
    <s v="Furniture"/>
    <s v="Furnishings"/>
    <n v="14.76"/>
    <n v="2"/>
    <n v="4.28"/>
    <s v="Oct"/>
    <n v="2021"/>
  </r>
  <r>
    <n v="44500"/>
    <s v="Anne McFarland"/>
    <s v="Rhode Island"/>
    <s v="Office Supplies"/>
    <s v="Binders"/>
    <n v="34.08"/>
    <n v="2"/>
    <n v="15.68"/>
    <s v="Oct"/>
    <n v="2021"/>
  </r>
  <r>
    <n v="44500"/>
    <s v="Anne McFarland"/>
    <s v="Rhode Island"/>
    <s v="Furniture"/>
    <s v="Furnishings"/>
    <n v="17.670000000000002"/>
    <n v="3"/>
    <n v="7.77"/>
    <s v="Oct"/>
    <n v="2021"/>
  </r>
  <r>
    <n v="44500"/>
    <s v="Anne McFarland"/>
    <s v="Rhode Island"/>
    <s v="Furniture"/>
    <s v="Chairs"/>
    <n v="1604.9"/>
    <n v="5"/>
    <n v="481.47"/>
    <s v="Oct"/>
    <n v="2021"/>
  </r>
  <r>
    <n v="44500"/>
    <s v="Anne McFarland"/>
    <s v="Rhode Island"/>
    <s v="Furniture"/>
    <s v="Tables"/>
    <n v="385.69"/>
    <n v="1"/>
    <n v="-60.61"/>
    <s v="Oct"/>
    <n v="2021"/>
  </r>
  <r>
    <n v="44500"/>
    <s v="Amy Cox"/>
    <s v="Arizona"/>
    <s v="Technology"/>
    <s v="Phones"/>
    <n v="742.34"/>
    <n v="8"/>
    <n v="83.51"/>
    <s v="Oct"/>
    <n v="2021"/>
  </r>
  <r>
    <n v="44500"/>
    <s v="Anthony Jacobs"/>
    <s v="Ohio"/>
    <s v="Furniture"/>
    <s v="Tables"/>
    <n v="1421.66"/>
    <n v="8"/>
    <n v="-734.53"/>
    <s v="Oct"/>
    <n v="2021"/>
  </r>
  <r>
    <n v="44500"/>
    <s v="Nancy Lomonaco"/>
    <s v="California"/>
    <s v="Technology"/>
    <s v="Phones"/>
    <n v="73.58"/>
    <n v="2"/>
    <n v="8.2799999999999994"/>
    <s v="Oct"/>
    <n v="2021"/>
  </r>
  <r>
    <n v="44501"/>
    <s v="Russell Applegate"/>
    <s v="Colorado"/>
    <s v="Office Supplies"/>
    <s v="Art"/>
    <n v="43.18"/>
    <n v="3"/>
    <n v="4.32"/>
    <s v="Nov"/>
    <n v="2021"/>
  </r>
  <r>
    <n v="44501"/>
    <s v="Russell Applegate"/>
    <s v="Colorado"/>
    <s v="Technology"/>
    <s v="Phones"/>
    <n v="1983.97"/>
    <n v="4"/>
    <n v="248"/>
    <s v="Nov"/>
    <n v="2021"/>
  </r>
  <r>
    <n v="44501"/>
    <s v="Natalie DeCherney"/>
    <s v="Oregon"/>
    <s v="Office Supplies"/>
    <s v="Storage"/>
    <n v="443.92"/>
    <n v="5"/>
    <n v="-94.33"/>
    <s v="Nov"/>
    <n v="2021"/>
  </r>
  <r>
    <n v="44501"/>
    <s v="Natalie DeCherney"/>
    <s v="Oregon"/>
    <s v="Technology"/>
    <s v="Phones"/>
    <n v="155.97999999999999"/>
    <n v="3"/>
    <n v="54.59"/>
    <s v="Nov"/>
    <n v="2021"/>
  </r>
  <r>
    <n v="44501"/>
    <s v="Ken Heidel"/>
    <s v="North Carolina"/>
    <s v="Office Supplies"/>
    <s v="Fasteners"/>
    <n v="7.52"/>
    <n v="5"/>
    <n v="1.41"/>
    <s v="Nov"/>
    <n v="2021"/>
  </r>
  <r>
    <n v="44501"/>
    <s v="Ken Heidel"/>
    <s v="North Carolina"/>
    <s v="Office Supplies"/>
    <s v="Art"/>
    <n v="10.27"/>
    <n v="3"/>
    <n v="0.9"/>
    <s v="Nov"/>
    <n v="2021"/>
  </r>
  <r>
    <n v="44501"/>
    <s v="Ken Heidel"/>
    <s v="North Carolina"/>
    <s v="Office Supplies"/>
    <s v="Labels"/>
    <n v="47.81"/>
    <n v="12"/>
    <n v="15.54"/>
    <s v="Nov"/>
    <n v="2021"/>
  </r>
  <r>
    <n v="44501"/>
    <s v="Ken Heidel"/>
    <s v="North Carolina"/>
    <s v="Technology"/>
    <s v="Phones"/>
    <n v="978.84"/>
    <n v="9"/>
    <n v="110.12"/>
    <s v="Nov"/>
    <n v="2021"/>
  </r>
  <r>
    <n v="44501"/>
    <s v="Suzanne McNair"/>
    <s v="Illinois"/>
    <s v="Office Supplies"/>
    <s v="Paper"/>
    <n v="15.7"/>
    <n v="3"/>
    <n v="5.0999999999999996"/>
    <s v="Nov"/>
    <n v="2021"/>
  </r>
  <r>
    <n v="44501"/>
    <s v="Jack O'Briant"/>
    <s v="Kentucky"/>
    <s v="Office Supplies"/>
    <s v="Storage"/>
    <n v="69.52"/>
    <n v="2"/>
    <n v="19.47"/>
    <s v="Nov"/>
    <n v="2021"/>
  </r>
  <r>
    <n v="44501"/>
    <s v="Jack O'Briant"/>
    <s v="Kentucky"/>
    <s v="Office Supplies"/>
    <s v="Art"/>
    <n v="5.64"/>
    <n v="3"/>
    <n v="1.64"/>
    <s v="Nov"/>
    <n v="2021"/>
  </r>
  <r>
    <n v="44501"/>
    <s v="Paul Lucas"/>
    <s v="California"/>
    <s v="Office Supplies"/>
    <s v="Labels"/>
    <n v="44.4"/>
    <n v="3"/>
    <n v="22.2"/>
    <s v="Nov"/>
    <n v="2021"/>
  </r>
  <r>
    <n v="44501"/>
    <s v="Paul Lucas"/>
    <s v="California"/>
    <s v="Office Supplies"/>
    <s v="Paper"/>
    <n v="21.4"/>
    <n v="5"/>
    <n v="9.6300000000000008"/>
    <s v="Nov"/>
    <n v="2021"/>
  </r>
  <r>
    <n v="44501"/>
    <s v="Daniel Lacy"/>
    <s v="New York"/>
    <s v="Office Supplies"/>
    <s v="Appliances"/>
    <n v="533.94000000000005"/>
    <n v="3"/>
    <n v="154.84"/>
    <s v="Nov"/>
    <n v="2021"/>
  </r>
  <r>
    <n v="44501"/>
    <s v="Daniel Lacy"/>
    <s v="New York"/>
    <s v="Office Supplies"/>
    <s v="Paper"/>
    <n v="167.94"/>
    <n v="3"/>
    <n v="82.29"/>
    <s v="Nov"/>
    <n v="2021"/>
  </r>
  <r>
    <n v="44501"/>
    <s v="Daniel Lacy"/>
    <s v="New York"/>
    <s v="Furniture"/>
    <s v="Furnishings"/>
    <n v="31.68"/>
    <n v="6"/>
    <n v="9.82"/>
    <s v="Nov"/>
    <n v="2021"/>
  </r>
  <r>
    <n v="44501"/>
    <s v="Deirdre Greer"/>
    <s v="New Jersey"/>
    <s v="Office Supplies"/>
    <s v="Appliances"/>
    <n v="76.12"/>
    <n v="2"/>
    <n v="22.07"/>
    <s v="Nov"/>
    <n v="2021"/>
  </r>
  <r>
    <n v="44501"/>
    <s v="Erin Ashbrook"/>
    <s v="Ohio"/>
    <s v="Furniture"/>
    <s v="Furnishings"/>
    <n v="68.7"/>
    <n v="2"/>
    <n v="16.32"/>
    <s v="Nov"/>
    <n v="2021"/>
  </r>
  <r>
    <n v="44501"/>
    <s v="Erin Ashbrook"/>
    <s v="Ohio"/>
    <s v="Office Supplies"/>
    <s v="Binders"/>
    <n v="3.13"/>
    <n v="2"/>
    <n v="-2.61"/>
    <s v="Nov"/>
    <n v="2021"/>
  </r>
  <r>
    <n v="44501"/>
    <s v="Erin Ashbrook"/>
    <s v="Ohio"/>
    <s v="Office Supplies"/>
    <s v="Binders"/>
    <n v="22.43"/>
    <n v="3"/>
    <n v="-17.940000000000001"/>
    <s v="Nov"/>
    <n v="2021"/>
  </r>
  <r>
    <n v="44502"/>
    <s v="Roger Demir"/>
    <s v="New York"/>
    <s v="Office Supplies"/>
    <s v="Labels"/>
    <n v="34.86"/>
    <n v="7"/>
    <n v="16.04"/>
    <s v="Nov"/>
    <n v="2021"/>
  </r>
  <r>
    <n v="44502"/>
    <s v="Roger Demir"/>
    <s v="New York"/>
    <s v="Furniture"/>
    <s v="Furnishings"/>
    <n v="89.34"/>
    <n v="6"/>
    <n v="24.12"/>
    <s v="Nov"/>
    <n v="2021"/>
  </r>
  <r>
    <n v="44502"/>
    <s v="Patrick O'Brill"/>
    <s v="Texas"/>
    <s v="Technology"/>
    <s v="Phones"/>
    <n v="88.78"/>
    <n v="3"/>
    <n v="7.77"/>
    <s v="Nov"/>
    <n v="2021"/>
  </r>
  <r>
    <n v="44502"/>
    <s v="Liz Carlisle"/>
    <s v="Ohio"/>
    <s v="Technology"/>
    <s v="Phones"/>
    <n v="539.96"/>
    <n v="6"/>
    <n v="-107.99"/>
    <s v="Nov"/>
    <n v="2021"/>
  </r>
  <r>
    <n v="44502"/>
    <s v="Liz Carlisle"/>
    <s v="Ohio"/>
    <s v="Technology"/>
    <s v="Phones"/>
    <n v="50.23"/>
    <n v="7"/>
    <n v="-10.050000000000001"/>
    <s v="Nov"/>
    <n v="2021"/>
  </r>
  <r>
    <n v="44502"/>
    <s v="Liz Carlisle"/>
    <s v="Ohio"/>
    <s v="Office Supplies"/>
    <s v="Binders"/>
    <n v="19.239999999999998"/>
    <n v="3"/>
    <n v="-13.47"/>
    <s v="Nov"/>
    <n v="2021"/>
  </r>
  <r>
    <n v="44502"/>
    <s v="Julie Kriz"/>
    <s v="Florida"/>
    <s v="Technology"/>
    <s v="Accessories"/>
    <n v="799.92"/>
    <n v="10"/>
    <n v="239.98"/>
    <s v="Nov"/>
    <n v="2021"/>
  </r>
  <r>
    <n v="44502"/>
    <s v="Shahid Hopkins"/>
    <s v="California"/>
    <s v="Technology"/>
    <s v="Phones"/>
    <n v="46.38"/>
    <n v="2"/>
    <n v="5.22"/>
    <s v="Nov"/>
    <n v="2021"/>
  </r>
  <r>
    <n v="44502"/>
    <s v="Shahid Hopkins"/>
    <s v="California"/>
    <s v="Office Supplies"/>
    <s v="Storage"/>
    <n v="362.92"/>
    <n v="2"/>
    <n v="105.25"/>
    <s v="Nov"/>
    <n v="2021"/>
  </r>
  <r>
    <n v="44502"/>
    <s v="Steven Ward"/>
    <s v="Washington"/>
    <s v="Technology"/>
    <s v="Accessories"/>
    <n v="41.94"/>
    <n v="2"/>
    <n v="15.1"/>
    <s v="Nov"/>
    <n v="2021"/>
  </r>
  <r>
    <n v="44502"/>
    <s v="Steven Ward"/>
    <s v="Washington"/>
    <s v="Technology"/>
    <s v="Phones"/>
    <n v="52.79"/>
    <n v="1"/>
    <n v="4.62"/>
    <s v="Nov"/>
    <n v="2021"/>
  </r>
  <r>
    <n v="44503"/>
    <s v="Maxwell Schwartz"/>
    <s v="Pennsylvania"/>
    <s v="Office Supplies"/>
    <s v="Supplies"/>
    <n v="286.33999999999997"/>
    <n v="3"/>
    <n v="-64.430000000000007"/>
    <s v="Nov"/>
    <n v="2021"/>
  </r>
  <r>
    <n v="44503"/>
    <s v="Speros Goranitis"/>
    <s v="New York"/>
    <s v="Technology"/>
    <s v="Phones"/>
    <n v="783.96"/>
    <n v="4"/>
    <n v="219.51"/>
    <s v="Nov"/>
    <n v="2021"/>
  </r>
  <r>
    <n v="44503"/>
    <s v="Speros Goranitis"/>
    <s v="New York"/>
    <s v="Office Supplies"/>
    <s v="Binders"/>
    <n v="48.9"/>
    <n v="2"/>
    <n v="18.34"/>
    <s v="Nov"/>
    <n v="2021"/>
  </r>
  <r>
    <n v="44503"/>
    <s v="Speros Goranitis"/>
    <s v="New York"/>
    <s v="Office Supplies"/>
    <s v="Binders"/>
    <n v="7.86"/>
    <n v="2"/>
    <n v="2.85"/>
    <s v="Nov"/>
    <n v="2021"/>
  </r>
  <r>
    <n v="44503"/>
    <s v="Resi PÃ¶lking"/>
    <s v="Connecticut"/>
    <s v="Office Supplies"/>
    <s v="Supplies"/>
    <n v="11.64"/>
    <n v="3"/>
    <n v="3.38"/>
    <s v="Nov"/>
    <n v="2021"/>
  </r>
  <r>
    <n v="44503"/>
    <s v="Annie Thurman"/>
    <s v="Tennessee"/>
    <s v="Office Supplies"/>
    <s v="Paper"/>
    <n v="3.49"/>
    <n v="2"/>
    <n v="1.18"/>
    <s v="Nov"/>
    <n v="2021"/>
  </r>
  <r>
    <n v="44503"/>
    <s v="Annie Thurman"/>
    <s v="Tennessee"/>
    <s v="Office Supplies"/>
    <s v="Paper"/>
    <n v="143.86000000000001"/>
    <n v="9"/>
    <n v="48.55"/>
    <s v="Nov"/>
    <n v="2021"/>
  </r>
  <r>
    <n v="44503"/>
    <s v="Shahid Hopkins"/>
    <s v="North Carolina"/>
    <s v="Office Supplies"/>
    <s v="Storage"/>
    <n v="25.98"/>
    <n v="2"/>
    <n v="-1.62"/>
    <s v="Nov"/>
    <n v="2021"/>
  </r>
  <r>
    <n v="44503"/>
    <s v="Shahid Hopkins"/>
    <s v="North Carolina"/>
    <s v="Furniture"/>
    <s v="Tables"/>
    <n v="945.04"/>
    <n v="6"/>
    <n v="-299.26"/>
    <s v="Nov"/>
    <n v="2021"/>
  </r>
  <r>
    <n v="44503"/>
    <s v="Shahid Hopkins"/>
    <s v="North Carolina"/>
    <s v="Office Supplies"/>
    <s v="Binders"/>
    <n v="14.3"/>
    <n v="7"/>
    <n v="-10.49"/>
    <s v="Nov"/>
    <n v="2021"/>
  </r>
  <r>
    <n v="44503"/>
    <s v="Shahid Hopkins"/>
    <s v="North Carolina"/>
    <s v="Furniture"/>
    <s v="Furnishings"/>
    <n v="410.35"/>
    <n v="3"/>
    <n v="-51.29"/>
    <s v="Nov"/>
    <n v="2021"/>
  </r>
  <r>
    <n v="44503"/>
    <s v="Denise Monton"/>
    <s v="New Jersey"/>
    <s v="Office Supplies"/>
    <s v="Binders"/>
    <n v="5.76"/>
    <n v="2"/>
    <n v="2.82"/>
    <s v="Nov"/>
    <n v="2021"/>
  </r>
  <r>
    <n v="44503"/>
    <s v="Stephanie Phelps"/>
    <s v="Nebraska"/>
    <s v="Technology"/>
    <s v="Accessories"/>
    <n v="89.97"/>
    <n v="3"/>
    <n v="18.89"/>
    <s v="Nov"/>
    <n v="2021"/>
  </r>
  <r>
    <n v="44503"/>
    <s v="Tracy Collins"/>
    <s v="California"/>
    <s v="Office Supplies"/>
    <s v="Art"/>
    <n v="6.72"/>
    <n v="4"/>
    <n v="3.36"/>
    <s v="Nov"/>
    <n v="2021"/>
  </r>
  <r>
    <n v="44504"/>
    <s v="Nathan Mautz"/>
    <s v="New York"/>
    <s v="Furniture"/>
    <s v="Chairs"/>
    <n v="135.88"/>
    <n v="1"/>
    <n v="24.16"/>
    <s v="Nov"/>
    <n v="2021"/>
  </r>
  <r>
    <n v="44504"/>
    <s v="Nathan Mautz"/>
    <s v="New York"/>
    <s v="Technology"/>
    <s v="Machines"/>
    <n v="3991.98"/>
    <n v="2"/>
    <n v="1995.99"/>
    <s v="Nov"/>
    <n v="2021"/>
  </r>
  <r>
    <n v="44504"/>
    <s v="Nathan Mautz"/>
    <s v="New York"/>
    <s v="Technology"/>
    <s v="Phones"/>
    <n v="275.94"/>
    <n v="6"/>
    <n v="80.02"/>
    <s v="Nov"/>
    <n v="2021"/>
  </r>
  <r>
    <n v="44504"/>
    <s v="Nathan Mautz"/>
    <s v="New York"/>
    <s v="Technology"/>
    <s v="Accessories"/>
    <n v="360"/>
    <n v="4"/>
    <n v="129.6"/>
    <s v="Nov"/>
    <n v="2021"/>
  </r>
  <r>
    <n v="44504"/>
    <s v="Nathan Mautz"/>
    <s v="New York"/>
    <s v="Office Supplies"/>
    <s v="Storage"/>
    <n v="43.57"/>
    <n v="1"/>
    <n v="13.07"/>
    <s v="Nov"/>
    <n v="2021"/>
  </r>
  <r>
    <n v="44504"/>
    <s v="Odella Nelson"/>
    <s v="North Carolina"/>
    <s v="Office Supplies"/>
    <s v="Fasteners"/>
    <n v="8.3800000000000008"/>
    <n v="3"/>
    <n v="2.72"/>
    <s v="Nov"/>
    <n v="2021"/>
  </r>
  <r>
    <n v="44504"/>
    <s v="Odella Nelson"/>
    <s v="North Carolina"/>
    <s v="Office Supplies"/>
    <s v="Appliances"/>
    <n v="58.24"/>
    <n v="5"/>
    <n v="5.0999999999999996"/>
    <s v="Nov"/>
    <n v="2021"/>
  </r>
  <r>
    <n v="44504"/>
    <s v="MaryBeth Skach"/>
    <s v="California"/>
    <s v="Furniture"/>
    <s v="Furnishings"/>
    <n v="35.340000000000003"/>
    <n v="2"/>
    <n v="13.43"/>
    <s v="Nov"/>
    <n v="2021"/>
  </r>
  <r>
    <n v="44504"/>
    <s v="William Brown"/>
    <s v="California"/>
    <s v="Technology"/>
    <s v="Phones"/>
    <n v="666.34"/>
    <n v="7"/>
    <n v="66.63"/>
    <s v="Nov"/>
    <n v="2021"/>
  </r>
  <r>
    <n v="44504"/>
    <s v="William Brown"/>
    <s v="California"/>
    <s v="Furniture"/>
    <s v="Tables"/>
    <n v="573.73"/>
    <n v="4"/>
    <n v="-64.540000000000006"/>
    <s v="Nov"/>
    <n v="2021"/>
  </r>
  <r>
    <n v="44504"/>
    <s v="William Brown"/>
    <s v="California"/>
    <s v="Office Supplies"/>
    <s v="Binders"/>
    <n v="21.94"/>
    <n v="3"/>
    <n v="8.23"/>
    <s v="Nov"/>
    <n v="2021"/>
  </r>
  <r>
    <n v="44504"/>
    <s v="William Brown"/>
    <s v="California"/>
    <s v="Office Supplies"/>
    <s v="Paper"/>
    <n v="19.440000000000001"/>
    <n v="3"/>
    <n v="9.33"/>
    <s v="Nov"/>
    <n v="2021"/>
  </r>
  <r>
    <n v="44504"/>
    <s v="William Brown"/>
    <s v="California"/>
    <s v="Technology"/>
    <s v="Machines"/>
    <n v="447.97"/>
    <n v="4"/>
    <n v="139.99"/>
    <s v="Nov"/>
    <n v="2021"/>
  </r>
  <r>
    <n v="44504"/>
    <s v="Sam Zeldin"/>
    <s v="New York"/>
    <s v="Office Supplies"/>
    <s v="Binders"/>
    <n v="52.06"/>
    <n v="4"/>
    <n v="18.87"/>
    <s v="Nov"/>
    <n v="2021"/>
  </r>
  <r>
    <n v="44504"/>
    <s v="Tiffany House"/>
    <s v="California"/>
    <s v="Office Supplies"/>
    <s v="Art"/>
    <n v="2.94"/>
    <n v="1"/>
    <n v="0.79"/>
    <s v="Nov"/>
    <n v="2021"/>
  </r>
  <r>
    <n v="44505"/>
    <s v="Deanra Eno"/>
    <s v="California"/>
    <s v="Furniture"/>
    <s v="Furnishings"/>
    <n v="20.04"/>
    <n v="6"/>
    <n v="8.82"/>
    <s v="Nov"/>
    <n v="2021"/>
  </r>
  <r>
    <n v="44505"/>
    <s v="Steven Roelle"/>
    <s v="Virginia"/>
    <s v="Technology"/>
    <s v="Accessories"/>
    <n v="47.79"/>
    <n v="3"/>
    <n v="16.25"/>
    <s v="Nov"/>
    <n v="2021"/>
  </r>
  <r>
    <n v="44505"/>
    <s v="Maribeth Dona"/>
    <s v="Pennsylvania"/>
    <s v="Furniture"/>
    <s v="Furnishings"/>
    <n v="273.57"/>
    <n v="2"/>
    <n v="-34.200000000000003"/>
    <s v="Nov"/>
    <n v="2021"/>
  </r>
  <r>
    <n v="44505"/>
    <s v="Maribeth Dona"/>
    <s v="Pennsylvania"/>
    <s v="Office Supplies"/>
    <s v="Binders"/>
    <n v="13.19"/>
    <n v="2"/>
    <n v="-8.8000000000000007"/>
    <s v="Nov"/>
    <n v="2021"/>
  </r>
  <r>
    <n v="44505"/>
    <s v="Maribeth Dona"/>
    <s v="Pennsylvania"/>
    <s v="Office Supplies"/>
    <s v="Storage"/>
    <n v="1080.0999999999999"/>
    <n v="6"/>
    <n v="-94.51"/>
    <s v="Nov"/>
    <n v="2021"/>
  </r>
  <r>
    <n v="44505"/>
    <s v="Maribeth Dona"/>
    <s v="Pennsylvania"/>
    <s v="Technology"/>
    <s v="Accessories"/>
    <n v="51.56"/>
    <n v="5"/>
    <n v="-6.45"/>
    <s v="Nov"/>
    <n v="2021"/>
  </r>
  <r>
    <n v="44505"/>
    <s v="Maribeth Dona"/>
    <s v="Pennsylvania"/>
    <s v="Technology"/>
    <s v="Accessories"/>
    <n v="58.42"/>
    <n v="2"/>
    <n v="16.79"/>
    <s v="Nov"/>
    <n v="2021"/>
  </r>
  <r>
    <n v="44505"/>
    <s v="Barry Gonzalez"/>
    <s v="Virginia"/>
    <s v="Furniture"/>
    <s v="Chairs"/>
    <n v="149.9"/>
    <n v="5"/>
    <n v="40.47"/>
    <s v="Nov"/>
    <n v="2021"/>
  </r>
  <r>
    <n v="44506"/>
    <s v="George Ashbrook"/>
    <s v="Georgia"/>
    <s v="Office Supplies"/>
    <s v="Paper"/>
    <n v="43.68"/>
    <n v="6"/>
    <n v="20.97"/>
    <s v="Nov"/>
    <n v="2021"/>
  </r>
  <r>
    <n v="44507"/>
    <s v="Tamara Chand"/>
    <s v="Texas"/>
    <s v="Office Supplies"/>
    <s v="Binders"/>
    <n v="26.05"/>
    <n v="3"/>
    <n v="-44.28"/>
    <s v="Nov"/>
    <n v="2021"/>
  </r>
  <r>
    <n v="44507"/>
    <s v="Tamara Chand"/>
    <s v="Texas"/>
    <s v="Office Supplies"/>
    <s v="Envelopes"/>
    <n v="74.349999999999994"/>
    <n v="3"/>
    <n v="26.95"/>
    <s v="Nov"/>
    <n v="2021"/>
  </r>
  <r>
    <n v="44507"/>
    <s v="Lena Hernandez"/>
    <s v="California"/>
    <s v="Office Supplies"/>
    <s v="Binders"/>
    <n v="123.14"/>
    <n v="7"/>
    <n v="46.18"/>
    <s v="Nov"/>
    <n v="2021"/>
  </r>
  <r>
    <n v="44507"/>
    <s v="Steven Cartwright"/>
    <s v="Texas"/>
    <s v="Furniture"/>
    <s v="Chairs"/>
    <n v="683.14"/>
    <n v="4"/>
    <n v="0"/>
    <s v="Nov"/>
    <n v="2021"/>
  </r>
  <r>
    <n v="44507"/>
    <s v="Steven Cartwright"/>
    <s v="Texas"/>
    <s v="Office Supplies"/>
    <s v="Binders"/>
    <n v="1.48"/>
    <n v="3"/>
    <n v="-2.21"/>
    <s v="Nov"/>
    <n v="2021"/>
  </r>
  <r>
    <n v="44507"/>
    <s v="Steven Cartwright"/>
    <s v="Texas"/>
    <s v="Office Supplies"/>
    <s v="Supplies"/>
    <n v="40.71"/>
    <n v="7"/>
    <n v="3.56"/>
    <s v="Nov"/>
    <n v="2021"/>
  </r>
  <r>
    <n v="44507"/>
    <s v="Maribeth Schnelling"/>
    <s v="Wisconsin"/>
    <s v="Office Supplies"/>
    <s v="Appliances"/>
    <n v="245.88"/>
    <n v="6"/>
    <n v="68.849999999999994"/>
    <s v="Nov"/>
    <n v="2021"/>
  </r>
  <r>
    <n v="44507"/>
    <s v="Maribeth Schnelling"/>
    <s v="Wisconsin"/>
    <s v="Office Supplies"/>
    <s v="Storage"/>
    <n v="36.630000000000003"/>
    <n v="3"/>
    <n v="9.89"/>
    <s v="Nov"/>
    <n v="2021"/>
  </r>
  <r>
    <n v="44507"/>
    <s v="Maribeth Schnelling"/>
    <s v="Wisconsin"/>
    <s v="Office Supplies"/>
    <s v="Storage"/>
    <n v="22.58"/>
    <n v="2"/>
    <n v="5.87"/>
    <s v="Nov"/>
    <n v="2021"/>
  </r>
  <r>
    <n v="44507"/>
    <s v="Maribeth Schnelling"/>
    <s v="Wisconsin"/>
    <s v="Office Supplies"/>
    <s v="Binders"/>
    <n v="12.39"/>
    <n v="3"/>
    <n v="5.82"/>
    <s v="Nov"/>
    <n v="2021"/>
  </r>
  <r>
    <n v="44507"/>
    <s v="Bart Pistole"/>
    <s v="New York"/>
    <s v="Office Supplies"/>
    <s v="Fasteners"/>
    <n v="5.92"/>
    <n v="4"/>
    <n v="2.84"/>
    <s v="Nov"/>
    <n v="2021"/>
  </r>
  <r>
    <n v="44507"/>
    <s v="Bart Pistole"/>
    <s v="New York"/>
    <s v="Office Supplies"/>
    <s v="Paper"/>
    <n v="30.18"/>
    <n v="3"/>
    <n v="13.88"/>
    <s v="Nov"/>
    <n v="2021"/>
  </r>
  <r>
    <n v="44507"/>
    <s v="Troy Blackwell"/>
    <s v="Oregon"/>
    <s v="Office Supplies"/>
    <s v="Paper"/>
    <n v="25.92"/>
    <n v="5"/>
    <n v="9.07"/>
    <s v="Nov"/>
    <n v="2021"/>
  </r>
  <r>
    <n v="44507"/>
    <s v="Troy Blackwell"/>
    <s v="Oregon"/>
    <s v="Office Supplies"/>
    <s v="Art"/>
    <n v="120.77"/>
    <n v="4"/>
    <n v="9.06"/>
    <s v="Nov"/>
    <n v="2021"/>
  </r>
  <r>
    <n v="44508"/>
    <s v="Emily Burns"/>
    <s v="California"/>
    <s v="Technology"/>
    <s v="Phones"/>
    <n v="333.58"/>
    <n v="3"/>
    <n v="25.02"/>
    <s v="Nov"/>
    <n v="2021"/>
  </r>
  <r>
    <n v="44509"/>
    <s v="Jeremy Pistek"/>
    <s v="California"/>
    <s v="Office Supplies"/>
    <s v="Storage"/>
    <n v="340.92"/>
    <n v="3"/>
    <n v="3.41"/>
    <s v="Nov"/>
    <n v="2021"/>
  </r>
  <r>
    <n v="44509"/>
    <s v="Jeremy Pistek"/>
    <s v="California"/>
    <s v="Furniture"/>
    <s v="Bookcases"/>
    <n v="222.67"/>
    <n v="2"/>
    <n v="10.48"/>
    <s v="Nov"/>
    <n v="2021"/>
  </r>
  <r>
    <n v="44509"/>
    <s v="Jeremy Pistek"/>
    <s v="California"/>
    <s v="Technology"/>
    <s v="Phones"/>
    <n v="703.97"/>
    <n v="4"/>
    <n v="88"/>
    <s v="Nov"/>
    <n v="2021"/>
  </r>
  <r>
    <n v="44509"/>
    <s v="Jeremy Pistek"/>
    <s v="California"/>
    <s v="Office Supplies"/>
    <s v="Storage"/>
    <n v="92.52"/>
    <n v="6"/>
    <n v="24.98"/>
    <s v="Nov"/>
    <n v="2021"/>
  </r>
  <r>
    <n v="44509"/>
    <s v="Jeremy Pistek"/>
    <s v="California"/>
    <s v="Office Supplies"/>
    <s v="Paper"/>
    <n v="62.65"/>
    <n v="7"/>
    <n v="28.82"/>
    <s v="Nov"/>
    <n v="2021"/>
  </r>
  <r>
    <n v="44509"/>
    <s v="Jeremy Pistek"/>
    <s v="California"/>
    <s v="Office Supplies"/>
    <s v="Paper"/>
    <n v="94.85"/>
    <n v="5"/>
    <n v="45.53"/>
    <s v="Nov"/>
    <n v="2021"/>
  </r>
  <r>
    <n v="44509"/>
    <s v="Benjamin Farhat"/>
    <s v="New York"/>
    <s v="Furniture"/>
    <s v="Furnishings"/>
    <n v="56.52"/>
    <n v="9"/>
    <n v="21.48"/>
    <s v="Nov"/>
    <n v="2021"/>
  </r>
  <r>
    <n v="44510"/>
    <s v="Ruben Dartt"/>
    <s v="California"/>
    <s v="Technology"/>
    <s v="Phones"/>
    <n v="601.54"/>
    <n v="8"/>
    <n v="60.15"/>
    <s v="Nov"/>
    <n v="2021"/>
  </r>
  <r>
    <n v="44510"/>
    <s v="Ruben Dartt"/>
    <s v="California"/>
    <s v="Technology"/>
    <s v="Accessories"/>
    <n v="10.99"/>
    <n v="1"/>
    <n v="4.29"/>
    <s v="Nov"/>
    <n v="2021"/>
  </r>
  <r>
    <n v="44510"/>
    <s v="Ruben Dartt"/>
    <s v="California"/>
    <s v="Furniture"/>
    <s v="Furnishings"/>
    <n v="39.880000000000003"/>
    <n v="2"/>
    <n v="11.17"/>
    <s v="Nov"/>
    <n v="2021"/>
  </r>
  <r>
    <n v="44510"/>
    <s v="Ruben Dartt"/>
    <s v="California"/>
    <s v="Office Supplies"/>
    <s v="Paper"/>
    <n v="62.24"/>
    <n v="8"/>
    <n v="28.01"/>
    <s v="Nov"/>
    <n v="2021"/>
  </r>
  <r>
    <n v="44510"/>
    <s v="Ruben Dartt"/>
    <s v="California"/>
    <s v="Furniture"/>
    <s v="Furnishings"/>
    <n v="53.2"/>
    <n v="5"/>
    <n v="14.9"/>
    <s v="Nov"/>
    <n v="2021"/>
  </r>
  <r>
    <n v="44510"/>
    <s v="Ruben Dartt"/>
    <s v="California"/>
    <s v="Office Supplies"/>
    <s v="Labels"/>
    <n v="39.840000000000003"/>
    <n v="8"/>
    <n v="18.329999999999998"/>
    <s v="Nov"/>
    <n v="2021"/>
  </r>
  <r>
    <n v="44510"/>
    <s v="Sam Craven"/>
    <s v="Michigan"/>
    <s v="Office Supplies"/>
    <s v="Art"/>
    <n v="3.9"/>
    <n v="2"/>
    <n v="1.52"/>
    <s v="Nov"/>
    <n v="2021"/>
  </r>
  <r>
    <n v="44510"/>
    <s v="Sam Craven"/>
    <s v="Michigan"/>
    <s v="Office Supplies"/>
    <s v="Paper"/>
    <n v="12.84"/>
    <n v="3"/>
    <n v="5.78"/>
    <s v="Nov"/>
    <n v="2021"/>
  </r>
  <r>
    <n v="44510"/>
    <s v="Sam Craven"/>
    <s v="Michigan"/>
    <s v="Office Supplies"/>
    <s v="Paper"/>
    <n v="15.84"/>
    <n v="3"/>
    <n v="7.13"/>
    <s v="Nov"/>
    <n v="2021"/>
  </r>
  <r>
    <n v="44510"/>
    <s v="Sam Craven"/>
    <s v="Michigan"/>
    <s v="Furniture"/>
    <s v="Chairs"/>
    <n v="563.94000000000005"/>
    <n v="3"/>
    <n v="112.79"/>
    <s v="Nov"/>
    <n v="2021"/>
  </r>
  <r>
    <n v="44510"/>
    <s v="Sam Craven"/>
    <s v="Michigan"/>
    <s v="Office Supplies"/>
    <s v="Storage"/>
    <n v="62.94"/>
    <n v="3"/>
    <n v="11.96"/>
    <s v="Nov"/>
    <n v="2021"/>
  </r>
  <r>
    <n v="44510"/>
    <s v="Sam Craven"/>
    <s v="Michigan"/>
    <s v="Office Supplies"/>
    <s v="Storage"/>
    <n v="535.41"/>
    <n v="3"/>
    <n v="160.62"/>
    <s v="Nov"/>
    <n v="2021"/>
  </r>
  <r>
    <n v="44511"/>
    <s v="Pete Kriz"/>
    <s v="Wisconsin"/>
    <s v="Office Supplies"/>
    <s v="Storage"/>
    <n v="665.88"/>
    <n v="6"/>
    <n v="13.32"/>
    <s v="Nov"/>
    <n v="2021"/>
  </r>
  <r>
    <n v="44511"/>
    <s v="Tracy Zic"/>
    <s v="Colorado"/>
    <s v="Office Supplies"/>
    <s v="Art"/>
    <n v="3.39"/>
    <n v="1"/>
    <n v="0.81"/>
    <s v="Nov"/>
    <n v="2021"/>
  </r>
  <r>
    <n v="44511"/>
    <s v="Tracy Zic"/>
    <s v="Colorado"/>
    <s v="Technology"/>
    <s v="Phones"/>
    <n v="559.98"/>
    <n v="2"/>
    <n v="56"/>
    <s v="Nov"/>
    <n v="2021"/>
  </r>
  <r>
    <n v="44511"/>
    <s v="Tracy Zic"/>
    <s v="Colorado"/>
    <s v="Furniture"/>
    <s v="Chairs"/>
    <n v="603.91999999999996"/>
    <n v="5"/>
    <n v="75.489999999999995"/>
    <s v="Nov"/>
    <n v="2021"/>
  </r>
  <r>
    <n v="44511"/>
    <s v="Karen Daniels"/>
    <s v="Texas"/>
    <s v="Office Supplies"/>
    <s v="Binders"/>
    <n v="896.99"/>
    <n v="5"/>
    <n v="-1480.03"/>
    <s v="Nov"/>
    <n v="2021"/>
  </r>
  <r>
    <n v="44511"/>
    <s v="Karen Daniels"/>
    <s v="Texas"/>
    <s v="Office Supplies"/>
    <s v="Binders"/>
    <n v="1.23"/>
    <n v="1"/>
    <n v="-1.97"/>
    <s v="Nov"/>
    <n v="2021"/>
  </r>
  <r>
    <n v="44511"/>
    <s v="Karen Daniels"/>
    <s v="Texas"/>
    <s v="Office Supplies"/>
    <s v="Art"/>
    <n v="67.56"/>
    <n v="3"/>
    <n v="6.76"/>
    <s v="Nov"/>
    <n v="2021"/>
  </r>
  <r>
    <n v="44511"/>
    <s v="Karen Daniels"/>
    <s v="Texas"/>
    <s v="Office Supplies"/>
    <s v="Paper"/>
    <n v="21.72"/>
    <n v="5"/>
    <n v="7.87"/>
    <s v="Nov"/>
    <n v="2021"/>
  </r>
  <r>
    <n v="44511"/>
    <s v="Karen Daniels"/>
    <s v="Texas"/>
    <s v="Office Supplies"/>
    <s v="Paper"/>
    <n v="262.33999999999997"/>
    <n v="8"/>
    <n v="95.1"/>
    <s v="Nov"/>
    <n v="2021"/>
  </r>
  <r>
    <n v="44511"/>
    <s v="Karen Daniels"/>
    <s v="Texas"/>
    <s v="Technology"/>
    <s v="Phones"/>
    <n v="148.47999999999999"/>
    <n v="2"/>
    <n v="16.7"/>
    <s v="Nov"/>
    <n v="2021"/>
  </r>
  <r>
    <n v="44511"/>
    <s v="Karen Daniels"/>
    <s v="Texas"/>
    <s v="Technology"/>
    <s v="Phones"/>
    <n v="241.18"/>
    <n v="3"/>
    <n v="15.07"/>
    <s v="Nov"/>
    <n v="2021"/>
  </r>
  <r>
    <n v="44511"/>
    <s v="Arthur Prichep"/>
    <s v="California"/>
    <s v="Office Supplies"/>
    <s v="Art"/>
    <n v="30.48"/>
    <n v="3"/>
    <n v="7.92"/>
    <s v="Nov"/>
    <n v="2021"/>
  </r>
  <r>
    <n v="44511"/>
    <s v="Arthur Prichep"/>
    <s v="California"/>
    <s v="Furniture"/>
    <s v="Chairs"/>
    <n v="112.65"/>
    <n v="1"/>
    <n v="11.26"/>
    <s v="Nov"/>
    <n v="2021"/>
  </r>
  <r>
    <n v="44511"/>
    <s v="Tom Stivers"/>
    <s v="Pennsylvania"/>
    <s v="Furniture"/>
    <s v="Furnishings"/>
    <n v="23.97"/>
    <n v="2"/>
    <n v="7.79"/>
    <s v="Nov"/>
    <n v="2021"/>
  </r>
  <r>
    <n v="44511"/>
    <s v="Tom Stivers"/>
    <s v="Pennsylvania"/>
    <s v="Furniture"/>
    <s v="Bookcases"/>
    <n v="521.96"/>
    <n v="4"/>
    <n v="-250.54"/>
    <s v="Nov"/>
    <n v="2021"/>
  </r>
  <r>
    <n v="44511"/>
    <s v="Matt Abelman"/>
    <s v="California"/>
    <s v="Technology"/>
    <s v="Phones"/>
    <n v="575.92999999999995"/>
    <n v="9"/>
    <n v="57.59"/>
    <s v="Nov"/>
    <n v="2021"/>
  </r>
  <r>
    <n v="44511"/>
    <s v="Matt Abelman"/>
    <s v="California"/>
    <s v="Office Supplies"/>
    <s v="Appliances"/>
    <n v="7.78"/>
    <n v="2"/>
    <n v="2.02"/>
    <s v="Nov"/>
    <n v="2021"/>
  </r>
  <r>
    <n v="44511"/>
    <s v="Matt Abelman"/>
    <s v="California"/>
    <s v="Office Supplies"/>
    <s v="Paper"/>
    <n v="123.92"/>
    <n v="4"/>
    <n v="55.76"/>
    <s v="Nov"/>
    <n v="2021"/>
  </r>
  <r>
    <n v="44511"/>
    <s v="Mary Zewe"/>
    <s v="Washington"/>
    <s v="Office Supplies"/>
    <s v="Appliances"/>
    <n v="22.98"/>
    <n v="1"/>
    <n v="6.89"/>
    <s v="Nov"/>
    <n v="2021"/>
  </r>
  <r>
    <n v="44511"/>
    <s v="Mary Zewe"/>
    <s v="Washington"/>
    <s v="Technology"/>
    <s v="Accessories"/>
    <n v="102.13"/>
    <n v="7"/>
    <n v="15.32"/>
    <s v="Nov"/>
    <n v="2021"/>
  </r>
  <r>
    <n v="44511"/>
    <s v="Mary Zewe"/>
    <s v="Washington"/>
    <s v="Office Supplies"/>
    <s v="Binders"/>
    <n v="2033.58"/>
    <n v="2"/>
    <n v="762.59"/>
    <s v="Nov"/>
    <n v="2021"/>
  </r>
  <r>
    <n v="44511"/>
    <s v="Brosina Hoffman"/>
    <s v="Illinois"/>
    <s v="Furniture"/>
    <s v="Furnishings"/>
    <n v="10.98"/>
    <n v="2"/>
    <n v="-7.96"/>
    <s v="Nov"/>
    <n v="2021"/>
  </r>
  <r>
    <n v="44511"/>
    <s v="Brosina Hoffman"/>
    <s v="Illinois"/>
    <s v="Furniture"/>
    <s v="Chairs"/>
    <n v="797.94"/>
    <n v="4"/>
    <n v="-57"/>
    <s v="Nov"/>
    <n v="2021"/>
  </r>
  <r>
    <n v="44511"/>
    <s v="Kristina Nunn"/>
    <s v="New York"/>
    <s v="Office Supplies"/>
    <s v="Paper"/>
    <n v="46.35"/>
    <n v="5"/>
    <n v="21.78"/>
    <s v="Nov"/>
    <n v="2021"/>
  </r>
  <r>
    <n v="44511"/>
    <s v="Kristina Nunn"/>
    <s v="New York"/>
    <s v="Office Supplies"/>
    <s v="Paper"/>
    <n v="223.92"/>
    <n v="4"/>
    <n v="109.72"/>
    <s v="Nov"/>
    <n v="2021"/>
  </r>
  <r>
    <n v="44511"/>
    <s v="Kristina Nunn"/>
    <s v="New York"/>
    <s v="Office Supplies"/>
    <s v="Supplies"/>
    <n v="7.3"/>
    <n v="2"/>
    <n v="2.19"/>
    <s v="Nov"/>
    <n v="2021"/>
  </r>
  <r>
    <n v="44512"/>
    <s v="Roy FranzÃ¶sisch"/>
    <s v="Texas"/>
    <s v="Office Supplies"/>
    <s v="Storage"/>
    <n v="49.63"/>
    <n v="4"/>
    <n v="4.96"/>
    <s v="Nov"/>
    <n v="2021"/>
  </r>
  <r>
    <n v="44512"/>
    <s v="Joseph Airdo"/>
    <s v="California"/>
    <s v="Office Supplies"/>
    <s v="Paper"/>
    <n v="11.96"/>
    <n v="2"/>
    <n v="5.86"/>
    <s v="Nov"/>
    <n v="2021"/>
  </r>
  <r>
    <n v="44512"/>
    <s v="Joseph Airdo"/>
    <s v="California"/>
    <s v="Furniture"/>
    <s v="Tables"/>
    <n v="629.05999999999995"/>
    <n v="3"/>
    <n v="31.45"/>
    <s v="Nov"/>
    <n v="2021"/>
  </r>
  <r>
    <n v="44512"/>
    <s v="Denise Monton"/>
    <s v="North Carolina"/>
    <s v="Office Supplies"/>
    <s v="Art"/>
    <n v="7.87"/>
    <n v="3"/>
    <n v="0.89"/>
    <s v="Nov"/>
    <n v="2021"/>
  </r>
  <r>
    <n v="44512"/>
    <s v="Darren Budd"/>
    <s v="Texas"/>
    <s v="Office Supplies"/>
    <s v="Art"/>
    <n v="2.67"/>
    <n v="1"/>
    <n v="0.33"/>
    <s v="Nov"/>
    <n v="2021"/>
  </r>
  <r>
    <n v="44512"/>
    <s v="Darren Budd"/>
    <s v="Texas"/>
    <s v="Office Supplies"/>
    <s v="Supplies"/>
    <n v="16.66"/>
    <n v="6"/>
    <n v="-3.12"/>
    <s v="Nov"/>
    <n v="2021"/>
  </r>
  <r>
    <n v="44512"/>
    <s v="Darren Budd"/>
    <s v="Texas"/>
    <s v="Technology"/>
    <s v="Accessories"/>
    <n v="79.510000000000005"/>
    <n v="3"/>
    <n v="20.87"/>
    <s v="Nov"/>
    <n v="2021"/>
  </r>
  <r>
    <n v="44512"/>
    <s v="Darren Budd"/>
    <s v="Texas"/>
    <s v="Office Supplies"/>
    <s v="Paper"/>
    <n v="36.29"/>
    <n v="7"/>
    <n v="12.7"/>
    <s v="Nov"/>
    <n v="2021"/>
  </r>
  <r>
    <n v="44512"/>
    <s v="Darren Budd"/>
    <s v="Texas"/>
    <s v="Furniture"/>
    <s v="Bookcases"/>
    <n v="67.989999999999995"/>
    <n v="1"/>
    <n v="-13"/>
    <s v="Nov"/>
    <n v="2021"/>
  </r>
  <r>
    <n v="44512"/>
    <s v="Darren Powers"/>
    <s v="Texas"/>
    <s v="Furniture"/>
    <s v="Furnishings"/>
    <n v="25.13"/>
    <n v="3"/>
    <n v="-6.91"/>
    <s v="Nov"/>
    <n v="2021"/>
  </r>
  <r>
    <n v="44512"/>
    <s v="Darren Powers"/>
    <s v="Texas"/>
    <s v="Technology"/>
    <s v="Accessories"/>
    <n v="127.98"/>
    <n v="2"/>
    <n v="25.6"/>
    <s v="Nov"/>
    <n v="2021"/>
  </r>
  <r>
    <n v="44514"/>
    <s v="Maris LaWare"/>
    <s v="Connecticut"/>
    <s v="Technology"/>
    <s v="Phones"/>
    <n v="832.93"/>
    <n v="7"/>
    <n v="233.22"/>
    <s v="Nov"/>
    <n v="2021"/>
  </r>
  <r>
    <n v="44514"/>
    <s v="Maris LaWare"/>
    <s v="Connecticut"/>
    <s v="Office Supplies"/>
    <s v="Binders"/>
    <n v="43.8"/>
    <n v="10"/>
    <n v="21.02"/>
    <s v="Nov"/>
    <n v="2021"/>
  </r>
  <r>
    <n v="44514"/>
    <s v="Jeremy Lonsdale"/>
    <s v="Michigan"/>
    <s v="Office Supplies"/>
    <s v="Binders"/>
    <n v="12.72"/>
    <n v="3"/>
    <n v="6.36"/>
    <s v="Nov"/>
    <n v="2021"/>
  </r>
  <r>
    <n v="44514"/>
    <s v="Jeremy Lonsdale"/>
    <s v="Michigan"/>
    <s v="Office Supplies"/>
    <s v="Binders"/>
    <n v="11.52"/>
    <n v="4"/>
    <n v="5.64"/>
    <s v="Nov"/>
    <n v="2021"/>
  </r>
  <r>
    <n v="44514"/>
    <s v="Candace McMahon"/>
    <s v="Texas"/>
    <s v="Office Supplies"/>
    <s v="Paper"/>
    <n v="20.74"/>
    <n v="4"/>
    <n v="7.26"/>
    <s v="Nov"/>
    <n v="2021"/>
  </r>
  <r>
    <n v="44514"/>
    <s v="Robert Marley"/>
    <s v="New York"/>
    <s v="Office Supplies"/>
    <s v="Paper"/>
    <n v="11.36"/>
    <n v="2"/>
    <n v="5.23"/>
    <s v="Nov"/>
    <n v="2021"/>
  </r>
  <r>
    <n v="44514"/>
    <s v="Robert Marley"/>
    <s v="New York"/>
    <s v="Furniture"/>
    <s v="Chairs"/>
    <n v="69.260000000000005"/>
    <n v="2"/>
    <n v="14.62"/>
    <s v="Nov"/>
    <n v="2021"/>
  </r>
  <r>
    <n v="44514"/>
    <s v="Chris Cortes"/>
    <s v="Virginia"/>
    <s v="Office Supplies"/>
    <s v="Paper"/>
    <n v="32.4"/>
    <n v="5"/>
    <n v="15.55"/>
    <s v="Nov"/>
    <n v="2021"/>
  </r>
  <r>
    <n v="44515"/>
    <s v="Jamie Frazer"/>
    <s v="Tennessee"/>
    <s v="Office Supplies"/>
    <s v="Art"/>
    <n v="4.22"/>
    <n v="3"/>
    <n v="0.48"/>
    <s v="Nov"/>
    <n v="2021"/>
  </r>
  <r>
    <n v="44515"/>
    <s v="Jamie Frazer"/>
    <s v="Tennessee"/>
    <s v="Office Supplies"/>
    <s v="Appliances"/>
    <n v="333.06"/>
    <n v="2"/>
    <n v="29.14"/>
    <s v="Nov"/>
    <n v="2021"/>
  </r>
  <r>
    <n v="44515"/>
    <s v="Jamie Frazer"/>
    <s v="Tennessee"/>
    <s v="Office Supplies"/>
    <s v="Paper"/>
    <n v="24.9"/>
    <n v="4"/>
    <n v="7.78"/>
    <s v="Nov"/>
    <n v="2021"/>
  </r>
  <r>
    <n v="44515"/>
    <s v="Peter BÃ¼hler"/>
    <s v="Texas"/>
    <s v="Office Supplies"/>
    <s v="Envelopes"/>
    <n v="604.66"/>
    <n v="9"/>
    <n v="204.07"/>
    <s v="Nov"/>
    <n v="2021"/>
  </r>
  <r>
    <n v="44515"/>
    <s v="Shahid Shariari"/>
    <s v="California"/>
    <s v="Furniture"/>
    <s v="Furnishings"/>
    <n v="10.11"/>
    <n v="3"/>
    <n v="3.24"/>
    <s v="Nov"/>
    <n v="2021"/>
  </r>
  <r>
    <n v="44515"/>
    <s v="Shahid Shariari"/>
    <s v="California"/>
    <s v="Technology"/>
    <s v="Accessories"/>
    <n v="772.47"/>
    <n v="3"/>
    <n v="146.77000000000001"/>
    <s v="Nov"/>
    <n v="2021"/>
  </r>
  <r>
    <n v="44515"/>
    <s v="Shahid Shariari"/>
    <s v="California"/>
    <s v="Office Supplies"/>
    <s v="Supplies"/>
    <n v="20.46"/>
    <n v="2"/>
    <n v="5.32"/>
    <s v="Nov"/>
    <n v="2021"/>
  </r>
  <r>
    <n v="44515"/>
    <s v="Scott Cohen"/>
    <s v="California"/>
    <s v="Office Supplies"/>
    <s v="Supplies"/>
    <n v="10.95"/>
    <n v="3"/>
    <n v="3.29"/>
    <s v="Nov"/>
    <n v="2021"/>
  </r>
  <r>
    <n v="44516"/>
    <s v="Rick Huthwaite"/>
    <s v="Kansas"/>
    <s v="Technology"/>
    <s v="Phones"/>
    <n v="273.95999999999998"/>
    <n v="2"/>
    <n v="10.96"/>
    <s v="Nov"/>
    <n v="2021"/>
  </r>
  <r>
    <n v="44516"/>
    <s v="Steven Roelle"/>
    <s v="Indiana"/>
    <s v="Office Supplies"/>
    <s v="Envelopes"/>
    <n v="78.349999999999994"/>
    <n v="5"/>
    <n v="36.82"/>
    <s v="Nov"/>
    <n v="2021"/>
  </r>
  <r>
    <n v="44516"/>
    <s v="Steven Roelle"/>
    <s v="Indiana"/>
    <s v="Office Supplies"/>
    <s v="Paper"/>
    <n v="31.68"/>
    <n v="6"/>
    <n v="14.26"/>
    <s v="Nov"/>
    <n v="2021"/>
  </r>
  <r>
    <n v="44516"/>
    <s v="Steven Roelle"/>
    <s v="Indiana"/>
    <s v="Office Supplies"/>
    <s v="Binders"/>
    <n v="29.12"/>
    <n v="4"/>
    <n v="14.27"/>
    <s v="Nov"/>
    <n v="2021"/>
  </r>
  <r>
    <n v="44516"/>
    <s v="Steven Roelle"/>
    <s v="Indiana"/>
    <s v="Office Supplies"/>
    <s v="Storage"/>
    <n v="169.45"/>
    <n v="5"/>
    <n v="42.36"/>
    <s v="Nov"/>
    <n v="2021"/>
  </r>
  <r>
    <n v="44516"/>
    <s v="Adam Hart"/>
    <s v="California"/>
    <s v="Office Supplies"/>
    <s v="Labels"/>
    <n v="5.22"/>
    <n v="2"/>
    <n v="2.4"/>
    <s v="Nov"/>
    <n v="2021"/>
  </r>
  <r>
    <n v="44516"/>
    <s v="Alan Barnes"/>
    <s v="Illinois"/>
    <s v="Furniture"/>
    <s v="Chairs"/>
    <n v="37.299999999999997"/>
    <n v="2"/>
    <n v="-1.07"/>
    <s v="Nov"/>
    <n v="2021"/>
  </r>
  <r>
    <n v="44516"/>
    <s v="Justin Deggeller"/>
    <s v="California"/>
    <s v="Technology"/>
    <s v="Phones"/>
    <n v="79.97"/>
    <n v="4"/>
    <n v="-17.989999999999998"/>
    <s v="Nov"/>
    <n v="2021"/>
  </r>
  <r>
    <n v="44516"/>
    <s v="Justin Deggeller"/>
    <s v="California"/>
    <s v="Furniture"/>
    <s v="Bookcases"/>
    <n v="305.97000000000003"/>
    <n v="3"/>
    <n v="25.2"/>
    <s v="Nov"/>
    <n v="2021"/>
  </r>
  <r>
    <n v="44516"/>
    <s v="Justin Deggeller"/>
    <s v="California"/>
    <s v="Office Supplies"/>
    <s v="Storage"/>
    <n v="344.91"/>
    <n v="3"/>
    <n v="10.35"/>
    <s v="Nov"/>
    <n v="2021"/>
  </r>
  <r>
    <n v="44517"/>
    <s v="Mark Packer"/>
    <s v="Minnesota"/>
    <s v="Furniture"/>
    <s v="Chairs"/>
    <n v="479.9"/>
    <n v="5"/>
    <n v="81.58"/>
    <s v="Nov"/>
    <n v="2021"/>
  </r>
  <r>
    <n v="44517"/>
    <s v="Yoseph Carroll"/>
    <s v="Delaware"/>
    <s v="Office Supplies"/>
    <s v="Storage"/>
    <n v="2934.33"/>
    <n v="7"/>
    <n v="792.27"/>
    <s v="Nov"/>
    <n v="2021"/>
  </r>
  <r>
    <n v="44517"/>
    <s v="Yoseph Carroll"/>
    <s v="Delaware"/>
    <s v="Furniture"/>
    <s v="Furnishings"/>
    <n v="124.41"/>
    <n v="3"/>
    <n v="14.93"/>
    <s v="Nov"/>
    <n v="2021"/>
  </r>
  <r>
    <n v="44517"/>
    <s v="Yoseph Carroll"/>
    <s v="Delaware"/>
    <s v="Office Supplies"/>
    <s v="Art"/>
    <n v="57.75"/>
    <n v="5"/>
    <n v="26.57"/>
    <s v="Nov"/>
    <n v="2021"/>
  </r>
  <r>
    <n v="44517"/>
    <s v="Thomas Seio"/>
    <s v="California"/>
    <s v="Technology"/>
    <s v="Accessories"/>
    <n v="99.98"/>
    <n v="2"/>
    <n v="8"/>
    <s v="Nov"/>
    <n v="2021"/>
  </r>
  <r>
    <n v="44517"/>
    <s v="Thomas Seio"/>
    <s v="California"/>
    <s v="Office Supplies"/>
    <s v="Paper"/>
    <n v="733.95"/>
    <n v="7"/>
    <n v="352.3"/>
    <s v="Nov"/>
    <n v="2021"/>
  </r>
  <r>
    <n v="44517"/>
    <s v="Thomas Seio"/>
    <s v="California"/>
    <s v="Office Supplies"/>
    <s v="Appliances"/>
    <n v="241.44"/>
    <n v="3"/>
    <n v="72.430000000000007"/>
    <s v="Nov"/>
    <n v="2021"/>
  </r>
  <r>
    <n v="44517"/>
    <s v="Randy Bradley"/>
    <s v="Pennsylvania"/>
    <s v="Office Supplies"/>
    <s v="Paper"/>
    <n v="12.45"/>
    <n v="2"/>
    <n v="3.89"/>
    <s v="Nov"/>
    <n v="2021"/>
  </r>
  <r>
    <n v="44517"/>
    <s v="Randy Bradley"/>
    <s v="Pennsylvania"/>
    <s v="Furniture"/>
    <s v="Chairs"/>
    <n v="657.93"/>
    <n v="5"/>
    <n v="-93.99"/>
    <s v="Nov"/>
    <n v="2021"/>
  </r>
  <r>
    <n v="44517"/>
    <s v="Cassandra Brandow"/>
    <s v="Texas"/>
    <s v="Office Supplies"/>
    <s v="Envelopes"/>
    <n v="7.08"/>
    <n v="3"/>
    <n v="2.48"/>
    <s v="Nov"/>
    <n v="2021"/>
  </r>
  <r>
    <n v="44517"/>
    <s v="Greg Tran"/>
    <s v="New York"/>
    <s v="Office Supplies"/>
    <s v="Binders"/>
    <n v="2152.7800000000002"/>
    <n v="3"/>
    <n v="726.56"/>
    <s v="Nov"/>
    <n v="2021"/>
  </r>
  <r>
    <n v="44517"/>
    <s v="Greg Tran"/>
    <s v="New York"/>
    <s v="Furniture"/>
    <s v="Bookcases"/>
    <n v="4007.84"/>
    <n v="10"/>
    <n v="-50.1"/>
    <s v="Nov"/>
    <n v="2021"/>
  </r>
  <r>
    <n v="44517"/>
    <s v="Frank Gastineau"/>
    <s v="New York"/>
    <s v="Office Supplies"/>
    <s v="Paper"/>
    <n v="34.44"/>
    <n v="3"/>
    <n v="17.22"/>
    <s v="Nov"/>
    <n v="2021"/>
  </r>
  <r>
    <n v="44518"/>
    <s v="Pierre Wener"/>
    <s v="Colorado"/>
    <s v="Furniture"/>
    <s v="Tables"/>
    <n v="145.97999999999999"/>
    <n v="2"/>
    <n v="-99.27"/>
    <s v="Nov"/>
    <n v="2021"/>
  </r>
  <r>
    <n v="44518"/>
    <s v="Pierre Wener"/>
    <s v="Colorado"/>
    <s v="Office Supplies"/>
    <s v="Paper"/>
    <n v="35.81"/>
    <n v="4"/>
    <n v="12.53"/>
    <s v="Nov"/>
    <n v="2021"/>
  </r>
  <r>
    <n v="44518"/>
    <s v="Carlos Soltero"/>
    <s v="Pennsylvania"/>
    <s v="Office Supplies"/>
    <s v="Binders"/>
    <n v="51"/>
    <n v="1"/>
    <n v="-40.799999999999997"/>
    <s v="Nov"/>
    <n v="2021"/>
  </r>
  <r>
    <n v="44518"/>
    <s v="Carlos Soltero"/>
    <s v="Pennsylvania"/>
    <s v="Office Supplies"/>
    <s v="Storage"/>
    <n v="76.790000000000006"/>
    <n v="1"/>
    <n v="-16.32"/>
    <s v="Nov"/>
    <n v="2021"/>
  </r>
  <r>
    <n v="44518"/>
    <s v="Carlos Soltero"/>
    <s v="Pennsylvania"/>
    <s v="Technology"/>
    <s v="Phones"/>
    <n v="539.96"/>
    <n v="6"/>
    <n v="-107.99"/>
    <s v="Nov"/>
    <n v="2021"/>
  </r>
  <r>
    <n v="44518"/>
    <s v="Carlos Soltero"/>
    <s v="Pennsylvania"/>
    <s v="Furniture"/>
    <s v="Furnishings"/>
    <n v="60.31"/>
    <n v="3"/>
    <n v="5.28"/>
    <s v="Nov"/>
    <n v="2021"/>
  </r>
  <r>
    <n v="44518"/>
    <s v="Carlos Soltero"/>
    <s v="Pennsylvania"/>
    <s v="Office Supplies"/>
    <s v="Binders"/>
    <n v="1.94"/>
    <n v="3"/>
    <n v="-1.43"/>
    <s v="Nov"/>
    <n v="2021"/>
  </r>
  <r>
    <n v="44518"/>
    <s v="Ann Blume"/>
    <s v="Illinois"/>
    <s v="Office Supplies"/>
    <s v="Binders"/>
    <n v="14.48"/>
    <n v="5"/>
    <n v="-23.89"/>
    <s v="Nov"/>
    <n v="2021"/>
  </r>
  <r>
    <n v="44518"/>
    <s v="MaryBeth Skach"/>
    <s v="Ohio"/>
    <s v="Office Supplies"/>
    <s v="Binders"/>
    <n v="11.81"/>
    <n v="8"/>
    <n v="-8.66"/>
    <s v="Nov"/>
    <n v="2021"/>
  </r>
  <r>
    <n v="44518"/>
    <s v="MaryBeth Skach"/>
    <s v="Ohio"/>
    <s v="Technology"/>
    <s v="Phones"/>
    <n v="9.59"/>
    <n v="2"/>
    <n v="-2.08"/>
    <s v="Nov"/>
    <n v="2021"/>
  </r>
  <r>
    <n v="44518"/>
    <s v="John Grady"/>
    <s v="Utah"/>
    <s v="Office Supplies"/>
    <s v="Paper"/>
    <n v="21.98"/>
    <n v="7"/>
    <n v="9.89"/>
    <s v="Nov"/>
    <n v="2021"/>
  </r>
  <r>
    <n v="44518"/>
    <s v="Joe Kamberova"/>
    <s v="Illinois"/>
    <s v="Furniture"/>
    <s v="Tables"/>
    <n v="292.10000000000002"/>
    <n v="4"/>
    <n v="-175.26"/>
    <s v="Nov"/>
    <n v="2021"/>
  </r>
  <r>
    <n v="44518"/>
    <s v="Joe Kamberova"/>
    <s v="Illinois"/>
    <s v="Furniture"/>
    <s v="Furnishings"/>
    <n v="8.5399999999999991"/>
    <n v="2"/>
    <n v="-7.48"/>
    <s v="Nov"/>
    <n v="2021"/>
  </r>
  <r>
    <n v="44518"/>
    <s v="Joe Kamberova"/>
    <s v="Illinois"/>
    <s v="Furniture"/>
    <s v="Bookcases"/>
    <n v="424.12"/>
    <n v="6"/>
    <n v="-30.29"/>
    <s v="Nov"/>
    <n v="2021"/>
  </r>
  <r>
    <n v="44518"/>
    <s v="Joe Kamberova"/>
    <s v="Illinois"/>
    <s v="Office Supplies"/>
    <s v="Binders"/>
    <n v="2.89"/>
    <n v="3"/>
    <n v="-4.92"/>
    <s v="Nov"/>
    <n v="2021"/>
  </r>
  <r>
    <n v="44518"/>
    <s v="Joe Kamberova"/>
    <s v="Illinois"/>
    <s v="Office Supplies"/>
    <s v="Storage"/>
    <n v="381.72"/>
    <n v="5"/>
    <n v="-66.8"/>
    <s v="Nov"/>
    <n v="2021"/>
  </r>
  <r>
    <n v="44518"/>
    <s v="Julie Creighton"/>
    <s v="Minnesota"/>
    <s v="Office Supplies"/>
    <s v="Storage"/>
    <n v="67.150000000000006"/>
    <n v="5"/>
    <n v="16.79"/>
    <s v="Nov"/>
    <n v="2021"/>
  </r>
  <r>
    <n v="44518"/>
    <s v="Michael Kennedy"/>
    <s v="Wisconsin"/>
    <s v="Furniture"/>
    <s v="Chairs"/>
    <n v="392.94"/>
    <n v="3"/>
    <n v="43.22"/>
    <s v="Nov"/>
    <n v="2021"/>
  </r>
  <r>
    <n v="44518"/>
    <s v="Maya Herman"/>
    <s v="Washington"/>
    <s v="Furniture"/>
    <s v="Furnishings"/>
    <n v="137.54"/>
    <n v="2"/>
    <n v="55.02"/>
    <s v="Nov"/>
    <n v="2021"/>
  </r>
  <r>
    <n v="44518"/>
    <s v="Maya Herman"/>
    <s v="Washington"/>
    <s v="Furniture"/>
    <s v="Tables"/>
    <n v="730.2"/>
    <n v="4"/>
    <n v="94.93"/>
    <s v="Nov"/>
    <n v="2021"/>
  </r>
  <r>
    <n v="44519"/>
    <s v="Robert Marley"/>
    <s v="Louisiana"/>
    <s v="Technology"/>
    <s v="Phones"/>
    <n v="503.96"/>
    <n v="4"/>
    <n v="131.03"/>
    <s v="Nov"/>
    <n v="2021"/>
  </r>
  <r>
    <n v="44519"/>
    <s v="Robert Marley"/>
    <s v="Louisiana"/>
    <s v="Technology"/>
    <s v="Phones"/>
    <n v="149.94999999999999"/>
    <n v="5"/>
    <n v="41.99"/>
    <s v="Nov"/>
    <n v="2021"/>
  </r>
  <r>
    <n v="44519"/>
    <s v="Robert Marley"/>
    <s v="Louisiana"/>
    <s v="Technology"/>
    <s v="Accessories"/>
    <n v="29"/>
    <n v="2"/>
    <n v="7.25"/>
    <s v="Nov"/>
    <n v="2021"/>
  </r>
  <r>
    <n v="44519"/>
    <s v="John Murray"/>
    <s v="New York"/>
    <s v="Technology"/>
    <s v="Phones"/>
    <n v="4548.8100000000004"/>
    <n v="7"/>
    <n v="1228.18"/>
    <s v="Nov"/>
    <n v="2021"/>
  </r>
  <r>
    <n v="44519"/>
    <s v="Georgia Rosenberg"/>
    <s v="Delaware"/>
    <s v="Office Supplies"/>
    <s v="Labels"/>
    <n v="22.5"/>
    <n v="6"/>
    <n v="10.8"/>
    <s v="Nov"/>
    <n v="2021"/>
  </r>
  <r>
    <n v="44519"/>
    <s v="Georgia Rosenberg"/>
    <s v="Delaware"/>
    <s v="Office Supplies"/>
    <s v="Labels"/>
    <n v="9.9600000000000009"/>
    <n v="2"/>
    <n v="4.58"/>
    <s v="Nov"/>
    <n v="2021"/>
  </r>
  <r>
    <n v="44519"/>
    <s v="Georgia Rosenberg"/>
    <s v="Delaware"/>
    <s v="Office Supplies"/>
    <s v="Binders"/>
    <n v="213.08"/>
    <n v="7"/>
    <n v="102.28"/>
    <s v="Nov"/>
    <n v="2021"/>
  </r>
  <r>
    <n v="44519"/>
    <s v="Georgia Rosenberg"/>
    <s v="Delaware"/>
    <s v="Furniture"/>
    <s v="Bookcases"/>
    <n v="1025.8800000000001"/>
    <n v="6"/>
    <n v="235.95"/>
    <s v="Nov"/>
    <n v="2021"/>
  </r>
  <r>
    <n v="44519"/>
    <s v="Dennis Bolton"/>
    <s v="Utah"/>
    <s v="Office Supplies"/>
    <s v="Paper"/>
    <n v="166.44"/>
    <n v="3"/>
    <n v="79.89"/>
    <s v="Nov"/>
    <n v="2021"/>
  </r>
  <r>
    <n v="44519"/>
    <s v="Ruben Dartt"/>
    <s v="Pennsylvania"/>
    <s v="Technology"/>
    <s v="Accessories"/>
    <n v="47.5"/>
    <n v="1"/>
    <n v="-1.19"/>
    <s v="Nov"/>
    <n v="2021"/>
  </r>
  <r>
    <n v="44519"/>
    <s v="Mitch Webber"/>
    <s v="Minnesota"/>
    <s v="Office Supplies"/>
    <s v="Storage"/>
    <n v="221.16"/>
    <n v="4"/>
    <n v="57.5"/>
    <s v="Nov"/>
    <n v="2021"/>
  </r>
  <r>
    <n v="44519"/>
    <s v="Mitch Webber"/>
    <s v="Minnesota"/>
    <s v="Technology"/>
    <s v="Phones"/>
    <n v="281.97000000000003"/>
    <n v="3"/>
    <n v="78.95"/>
    <s v="Nov"/>
    <n v="2021"/>
  </r>
  <r>
    <n v="44519"/>
    <s v="Alan Dominguez"/>
    <s v="Pennsylvania"/>
    <s v="Office Supplies"/>
    <s v="Paper"/>
    <n v="5.88"/>
    <n v="1"/>
    <n v="1.98"/>
    <s v="Nov"/>
    <n v="2021"/>
  </r>
  <r>
    <n v="44520"/>
    <s v="Katharine Harms"/>
    <s v="New York"/>
    <s v="Office Supplies"/>
    <s v="Envelopes"/>
    <n v="34.74"/>
    <n v="3"/>
    <n v="17.37"/>
    <s v="Nov"/>
    <n v="2021"/>
  </r>
  <r>
    <n v="44520"/>
    <s v="Katharine Harms"/>
    <s v="New York"/>
    <s v="Technology"/>
    <s v="Phones"/>
    <n v="833.94"/>
    <n v="6"/>
    <n v="216.82"/>
    <s v="Nov"/>
    <n v="2021"/>
  </r>
  <r>
    <n v="44520"/>
    <s v="Katharine Harms"/>
    <s v="New York"/>
    <s v="Office Supplies"/>
    <s v="Binders"/>
    <n v="12.96"/>
    <n v="3"/>
    <n v="4.54"/>
    <s v="Nov"/>
    <n v="2021"/>
  </r>
  <r>
    <n v="44520"/>
    <s v="Katharine Harms"/>
    <s v="New York"/>
    <s v="Office Supplies"/>
    <s v="Paper"/>
    <n v="25.92"/>
    <n v="4"/>
    <n v="12.44"/>
    <s v="Nov"/>
    <n v="2021"/>
  </r>
  <r>
    <n v="44521"/>
    <s v="Dave Hallsten"/>
    <s v="Kentucky"/>
    <s v="Technology"/>
    <s v="Phones"/>
    <n v="36.99"/>
    <n v="1"/>
    <n v="9.99"/>
    <s v="Nov"/>
    <n v="2021"/>
  </r>
  <r>
    <n v="44521"/>
    <s v="Dave Hallsten"/>
    <s v="Kentucky"/>
    <s v="Office Supplies"/>
    <s v="Paper"/>
    <n v="629.1"/>
    <n v="6"/>
    <n v="301.97000000000003"/>
    <s v="Nov"/>
    <n v="2021"/>
  </r>
  <r>
    <n v="44521"/>
    <s v="Dave Hallsten"/>
    <s v="Kentucky"/>
    <s v="Office Supplies"/>
    <s v="Storage"/>
    <n v="193.95"/>
    <n v="3"/>
    <n v="9.6999999999999993"/>
    <s v="Nov"/>
    <n v="2021"/>
  </r>
  <r>
    <n v="44521"/>
    <s v="Dave Hallsten"/>
    <s v="Kentucky"/>
    <s v="Office Supplies"/>
    <s v="Art"/>
    <n v="5.46"/>
    <n v="3"/>
    <n v="1.47"/>
    <s v="Nov"/>
    <n v="2021"/>
  </r>
  <r>
    <n v="44521"/>
    <s v="Georgia Rosenberg"/>
    <s v="California"/>
    <s v="Office Supplies"/>
    <s v="Paper"/>
    <n v="12.96"/>
    <n v="2"/>
    <n v="6.22"/>
    <s v="Nov"/>
    <n v="2021"/>
  </r>
  <r>
    <n v="44521"/>
    <s v="Jason Klamczynski"/>
    <s v="Texas"/>
    <s v="Office Supplies"/>
    <s v="Envelopes"/>
    <n v="1.63"/>
    <n v="1"/>
    <n v="0.55000000000000004"/>
    <s v="Nov"/>
    <n v="2021"/>
  </r>
  <r>
    <n v="44521"/>
    <s v="Jason Klamczynski"/>
    <s v="Texas"/>
    <s v="Technology"/>
    <s v="Phones"/>
    <n v="267.95999999999998"/>
    <n v="5"/>
    <n v="16.75"/>
    <s v="Nov"/>
    <n v="2021"/>
  </r>
  <r>
    <n v="44521"/>
    <s v="Steve Carroll"/>
    <s v="California"/>
    <s v="Office Supplies"/>
    <s v="Paper"/>
    <n v="6.58"/>
    <n v="2"/>
    <n v="3.03"/>
    <s v="Nov"/>
    <n v="2021"/>
  </r>
  <r>
    <n v="44521"/>
    <s v="Steve Carroll"/>
    <s v="California"/>
    <s v="Technology"/>
    <s v="Accessories"/>
    <n v="94.99"/>
    <n v="1"/>
    <n v="28.5"/>
    <s v="Nov"/>
    <n v="2021"/>
  </r>
  <r>
    <n v="44522"/>
    <s v="Ruben Ausman"/>
    <s v="Georgia"/>
    <s v="Office Supplies"/>
    <s v="Envelopes"/>
    <n v="16.23"/>
    <n v="3"/>
    <n v="7.95"/>
    <s v="Nov"/>
    <n v="2021"/>
  </r>
  <r>
    <n v="44522"/>
    <s v="Ruben Ausman"/>
    <s v="Georgia"/>
    <s v="Office Supplies"/>
    <s v="Binders"/>
    <n v="319.89999999999998"/>
    <n v="5"/>
    <n v="156.75"/>
    <s v="Nov"/>
    <n v="2021"/>
  </r>
  <r>
    <n v="44522"/>
    <s v="Ruben Ausman"/>
    <s v="Georgia"/>
    <s v="Office Supplies"/>
    <s v="Envelopes"/>
    <n v="11.36"/>
    <n v="2"/>
    <n v="5.34"/>
    <s v="Nov"/>
    <n v="2021"/>
  </r>
  <r>
    <n v="44522"/>
    <s v="Ruben Ausman"/>
    <s v="Georgia"/>
    <s v="Office Supplies"/>
    <s v="Appliances"/>
    <n v="675.12"/>
    <n v="3"/>
    <n v="290.3"/>
    <s v="Nov"/>
    <n v="2021"/>
  </r>
  <r>
    <n v="44522"/>
    <s v="Evan Henry"/>
    <s v="Texas"/>
    <s v="Office Supplies"/>
    <s v="Binders"/>
    <n v="6.93"/>
    <n v="1"/>
    <n v="-11.08"/>
    <s v="Nov"/>
    <n v="2021"/>
  </r>
  <r>
    <n v="44522"/>
    <s v="Tony Chapman"/>
    <s v="Illinois"/>
    <s v="Office Supplies"/>
    <s v="Binders"/>
    <n v="9.98"/>
    <n v="5"/>
    <n v="-16.47"/>
    <s v="Nov"/>
    <n v="2021"/>
  </r>
  <r>
    <n v="44522"/>
    <s v="Susan Pistek"/>
    <s v="California"/>
    <s v="Office Supplies"/>
    <s v="Paper"/>
    <n v="53.82"/>
    <n v="9"/>
    <n v="24.22"/>
    <s v="Nov"/>
    <n v="2021"/>
  </r>
  <r>
    <n v="44522"/>
    <s v="Robert Barroso"/>
    <s v="Georgia"/>
    <s v="Office Supplies"/>
    <s v="Paper"/>
    <n v="9.9600000000000009"/>
    <n v="2"/>
    <n v="4.88"/>
    <s v="Nov"/>
    <n v="2021"/>
  </r>
  <r>
    <n v="44523"/>
    <s v="Sanjit Chand"/>
    <s v="California"/>
    <s v="Furniture"/>
    <s v="Chairs"/>
    <n v="603.91999999999996"/>
    <n v="5"/>
    <n v="-67.94"/>
    <s v="Nov"/>
    <n v="2021"/>
  </r>
  <r>
    <n v="44523"/>
    <s v="Sanjit Chand"/>
    <s v="California"/>
    <s v="Office Supplies"/>
    <s v="Envelopes"/>
    <n v="21.84"/>
    <n v="3"/>
    <n v="10.48"/>
    <s v="Nov"/>
    <n v="2021"/>
  </r>
  <r>
    <n v="44523"/>
    <s v="Sanjit Chand"/>
    <s v="California"/>
    <s v="Technology"/>
    <s v="Accessories"/>
    <n v="29.99"/>
    <n v="1"/>
    <n v="6.3"/>
    <s v="Nov"/>
    <n v="2021"/>
  </r>
  <r>
    <n v="44523"/>
    <s v="Sanjit Chand"/>
    <s v="California"/>
    <s v="Furniture"/>
    <s v="Chairs"/>
    <n v="381.44"/>
    <n v="2"/>
    <n v="23.84"/>
    <s v="Nov"/>
    <n v="2021"/>
  </r>
  <r>
    <n v="44523"/>
    <s v="Emily Ducich"/>
    <s v="Texas"/>
    <s v="Office Supplies"/>
    <s v="Labels"/>
    <n v="23.68"/>
    <n v="2"/>
    <n v="8.8800000000000008"/>
    <s v="Nov"/>
    <n v="2021"/>
  </r>
  <r>
    <n v="44523"/>
    <s v="Saphhira Shifley"/>
    <s v="Texas"/>
    <s v="Furniture"/>
    <s v="Furnishings"/>
    <n v="6.37"/>
    <n v="2"/>
    <n v="-2.5499999999999998"/>
    <s v="Nov"/>
    <n v="2021"/>
  </r>
  <r>
    <n v="44523"/>
    <s v="Saphhira Shifley"/>
    <s v="Texas"/>
    <s v="Office Supplies"/>
    <s v="Appliances"/>
    <n v="34.18"/>
    <n v="3"/>
    <n v="-87.15"/>
    <s v="Nov"/>
    <n v="2021"/>
  </r>
  <r>
    <n v="44523"/>
    <s v="Saphhira Shifley"/>
    <s v="Texas"/>
    <s v="Technology"/>
    <s v="Accessories"/>
    <n v="5.54"/>
    <n v="7"/>
    <n v="1.66"/>
    <s v="Nov"/>
    <n v="2021"/>
  </r>
  <r>
    <n v="44523"/>
    <s v="Phillip Breyer"/>
    <s v="Pennsylvania"/>
    <s v="Office Supplies"/>
    <s v="Envelopes"/>
    <n v="62.81"/>
    <n v="3"/>
    <n v="21.2"/>
    <s v="Nov"/>
    <n v="2021"/>
  </r>
  <r>
    <n v="44523"/>
    <s v="Sally Matthias"/>
    <s v="Arizona"/>
    <s v="Office Supplies"/>
    <s v="Envelopes"/>
    <n v="23.47"/>
    <n v="3"/>
    <n v="8.8000000000000007"/>
    <s v="Nov"/>
    <n v="2021"/>
  </r>
  <r>
    <n v="44523"/>
    <s v="Damala Kotsonis"/>
    <s v="Texas"/>
    <s v="Furniture"/>
    <s v="Chairs"/>
    <n v="155.37"/>
    <n v="2"/>
    <n v="-35.51"/>
    <s v="Nov"/>
    <n v="2021"/>
  </r>
  <r>
    <n v="44523"/>
    <s v="Bobby Trafton"/>
    <s v="Michigan"/>
    <s v="Office Supplies"/>
    <s v="Binders"/>
    <n v="14.67"/>
    <n v="3"/>
    <n v="6.75"/>
    <s v="Nov"/>
    <n v="2021"/>
  </r>
  <r>
    <n v="44524"/>
    <s v="Nathan Gelder"/>
    <s v="Ohio"/>
    <s v="Office Supplies"/>
    <s v="Art"/>
    <n v="2.62"/>
    <n v="1"/>
    <n v="0.43"/>
    <s v="Nov"/>
    <n v="2021"/>
  </r>
  <r>
    <n v="44524"/>
    <s v="Vivek Gonzalez"/>
    <s v="California"/>
    <s v="Furniture"/>
    <s v="Furnishings"/>
    <n v="151.72"/>
    <n v="4"/>
    <n v="27.31"/>
    <s v="Nov"/>
    <n v="2021"/>
  </r>
  <r>
    <n v="44524"/>
    <s v="Harold Ryan"/>
    <s v="Washington"/>
    <s v="Office Supplies"/>
    <s v="Binders"/>
    <n v="12.1"/>
    <n v="7"/>
    <n v="4.2300000000000004"/>
    <s v="Nov"/>
    <n v="2021"/>
  </r>
  <r>
    <n v="44524"/>
    <s v="Harold Ryan"/>
    <s v="Washington"/>
    <s v="Office Supplies"/>
    <s v="Storage"/>
    <n v="485.88"/>
    <n v="6"/>
    <n v="9.7200000000000006"/>
    <s v="Nov"/>
    <n v="2021"/>
  </r>
  <r>
    <n v="44524"/>
    <s v="Harold Ryan"/>
    <s v="Washington"/>
    <s v="Office Supplies"/>
    <s v="Paper"/>
    <n v="25.92"/>
    <n v="4"/>
    <n v="12.44"/>
    <s v="Nov"/>
    <n v="2021"/>
  </r>
  <r>
    <n v="44524"/>
    <s v="Harold Ryan"/>
    <s v="Washington"/>
    <s v="Office Supplies"/>
    <s v="Storage"/>
    <n v="197.58"/>
    <n v="2"/>
    <n v="53.35"/>
    <s v="Nov"/>
    <n v="2021"/>
  </r>
  <r>
    <n v="44524"/>
    <s v="Richard Bierner"/>
    <s v="Missouri"/>
    <s v="Technology"/>
    <s v="Accessories"/>
    <n v="111.79"/>
    <n v="7"/>
    <n v="43.6"/>
    <s v="Nov"/>
    <n v="2021"/>
  </r>
  <r>
    <n v="44524"/>
    <s v="Erica Hackney"/>
    <s v="California"/>
    <s v="Furniture"/>
    <s v="Chairs"/>
    <n v="120.71"/>
    <n v="1"/>
    <n v="-18.11"/>
    <s v="Nov"/>
    <n v="2021"/>
  </r>
  <r>
    <n v="44524"/>
    <s v="Muhammed Yedwab"/>
    <s v="Ohio"/>
    <s v="Technology"/>
    <s v="Phones"/>
    <n v="1049.97"/>
    <n v="5"/>
    <n v="-209.99"/>
    <s v="Nov"/>
    <n v="2021"/>
  </r>
  <r>
    <n v="44524"/>
    <s v="Muhammed Yedwab"/>
    <s v="Ohio"/>
    <s v="Furniture"/>
    <s v="Chairs"/>
    <n v="611.05999999999995"/>
    <n v="3"/>
    <n v="-34.92"/>
    <s v="Nov"/>
    <n v="2021"/>
  </r>
  <r>
    <n v="44524"/>
    <s v="Darren Koutras"/>
    <s v="Illinois"/>
    <s v="Office Supplies"/>
    <s v="Storage"/>
    <n v="646.20000000000005"/>
    <n v="5"/>
    <n v="-8.08"/>
    <s v="Nov"/>
    <n v="2021"/>
  </r>
  <r>
    <n v="44524"/>
    <s v="Thea Hendricks"/>
    <s v="Ohio"/>
    <s v="Furniture"/>
    <s v="Furnishings"/>
    <n v="35.17"/>
    <n v="7"/>
    <n v="9.67"/>
    <s v="Nov"/>
    <n v="2021"/>
  </r>
  <r>
    <n v="44524"/>
    <s v="Thea Hendricks"/>
    <s v="Ohio"/>
    <s v="Technology"/>
    <s v="Phones"/>
    <n v="1502.38"/>
    <n v="4"/>
    <n v="-250.4"/>
    <s v="Nov"/>
    <n v="2021"/>
  </r>
  <r>
    <n v="44524"/>
    <s v="Nat Gilpin"/>
    <s v="Michigan"/>
    <s v="Office Supplies"/>
    <s v="Art"/>
    <n v="151.91999999999999"/>
    <n v="4"/>
    <n v="45.58"/>
    <s v="Nov"/>
    <n v="2021"/>
  </r>
  <r>
    <n v="44524"/>
    <s v="Nat Gilpin"/>
    <s v="Michigan"/>
    <s v="Office Supplies"/>
    <s v="Labels"/>
    <n v="196.62"/>
    <n v="2"/>
    <n v="96.34"/>
    <s v="Nov"/>
    <n v="2021"/>
  </r>
  <r>
    <n v="44524"/>
    <s v="Nat Gilpin"/>
    <s v="Michigan"/>
    <s v="Office Supplies"/>
    <s v="Paper"/>
    <n v="144.12"/>
    <n v="3"/>
    <n v="69.180000000000007"/>
    <s v="Nov"/>
    <n v="2021"/>
  </r>
  <r>
    <n v="44524"/>
    <s v="Nat Gilpin"/>
    <s v="Michigan"/>
    <s v="Office Supplies"/>
    <s v="Paper"/>
    <n v="15.96"/>
    <n v="2"/>
    <n v="7.98"/>
    <s v="Nov"/>
    <n v="2021"/>
  </r>
  <r>
    <n v="44524"/>
    <s v="Harold Pawlan"/>
    <s v="Virginia"/>
    <s v="Furniture"/>
    <s v="Furnishings"/>
    <n v="111.15"/>
    <n v="5"/>
    <n v="48.91"/>
    <s v="Nov"/>
    <n v="2021"/>
  </r>
  <r>
    <n v="44524"/>
    <s v="Alyssa Tate"/>
    <s v="Ohio"/>
    <s v="Office Supplies"/>
    <s v="Binders"/>
    <n v="5.74"/>
    <n v="3"/>
    <n v="-4.59"/>
    <s v="Nov"/>
    <n v="2021"/>
  </r>
  <r>
    <n v="44525"/>
    <s v="Laurel Workman"/>
    <s v="California"/>
    <s v="Office Supplies"/>
    <s v="Appliances"/>
    <n v="320.88"/>
    <n v="6"/>
    <n v="93.06"/>
    <s v="Nov"/>
    <n v="2021"/>
  </r>
  <r>
    <n v="44525"/>
    <s v="Laurel Workman"/>
    <s v="California"/>
    <s v="Furniture"/>
    <s v="Furnishings"/>
    <n v="23.88"/>
    <n v="3"/>
    <n v="10.51"/>
    <s v="Nov"/>
    <n v="2021"/>
  </r>
  <r>
    <n v="44525"/>
    <s v="Laurel Workman"/>
    <s v="California"/>
    <s v="Office Supplies"/>
    <s v="Paper"/>
    <n v="26.76"/>
    <n v="4"/>
    <n v="12.31"/>
    <s v="Nov"/>
    <n v="2021"/>
  </r>
  <r>
    <n v="44525"/>
    <s v="Matt Collister"/>
    <s v="Texas"/>
    <s v="Technology"/>
    <s v="Accessories"/>
    <n v="24.67"/>
    <n v="3"/>
    <n v="0"/>
    <s v="Nov"/>
    <n v="2021"/>
  </r>
  <r>
    <n v="44525"/>
    <s v="Matt Collister"/>
    <s v="Texas"/>
    <s v="Office Supplies"/>
    <s v="Labels"/>
    <n v="2.52"/>
    <n v="1"/>
    <n v="0.88"/>
    <s v="Nov"/>
    <n v="2021"/>
  </r>
  <r>
    <n v="44525"/>
    <s v="Matt Collister"/>
    <s v="Texas"/>
    <s v="Furniture"/>
    <s v="Tables"/>
    <n v="1218.74"/>
    <n v="5"/>
    <n v="-121.87"/>
    <s v="Nov"/>
    <n v="2021"/>
  </r>
  <r>
    <n v="44525"/>
    <s v="Matt Collister"/>
    <s v="Texas"/>
    <s v="Office Supplies"/>
    <s v="Labels"/>
    <n v="5.9"/>
    <n v="2"/>
    <n v="1.99"/>
    <s v="Nov"/>
    <n v="2021"/>
  </r>
  <r>
    <n v="44525"/>
    <s v="Matt Collister"/>
    <s v="Texas"/>
    <s v="Office Supplies"/>
    <s v="Paper"/>
    <n v="15.7"/>
    <n v="3"/>
    <n v="5.0999999999999996"/>
    <s v="Nov"/>
    <n v="2021"/>
  </r>
  <r>
    <n v="44525"/>
    <s v="Matt Collister"/>
    <s v="Texas"/>
    <s v="Furniture"/>
    <s v="Furnishings"/>
    <n v="6.1"/>
    <n v="3"/>
    <n v="-3.96"/>
    <s v="Nov"/>
    <n v="2021"/>
  </r>
  <r>
    <n v="44525"/>
    <s v="Andy Reiter"/>
    <s v="Rhode Island"/>
    <s v="Furniture"/>
    <s v="Furnishings"/>
    <n v="52.96"/>
    <n v="2"/>
    <n v="20.12"/>
    <s v="Nov"/>
    <n v="2021"/>
  </r>
  <r>
    <n v="44525"/>
    <s v="Mike Pelletier"/>
    <s v="New York"/>
    <s v="Office Supplies"/>
    <s v="Storage"/>
    <n v="1117.92"/>
    <n v="4"/>
    <n v="55.9"/>
    <s v="Nov"/>
    <n v="2021"/>
  </r>
  <r>
    <n v="44525"/>
    <s v="Mike Pelletier"/>
    <s v="New York"/>
    <s v="Furniture"/>
    <s v="Bookcases"/>
    <n v="275.95"/>
    <n v="3"/>
    <n v="-37.94"/>
    <s v="Nov"/>
    <n v="2021"/>
  </r>
  <r>
    <n v="44525"/>
    <s v="Sanjit Engle"/>
    <s v="Oregon"/>
    <s v="Office Supplies"/>
    <s v="Art"/>
    <n v="51.02"/>
    <n v="7"/>
    <n v="8.2899999999999991"/>
    <s v="Nov"/>
    <n v="2021"/>
  </r>
  <r>
    <n v="44525"/>
    <s v="Richard Bierner"/>
    <s v="California"/>
    <s v="Technology"/>
    <s v="Phones"/>
    <n v="539.91999999999996"/>
    <n v="5"/>
    <n v="47.24"/>
    <s v="Nov"/>
    <n v="2021"/>
  </r>
  <r>
    <n v="44525"/>
    <s v="Richard Bierner"/>
    <s v="California"/>
    <s v="Furniture"/>
    <s v="Chairs"/>
    <n v="725.34"/>
    <n v="4"/>
    <n v="54.4"/>
    <s v="Nov"/>
    <n v="2021"/>
  </r>
  <r>
    <n v="44525"/>
    <s v="Richard Bierner"/>
    <s v="California"/>
    <s v="Office Supplies"/>
    <s v="Art"/>
    <n v="7.44"/>
    <n v="3"/>
    <n v="2.6"/>
    <s v="Nov"/>
    <n v="2021"/>
  </r>
  <r>
    <n v="44526"/>
    <s v="Joel Eaton"/>
    <s v="Texas"/>
    <s v="Furniture"/>
    <s v="Furnishings"/>
    <n v="19.3"/>
    <n v="5"/>
    <n v="-14.48"/>
    <s v="Nov"/>
    <n v="2021"/>
  </r>
  <r>
    <n v="44526"/>
    <s v="Natalie Webber"/>
    <s v="Oregon"/>
    <s v="Office Supplies"/>
    <s v="Paper"/>
    <n v="15.55"/>
    <n v="3"/>
    <n v="5.44"/>
    <s v="Nov"/>
    <n v="2021"/>
  </r>
  <r>
    <n v="44526"/>
    <s v="Natalie Webber"/>
    <s v="Oregon"/>
    <s v="Office Supplies"/>
    <s v="Storage"/>
    <n v="669.08"/>
    <n v="5"/>
    <n v="-167.27"/>
    <s v="Nov"/>
    <n v="2021"/>
  </r>
  <r>
    <n v="44526"/>
    <s v="Natalie Webber"/>
    <s v="Oregon"/>
    <s v="Technology"/>
    <s v="Phones"/>
    <n v="438.34"/>
    <n v="4"/>
    <n v="-87.67"/>
    <s v="Nov"/>
    <n v="2021"/>
  </r>
  <r>
    <n v="44526"/>
    <s v="Lindsay Shagiari"/>
    <s v="California"/>
    <s v="Office Supplies"/>
    <s v="Paper"/>
    <n v="81.98"/>
    <n v="2"/>
    <n v="40.17"/>
    <s v="Nov"/>
    <n v="2021"/>
  </r>
  <r>
    <n v="44526"/>
    <s v="Lynn Smith"/>
    <s v="New York"/>
    <s v="Technology"/>
    <s v="Phones"/>
    <n v="279.95999999999998"/>
    <n v="4"/>
    <n v="78.39"/>
    <s v="Nov"/>
    <n v="2021"/>
  </r>
  <r>
    <n v="44526"/>
    <s v="Lynn Smith"/>
    <s v="New York"/>
    <s v="Office Supplies"/>
    <s v="Binders"/>
    <n v="12.91"/>
    <n v="3"/>
    <n v="4.68"/>
    <s v="Nov"/>
    <n v="2021"/>
  </r>
  <r>
    <n v="44526"/>
    <s v="Lynn Smith"/>
    <s v="New York"/>
    <s v="Office Supplies"/>
    <s v="Binders"/>
    <n v="17.09"/>
    <n v="4"/>
    <n v="5.77"/>
    <s v="Nov"/>
    <n v="2021"/>
  </r>
  <r>
    <n v="44526"/>
    <s v="Lynn Smith"/>
    <s v="New York"/>
    <s v="Office Supplies"/>
    <s v="Labels"/>
    <n v="93.15"/>
    <n v="9"/>
    <n v="44.71"/>
    <s v="Nov"/>
    <n v="2021"/>
  </r>
  <r>
    <n v="44526"/>
    <s v="Lynn Smith"/>
    <s v="New York"/>
    <s v="Office Supplies"/>
    <s v="Labels"/>
    <n v="11.52"/>
    <n v="4"/>
    <n v="5.64"/>
    <s v="Nov"/>
    <n v="2021"/>
  </r>
  <r>
    <n v="44526"/>
    <s v="Luke Schmidt"/>
    <s v="California"/>
    <s v="Office Supplies"/>
    <s v="Binders"/>
    <n v="4.32"/>
    <n v="3"/>
    <n v="1.51"/>
    <s v="Nov"/>
    <n v="2021"/>
  </r>
  <r>
    <n v="44526"/>
    <s v="Luke Schmidt"/>
    <s v="California"/>
    <s v="Office Supplies"/>
    <s v="Paper"/>
    <n v="14.94"/>
    <n v="3"/>
    <n v="7.02"/>
    <s v="Nov"/>
    <n v="2021"/>
  </r>
  <r>
    <n v="44526"/>
    <s v="Luke Schmidt"/>
    <s v="California"/>
    <s v="Office Supplies"/>
    <s v="Appliances"/>
    <n v="40.54"/>
    <n v="2"/>
    <n v="11.35"/>
    <s v="Nov"/>
    <n v="2021"/>
  </r>
  <r>
    <n v="44526"/>
    <s v="Luke Schmidt"/>
    <s v="California"/>
    <s v="Office Supplies"/>
    <s v="Binders"/>
    <n v="7.31"/>
    <n v="1"/>
    <n v="2.56"/>
    <s v="Nov"/>
    <n v="2021"/>
  </r>
  <r>
    <n v="44527"/>
    <s v="Maxwell Schwartz"/>
    <s v="New York"/>
    <s v="Office Supplies"/>
    <s v="Fasteners"/>
    <n v="3.76"/>
    <n v="2"/>
    <n v="1.32"/>
    <s v="Nov"/>
    <n v="2021"/>
  </r>
  <r>
    <n v="44527"/>
    <s v="Jack O'Briant"/>
    <s v="New York"/>
    <s v="Furniture"/>
    <s v="Furnishings"/>
    <n v="199.9"/>
    <n v="5"/>
    <n v="39.979999999999997"/>
    <s v="Nov"/>
    <n v="2021"/>
  </r>
  <r>
    <n v="44528"/>
    <s v="Bart Folk"/>
    <s v="Alabama"/>
    <s v="Office Supplies"/>
    <s v="Art"/>
    <n v="14.67"/>
    <n v="3"/>
    <n v="3.96"/>
    <s v="Nov"/>
    <n v="2021"/>
  </r>
  <r>
    <n v="44528"/>
    <s v="Mary O'Rourke"/>
    <s v="New York"/>
    <s v="Office Supplies"/>
    <s v="Binders"/>
    <n v="17.25"/>
    <n v="2"/>
    <n v="6.04"/>
    <s v="Nov"/>
    <n v="2021"/>
  </r>
  <r>
    <n v="44528"/>
    <s v="Chris Selesnick"/>
    <s v="South Carolina"/>
    <s v="Furniture"/>
    <s v="Furnishings"/>
    <n v="397.6"/>
    <n v="5"/>
    <n v="43.74"/>
    <s v="Nov"/>
    <n v="2021"/>
  </r>
  <r>
    <n v="44528"/>
    <s v="Chris Selesnick"/>
    <s v="South Carolina"/>
    <s v="Office Supplies"/>
    <s v="Paper"/>
    <n v="85.96"/>
    <n v="7"/>
    <n v="40.4"/>
    <s v="Nov"/>
    <n v="2021"/>
  </r>
  <r>
    <n v="44528"/>
    <s v="Chris Selesnick"/>
    <s v="South Carolina"/>
    <s v="Office Supplies"/>
    <s v="Art"/>
    <n v="13.12"/>
    <n v="4"/>
    <n v="4.33"/>
    <s v="Nov"/>
    <n v="2021"/>
  </r>
  <r>
    <n v="44528"/>
    <s v="Chris Selesnick"/>
    <s v="South Carolina"/>
    <s v="Office Supplies"/>
    <s v="Binders"/>
    <n v="45.66"/>
    <n v="3"/>
    <n v="22.37"/>
    <s v="Nov"/>
    <n v="2021"/>
  </r>
  <r>
    <n v="44528"/>
    <s v="Duane Huffman"/>
    <s v="California"/>
    <s v="Office Supplies"/>
    <s v="Supplies"/>
    <n v="7.36"/>
    <n v="2"/>
    <n v="0.15"/>
    <s v="Nov"/>
    <n v="2021"/>
  </r>
  <r>
    <n v="44528"/>
    <s v="Duane Huffman"/>
    <s v="California"/>
    <s v="Office Supplies"/>
    <s v="Labels"/>
    <n v="41.4"/>
    <n v="4"/>
    <n v="19.87"/>
    <s v="Nov"/>
    <n v="2021"/>
  </r>
  <r>
    <n v="44528"/>
    <s v="Duane Huffman"/>
    <s v="California"/>
    <s v="Furniture"/>
    <s v="Bookcases"/>
    <n v="411.33"/>
    <n v="4"/>
    <n v="-4.84"/>
    <s v="Nov"/>
    <n v="2021"/>
  </r>
  <r>
    <n v="44528"/>
    <s v="Sheri Gordon"/>
    <s v="California"/>
    <s v="Office Supplies"/>
    <s v="Appliances"/>
    <n v="43.68"/>
    <n v="3"/>
    <n v="11.79"/>
    <s v="Nov"/>
    <n v="2021"/>
  </r>
  <r>
    <n v="44528"/>
    <s v="Sheri Gordon"/>
    <s v="California"/>
    <s v="Technology"/>
    <s v="Accessories"/>
    <n v="139.93"/>
    <n v="7"/>
    <n v="34.979999999999997"/>
    <s v="Nov"/>
    <n v="2021"/>
  </r>
  <r>
    <n v="44528"/>
    <s v="Brian Thompson"/>
    <s v="Texas"/>
    <s v="Technology"/>
    <s v="Machines"/>
    <n v="998.85"/>
    <n v="5"/>
    <n v="-199.77"/>
    <s v="Nov"/>
    <n v="2021"/>
  </r>
  <r>
    <n v="44528"/>
    <s v="Matthew Clasen"/>
    <s v="Indiana"/>
    <s v="Office Supplies"/>
    <s v="Envelopes"/>
    <n v="64.02"/>
    <n v="6"/>
    <n v="29.45"/>
    <s v="Nov"/>
    <n v="2021"/>
  </r>
  <r>
    <n v="44529"/>
    <s v="Corey-Lock"/>
    <s v="Pennsylvania"/>
    <s v="Office Supplies"/>
    <s v="Labels"/>
    <n v="5.04"/>
    <n v="2"/>
    <n v="1.76"/>
    <s v="Nov"/>
    <n v="2021"/>
  </r>
  <r>
    <n v="44529"/>
    <s v="Bill Stewart"/>
    <s v="Illinois"/>
    <s v="Office Supplies"/>
    <s v="Fasteners"/>
    <n v="12.62"/>
    <n v="2"/>
    <n v="3.95"/>
    <s v="Nov"/>
    <n v="2021"/>
  </r>
  <r>
    <n v="44529"/>
    <s v="Alan Hwang"/>
    <s v="California"/>
    <s v="Technology"/>
    <s v="Phones"/>
    <n v="575.91999999999996"/>
    <n v="2"/>
    <n v="71.989999999999995"/>
    <s v="Nov"/>
    <n v="2021"/>
  </r>
  <r>
    <n v="44529"/>
    <s v="Alan Hwang"/>
    <s v="California"/>
    <s v="Office Supplies"/>
    <s v="Fasteners"/>
    <n v="30.4"/>
    <n v="5"/>
    <n v="15.2"/>
    <s v="Nov"/>
    <n v="2021"/>
  </r>
  <r>
    <n v="44529"/>
    <s v="Philip Brown"/>
    <s v="New York"/>
    <s v="Office Supplies"/>
    <s v="Labels"/>
    <n v="25.06"/>
    <n v="2"/>
    <n v="11.78"/>
    <s v="Nov"/>
    <n v="2021"/>
  </r>
  <r>
    <n v="44530"/>
    <s v="Jeremy Lonsdale"/>
    <s v="New York"/>
    <s v="Office Supplies"/>
    <s v="Envelopes"/>
    <n v="62.28"/>
    <n v="4"/>
    <n v="29.27"/>
    <s v="Nov"/>
    <n v="2021"/>
  </r>
  <r>
    <n v="44530"/>
    <s v="Randy Ferguson"/>
    <s v="Florida"/>
    <s v="Office Supplies"/>
    <s v="Binders"/>
    <n v="6.64"/>
    <n v="9"/>
    <n v="-4.43"/>
    <s v="Nov"/>
    <n v="2021"/>
  </r>
  <r>
    <n v="44530"/>
    <s v="Philip Brown"/>
    <s v="Arizona"/>
    <s v="Office Supplies"/>
    <s v="Supplies"/>
    <n v="47.99"/>
    <n v="7"/>
    <n v="3.6"/>
    <s v="Nov"/>
    <n v="2021"/>
  </r>
  <r>
    <n v="44530"/>
    <s v="Philip Brown"/>
    <s v="Arizona"/>
    <s v="Technology"/>
    <s v="Accessories"/>
    <n v="102.24"/>
    <n v="4"/>
    <n v="-16.61"/>
    <s v="Nov"/>
    <n v="2021"/>
  </r>
  <r>
    <n v="44531"/>
    <s v="Resi PÃ¶lking"/>
    <s v="Wisconsin"/>
    <s v="Furniture"/>
    <s v="Chairs"/>
    <n v="2807.84"/>
    <n v="8"/>
    <n v="673.88"/>
    <s v="Dec"/>
    <n v="2021"/>
  </r>
  <r>
    <n v="44531"/>
    <s v="Resi PÃ¶lking"/>
    <s v="Wisconsin"/>
    <s v="Office Supplies"/>
    <s v="Art"/>
    <n v="46.64"/>
    <n v="4"/>
    <n v="12.59"/>
    <s v="Dec"/>
    <n v="2021"/>
  </r>
  <r>
    <n v="44531"/>
    <s v="Toby Ritter"/>
    <s v="California"/>
    <s v="Furniture"/>
    <s v="Furnishings"/>
    <n v="58.2"/>
    <n v="3"/>
    <n v="28.52"/>
    <s v="Dec"/>
    <n v="2021"/>
  </r>
  <r>
    <n v="44531"/>
    <s v="Toby Braunhardt"/>
    <s v="North Carolina"/>
    <s v="Technology"/>
    <s v="Phones"/>
    <n v="95.97"/>
    <n v="4"/>
    <n v="9.6"/>
    <s v="Dec"/>
    <n v="2021"/>
  </r>
  <r>
    <n v="44531"/>
    <s v="Joe Kamberova"/>
    <s v="Ohio"/>
    <s v="Technology"/>
    <s v="Copiers"/>
    <n v="659.99"/>
    <n v="2"/>
    <n v="110"/>
    <s v="Dec"/>
    <n v="2021"/>
  </r>
  <r>
    <n v="44531"/>
    <s v="Joe Kamberova"/>
    <s v="Ohio"/>
    <s v="Furniture"/>
    <s v="Furnishings"/>
    <n v="8.1300000000000008"/>
    <n v="2"/>
    <n v="1.42"/>
    <s v="Dec"/>
    <n v="2021"/>
  </r>
  <r>
    <n v="44531"/>
    <s v="Joe Kamberova"/>
    <s v="Ohio"/>
    <s v="Office Supplies"/>
    <s v="Paper"/>
    <n v="36.29"/>
    <n v="7"/>
    <n v="12.7"/>
    <s v="Dec"/>
    <n v="2021"/>
  </r>
  <r>
    <n v="44531"/>
    <s v="Joe Kamberova"/>
    <s v="Ohio"/>
    <s v="Furniture"/>
    <s v="Chairs"/>
    <n v="909.72"/>
    <n v="6"/>
    <n v="-51.98"/>
    <s v="Dec"/>
    <n v="2021"/>
  </r>
  <r>
    <n v="44531"/>
    <s v="Matt Connell"/>
    <s v="Texas"/>
    <s v="Furniture"/>
    <s v="Chairs"/>
    <n v="674.06"/>
    <n v="3"/>
    <n v="-19.260000000000002"/>
    <s v="Dec"/>
    <n v="2021"/>
  </r>
  <r>
    <n v="44531"/>
    <s v="Anna Andreadi"/>
    <s v="Massachusetts"/>
    <s v="Technology"/>
    <s v="Phones"/>
    <n v="271.89999999999998"/>
    <n v="2"/>
    <n v="78.849999999999994"/>
    <s v="Dec"/>
    <n v="2021"/>
  </r>
  <r>
    <n v="44531"/>
    <s v="Anna Andreadi"/>
    <s v="Massachusetts"/>
    <s v="Furniture"/>
    <s v="Furnishings"/>
    <n v="45.84"/>
    <n v="3"/>
    <n v="15.59"/>
    <s v="Dec"/>
    <n v="2021"/>
  </r>
  <r>
    <n v="44531"/>
    <s v="Anna Andreadi"/>
    <s v="Massachusetts"/>
    <s v="Furniture"/>
    <s v="Furnishings"/>
    <n v="9.82"/>
    <n v="2"/>
    <n v="3.24"/>
    <s v="Dec"/>
    <n v="2021"/>
  </r>
  <r>
    <n v="44532"/>
    <s v="David Philippe"/>
    <s v="New York"/>
    <s v="Technology"/>
    <s v="Accessories"/>
    <n v="119.96"/>
    <n v="4"/>
    <n v="52.78"/>
    <s v="Dec"/>
    <n v="2021"/>
  </r>
  <r>
    <n v="44532"/>
    <s v="David Philippe"/>
    <s v="New York"/>
    <s v="Furniture"/>
    <s v="Bookcases"/>
    <n v="883.92"/>
    <n v="5"/>
    <n v="-110.49"/>
    <s v="Dec"/>
    <n v="2021"/>
  </r>
  <r>
    <n v="44532"/>
    <s v="David Philippe"/>
    <s v="New York"/>
    <s v="Office Supplies"/>
    <s v="Binders"/>
    <n v="46.72"/>
    <n v="8"/>
    <n v="15.77"/>
    <s v="Dec"/>
    <n v="2021"/>
  </r>
  <r>
    <n v="44532"/>
    <s v="Michael Dominguez"/>
    <s v="Texas"/>
    <s v="Furniture"/>
    <s v="Furnishings"/>
    <n v="58.36"/>
    <n v="5"/>
    <n v="-24.8"/>
    <s v="Dec"/>
    <n v="2021"/>
  </r>
  <r>
    <n v="44532"/>
    <s v="Michael Dominguez"/>
    <s v="Texas"/>
    <s v="Office Supplies"/>
    <s v="Art"/>
    <n v="16.46"/>
    <n v="7"/>
    <n v="1.44"/>
    <s v="Dec"/>
    <n v="2021"/>
  </r>
  <r>
    <n v="44532"/>
    <s v="Michael Dominguez"/>
    <s v="Texas"/>
    <s v="Furniture"/>
    <s v="Furnishings"/>
    <n v="39.96"/>
    <n v="5"/>
    <n v="-23.98"/>
    <s v="Dec"/>
    <n v="2021"/>
  </r>
  <r>
    <n v="44532"/>
    <s v="Katherine Nockton"/>
    <s v="Ohio"/>
    <s v="Technology"/>
    <s v="Accessories"/>
    <n v="119.8"/>
    <n v="5"/>
    <n v="29.95"/>
    <s v="Dec"/>
    <n v="2021"/>
  </r>
  <r>
    <n v="44532"/>
    <s v="Matt Collins"/>
    <s v="Illinois"/>
    <s v="Office Supplies"/>
    <s v="Appliances"/>
    <n v="2.39"/>
    <n v="1"/>
    <n v="-6.34"/>
    <s v="Dec"/>
    <n v="2021"/>
  </r>
  <r>
    <n v="44532"/>
    <s v="Odella Nelson"/>
    <s v="Maryland"/>
    <s v="Furniture"/>
    <s v="Furnishings"/>
    <n v="60.72"/>
    <n v="3"/>
    <n v="23.68"/>
    <s v="Dec"/>
    <n v="2021"/>
  </r>
  <r>
    <n v="44532"/>
    <s v="Odella Nelson"/>
    <s v="Maryland"/>
    <s v="Office Supplies"/>
    <s v="Paper"/>
    <n v="146.82"/>
    <n v="3"/>
    <n v="73.41"/>
    <s v="Dec"/>
    <n v="2021"/>
  </r>
  <r>
    <n v="44532"/>
    <s v="Odella Nelson"/>
    <s v="Maryland"/>
    <s v="Furniture"/>
    <s v="Chairs"/>
    <n v="239.84"/>
    <n v="8"/>
    <n v="64.760000000000005"/>
    <s v="Dec"/>
    <n v="2021"/>
  </r>
  <r>
    <n v="44532"/>
    <s v="Odella Nelson"/>
    <s v="Maryland"/>
    <s v="Office Supplies"/>
    <s v="Labels"/>
    <n v="15.66"/>
    <n v="6"/>
    <n v="7.2"/>
    <s v="Dec"/>
    <n v="2021"/>
  </r>
  <r>
    <n v="44532"/>
    <s v="Elizabeth Moffitt"/>
    <s v="Georgia"/>
    <s v="Technology"/>
    <s v="Accessories"/>
    <n v="5.95"/>
    <n v="1"/>
    <n v="0.83"/>
    <s v="Dec"/>
    <n v="2021"/>
  </r>
  <r>
    <n v="44532"/>
    <s v="Elizabeth Moffitt"/>
    <s v="Georgia"/>
    <s v="Office Supplies"/>
    <s v="Paper"/>
    <n v="15.24"/>
    <n v="3"/>
    <n v="7.16"/>
    <s v="Dec"/>
    <n v="2021"/>
  </r>
  <r>
    <n v="44533"/>
    <s v="Nathan Gelder"/>
    <s v="Oklahoma"/>
    <s v="Technology"/>
    <s v="Phones"/>
    <n v="479.96"/>
    <n v="4"/>
    <n v="134.38999999999999"/>
    <s v="Dec"/>
    <n v="2021"/>
  </r>
  <r>
    <n v="44533"/>
    <s v="Matthew Clasen"/>
    <s v="Missouri"/>
    <s v="Office Supplies"/>
    <s v="Paper"/>
    <n v="25.92"/>
    <n v="4"/>
    <n v="12.44"/>
    <s v="Dec"/>
    <n v="2021"/>
  </r>
  <r>
    <n v="44534"/>
    <s v="Cathy Prescott"/>
    <s v="New York"/>
    <s v="Technology"/>
    <s v="Phones"/>
    <n v="129.97999999999999"/>
    <n v="2"/>
    <n v="62.39"/>
    <s v="Dec"/>
    <n v="2021"/>
  </r>
  <r>
    <n v="44535"/>
    <s v="Brendan Sweed"/>
    <s v="Arizona"/>
    <s v="Office Supplies"/>
    <s v="Art"/>
    <n v="1113.02"/>
    <n v="8"/>
    <n v="111.3"/>
    <s v="Dec"/>
    <n v="2021"/>
  </r>
  <r>
    <n v="44535"/>
    <s v="Brendan Sweed"/>
    <s v="Arizona"/>
    <s v="Technology"/>
    <s v="Phones"/>
    <n v="167.97"/>
    <n v="4"/>
    <n v="62.99"/>
    <s v="Dec"/>
    <n v="2021"/>
  </r>
  <r>
    <n v="44535"/>
    <s v="David Kendrick"/>
    <s v="Illinois"/>
    <s v="Office Supplies"/>
    <s v="Storage"/>
    <n v="24.82"/>
    <n v="2"/>
    <n v="1.86"/>
    <s v="Dec"/>
    <n v="2021"/>
  </r>
  <r>
    <n v="44535"/>
    <s v="David Kendrick"/>
    <s v="Illinois"/>
    <s v="Technology"/>
    <s v="Accessories"/>
    <n v="408.74"/>
    <n v="7"/>
    <n v="76.64"/>
    <s v="Dec"/>
    <n v="2021"/>
  </r>
  <r>
    <n v="44535"/>
    <s v="Roy Collins"/>
    <s v="Virginia"/>
    <s v="Office Supplies"/>
    <s v="Storage"/>
    <n v="24.56"/>
    <n v="2"/>
    <n v="6.88"/>
    <s v="Dec"/>
    <n v="2021"/>
  </r>
  <r>
    <n v="44535"/>
    <s v="Nona Balk"/>
    <s v="Pennsylvania"/>
    <s v="Office Supplies"/>
    <s v="Envelopes"/>
    <n v="348.49"/>
    <n v="7"/>
    <n v="117.61"/>
    <s v="Dec"/>
    <n v="2021"/>
  </r>
  <r>
    <n v="44535"/>
    <s v="Nona Balk"/>
    <s v="Pennsylvania"/>
    <s v="Office Supplies"/>
    <s v="Storage"/>
    <n v="172.74"/>
    <n v="4"/>
    <n v="-30.23"/>
    <s v="Dec"/>
    <n v="2021"/>
  </r>
  <r>
    <n v="44535"/>
    <s v="Erin Ashbrook"/>
    <s v="Ohio"/>
    <s v="Office Supplies"/>
    <s v="Paper"/>
    <n v="98.38"/>
    <n v="3"/>
    <n v="35.659999999999997"/>
    <s v="Dec"/>
    <n v="2021"/>
  </r>
  <r>
    <n v="44535"/>
    <s v="Erin Ashbrook"/>
    <s v="Ohio"/>
    <s v="Office Supplies"/>
    <s v="Binders"/>
    <n v="29.94"/>
    <n v="4"/>
    <n v="-23.95"/>
    <s v="Dec"/>
    <n v="2021"/>
  </r>
  <r>
    <n v="44535"/>
    <s v="Erin Ashbrook"/>
    <s v="Ohio"/>
    <s v="Office Supplies"/>
    <s v="Paper"/>
    <n v="17.47"/>
    <n v="3"/>
    <n v="5.68"/>
    <s v="Dec"/>
    <n v="2021"/>
  </r>
  <r>
    <n v="44535"/>
    <s v="Erin Ashbrook"/>
    <s v="Ohio"/>
    <s v="Technology"/>
    <s v="Phones"/>
    <n v="36.74"/>
    <n v="1"/>
    <n v="-9.18"/>
    <s v="Dec"/>
    <n v="2021"/>
  </r>
  <r>
    <n v="44535"/>
    <s v="Erin Ashbrook"/>
    <s v="Ohio"/>
    <s v="Technology"/>
    <s v="Phones"/>
    <n v="179.94"/>
    <n v="2"/>
    <n v="-44.99"/>
    <s v="Dec"/>
    <n v="2021"/>
  </r>
  <r>
    <n v="44535"/>
    <s v="Rob Lucas"/>
    <s v="California"/>
    <s v="Office Supplies"/>
    <s v="Art"/>
    <n v="26.46"/>
    <n v="9"/>
    <n v="11.91"/>
    <s v="Dec"/>
    <n v="2021"/>
  </r>
  <r>
    <n v="44535"/>
    <s v="Rob Lucas"/>
    <s v="California"/>
    <s v="Office Supplies"/>
    <s v="Paper"/>
    <n v="49.12"/>
    <n v="4"/>
    <n v="23.09"/>
    <s v="Dec"/>
    <n v="2021"/>
  </r>
  <r>
    <n v="44535"/>
    <s v="Rob Lucas"/>
    <s v="California"/>
    <s v="Office Supplies"/>
    <s v="Fasteners"/>
    <n v="15"/>
    <n v="3"/>
    <n v="7.2"/>
    <s v="Dec"/>
    <n v="2021"/>
  </r>
  <r>
    <n v="44535"/>
    <s v="Joni Blumstein"/>
    <s v="California"/>
    <s v="Office Supplies"/>
    <s v="Appliances"/>
    <n v="250.26"/>
    <n v="6"/>
    <n v="72.58"/>
    <s v="Dec"/>
    <n v="2021"/>
  </r>
  <r>
    <n v="44536"/>
    <s v="Luke Foster"/>
    <s v="Texas"/>
    <s v="Furniture"/>
    <s v="Furnishings"/>
    <n v="23.98"/>
    <n v="3"/>
    <n v="-14.39"/>
    <s v="Dec"/>
    <n v="2021"/>
  </r>
  <r>
    <n v="44536"/>
    <s v="Ryan Crowe"/>
    <s v="Oregon"/>
    <s v="Office Supplies"/>
    <s v="Storage"/>
    <n v="53.42"/>
    <n v="3"/>
    <n v="4.67"/>
    <s v="Dec"/>
    <n v="2021"/>
  </r>
  <r>
    <n v="44536"/>
    <s v="Ryan Crowe"/>
    <s v="Oregon"/>
    <s v="Furniture"/>
    <s v="Tables"/>
    <n v="275.49"/>
    <n v="1"/>
    <n v="-170.8"/>
    <s v="Dec"/>
    <n v="2021"/>
  </r>
  <r>
    <n v="44536"/>
    <s v="Berenike Kampe"/>
    <s v="Illinois"/>
    <s v="Office Supplies"/>
    <s v="Appliances"/>
    <n v="14.02"/>
    <n v="4"/>
    <n v="-31.54"/>
    <s v="Dec"/>
    <n v="2021"/>
  </r>
  <r>
    <n v="44536"/>
    <s v="Berenike Kampe"/>
    <s v="Illinois"/>
    <s v="Furniture"/>
    <s v="Tables"/>
    <n v="214.95"/>
    <n v="5"/>
    <n v="-120.37"/>
    <s v="Dec"/>
    <n v="2021"/>
  </r>
  <r>
    <n v="44536"/>
    <s v="Berenike Kampe"/>
    <s v="Illinois"/>
    <s v="Technology"/>
    <s v="Phones"/>
    <n v="35.04"/>
    <n v="4"/>
    <n v="-7.01"/>
    <s v="Dec"/>
    <n v="2021"/>
  </r>
  <r>
    <n v="44536"/>
    <s v="Berenike Kampe"/>
    <s v="Illinois"/>
    <s v="Furniture"/>
    <s v="Furnishings"/>
    <n v="10.78"/>
    <n v="3"/>
    <n v="-4.8499999999999996"/>
    <s v="Dec"/>
    <n v="2021"/>
  </r>
  <r>
    <n v="44536"/>
    <s v="Berenike Kampe"/>
    <s v="Illinois"/>
    <s v="Office Supplies"/>
    <s v="Binders"/>
    <n v="4.5999999999999996"/>
    <n v="2"/>
    <n v="-8.0500000000000007"/>
    <s v="Dec"/>
    <n v="2021"/>
  </r>
  <r>
    <n v="44536"/>
    <s v="Berenike Kampe"/>
    <s v="Illinois"/>
    <s v="Office Supplies"/>
    <s v="Storage"/>
    <n v="35.17"/>
    <n v="2"/>
    <n v="-8.35"/>
    <s v="Dec"/>
    <n v="2021"/>
  </r>
  <r>
    <n v="44536"/>
    <s v="Roland Schwarz"/>
    <s v="California"/>
    <s v="Office Supplies"/>
    <s v="Storage"/>
    <n v="1261.33"/>
    <n v="7"/>
    <n v="327.95"/>
    <s v="Dec"/>
    <n v="2021"/>
  </r>
  <r>
    <n v="44536"/>
    <s v="Barry Gonzalez"/>
    <s v="Tennessee"/>
    <s v="Office Supplies"/>
    <s v="Paper"/>
    <n v="42.21"/>
    <n v="2"/>
    <n v="13.72"/>
    <s v="Dec"/>
    <n v="2021"/>
  </r>
  <r>
    <n v="44537"/>
    <s v="Patrick O'Brill"/>
    <s v="Virginia"/>
    <s v="Office Supplies"/>
    <s v="Paper"/>
    <n v="105.52"/>
    <n v="4"/>
    <n v="48.54"/>
    <s v="Dec"/>
    <n v="2021"/>
  </r>
  <r>
    <n v="44537"/>
    <s v="Frank Preis"/>
    <s v="California"/>
    <s v="Office Supplies"/>
    <s v="Art"/>
    <n v="8.64"/>
    <n v="3"/>
    <n v="2.42"/>
    <s v="Dec"/>
    <n v="2021"/>
  </r>
  <r>
    <n v="44537"/>
    <s v="Ann Steele"/>
    <s v="Washington"/>
    <s v="Office Supplies"/>
    <s v="Storage"/>
    <n v="269.36"/>
    <n v="7"/>
    <n v="70.03"/>
    <s v="Dec"/>
    <n v="2021"/>
  </r>
  <r>
    <n v="44537"/>
    <s v="Erica Hernandez"/>
    <s v="California"/>
    <s v="Office Supplies"/>
    <s v="Paper"/>
    <n v="164.88"/>
    <n v="3"/>
    <n v="80.790000000000006"/>
    <s v="Dec"/>
    <n v="2021"/>
  </r>
  <r>
    <n v="44538"/>
    <s v="Thomas Boland"/>
    <s v="Texas"/>
    <s v="Office Supplies"/>
    <s v="Storage"/>
    <n v="60.42"/>
    <n v="2"/>
    <n v="6.04"/>
    <s v="Dec"/>
    <n v="2021"/>
  </r>
  <r>
    <n v="44538"/>
    <s v="Tim Brockman"/>
    <s v="Oregon"/>
    <s v="Office Supplies"/>
    <s v="Labels"/>
    <n v="27.89"/>
    <n v="7"/>
    <n v="9.06"/>
    <s v="Dec"/>
    <n v="2021"/>
  </r>
  <r>
    <n v="44538"/>
    <s v="Tim Brockman"/>
    <s v="Oregon"/>
    <s v="Office Supplies"/>
    <s v="Binders"/>
    <n v="6.46"/>
    <n v="4"/>
    <n v="-4.5199999999999996"/>
    <s v="Dec"/>
    <n v="2021"/>
  </r>
  <r>
    <n v="44538"/>
    <s v="Tim Brockman"/>
    <s v="Oregon"/>
    <s v="Technology"/>
    <s v="Phones"/>
    <n v="52.68"/>
    <n v="3"/>
    <n v="19.760000000000002"/>
    <s v="Dec"/>
    <n v="2021"/>
  </r>
  <r>
    <n v="44538"/>
    <s v="Tim Brockman"/>
    <s v="Oregon"/>
    <s v="Office Supplies"/>
    <s v="Supplies"/>
    <n v="13.88"/>
    <n v="5"/>
    <n v="-2.6"/>
    <s v="Dec"/>
    <n v="2021"/>
  </r>
  <r>
    <n v="44538"/>
    <s v="Tim Brockman"/>
    <s v="Oregon"/>
    <s v="Technology"/>
    <s v="Accessories"/>
    <n v="103.92"/>
    <n v="10"/>
    <n v="-18.190000000000001"/>
    <s v="Dec"/>
    <n v="2021"/>
  </r>
  <r>
    <n v="44538"/>
    <s v="Tim Brockman"/>
    <s v="Oregon"/>
    <s v="Office Supplies"/>
    <s v="Labels"/>
    <n v="11.52"/>
    <n v="5"/>
    <n v="3.74"/>
    <s v="Dec"/>
    <n v="2021"/>
  </r>
  <r>
    <n v="44538"/>
    <s v="Tim Brockman"/>
    <s v="Oregon"/>
    <s v="Office Supplies"/>
    <s v="Paper"/>
    <n v="10.37"/>
    <n v="2"/>
    <n v="3.63"/>
    <s v="Dec"/>
    <n v="2021"/>
  </r>
  <r>
    <n v="44538"/>
    <s v="Tim Brockman"/>
    <s v="Oregon"/>
    <s v="Office Supplies"/>
    <s v="Storage"/>
    <n v="39.07"/>
    <n v="3"/>
    <n v="2.93"/>
    <s v="Dec"/>
    <n v="2021"/>
  </r>
  <r>
    <n v="44538"/>
    <s v="Jim Karlsson"/>
    <s v="Washington"/>
    <s v="Office Supplies"/>
    <s v="Paper"/>
    <n v="45.68"/>
    <n v="2"/>
    <n v="21.01"/>
    <s v="Dec"/>
    <n v="2021"/>
  </r>
  <r>
    <n v="44538"/>
    <s v="Jim Karlsson"/>
    <s v="Washington"/>
    <s v="Furniture"/>
    <s v="Chairs"/>
    <n v="603.91999999999996"/>
    <n v="5"/>
    <n v="45.29"/>
    <s v="Dec"/>
    <n v="2021"/>
  </r>
  <r>
    <n v="44538"/>
    <s v="Denny Joy"/>
    <s v="California"/>
    <s v="Furniture"/>
    <s v="Furnishings"/>
    <n v="39.880000000000003"/>
    <n v="2"/>
    <n v="11.17"/>
    <s v="Dec"/>
    <n v="2021"/>
  </r>
  <r>
    <n v="44538"/>
    <s v="Denny Joy"/>
    <s v="California"/>
    <s v="Furniture"/>
    <s v="Furnishings"/>
    <n v="79.44"/>
    <n v="3"/>
    <n v="28.6"/>
    <s v="Dec"/>
    <n v="2021"/>
  </r>
  <r>
    <n v="44539"/>
    <s v="Cyma Kinney"/>
    <s v="California"/>
    <s v="Office Supplies"/>
    <s v="Paper"/>
    <n v="34.68"/>
    <n v="6"/>
    <n v="16.989999999999998"/>
    <s v="Dec"/>
    <n v="2021"/>
  </r>
  <r>
    <n v="44539"/>
    <s v="Dario Medina"/>
    <s v="Arizona"/>
    <s v="Office Supplies"/>
    <s v="Storage"/>
    <n v="100.7"/>
    <n v="6"/>
    <n v="-1.26"/>
    <s v="Dec"/>
    <n v="2021"/>
  </r>
  <r>
    <n v="44539"/>
    <s v="Victoria Pisteka"/>
    <s v="Texas"/>
    <s v="Office Supplies"/>
    <s v="Paper"/>
    <n v="10.69"/>
    <n v="2"/>
    <n v="3.74"/>
    <s v="Dec"/>
    <n v="2021"/>
  </r>
  <r>
    <n v="44539"/>
    <s v="Victoria Pisteka"/>
    <s v="Texas"/>
    <s v="Office Supplies"/>
    <s v="Storage"/>
    <n v="237.1"/>
    <n v="3"/>
    <n v="20.75"/>
    <s v="Dec"/>
    <n v="2021"/>
  </r>
  <r>
    <n v="44539"/>
    <s v="Thomas Seio"/>
    <s v="Illinois"/>
    <s v="Office Supplies"/>
    <s v="Paper"/>
    <n v="8.4499999999999993"/>
    <n v="2"/>
    <n v="2.96"/>
    <s v="Dec"/>
    <n v="2021"/>
  </r>
  <r>
    <n v="44539"/>
    <s v="Thomas Seio"/>
    <s v="Illinois"/>
    <s v="Office Supplies"/>
    <s v="Appliances"/>
    <n v="20.39"/>
    <n v="2"/>
    <n v="-53.01"/>
    <s v="Dec"/>
    <n v="2021"/>
  </r>
  <r>
    <n v="44539"/>
    <s v="Frank Preis"/>
    <s v="Pennsylvania"/>
    <s v="Office Supplies"/>
    <s v="Envelopes"/>
    <n v="30.67"/>
    <n v="3"/>
    <n v="9.59"/>
    <s v="Dec"/>
    <n v="2021"/>
  </r>
  <r>
    <n v="44539"/>
    <s v="Frank Preis"/>
    <s v="Pennsylvania"/>
    <s v="Technology"/>
    <s v="Copiers"/>
    <n v="1079.98"/>
    <n v="4"/>
    <n v="126"/>
    <s v="Dec"/>
    <n v="2021"/>
  </r>
  <r>
    <n v="44540"/>
    <s v="Sally Matthias"/>
    <s v="New York"/>
    <s v="Office Supplies"/>
    <s v="Paper"/>
    <n v="11.36"/>
    <n v="2"/>
    <n v="5.23"/>
    <s v="Dec"/>
    <n v="2021"/>
  </r>
  <r>
    <n v="44540"/>
    <s v="Sally Matthias"/>
    <s v="New York"/>
    <s v="Office Supplies"/>
    <s v="Binders"/>
    <n v="106.34"/>
    <n v="7"/>
    <n v="37.22"/>
    <s v="Dec"/>
    <n v="2021"/>
  </r>
  <r>
    <n v="44540"/>
    <s v="Sally Hughsby"/>
    <s v="Idaho"/>
    <s v="Furniture"/>
    <s v="Chairs"/>
    <n v="338.35"/>
    <n v="3"/>
    <n v="4.2300000000000004"/>
    <s v="Dec"/>
    <n v="2021"/>
  </r>
  <r>
    <n v="44540"/>
    <s v="Sally Hughsby"/>
    <s v="Idaho"/>
    <s v="Office Supplies"/>
    <s v="Paper"/>
    <n v="25.92"/>
    <n v="4"/>
    <n v="12.44"/>
    <s v="Dec"/>
    <n v="2021"/>
  </r>
  <r>
    <n v="44540"/>
    <s v="Sally Hughsby"/>
    <s v="Idaho"/>
    <s v="Office Supplies"/>
    <s v="Paper"/>
    <n v="91.36"/>
    <n v="4"/>
    <n v="42.03"/>
    <s v="Dec"/>
    <n v="2021"/>
  </r>
  <r>
    <n v="44542"/>
    <s v="Nora Preis"/>
    <s v="California"/>
    <s v="Furniture"/>
    <s v="Tables"/>
    <n v="764.69"/>
    <n v="6"/>
    <n v="95.59"/>
    <s v="Dec"/>
    <n v="2021"/>
  </r>
  <r>
    <n v="44542"/>
    <s v="Nora Preis"/>
    <s v="California"/>
    <s v="Furniture"/>
    <s v="Tables"/>
    <n v="3610.85"/>
    <n v="12"/>
    <n v="135.41"/>
    <s v="Dec"/>
    <n v="2021"/>
  </r>
  <r>
    <n v="44542"/>
    <s v="Nora Preis"/>
    <s v="California"/>
    <s v="Furniture"/>
    <s v="Bookcases"/>
    <n v="254.97"/>
    <n v="3"/>
    <n v="12"/>
    <s v="Dec"/>
    <n v="2021"/>
  </r>
  <r>
    <n v="44542"/>
    <s v="William Brown"/>
    <s v="California"/>
    <s v="Furniture"/>
    <s v="Furnishings"/>
    <n v="43.31"/>
    <n v="1"/>
    <n v="4.33"/>
    <s v="Dec"/>
    <n v="2021"/>
  </r>
  <r>
    <n v="44542"/>
    <s v="Craig Yedwab"/>
    <s v="Texas"/>
    <s v="Office Supplies"/>
    <s v="Binders"/>
    <n v="210.39"/>
    <n v="2"/>
    <n v="-336.63"/>
    <s v="Dec"/>
    <n v="2021"/>
  </r>
  <r>
    <n v="44542"/>
    <s v="Logan Haushalter"/>
    <s v="California"/>
    <s v="Furniture"/>
    <s v="Furnishings"/>
    <n v="12.54"/>
    <n v="3"/>
    <n v="4.51"/>
    <s v="Dec"/>
    <n v="2021"/>
  </r>
  <r>
    <n v="44542"/>
    <s v="Logan Haushalter"/>
    <s v="California"/>
    <s v="Office Supplies"/>
    <s v="Storage"/>
    <n v="8.94"/>
    <n v="3"/>
    <n v="0.63"/>
    <s v="Dec"/>
    <n v="2021"/>
  </r>
  <r>
    <n v="44542"/>
    <s v="Logan Haushalter"/>
    <s v="California"/>
    <s v="Furniture"/>
    <s v="Furnishings"/>
    <n v="9.24"/>
    <n v="3"/>
    <n v="4.4400000000000004"/>
    <s v="Dec"/>
    <n v="2021"/>
  </r>
  <r>
    <n v="44542"/>
    <s v="Philip Brown"/>
    <s v="Florida"/>
    <s v="Office Supplies"/>
    <s v="Envelopes"/>
    <n v="23.47"/>
    <n v="3"/>
    <n v="7.63"/>
    <s v="Dec"/>
    <n v="2021"/>
  </r>
  <r>
    <n v="44543"/>
    <s v="Katherine Ducich"/>
    <s v="California"/>
    <s v="Office Supplies"/>
    <s v="Paper"/>
    <n v="90.24"/>
    <n v="6"/>
    <n v="41.51"/>
    <s v="Dec"/>
    <n v="2021"/>
  </r>
  <r>
    <n v="44543"/>
    <s v="Ralph Arnett"/>
    <s v="Texas"/>
    <s v="Office Supplies"/>
    <s v="Supplies"/>
    <n v="2.92"/>
    <n v="1"/>
    <n v="0.37"/>
    <s v="Dec"/>
    <n v="2021"/>
  </r>
  <r>
    <n v="44543"/>
    <s v="Ellis Ballard"/>
    <s v="Illinois"/>
    <s v="Furniture"/>
    <s v="Furnishings"/>
    <n v="94.43"/>
    <n v="3"/>
    <n v="-42.49"/>
    <s v="Dec"/>
    <n v="2021"/>
  </r>
  <r>
    <n v="44543"/>
    <s v="Randy Ferguson"/>
    <s v="Arizona"/>
    <s v="Furniture"/>
    <s v="Furnishings"/>
    <n v="87.96"/>
    <n v="3"/>
    <n v="7.7"/>
    <s v="Dec"/>
    <n v="2021"/>
  </r>
  <r>
    <n v="44543"/>
    <s v="Randy Ferguson"/>
    <s v="Arizona"/>
    <s v="Office Supplies"/>
    <s v="Binders"/>
    <n v="5.21"/>
    <n v="2"/>
    <n v="-4.17"/>
    <s v="Dec"/>
    <n v="2021"/>
  </r>
  <r>
    <n v="44543"/>
    <s v="Kimberly Carter"/>
    <s v="Kentucky"/>
    <s v="Office Supplies"/>
    <s v="Binders"/>
    <n v="12.39"/>
    <n v="3"/>
    <n v="5.82"/>
    <s v="Dec"/>
    <n v="2021"/>
  </r>
  <r>
    <n v="44544"/>
    <s v="Joy Daniels"/>
    <s v="Illinois"/>
    <s v="Office Supplies"/>
    <s v="Binders"/>
    <n v="5.0999999999999996"/>
    <n v="4"/>
    <n v="-8.68"/>
    <s v="Dec"/>
    <n v="2021"/>
  </r>
  <r>
    <n v="44544"/>
    <s v="Joy Daniels"/>
    <s v="Illinois"/>
    <s v="Office Supplies"/>
    <s v="Fasteners"/>
    <n v="2.9"/>
    <n v="2"/>
    <n v="0.47"/>
    <s v="Dec"/>
    <n v="2021"/>
  </r>
  <r>
    <n v="44544"/>
    <s v="Joy Daniels"/>
    <s v="Illinois"/>
    <s v="Technology"/>
    <s v="Accessories"/>
    <n v="35.020000000000003"/>
    <n v="3"/>
    <n v="-2.19"/>
    <s v="Dec"/>
    <n v="2021"/>
  </r>
  <r>
    <n v="44544"/>
    <s v="Bryan Mills"/>
    <s v="Florida"/>
    <s v="Furniture"/>
    <s v="Chairs"/>
    <n v="186.3"/>
    <n v="4"/>
    <n v="13.97"/>
    <s v="Dec"/>
    <n v="2021"/>
  </r>
  <r>
    <n v="44544"/>
    <s v="Sung Shariari"/>
    <s v="Ohio"/>
    <s v="Office Supplies"/>
    <s v="Art"/>
    <n v="2.62"/>
    <n v="1"/>
    <n v="0.3"/>
    <s v="Dec"/>
    <n v="2021"/>
  </r>
  <r>
    <n v="44544"/>
    <s v="Sung Shariari"/>
    <s v="Ohio"/>
    <s v="Furniture"/>
    <s v="Tables"/>
    <n v="136.53"/>
    <n v="1"/>
    <n v="-52.34"/>
    <s v="Dec"/>
    <n v="2021"/>
  </r>
  <r>
    <n v="44544"/>
    <s v="Sung Shariari"/>
    <s v="Ohio"/>
    <s v="Technology"/>
    <s v="Accessories"/>
    <n v="263.95999999999998"/>
    <n v="1"/>
    <n v="42.89"/>
    <s v="Dec"/>
    <n v="2021"/>
  </r>
  <r>
    <n v="44544"/>
    <s v="Tom Boeckenhauer"/>
    <s v="New York"/>
    <s v="Technology"/>
    <s v="Machines"/>
    <n v="6999.96"/>
    <n v="4"/>
    <n v="2239.9899999999998"/>
    <s v="Dec"/>
    <n v="2021"/>
  </r>
  <r>
    <n v="44544"/>
    <s v="Cari Sayre"/>
    <s v="Illinois"/>
    <s v="Office Supplies"/>
    <s v="Binders"/>
    <n v="9.26"/>
    <n v="3"/>
    <n v="-13.9"/>
    <s v="Dec"/>
    <n v="2021"/>
  </r>
  <r>
    <n v="44545"/>
    <s v="Mick Crebagga"/>
    <s v="Texas"/>
    <s v="Technology"/>
    <s v="Phones"/>
    <n v="40.68"/>
    <n v="3"/>
    <n v="-9.15"/>
    <s v="Dec"/>
    <n v="2021"/>
  </r>
  <r>
    <n v="44545"/>
    <s v="Mick Crebagga"/>
    <s v="Texas"/>
    <s v="Furniture"/>
    <s v="Chairs"/>
    <n v="763.28"/>
    <n v="5"/>
    <n v="-21.81"/>
    <s v="Dec"/>
    <n v="2021"/>
  </r>
  <r>
    <n v="44545"/>
    <s v="Jas O'Carroll"/>
    <s v="California"/>
    <s v="Furniture"/>
    <s v="Furnishings"/>
    <n v="6.16"/>
    <n v="2"/>
    <n v="1.97"/>
    <s v="Dec"/>
    <n v="2021"/>
  </r>
  <r>
    <n v="44545"/>
    <s v="Sung Pak"/>
    <s v="Illinois"/>
    <s v="Furniture"/>
    <s v="Furnishings"/>
    <n v="8.5399999999999991"/>
    <n v="2"/>
    <n v="-7.48"/>
    <s v="Dec"/>
    <n v="2021"/>
  </r>
  <r>
    <n v="44545"/>
    <s v="Ed Braxton"/>
    <s v="Pennsylvania"/>
    <s v="Furniture"/>
    <s v="Chairs"/>
    <n v="445.8"/>
    <n v="7"/>
    <n v="-108.27"/>
    <s v="Dec"/>
    <n v="2021"/>
  </r>
  <r>
    <n v="44546"/>
    <s v="Kean Nguyen"/>
    <s v="Florida"/>
    <s v="Office Supplies"/>
    <s v="Binders"/>
    <n v="1.17"/>
    <n v="1"/>
    <n v="-0.86"/>
    <s v="Dec"/>
    <n v="2021"/>
  </r>
  <r>
    <n v="44546"/>
    <s v="Chad Cunningham"/>
    <s v="California"/>
    <s v="Furniture"/>
    <s v="Furnishings"/>
    <n v="44.46"/>
    <n v="2"/>
    <n v="14.67"/>
    <s v="Dec"/>
    <n v="2021"/>
  </r>
  <r>
    <n v="44546"/>
    <s v="Chad Cunningham"/>
    <s v="California"/>
    <s v="Furniture"/>
    <s v="Chairs"/>
    <n v="241.57"/>
    <n v="2"/>
    <n v="18.12"/>
    <s v="Dec"/>
    <n v="2021"/>
  </r>
  <r>
    <n v="44546"/>
    <s v="Chad Cunningham"/>
    <s v="California"/>
    <s v="Technology"/>
    <s v="Accessories"/>
    <n v="395"/>
    <n v="5"/>
    <n v="39.5"/>
    <s v="Dec"/>
    <n v="2021"/>
  </r>
  <r>
    <n v="44546"/>
    <s v="Chad Cunningham"/>
    <s v="California"/>
    <s v="Technology"/>
    <s v="Phones"/>
    <n v="627.16999999999996"/>
    <n v="4"/>
    <n v="70.56"/>
    <s v="Dec"/>
    <n v="2021"/>
  </r>
  <r>
    <n v="44546"/>
    <s v="Ken Black"/>
    <s v="Florida"/>
    <s v="Furniture"/>
    <s v="Chairs"/>
    <n v="1013.83"/>
    <n v="9"/>
    <n v="101.38"/>
    <s v="Dec"/>
    <n v="2021"/>
  </r>
  <r>
    <n v="44546"/>
    <s v="Ken Black"/>
    <s v="Florida"/>
    <s v="Office Supplies"/>
    <s v="Fasteners"/>
    <n v="1.98"/>
    <n v="2"/>
    <n v="0.67"/>
    <s v="Dec"/>
    <n v="2021"/>
  </r>
  <r>
    <n v="44546"/>
    <s v="Ed Jacobs"/>
    <s v="Texas"/>
    <s v="Office Supplies"/>
    <s v="Paper"/>
    <n v="36.29"/>
    <n v="7"/>
    <n v="12.7"/>
    <s v="Dec"/>
    <n v="2021"/>
  </r>
  <r>
    <n v="44546"/>
    <s v="Ed Jacobs"/>
    <s v="Texas"/>
    <s v="Furniture"/>
    <s v="Furnishings"/>
    <n v="56.57"/>
    <n v="2"/>
    <n v="-74.95"/>
    <s v="Dec"/>
    <n v="2021"/>
  </r>
  <r>
    <n v="44546"/>
    <s v="Steve Chapman"/>
    <s v="Michigan"/>
    <s v="Office Supplies"/>
    <s v="Paper"/>
    <n v="114.2"/>
    <n v="5"/>
    <n v="52.53"/>
    <s v="Dec"/>
    <n v="2021"/>
  </r>
  <r>
    <n v="44546"/>
    <s v="Stefanie Holloman"/>
    <s v="California"/>
    <s v="Furniture"/>
    <s v="Chairs"/>
    <n v="1403.92"/>
    <n v="5"/>
    <n v="70.2"/>
    <s v="Dec"/>
    <n v="2021"/>
  </r>
  <r>
    <n v="44546"/>
    <s v="Laurel Elliston"/>
    <s v="Virginia"/>
    <s v="Technology"/>
    <s v="Accessories"/>
    <n v="99.98"/>
    <n v="2"/>
    <n v="8"/>
    <s v="Dec"/>
    <n v="2021"/>
  </r>
  <r>
    <n v="44546"/>
    <s v="Laurel Elliston"/>
    <s v="Virginia"/>
    <s v="Furniture"/>
    <s v="Furnishings"/>
    <n v="29.46"/>
    <n v="6"/>
    <n v="9.7200000000000006"/>
    <s v="Dec"/>
    <n v="2021"/>
  </r>
  <r>
    <n v="44546"/>
    <s v="Sean Christensen"/>
    <s v="Texas"/>
    <s v="Technology"/>
    <s v="Accessories"/>
    <n v="319.97000000000003"/>
    <n v="4"/>
    <n v="95.99"/>
    <s v="Dec"/>
    <n v="2021"/>
  </r>
  <r>
    <n v="44546"/>
    <s v="Sean Christensen"/>
    <s v="Texas"/>
    <s v="Furniture"/>
    <s v="Furnishings"/>
    <n v="8.6199999999999992"/>
    <n v="7"/>
    <n v="-2.59"/>
    <s v="Dec"/>
    <n v="2021"/>
  </r>
  <r>
    <n v="44547"/>
    <s v="Roy FranzÃ¶sisch"/>
    <s v="Georgia"/>
    <s v="Office Supplies"/>
    <s v="Art"/>
    <n v="40.049999999999997"/>
    <n v="3"/>
    <n v="11.21"/>
    <s v="Dec"/>
    <n v="2021"/>
  </r>
  <r>
    <n v="44547"/>
    <s v="Erin Creighton"/>
    <s v="Ohio"/>
    <s v="Office Supplies"/>
    <s v="Binders"/>
    <n v="5.48"/>
    <n v="4"/>
    <n v="-4.0199999999999996"/>
    <s v="Dec"/>
    <n v="2021"/>
  </r>
  <r>
    <n v="44549"/>
    <s v="Mike Kennedy"/>
    <s v="Florida"/>
    <s v="Office Supplies"/>
    <s v="Binders"/>
    <n v="4.8099999999999996"/>
    <n v="2"/>
    <n v="-3.69"/>
    <s v="Dec"/>
    <n v="2021"/>
  </r>
  <r>
    <n v="44549"/>
    <s v="Mike Kennedy"/>
    <s v="Florida"/>
    <s v="Technology"/>
    <s v="Accessories"/>
    <n v="247.8"/>
    <n v="5"/>
    <n v="-18.59"/>
    <s v="Dec"/>
    <n v="2021"/>
  </r>
  <r>
    <n v="44549"/>
    <s v="Irene Maddox"/>
    <s v="Alabama"/>
    <s v="Office Supplies"/>
    <s v="Binders"/>
    <n v="152.76"/>
    <n v="6"/>
    <n v="74.849999999999994"/>
    <s v="Dec"/>
    <n v="2021"/>
  </r>
  <r>
    <n v="44549"/>
    <s v="Irene Maddox"/>
    <s v="Alabama"/>
    <s v="Office Supplies"/>
    <s v="Supplies"/>
    <n v="7.27"/>
    <n v="1"/>
    <n v="1.96"/>
    <s v="Dec"/>
    <n v="2021"/>
  </r>
  <r>
    <n v="44549"/>
    <s v="Irene Maddox"/>
    <s v="Alabama"/>
    <s v="Furniture"/>
    <s v="Chairs"/>
    <n v="1819.86"/>
    <n v="14"/>
    <n v="163.79"/>
    <s v="Dec"/>
    <n v="2021"/>
  </r>
  <r>
    <n v="44549"/>
    <s v="Bart Pistole"/>
    <s v="California"/>
    <s v="Office Supplies"/>
    <s v="Labels"/>
    <n v="14.62"/>
    <n v="2"/>
    <n v="6.87"/>
    <s v="Dec"/>
    <n v="2021"/>
  </r>
  <r>
    <n v="44549"/>
    <s v="Bart Pistole"/>
    <s v="California"/>
    <s v="Office Supplies"/>
    <s v="Fasteners"/>
    <n v="22.55"/>
    <n v="5"/>
    <n v="8.7899999999999991"/>
    <s v="Dec"/>
    <n v="2021"/>
  </r>
  <r>
    <n v="44549"/>
    <s v="Bart Pistole"/>
    <s v="California"/>
    <s v="Technology"/>
    <s v="Phones"/>
    <n v="583.79999999999995"/>
    <n v="5"/>
    <n v="72.98"/>
    <s v="Dec"/>
    <n v="2021"/>
  </r>
  <r>
    <n v="44549"/>
    <s v="Bart Pistole"/>
    <s v="California"/>
    <s v="Technology"/>
    <s v="Phones"/>
    <n v="211.17"/>
    <n v="4"/>
    <n v="15.84"/>
    <s v="Dec"/>
    <n v="2021"/>
  </r>
  <r>
    <n v="44549"/>
    <s v="Speros Goranitis"/>
    <s v="Illinois"/>
    <s v="Technology"/>
    <s v="Phones"/>
    <n v="323.98"/>
    <n v="3"/>
    <n v="36.450000000000003"/>
    <s v="Dec"/>
    <n v="2021"/>
  </r>
  <r>
    <n v="44549"/>
    <s v="Speros Goranitis"/>
    <s v="Illinois"/>
    <s v="Office Supplies"/>
    <s v="Paper"/>
    <n v="15.55"/>
    <n v="3"/>
    <n v="5.44"/>
    <s v="Dec"/>
    <n v="2021"/>
  </r>
  <r>
    <n v="44549"/>
    <s v="Speros Goranitis"/>
    <s v="Illinois"/>
    <s v="Office Supplies"/>
    <s v="Storage"/>
    <n v="32.590000000000003"/>
    <n v="3"/>
    <n v="-7.74"/>
    <s v="Dec"/>
    <n v="2021"/>
  </r>
  <r>
    <n v="44550"/>
    <s v="Penelope Sewall"/>
    <s v="Virginia"/>
    <s v="Office Supplies"/>
    <s v="Storage"/>
    <n v="122.48"/>
    <n v="2"/>
    <n v="0"/>
    <s v="Dec"/>
    <n v="2021"/>
  </r>
  <r>
    <n v="44550"/>
    <s v="Penelope Sewall"/>
    <s v="Virginia"/>
    <s v="Furniture"/>
    <s v="Tables"/>
    <n v="2244.48"/>
    <n v="7"/>
    <n v="493.79"/>
    <s v="Dec"/>
    <n v="2021"/>
  </r>
  <r>
    <n v="44550"/>
    <s v="Penelope Sewall"/>
    <s v="Virginia"/>
    <s v="Office Supplies"/>
    <s v="Binders"/>
    <n v="62.31"/>
    <n v="3"/>
    <n v="29.29"/>
    <s v="Dec"/>
    <n v="2021"/>
  </r>
  <r>
    <n v="44550"/>
    <s v="Penelope Sewall"/>
    <s v="Virginia"/>
    <s v="Furniture"/>
    <s v="Tables"/>
    <n v="455.1"/>
    <n v="2"/>
    <n v="100.12"/>
    <s v="Dec"/>
    <n v="2021"/>
  </r>
  <r>
    <n v="44550"/>
    <s v="Keith Herrera"/>
    <s v="Washington"/>
    <s v="Office Supplies"/>
    <s v="Labels"/>
    <n v="31.05"/>
    <n v="3"/>
    <n v="14.9"/>
    <s v="Dec"/>
    <n v="2021"/>
  </r>
  <r>
    <n v="44550"/>
    <s v="Tony Sayre"/>
    <s v="Tennessee"/>
    <s v="Office Supplies"/>
    <s v="Appliances"/>
    <n v="43.51"/>
    <n v="7"/>
    <n v="3.81"/>
    <s v="Dec"/>
    <n v="2021"/>
  </r>
  <r>
    <n v="44550"/>
    <s v="Tony Sayre"/>
    <s v="Tennessee"/>
    <s v="Furniture"/>
    <s v="Chairs"/>
    <n v="662.88"/>
    <n v="3"/>
    <n v="74.569999999999993"/>
    <s v="Dec"/>
    <n v="2021"/>
  </r>
  <r>
    <n v="44550"/>
    <s v="Tony Sayre"/>
    <s v="Tennessee"/>
    <s v="Office Supplies"/>
    <s v="Paper"/>
    <n v="25.92"/>
    <n v="5"/>
    <n v="9.07"/>
    <s v="Dec"/>
    <n v="2021"/>
  </r>
  <r>
    <n v="44550"/>
    <s v="Michael Chen"/>
    <s v="California"/>
    <s v="Office Supplies"/>
    <s v="Binders"/>
    <n v="487.98"/>
    <n v="2"/>
    <n v="152.5"/>
    <s v="Dec"/>
    <n v="2021"/>
  </r>
  <r>
    <n v="44550"/>
    <s v="Michael Chen"/>
    <s v="California"/>
    <s v="Office Supplies"/>
    <s v="Art"/>
    <n v="47.3"/>
    <n v="2"/>
    <n v="12.3"/>
    <s v="Dec"/>
    <n v="2021"/>
  </r>
  <r>
    <n v="44550"/>
    <s v="Michael Chen"/>
    <s v="California"/>
    <s v="Office Supplies"/>
    <s v="Art"/>
    <n v="4.13"/>
    <n v="1"/>
    <n v="1.1599999999999999"/>
    <s v="Dec"/>
    <n v="2021"/>
  </r>
  <r>
    <n v="44550"/>
    <s v="Michael Chen"/>
    <s v="California"/>
    <s v="Office Supplies"/>
    <s v="Binders"/>
    <n v="155.12"/>
    <n v="5"/>
    <n v="50.41"/>
    <s v="Dec"/>
    <n v="2021"/>
  </r>
  <r>
    <n v="44550"/>
    <s v="Toby Carlisle"/>
    <s v="Colorado"/>
    <s v="Technology"/>
    <s v="Accessories"/>
    <n v="447.94"/>
    <n v="7"/>
    <n v="89.59"/>
    <s v="Dec"/>
    <n v="2021"/>
  </r>
  <r>
    <n v="44550"/>
    <s v="Adrian Barton"/>
    <s v="Indiana"/>
    <s v="Office Supplies"/>
    <s v="Labels"/>
    <n v="3.69"/>
    <n v="1"/>
    <n v="1.73"/>
    <s v="Dec"/>
    <n v="2021"/>
  </r>
  <r>
    <n v="44550"/>
    <s v="Adrian Barton"/>
    <s v="Indiana"/>
    <s v="Office Supplies"/>
    <s v="Binders"/>
    <n v="1103.97"/>
    <n v="3"/>
    <n v="496.79"/>
    <s v="Dec"/>
    <n v="2021"/>
  </r>
  <r>
    <n v="44550"/>
    <s v="Mark Hamilton"/>
    <s v="Ohio"/>
    <s v="Furniture"/>
    <s v="Furnishings"/>
    <n v="190.85"/>
    <n v="3"/>
    <n v="-21.47"/>
    <s v="Dec"/>
    <n v="2021"/>
  </r>
  <r>
    <n v="44550"/>
    <s v="Carol Triggs"/>
    <s v="Arizona"/>
    <s v="Furniture"/>
    <s v="Furnishings"/>
    <n v="51.97"/>
    <n v="2"/>
    <n v="10.39"/>
    <s v="Dec"/>
    <n v="2021"/>
  </r>
  <r>
    <n v="44550"/>
    <s v="Carol Triggs"/>
    <s v="Arizona"/>
    <s v="Technology"/>
    <s v="Accessories"/>
    <n v="71.98"/>
    <n v="3"/>
    <n v="21.59"/>
    <s v="Dec"/>
    <n v="2021"/>
  </r>
  <r>
    <n v="44550"/>
    <s v="Carol Triggs"/>
    <s v="Arizona"/>
    <s v="Furniture"/>
    <s v="Chairs"/>
    <n v="242.35"/>
    <n v="3"/>
    <n v="-42.41"/>
    <s v="Dec"/>
    <n v="2021"/>
  </r>
  <r>
    <n v="44550"/>
    <s v="Carol Triggs"/>
    <s v="Arizona"/>
    <s v="Office Supplies"/>
    <s v="Paper"/>
    <n v="221.92"/>
    <n v="5"/>
    <n v="77.67"/>
    <s v="Dec"/>
    <n v="2021"/>
  </r>
  <r>
    <n v="44550"/>
    <s v="Carol Triggs"/>
    <s v="Arizona"/>
    <s v="Office Supplies"/>
    <s v="Paper"/>
    <n v="8.4499999999999993"/>
    <n v="2"/>
    <n v="2.64"/>
    <s v="Dec"/>
    <n v="2021"/>
  </r>
  <r>
    <n v="44550"/>
    <s v="William Brown"/>
    <s v="Texas"/>
    <s v="Office Supplies"/>
    <s v="Appliances"/>
    <n v="19.43"/>
    <n v="2"/>
    <n v="-49.55"/>
    <s v="Dec"/>
    <n v="2021"/>
  </r>
  <r>
    <n v="44550"/>
    <s v="William Brown"/>
    <s v="Texas"/>
    <s v="Technology"/>
    <s v="Accessories"/>
    <n v="65.44"/>
    <n v="5"/>
    <n v="-8.18"/>
    <s v="Dec"/>
    <n v="2021"/>
  </r>
  <r>
    <n v="44550"/>
    <s v="Suzanne McNair"/>
    <s v="New York"/>
    <s v="Furniture"/>
    <s v="Chairs"/>
    <n v="192.19"/>
    <n v="3"/>
    <n v="36.299999999999997"/>
    <s v="Dec"/>
    <n v="2021"/>
  </r>
  <r>
    <n v="44551"/>
    <s v="Gary McGarr"/>
    <s v="California"/>
    <s v="Furniture"/>
    <s v="Chairs"/>
    <n v="1325.76"/>
    <n v="6"/>
    <n v="149.15"/>
    <s v="Dec"/>
    <n v="2021"/>
  </r>
  <r>
    <n v="44551"/>
    <s v="Gary McGarr"/>
    <s v="California"/>
    <s v="Furniture"/>
    <s v="Chairs"/>
    <n v="572.16"/>
    <n v="3"/>
    <n v="35.76"/>
    <s v="Dec"/>
    <n v="2021"/>
  </r>
  <r>
    <n v="44551"/>
    <s v="Dennis Pardue"/>
    <s v="Tennessee"/>
    <s v="Office Supplies"/>
    <s v="Binders"/>
    <n v="18.239999999999998"/>
    <n v="2"/>
    <n v="-14.59"/>
    <s v="Dec"/>
    <n v="2021"/>
  </r>
  <r>
    <n v="44551"/>
    <s v="John Castell"/>
    <s v="Delaware"/>
    <s v="Office Supplies"/>
    <s v="Labels"/>
    <n v="17.28"/>
    <n v="6"/>
    <n v="7.95"/>
    <s v="Dec"/>
    <n v="2021"/>
  </r>
  <r>
    <n v="44552"/>
    <s v="Khloe Miller"/>
    <s v="California"/>
    <s v="Office Supplies"/>
    <s v="Art"/>
    <n v="11.76"/>
    <n v="4"/>
    <n v="3.18"/>
    <s v="Dec"/>
    <n v="2021"/>
  </r>
  <r>
    <n v="44552"/>
    <s v="Bradley Talbott"/>
    <s v="New York"/>
    <s v="Office Supplies"/>
    <s v="Storage"/>
    <n v="216.4"/>
    <n v="4"/>
    <n v="56.26"/>
    <s v="Dec"/>
    <n v="2021"/>
  </r>
  <r>
    <n v="44552"/>
    <s v="Nora Preis"/>
    <s v="Illinois"/>
    <s v="Office Supplies"/>
    <s v="Storage"/>
    <n v="132.16"/>
    <n v="1"/>
    <n v="9.91"/>
    <s v="Dec"/>
    <n v="2021"/>
  </r>
  <r>
    <n v="44552"/>
    <s v="Nora Preis"/>
    <s v="Illinois"/>
    <s v="Office Supplies"/>
    <s v="Binders"/>
    <n v="17.899999999999999"/>
    <n v="6"/>
    <n v="-31.33"/>
    <s v="Dec"/>
    <n v="2021"/>
  </r>
  <r>
    <n v="44552"/>
    <s v="Nora Preis"/>
    <s v="Illinois"/>
    <s v="Office Supplies"/>
    <s v="Paper"/>
    <n v="124.03"/>
    <n v="4"/>
    <n v="44.96"/>
    <s v="Dec"/>
    <n v="2021"/>
  </r>
  <r>
    <n v="44552"/>
    <s v="Tamara Willingham"/>
    <s v="New York"/>
    <s v="Office Supplies"/>
    <s v="Binders"/>
    <n v="296.70999999999998"/>
    <n v="13"/>
    <n v="100.14"/>
    <s v="Dec"/>
    <n v="2021"/>
  </r>
  <r>
    <n v="44553"/>
    <s v="Sarah Foster"/>
    <s v="Indiana"/>
    <s v="Office Supplies"/>
    <s v="Appliances"/>
    <n v="207.24"/>
    <n v="11"/>
    <n v="58.03"/>
    <s v="Dec"/>
    <n v="2021"/>
  </r>
  <r>
    <n v="44553"/>
    <s v="Tiffany House"/>
    <s v="New York"/>
    <s v="Furniture"/>
    <s v="Tables"/>
    <n v="53.32"/>
    <n v="2"/>
    <n v="-19.55"/>
    <s v="Dec"/>
    <n v="2021"/>
  </r>
  <r>
    <n v="44553"/>
    <s v="Tiffany House"/>
    <s v="New York"/>
    <s v="Office Supplies"/>
    <s v="Appliances"/>
    <n v="56.52"/>
    <n v="3"/>
    <n v="15.83"/>
    <s v="Dec"/>
    <n v="2021"/>
  </r>
  <r>
    <n v="44553"/>
    <s v="Michelle Ellison"/>
    <s v="Texas"/>
    <s v="Office Supplies"/>
    <s v="Paper"/>
    <n v="5.18"/>
    <n v="1"/>
    <n v="1.81"/>
    <s v="Dec"/>
    <n v="2021"/>
  </r>
  <r>
    <n v="44553"/>
    <s v="Craig Carreira"/>
    <s v="Florida"/>
    <s v="Office Supplies"/>
    <s v="Paper"/>
    <n v="45.53"/>
    <n v="3"/>
    <n v="15.93"/>
    <s v="Dec"/>
    <n v="2021"/>
  </r>
  <r>
    <n v="44553"/>
    <s v="Craig Carreira"/>
    <s v="Florida"/>
    <s v="Furniture"/>
    <s v="Chairs"/>
    <n v="64.78"/>
    <n v="1"/>
    <n v="6.48"/>
    <s v="Dec"/>
    <n v="2021"/>
  </r>
  <r>
    <n v="44553"/>
    <s v="Craig Carreira"/>
    <s v="Florida"/>
    <s v="Office Supplies"/>
    <s v="Storage"/>
    <n v="424.27"/>
    <n v="2"/>
    <n v="-10.61"/>
    <s v="Dec"/>
    <n v="2021"/>
  </r>
  <r>
    <n v="44553"/>
    <s v="Craig Carreira"/>
    <s v="Florida"/>
    <s v="Office Supplies"/>
    <s v="Art"/>
    <n v="1.34"/>
    <n v="1"/>
    <n v="0.5"/>
    <s v="Dec"/>
    <n v="2021"/>
  </r>
  <r>
    <n v="44553"/>
    <s v="Craig Carreira"/>
    <s v="Florida"/>
    <s v="Office Supplies"/>
    <s v="Storage"/>
    <n v="83.92"/>
    <n v="5"/>
    <n v="-1.05"/>
    <s v="Dec"/>
    <n v="2021"/>
  </r>
  <r>
    <n v="44554"/>
    <s v="Luke Foster"/>
    <s v="Florida"/>
    <s v="Office Supplies"/>
    <s v="Paper"/>
    <n v="9.57"/>
    <n v="2"/>
    <n v="3.47"/>
    <s v="Dec"/>
    <n v="2021"/>
  </r>
  <r>
    <n v="44554"/>
    <s v="Resi PÃ¶lking"/>
    <s v="Ohio"/>
    <s v="Furniture"/>
    <s v="Furnishings"/>
    <n v="30.36"/>
    <n v="5"/>
    <n v="8.73"/>
    <s v="Dec"/>
    <n v="2021"/>
  </r>
  <r>
    <n v="44554"/>
    <s v="Julie Creighton"/>
    <s v="California"/>
    <s v="Office Supplies"/>
    <s v="Storage"/>
    <n v="142.86000000000001"/>
    <n v="1"/>
    <n v="41.43"/>
    <s v="Dec"/>
    <n v="2021"/>
  </r>
  <r>
    <n v="44554"/>
    <s v="Julie Creighton"/>
    <s v="California"/>
    <s v="Furniture"/>
    <s v="Chairs"/>
    <n v="292.27"/>
    <n v="6"/>
    <n v="18.27"/>
    <s v="Dec"/>
    <n v="2021"/>
  </r>
  <r>
    <n v="44554"/>
    <s v="Ben Ferrer"/>
    <s v="California"/>
    <s v="Technology"/>
    <s v="Phones"/>
    <n v="173.66"/>
    <n v="7"/>
    <n v="17.37"/>
    <s v="Dec"/>
    <n v="2021"/>
  </r>
  <r>
    <n v="44554"/>
    <s v="Ben Ferrer"/>
    <s v="California"/>
    <s v="Office Supplies"/>
    <s v="Appliances"/>
    <n v="361.96"/>
    <n v="2"/>
    <n v="101.35"/>
    <s v="Dec"/>
    <n v="2021"/>
  </r>
  <r>
    <n v="44554"/>
    <s v="Ben Ferrer"/>
    <s v="California"/>
    <s v="Technology"/>
    <s v="Accessories"/>
    <n v="62.85"/>
    <n v="3"/>
    <n v="13.2"/>
    <s v="Dec"/>
    <n v="2021"/>
  </r>
  <r>
    <n v="44554"/>
    <s v="Ben Ferrer"/>
    <s v="California"/>
    <s v="Technology"/>
    <s v="Phones"/>
    <n v="818.38"/>
    <n v="3"/>
    <n v="51.15"/>
    <s v="Dec"/>
    <n v="2021"/>
  </r>
  <r>
    <n v="44554"/>
    <s v="Ben Ferrer"/>
    <s v="California"/>
    <s v="Office Supplies"/>
    <s v="Storage"/>
    <n v="20.34"/>
    <n v="1"/>
    <n v="0.2"/>
    <s v="Dec"/>
    <n v="2021"/>
  </r>
  <r>
    <n v="44554"/>
    <s v="Ben Ferrer"/>
    <s v="California"/>
    <s v="Furniture"/>
    <s v="Furnishings"/>
    <n v="23.99"/>
    <n v="1"/>
    <n v="5.52"/>
    <s v="Dec"/>
    <n v="2021"/>
  </r>
  <r>
    <n v="44554"/>
    <s v="Adam Shillingsburg"/>
    <s v="California"/>
    <s v="Office Supplies"/>
    <s v="Appliances"/>
    <n v="13.97"/>
    <n v="1"/>
    <n v="3.63"/>
    <s v="Dec"/>
    <n v="2021"/>
  </r>
  <r>
    <n v="44556"/>
    <s v="Alan Dominguez"/>
    <s v="Texas"/>
    <s v="Furniture"/>
    <s v="Chairs"/>
    <n v="600.55999999999995"/>
    <n v="3"/>
    <n v="-8.58"/>
    <s v="Dec"/>
    <n v="2021"/>
  </r>
  <r>
    <n v="44556"/>
    <s v="Kelly Lampkin"/>
    <s v="Colorado"/>
    <s v="Furniture"/>
    <s v="Furnishings"/>
    <n v="300.42"/>
    <n v="8"/>
    <n v="78.86"/>
    <s v="Dec"/>
    <n v="2021"/>
  </r>
  <r>
    <n v="44556"/>
    <s v="Kelly Lampkin"/>
    <s v="Colorado"/>
    <s v="Furniture"/>
    <s v="Chairs"/>
    <n v="230.35"/>
    <n v="3"/>
    <n v="20.16"/>
    <s v="Dec"/>
    <n v="2021"/>
  </r>
  <r>
    <n v="44556"/>
    <s v="Kelly Lampkin"/>
    <s v="Colorado"/>
    <s v="Furniture"/>
    <s v="Furnishings"/>
    <n v="218.35"/>
    <n v="3"/>
    <n v="-24.56"/>
    <s v="Dec"/>
    <n v="2021"/>
  </r>
  <r>
    <n v="44556"/>
    <s v="Kelly Lampkin"/>
    <s v="Colorado"/>
    <s v="Office Supplies"/>
    <s v="Binders"/>
    <n v="78.599999999999994"/>
    <n v="5"/>
    <n v="-62.88"/>
    <s v="Dec"/>
    <n v="2021"/>
  </r>
  <r>
    <n v="44556"/>
    <s v="Kelly Lampkin"/>
    <s v="Colorado"/>
    <s v="Office Supplies"/>
    <s v="Fasteners"/>
    <n v="27.55"/>
    <n v="3"/>
    <n v="9.3000000000000007"/>
    <s v="Dec"/>
    <n v="2021"/>
  </r>
  <r>
    <n v="44556"/>
    <s v="Christina Anderson"/>
    <s v="Illinois"/>
    <s v="Office Supplies"/>
    <s v="Binders"/>
    <n v="8.69"/>
    <n v="5"/>
    <n v="-14.77"/>
    <s v="Dec"/>
    <n v="2021"/>
  </r>
  <r>
    <n v="44556"/>
    <s v="Clytie Kelty"/>
    <s v="California"/>
    <s v="Office Supplies"/>
    <s v="Supplies"/>
    <n v="11.91"/>
    <n v="3"/>
    <n v="0.12"/>
    <s v="Dec"/>
    <n v="2021"/>
  </r>
  <r>
    <n v="44556"/>
    <s v="Clytie Kelty"/>
    <s v="California"/>
    <s v="Furniture"/>
    <s v="Furnishings"/>
    <n v="3.48"/>
    <n v="2"/>
    <n v="1.1100000000000001"/>
    <s v="Dec"/>
    <n v="2021"/>
  </r>
  <r>
    <n v="44556"/>
    <s v="Maureen Gnade"/>
    <s v="Pennsylvania"/>
    <s v="Office Supplies"/>
    <s v="Paper"/>
    <n v="18.260000000000002"/>
    <n v="3"/>
    <n v="6.16"/>
    <s v="Dec"/>
    <n v="2021"/>
  </r>
  <r>
    <n v="44556"/>
    <s v="Maureen Gnade"/>
    <s v="Pennsylvania"/>
    <s v="Office Supplies"/>
    <s v="Appliances"/>
    <n v="34.659999999999997"/>
    <n v="2"/>
    <n v="5.63"/>
    <s v="Dec"/>
    <n v="2021"/>
  </r>
  <r>
    <n v="44556"/>
    <s v="Maureen Gnade"/>
    <s v="Pennsylvania"/>
    <s v="Office Supplies"/>
    <s v="Appliances"/>
    <n v="81.55"/>
    <n v="2"/>
    <n v="8.16"/>
    <s v="Dec"/>
    <n v="2021"/>
  </r>
  <r>
    <n v="44556"/>
    <s v="Maureen Gnade"/>
    <s v="Pennsylvania"/>
    <s v="Office Supplies"/>
    <s v="Storage"/>
    <n v="227.14"/>
    <n v="4"/>
    <n v="-42.59"/>
    <s v="Dec"/>
    <n v="2021"/>
  </r>
  <r>
    <n v="44556"/>
    <s v="Tracy Blumstein"/>
    <s v="New York"/>
    <s v="Office Supplies"/>
    <s v="Storage"/>
    <n v="191.88"/>
    <n v="6"/>
    <n v="19.190000000000001"/>
    <s v="Dec"/>
    <n v="2021"/>
  </r>
  <r>
    <n v="44556"/>
    <s v="Andy Yotov"/>
    <s v="Pennsylvania"/>
    <s v="Office Supplies"/>
    <s v="Art"/>
    <n v="8.02"/>
    <n v="3"/>
    <n v="1.1000000000000001"/>
    <s v="Dec"/>
    <n v="2021"/>
  </r>
  <r>
    <n v="44557"/>
    <s v="Alyssa Tate"/>
    <s v="California"/>
    <s v="Office Supplies"/>
    <s v="Labels"/>
    <n v="11.56"/>
    <n v="4"/>
    <n v="5.43"/>
    <s v="Dec"/>
    <n v="2021"/>
  </r>
  <r>
    <n v="44557"/>
    <s v="Corey-Lock"/>
    <s v="Illinois"/>
    <s v="Furniture"/>
    <s v="Furnishings"/>
    <n v="32.950000000000003"/>
    <n v="6"/>
    <n v="-19.77"/>
    <s v="Dec"/>
    <n v="2021"/>
  </r>
  <r>
    <n v="44557"/>
    <s v="Corey-Lock"/>
    <s v="Illinois"/>
    <s v="Office Supplies"/>
    <s v="Storage"/>
    <n v="30.02"/>
    <n v="4"/>
    <n v="3"/>
    <s v="Dec"/>
    <n v="2021"/>
  </r>
  <r>
    <n v="44557"/>
    <s v="Jeremy Farry"/>
    <s v="California"/>
    <s v="Furniture"/>
    <s v="Chairs"/>
    <n v="230.28"/>
    <n v="3"/>
    <n v="23.03"/>
    <s v="Dec"/>
    <n v="2021"/>
  </r>
  <r>
    <n v="44557"/>
    <s v="Jeremy Farry"/>
    <s v="California"/>
    <s v="Office Supplies"/>
    <s v="Paper"/>
    <n v="12.84"/>
    <n v="3"/>
    <n v="5.78"/>
    <s v="Dec"/>
    <n v="2021"/>
  </r>
  <r>
    <n v="44557"/>
    <s v="Thomas Brumley"/>
    <s v="New York"/>
    <s v="Furniture"/>
    <s v="Chairs"/>
    <n v="767.21"/>
    <n v="14"/>
    <n v="161.97"/>
    <s v="Dec"/>
    <n v="2021"/>
  </r>
  <r>
    <n v="44557"/>
    <s v="Cynthia Delaney"/>
    <s v="California"/>
    <s v="Office Supplies"/>
    <s v="Appliances"/>
    <n v="10.98"/>
    <n v="1"/>
    <n v="2.96"/>
    <s v="Dec"/>
    <n v="2021"/>
  </r>
  <r>
    <n v="44557"/>
    <s v="Cynthia Delaney"/>
    <s v="California"/>
    <s v="Office Supplies"/>
    <s v="Fasteners"/>
    <n v="7.86"/>
    <n v="3"/>
    <n v="3.62"/>
    <s v="Dec"/>
    <n v="2021"/>
  </r>
  <r>
    <n v="44557"/>
    <s v="Cynthia Delaney"/>
    <s v="California"/>
    <s v="Office Supplies"/>
    <s v="Storage"/>
    <n v="51.45"/>
    <n v="3"/>
    <n v="13.89"/>
    <s v="Dec"/>
    <n v="2021"/>
  </r>
  <r>
    <n v="44557"/>
    <s v="Cynthia Delaney"/>
    <s v="California"/>
    <s v="Office Supplies"/>
    <s v="Binders"/>
    <n v="37.06"/>
    <n v="3"/>
    <n v="13.9"/>
    <s v="Dec"/>
    <n v="2021"/>
  </r>
  <r>
    <n v="44557"/>
    <s v="Tamara Chand"/>
    <s v="Alabama"/>
    <s v="Office Supplies"/>
    <s v="Paper"/>
    <n v="23.92"/>
    <n v="4"/>
    <n v="11.72"/>
    <s v="Dec"/>
    <n v="2021"/>
  </r>
  <r>
    <n v="44557"/>
    <s v="Tamara Chand"/>
    <s v="Alabama"/>
    <s v="Technology"/>
    <s v="Accessories"/>
    <n v="498"/>
    <n v="5"/>
    <n v="184.26"/>
    <s v="Dec"/>
    <n v="2021"/>
  </r>
  <r>
    <n v="44557"/>
    <s v="Nathan Cano"/>
    <s v="Texas"/>
    <s v="Office Supplies"/>
    <s v="Binders"/>
    <n v="4.9800000000000004"/>
    <n v="1"/>
    <n v="-8.4700000000000006"/>
    <s v="Dec"/>
    <n v="2021"/>
  </r>
  <r>
    <n v="44557"/>
    <s v="Karl Braun"/>
    <s v="Ohio"/>
    <s v="Furniture"/>
    <s v="Furnishings"/>
    <n v="182.35"/>
    <n v="3"/>
    <n v="-18.239999999999998"/>
    <s v="Dec"/>
    <n v="2021"/>
  </r>
  <r>
    <n v="44557"/>
    <s v="Karl Braun"/>
    <s v="Ohio"/>
    <s v="Office Supplies"/>
    <s v="Storage"/>
    <n v="118.16"/>
    <n v="2"/>
    <n v="-25.11"/>
    <s v="Dec"/>
    <n v="2021"/>
  </r>
  <r>
    <n v="44557"/>
    <s v="Resi PÃ¶lking"/>
    <s v="Arizona"/>
    <s v="Office Supplies"/>
    <s v="Binders"/>
    <n v="946.76"/>
    <n v="6"/>
    <n v="-694.29"/>
    <s v="Dec"/>
    <n v="2021"/>
  </r>
  <r>
    <n v="44558"/>
    <s v="Sung Pak"/>
    <s v="Pennsylvania"/>
    <s v="Office Supplies"/>
    <s v="Art"/>
    <n v="99.14"/>
    <n v="4"/>
    <n v="8.67"/>
    <s v="Dec"/>
    <n v="2021"/>
  </r>
  <r>
    <n v="44558"/>
    <s v="Anthony Jacobs"/>
    <s v="Massachusetts"/>
    <s v="Office Supplies"/>
    <s v="Appliances"/>
    <n v="1737.18"/>
    <n v="6"/>
    <n v="503.78"/>
    <s v="Dec"/>
    <n v="2021"/>
  </r>
  <r>
    <n v="44558"/>
    <s v="Anthony Jacobs"/>
    <s v="Massachusetts"/>
    <s v="Office Supplies"/>
    <s v="Storage"/>
    <n v="704.25"/>
    <n v="5"/>
    <n v="84.51"/>
    <s v="Dec"/>
    <n v="2021"/>
  </r>
  <r>
    <n v="44558"/>
    <s v="Anthony Jacobs"/>
    <s v="Massachusetts"/>
    <s v="Office Supplies"/>
    <s v="Paper"/>
    <n v="141.76"/>
    <n v="4"/>
    <n v="66.63"/>
    <s v="Dec"/>
    <n v="2021"/>
  </r>
  <r>
    <n v="44558"/>
    <s v="Maribeth Dona"/>
    <s v="California"/>
    <s v="Office Supplies"/>
    <s v="Storage"/>
    <n v="998.82"/>
    <n v="9"/>
    <n v="29.96"/>
    <s v="Dec"/>
    <n v="2021"/>
  </r>
  <r>
    <n v="44558"/>
    <s v="Maribeth Dona"/>
    <s v="California"/>
    <s v="Office Supplies"/>
    <s v="Supplies"/>
    <n v="51.15"/>
    <n v="5"/>
    <n v="13.3"/>
    <s v="Dec"/>
    <n v="2021"/>
  </r>
  <r>
    <n v="44559"/>
    <s v="Debra Catini"/>
    <s v="Minnesota"/>
    <s v="Office Supplies"/>
    <s v="Storage"/>
    <n v="24.56"/>
    <n v="2"/>
    <n v="6.88"/>
    <s v="Dec"/>
    <n v="2021"/>
  </r>
  <r>
    <n v="44559"/>
    <s v="Debra Catini"/>
    <s v="Minnesota"/>
    <s v="Technology"/>
    <s v="Accessories"/>
    <n v="119.8"/>
    <n v="4"/>
    <n v="47.92"/>
    <s v="Dec"/>
    <n v="2021"/>
  </r>
  <r>
    <n v="44559"/>
    <s v="Anthony Johnson"/>
    <s v="California"/>
    <s v="Furniture"/>
    <s v="Furnishings"/>
    <n v="24.9"/>
    <n v="5"/>
    <n v="8.2200000000000006"/>
    <s v="Dec"/>
    <n v="2021"/>
  </r>
  <r>
    <n v="44559"/>
    <s v="Anthony Johnson"/>
    <s v="California"/>
    <s v="Office Supplies"/>
    <s v="Paper"/>
    <n v="21.12"/>
    <n v="4"/>
    <n v="9.5"/>
    <s v="Dec"/>
    <n v="2021"/>
  </r>
  <r>
    <n v="44559"/>
    <s v="Anthony Johnson"/>
    <s v="California"/>
    <s v="Technology"/>
    <s v="Machines"/>
    <n v="767.95"/>
    <n v="6"/>
    <n v="287.98"/>
    <s v="Dec"/>
    <n v="2021"/>
  </r>
  <r>
    <n v="44559"/>
    <s v="Anthony Johnson"/>
    <s v="California"/>
    <s v="Office Supplies"/>
    <s v="Binders"/>
    <n v="14.35"/>
    <n v="3"/>
    <n v="4.66"/>
    <s v="Dec"/>
    <n v="2021"/>
  </r>
  <r>
    <n v="44559"/>
    <s v="Anthony Johnson"/>
    <s v="California"/>
    <s v="Technology"/>
    <s v="Phones"/>
    <n v="191.98"/>
    <n v="3"/>
    <n v="19.2"/>
    <s v="Dec"/>
    <n v="2021"/>
  </r>
  <r>
    <n v="44559"/>
    <s v="Anthony Johnson"/>
    <s v="California"/>
    <s v="Office Supplies"/>
    <s v="Labels"/>
    <n v="274.77"/>
    <n v="9"/>
    <n v="126.39"/>
    <s v="Dec"/>
    <n v="2021"/>
  </r>
  <r>
    <n v="44559"/>
    <s v="Anthony Johnson"/>
    <s v="California"/>
    <s v="Furniture"/>
    <s v="Furnishings"/>
    <n v="70.56"/>
    <n v="6"/>
    <n v="23.99"/>
    <s v="Dec"/>
    <n v="2021"/>
  </r>
  <r>
    <n v="44559"/>
    <s v="Shui Tom"/>
    <s v="New Mexico"/>
    <s v="Technology"/>
    <s v="Phones"/>
    <n v="23.98"/>
    <n v="3"/>
    <n v="-5.69"/>
    <s v="Dec"/>
    <n v="2021"/>
  </r>
  <r>
    <n v="44559"/>
    <s v="Shui Tom"/>
    <s v="New Mexico"/>
    <s v="Office Supplies"/>
    <s v="Storage"/>
    <n v="33.29"/>
    <n v="1"/>
    <n v="7.99"/>
    <s v="Dec"/>
    <n v="2021"/>
  </r>
  <r>
    <n v="44559"/>
    <s v="Zuschuss Carroll"/>
    <s v="Illinois"/>
    <s v="Furniture"/>
    <s v="Furnishings"/>
    <n v="38.979999999999997"/>
    <n v="3"/>
    <n v="-50.67"/>
    <s v="Dec"/>
    <n v="2021"/>
  </r>
  <r>
    <n v="44559"/>
    <s v="Michael Granlund"/>
    <s v="Illinois"/>
    <s v="Furniture"/>
    <s v="Furnishings"/>
    <n v="8.74"/>
    <n v="3"/>
    <n v="-4.8"/>
    <s v="Dec"/>
    <n v="2021"/>
  </r>
  <r>
    <n v="44559"/>
    <s v="Arianne Irving"/>
    <s v="California"/>
    <s v="Office Supplies"/>
    <s v="Labels"/>
    <n v="88.8"/>
    <n v="6"/>
    <n v="44.4"/>
    <s v="Dec"/>
    <n v="2021"/>
  </r>
  <r>
    <n v="44559"/>
    <s v="Arianne Irving"/>
    <s v="California"/>
    <s v="Technology"/>
    <s v="Phones"/>
    <n v="319.97000000000003"/>
    <n v="4"/>
    <n v="36"/>
    <s v="Dec"/>
    <n v="2021"/>
  </r>
  <r>
    <n v="44559"/>
    <s v="Ricardo Emerson"/>
    <s v="Ohio"/>
    <s v="Office Supplies"/>
    <s v="Appliances"/>
    <n v="48.36"/>
    <n v="5"/>
    <n v="6.05"/>
    <s v="Dec"/>
    <n v="2021"/>
  </r>
  <r>
    <n v="44560"/>
    <s v="Ken Brennan"/>
    <s v="Michigan"/>
    <s v="Office Supplies"/>
    <s v="Art"/>
    <n v="9.84"/>
    <n v="3"/>
    <n v="2.85"/>
    <s v="Dec"/>
    <n v="2021"/>
  </r>
  <r>
    <n v="44560"/>
    <s v="Stefania Perrino"/>
    <s v="Texas"/>
    <s v="Office Supplies"/>
    <s v="Envelopes"/>
    <n v="12.98"/>
    <n v="3"/>
    <n v="4.71"/>
    <s v="Dec"/>
    <n v="2021"/>
  </r>
  <r>
    <n v="44560"/>
    <s v="Stefania Perrino"/>
    <s v="Texas"/>
    <s v="Technology"/>
    <s v="Phones"/>
    <n v="217.58"/>
    <n v="2"/>
    <n v="19.04"/>
    <s v="Dec"/>
    <n v="2021"/>
  </r>
  <r>
    <n v="44560"/>
    <s v="Stefania Perrino"/>
    <s v="Texas"/>
    <s v="Technology"/>
    <s v="Phones"/>
    <n v="328.78"/>
    <n v="3"/>
    <n v="28.77"/>
    <s v="Dec"/>
    <n v="2021"/>
  </r>
  <r>
    <n v="44560"/>
    <s v="Stefania Perrino"/>
    <s v="Texas"/>
    <s v="Office Supplies"/>
    <s v="Binders"/>
    <n v="2.29"/>
    <n v="3"/>
    <n v="-3.66"/>
    <s v="Dec"/>
    <n v="2021"/>
  </r>
  <r>
    <n v="44560"/>
    <s v="Stefania Perrino"/>
    <s v="Texas"/>
    <s v="Technology"/>
    <s v="Accessories"/>
    <n v="47.98"/>
    <n v="2"/>
    <n v="14.4"/>
    <s v="Dec"/>
    <n v="2021"/>
  </r>
  <r>
    <n v="44560"/>
    <s v="Maureen Fritzler"/>
    <s v="Arizona"/>
    <s v="Office Supplies"/>
    <s v="Binders"/>
    <n v="551.99"/>
    <n v="5"/>
    <n v="-459.99"/>
    <s v="Dec"/>
    <n v="2021"/>
  </r>
  <r>
    <n v="44560"/>
    <s v="Guy Armstrong"/>
    <s v="Pennsylvania"/>
    <s v="Technology"/>
    <s v="Accessories"/>
    <n v="27.97"/>
    <n v="2"/>
    <n v="6.99"/>
    <s v="Dec"/>
    <n v="2021"/>
  </r>
  <r>
    <n v="44560"/>
    <s v="Alex Russell"/>
    <s v="Pennsylvania"/>
    <s v="Technology"/>
    <s v="Phones"/>
    <n v="251.96"/>
    <n v="6"/>
    <n v="-50.39"/>
    <s v="Dec"/>
    <n v="2021"/>
  </r>
  <r>
    <n v="44560"/>
    <s v="Alex Russell"/>
    <s v="Pennsylvania"/>
    <s v="Furniture"/>
    <s v="Tables"/>
    <n v="523.76"/>
    <n v="3"/>
    <n v="-192.05"/>
    <s v="Dec"/>
    <n v="2021"/>
  </r>
  <r>
    <n v="44560"/>
    <s v="Astrea Jones"/>
    <s v="New York"/>
    <s v="Office Supplies"/>
    <s v="Appliances"/>
    <n v="122.94"/>
    <n v="3"/>
    <n v="30.74"/>
    <s v="Dec"/>
    <n v="2021"/>
  </r>
  <r>
    <n v="44560"/>
    <s v="Astrea Jones"/>
    <s v="New York"/>
    <s v="Office Supplies"/>
    <s v="Binders"/>
    <n v="35.450000000000003"/>
    <n v="7"/>
    <n v="12.85"/>
    <s v="Dec"/>
    <n v="2021"/>
  </r>
  <r>
    <n v="44560"/>
    <s v="Dorothy Dickinson"/>
    <s v="Tennessee"/>
    <s v="Office Supplies"/>
    <s v="Storage"/>
    <n v="39.130000000000003"/>
    <n v="1"/>
    <n v="-8.8000000000000007"/>
    <s v="Dec"/>
    <n v="2021"/>
  </r>
  <r>
    <n v="44561"/>
    <s v="Pamela Coakley"/>
    <s v="New York"/>
    <s v="Furniture"/>
    <s v="Bookcases"/>
    <n v="1573.49"/>
    <n v="7"/>
    <n v="196.69"/>
    <s v="Dec"/>
    <n v="2021"/>
  </r>
  <r>
    <n v="44561"/>
    <s v="Rob Williams"/>
    <s v="Missouri"/>
    <s v="Office Supplies"/>
    <s v="Art"/>
    <n v="29.68"/>
    <n v="7"/>
    <n v="11.58"/>
    <s v="Dec"/>
    <n v="2021"/>
  </r>
  <r>
    <n v="44561"/>
    <s v="Rob Williams"/>
    <s v="Missouri"/>
    <s v="Technology"/>
    <s v="Accessories"/>
    <n v="47.53"/>
    <n v="7"/>
    <n v="16.16"/>
    <s v="Dec"/>
    <n v="2021"/>
  </r>
  <r>
    <n v="44561"/>
    <s v="Gary Mitchum"/>
    <s v="Massachusetts"/>
    <s v="Furniture"/>
    <s v="Furnishings"/>
    <n v="63.2"/>
    <n v="5"/>
    <n v="23.38"/>
    <s v="Dec"/>
    <n v="2021"/>
  </r>
  <r>
    <n v="44561"/>
    <s v="Gary Mitchum"/>
    <s v="Massachusetts"/>
    <s v="Technology"/>
    <s v="Accessories"/>
    <n v="113.97"/>
    <n v="3"/>
    <n v="27.35"/>
    <s v="Dec"/>
    <n v="2021"/>
  </r>
  <r>
    <n v="44561"/>
    <s v="Candace McMahon"/>
    <s v="Texas"/>
    <s v="Office Supplies"/>
    <s v="Envelopes"/>
    <n v="49.57"/>
    <n v="2"/>
    <n v="17.97"/>
    <s v="Dec"/>
    <n v="2021"/>
  </r>
  <r>
    <n v="44561"/>
    <s v="Katherine Murray"/>
    <s v="Rhode Island"/>
    <s v="Office Supplies"/>
    <s v="Paper"/>
    <n v="195.64"/>
    <n v="4"/>
    <n v="91.95"/>
    <s v="Dec"/>
    <n v="2021"/>
  </r>
  <r>
    <n v="44561"/>
    <s v="Katherine Murray"/>
    <s v="Rhode Island"/>
    <s v="Office Supplies"/>
    <s v="Paper"/>
    <n v="14.94"/>
    <n v="3"/>
    <n v="7.02"/>
    <s v="Dec"/>
    <n v="2021"/>
  </r>
  <r>
    <n v="44561"/>
    <s v="Katherine Murray"/>
    <s v="Rhode Island"/>
    <s v="Technology"/>
    <s v="Accessories"/>
    <n v="1687.8"/>
    <n v="4"/>
    <n v="742.63"/>
    <s v="Dec"/>
    <n v="2021"/>
  </r>
  <r>
    <n v="44561"/>
    <s v="Katherine Murray"/>
    <s v="Rhode Island"/>
    <s v="Furniture"/>
    <s v="Bookcases"/>
    <n v="341.96"/>
    <n v="2"/>
    <n v="78.650000000000006"/>
    <s v="Dec"/>
    <n v="2021"/>
  </r>
  <r>
    <n v="44561"/>
    <s v="Katherine Murray"/>
    <s v="Rhode Island"/>
    <s v="Furniture"/>
    <s v="Chairs"/>
    <n v="605.88"/>
    <n v="6"/>
    <n v="151.47"/>
    <s v="Dec"/>
    <n v="2021"/>
  </r>
  <r>
    <n v="44561"/>
    <s v="James Lanier"/>
    <s v="Nevada"/>
    <s v="Technology"/>
    <s v="Phones"/>
    <n v="475.94"/>
    <n v="7"/>
    <n v="59.49"/>
    <s v="Dec"/>
    <n v="2021"/>
  </r>
  <r>
    <n v="44561"/>
    <s v="Aaron Hawkins"/>
    <s v="New York"/>
    <s v="Technology"/>
    <s v="Accessories"/>
    <n v="34.770000000000003"/>
    <n v="3"/>
    <n v="11.47"/>
    <s v="Dec"/>
    <n v="2021"/>
  </r>
  <r>
    <n v="44561"/>
    <s v="Aaron Hawkins"/>
    <s v="New York"/>
    <s v="Office Supplies"/>
    <s v="Labels"/>
    <n v="18.899999999999999"/>
    <n v="3"/>
    <n v="8.69"/>
    <s v="Dec"/>
    <n v="2021"/>
  </r>
  <r>
    <n v="44563"/>
    <s v="Victoria Wilson"/>
    <s v="Ohio"/>
    <s v="Office Supplies"/>
    <s v="Labels"/>
    <n v="23.68"/>
    <n v="2"/>
    <n v="8.8800000000000008"/>
    <s v="Jan"/>
    <n v="2022"/>
  </r>
  <r>
    <n v="44563"/>
    <s v="Victoria Wilson"/>
    <s v="Ohio"/>
    <s v="Furniture"/>
    <s v="Bookcases"/>
    <n v="452.45"/>
    <n v="5"/>
    <n v="-244.32"/>
    <s v="Jan"/>
    <n v="2022"/>
  </r>
  <r>
    <n v="44563"/>
    <s v="Victoria Wilson"/>
    <s v="Ohio"/>
    <s v="Technology"/>
    <s v="Phones"/>
    <n v="62.98"/>
    <n v="3"/>
    <n v="-14.7"/>
    <s v="Jan"/>
    <n v="2022"/>
  </r>
  <r>
    <n v="44563"/>
    <s v="Victoria Wilson"/>
    <s v="Ohio"/>
    <s v="Technology"/>
    <s v="Machines"/>
    <n v="1188"/>
    <n v="9"/>
    <n v="-950.4"/>
    <s v="Jan"/>
    <n v="2022"/>
  </r>
  <r>
    <n v="44563"/>
    <s v="Victoria Wilson"/>
    <s v="Ohio"/>
    <s v="Technology"/>
    <s v="Accessories"/>
    <n v="89.58"/>
    <n v="2"/>
    <n v="4.4800000000000004"/>
    <s v="Jan"/>
    <n v="2022"/>
  </r>
  <r>
    <n v="44563"/>
    <s v="Claudia Bergmann"/>
    <s v="Delaware"/>
    <s v="Office Supplies"/>
    <s v="Storage"/>
    <n v="85.52"/>
    <n v="2"/>
    <n v="22.24"/>
    <s v="Jan"/>
    <n v="2022"/>
  </r>
  <r>
    <n v="44563"/>
    <s v="Claudia Bergmann"/>
    <s v="Delaware"/>
    <s v="Office Supplies"/>
    <s v="Art"/>
    <n v="9.84"/>
    <n v="3"/>
    <n v="2.66"/>
    <s v="Jan"/>
    <n v="2022"/>
  </r>
  <r>
    <n v="44563"/>
    <s v="Claudia Bergmann"/>
    <s v="Delaware"/>
    <s v="Office Supplies"/>
    <s v="Paper"/>
    <n v="20.04"/>
    <n v="3"/>
    <n v="9.6199999999999992"/>
    <s v="Jan"/>
    <n v="2022"/>
  </r>
  <r>
    <n v="44564"/>
    <s v="Sylvia Foulston"/>
    <s v="Texas"/>
    <s v="Office Supplies"/>
    <s v="Paper"/>
    <n v="10.37"/>
    <n v="2"/>
    <n v="3.63"/>
    <s v="Jan"/>
    <n v="2022"/>
  </r>
  <r>
    <n v="44564"/>
    <s v="Amy Hunt"/>
    <s v="Texas"/>
    <s v="Technology"/>
    <s v="Accessories"/>
    <n v="398.4"/>
    <n v="5"/>
    <n v="84.66"/>
    <s v="Jan"/>
    <n v="2022"/>
  </r>
  <r>
    <n v="44564"/>
    <s v="Amy Hunt"/>
    <s v="Texas"/>
    <s v="Office Supplies"/>
    <s v="Art"/>
    <n v="7.06"/>
    <n v="3"/>
    <n v="0.79"/>
    <s v="Jan"/>
    <n v="2022"/>
  </r>
  <r>
    <n v="44564"/>
    <s v="Amy Hunt"/>
    <s v="Texas"/>
    <s v="Furniture"/>
    <s v="Bookcases"/>
    <n v="1352.4"/>
    <n v="9"/>
    <n v="-437.54"/>
    <s v="Jan"/>
    <n v="2022"/>
  </r>
  <r>
    <n v="44565"/>
    <s v="Chris Selesnick"/>
    <s v="Minnesota"/>
    <s v="Office Supplies"/>
    <s v="Binders"/>
    <n v="32.340000000000003"/>
    <n v="3"/>
    <n v="15.52"/>
    <s v="Jan"/>
    <n v="2022"/>
  </r>
  <r>
    <n v="44565"/>
    <s v="Chris Selesnick"/>
    <s v="Minnesota"/>
    <s v="Office Supplies"/>
    <s v="Paper"/>
    <n v="39.9"/>
    <n v="5"/>
    <n v="19.95"/>
    <s v="Jan"/>
    <n v="2022"/>
  </r>
  <r>
    <n v="44565"/>
    <s v="Andrew Gjertsen"/>
    <s v="Virginia"/>
    <s v="Furniture"/>
    <s v="Furnishings"/>
    <n v="192.22"/>
    <n v="14"/>
    <n v="69.2"/>
    <s v="Jan"/>
    <n v="2022"/>
  </r>
  <r>
    <n v="44566"/>
    <s v="Steven Roelle"/>
    <s v="Washington"/>
    <s v="Furniture"/>
    <s v="Chairs"/>
    <n v="61.58"/>
    <n v="1"/>
    <n v="-6.93"/>
    <s v="Jan"/>
    <n v="2022"/>
  </r>
  <r>
    <n v="44566"/>
    <s v="Brooke Gillingham"/>
    <s v="New York"/>
    <s v="Office Supplies"/>
    <s v="Art"/>
    <n v="59.52"/>
    <n v="3"/>
    <n v="15.48"/>
    <s v="Jan"/>
    <n v="2022"/>
  </r>
  <r>
    <n v="44566"/>
    <s v="Brooke Gillingham"/>
    <s v="New York"/>
    <s v="Office Supplies"/>
    <s v="Envelopes"/>
    <n v="17.48"/>
    <n v="2"/>
    <n v="8.2200000000000006"/>
    <s v="Jan"/>
    <n v="2022"/>
  </r>
  <r>
    <n v="44566"/>
    <s v="Brooke Gillingham"/>
    <s v="New York"/>
    <s v="Office Supplies"/>
    <s v="Binders"/>
    <n v="13.17"/>
    <n v="2"/>
    <n v="4.6100000000000003"/>
    <s v="Jan"/>
    <n v="2022"/>
  </r>
  <r>
    <n v="44566"/>
    <s v="James Lanier"/>
    <s v="California"/>
    <s v="Office Supplies"/>
    <s v="Appliances"/>
    <n v="87.36"/>
    <n v="6"/>
    <n v="23.59"/>
    <s v="Jan"/>
    <n v="2022"/>
  </r>
  <r>
    <n v="44566"/>
    <s v="James Lanier"/>
    <s v="California"/>
    <s v="Office Supplies"/>
    <s v="Binders"/>
    <n v="56.16"/>
    <n v="6"/>
    <n v="17.55"/>
    <s v="Jan"/>
    <n v="2022"/>
  </r>
  <r>
    <n v="44567"/>
    <s v="Stefania Perrino"/>
    <s v="Colorado"/>
    <s v="Office Supplies"/>
    <s v="Paper"/>
    <n v="29.6"/>
    <n v="5"/>
    <n v="9.25"/>
    <s v="Jan"/>
    <n v="2022"/>
  </r>
  <r>
    <n v="44567"/>
    <s v="Stefania Perrino"/>
    <s v="Colorado"/>
    <s v="Office Supplies"/>
    <s v="Binders"/>
    <n v="1.94"/>
    <n v="2"/>
    <n v="-1.36"/>
    <s v="Jan"/>
    <n v="2022"/>
  </r>
  <r>
    <n v="44570"/>
    <s v="Craig Carroll"/>
    <s v="Kentucky"/>
    <s v="Office Supplies"/>
    <s v="Paper"/>
    <n v="106.32"/>
    <n v="3"/>
    <n v="49.97"/>
    <s v="Jan"/>
    <n v="2022"/>
  </r>
  <r>
    <n v="44570"/>
    <s v="Craig Carroll"/>
    <s v="Kentucky"/>
    <s v="Office Supplies"/>
    <s v="Appliances"/>
    <n v="163.44"/>
    <n v="3"/>
    <n v="45.76"/>
    <s v="Jan"/>
    <n v="2022"/>
  </r>
  <r>
    <n v="44570"/>
    <s v="Craig Carroll"/>
    <s v="Kentucky"/>
    <s v="Office Supplies"/>
    <s v="Art"/>
    <n v="42.76"/>
    <n v="2"/>
    <n v="11.12"/>
    <s v="Jan"/>
    <n v="2022"/>
  </r>
  <r>
    <n v="44570"/>
    <s v="Craig Carroll"/>
    <s v="Kentucky"/>
    <s v="Office Supplies"/>
    <s v="Paper"/>
    <n v="51.55"/>
    <n v="5"/>
    <n v="24.23"/>
    <s v="Jan"/>
    <n v="2022"/>
  </r>
  <r>
    <n v="44571"/>
    <s v="Michael Moore"/>
    <s v="New York"/>
    <s v="Furniture"/>
    <s v="Tables"/>
    <n v="1018.1"/>
    <n v="4"/>
    <n v="-373.3"/>
    <s v="Jan"/>
    <n v="2022"/>
  </r>
  <r>
    <n v="44573"/>
    <s v="Yana Sorensen"/>
    <s v="Delaware"/>
    <s v="Office Supplies"/>
    <s v="Storage"/>
    <n v="465.18"/>
    <n v="3"/>
    <n v="120.95"/>
    <s v="Jan"/>
    <n v="2022"/>
  </r>
  <r>
    <n v="44573"/>
    <s v="Cindy Schnelling"/>
    <s v="Ohio"/>
    <s v="Office Supplies"/>
    <s v="Art"/>
    <n v="10.37"/>
    <n v="2"/>
    <n v="1.56"/>
    <s v="Jan"/>
    <n v="2022"/>
  </r>
  <r>
    <n v="44573"/>
    <s v="Cindy Schnelling"/>
    <s v="Ohio"/>
    <s v="Technology"/>
    <s v="Phones"/>
    <n v="235.19"/>
    <n v="2"/>
    <n v="-43.12"/>
    <s v="Jan"/>
    <n v="2022"/>
  </r>
  <r>
    <n v="44573"/>
    <s v="Cindy Schnelling"/>
    <s v="Ohio"/>
    <s v="Technology"/>
    <s v="Phones"/>
    <n v="26.38"/>
    <n v="4"/>
    <n v="2.64"/>
    <s v="Jan"/>
    <n v="2022"/>
  </r>
  <r>
    <n v="44573"/>
    <s v="Cindy Schnelling"/>
    <s v="Ohio"/>
    <s v="Technology"/>
    <s v="Accessories"/>
    <n v="10.38"/>
    <n v="2"/>
    <n v="2.21"/>
    <s v="Jan"/>
    <n v="2022"/>
  </r>
  <r>
    <n v="44573"/>
    <s v="Cindy Schnelling"/>
    <s v="Ohio"/>
    <s v="Technology"/>
    <s v="Phones"/>
    <n v="107.12"/>
    <n v="3"/>
    <n v="-21.42"/>
    <s v="Jan"/>
    <n v="2022"/>
  </r>
  <r>
    <n v="44574"/>
    <s v="Philip Brown"/>
    <s v="California"/>
    <s v="Office Supplies"/>
    <s v="Binders"/>
    <n v="70.010000000000005"/>
    <n v="3"/>
    <n v="24.5"/>
    <s v="Jan"/>
    <n v="2022"/>
  </r>
  <r>
    <n v="44574"/>
    <s v="Philip Brown"/>
    <s v="California"/>
    <s v="Furniture"/>
    <s v="Furnishings"/>
    <n v="77.599999999999994"/>
    <n v="4"/>
    <n v="38.020000000000003"/>
    <s v="Jan"/>
    <n v="2022"/>
  </r>
  <r>
    <n v="44574"/>
    <s v="Philip Brown"/>
    <s v="California"/>
    <s v="Furniture"/>
    <s v="Furnishings"/>
    <n v="464.85"/>
    <n v="9"/>
    <n v="92.97"/>
    <s v="Jan"/>
    <n v="2022"/>
  </r>
  <r>
    <n v="44574"/>
    <s v="Karen Seio"/>
    <s v="Georgia"/>
    <s v="Office Supplies"/>
    <s v="Labels"/>
    <n v="9.82"/>
    <n v="2"/>
    <n v="4.8099999999999996"/>
    <s v="Jan"/>
    <n v="2022"/>
  </r>
  <r>
    <n v="44578"/>
    <s v="Joni Sundaresam"/>
    <s v="Illinois"/>
    <s v="Furniture"/>
    <s v="Furnishings"/>
    <n v="254.74"/>
    <n v="7"/>
    <n v="-312.06"/>
    <s v="Jan"/>
    <n v="2022"/>
  </r>
  <r>
    <n v="44578"/>
    <s v="Scott Cohen"/>
    <s v="Massachusetts"/>
    <s v="Office Supplies"/>
    <s v="Art"/>
    <n v="6.68"/>
    <n v="2"/>
    <n v="2"/>
    <s v="Jan"/>
    <n v="2022"/>
  </r>
  <r>
    <n v="44578"/>
    <s v="Amy Hunt"/>
    <s v="Tennessee"/>
    <s v="Office Supplies"/>
    <s v="Supplies"/>
    <n v="88.96"/>
    <n v="8"/>
    <n v="10.01"/>
    <s v="Jan"/>
    <n v="2022"/>
  </r>
  <r>
    <n v="44580"/>
    <s v="Paul MacIntyre"/>
    <s v="Texas"/>
    <s v="Furniture"/>
    <s v="Tables"/>
    <n v="102.44"/>
    <n v="1"/>
    <n v="-13.17"/>
    <s v="Jan"/>
    <n v="2022"/>
  </r>
  <r>
    <n v="44580"/>
    <s v="Paul MacIntyre"/>
    <s v="Texas"/>
    <s v="Furniture"/>
    <s v="Chairs"/>
    <n v="199.3"/>
    <n v="4"/>
    <n v="-8.5399999999999991"/>
    <s v="Jan"/>
    <n v="2022"/>
  </r>
  <r>
    <n v="44584"/>
    <s v="Carl Weiss"/>
    <s v="Montana"/>
    <s v="Office Supplies"/>
    <s v="Paper"/>
    <n v="29.04"/>
    <n v="3"/>
    <n v="13.94"/>
    <s v="Jan"/>
    <n v="2022"/>
  </r>
  <r>
    <n v="44584"/>
    <s v="Carl Weiss"/>
    <s v="Montana"/>
    <s v="Office Supplies"/>
    <s v="Labels"/>
    <n v="14.62"/>
    <n v="2"/>
    <n v="6.87"/>
    <s v="Jan"/>
    <n v="2022"/>
  </r>
  <r>
    <n v="44585"/>
    <s v="Cyra Reiten"/>
    <s v="Florida"/>
    <s v="Office Supplies"/>
    <s v="Art"/>
    <n v="13.12"/>
    <n v="5"/>
    <n v="2.13"/>
    <s v="Jan"/>
    <n v="2022"/>
  </r>
  <r>
    <n v="44587"/>
    <s v="Elizabeth Moffitt"/>
    <s v="California"/>
    <s v="Office Supplies"/>
    <s v="Paper"/>
    <n v="182.72"/>
    <n v="8"/>
    <n v="84.05"/>
    <s v="Jan"/>
    <n v="2022"/>
  </r>
  <r>
    <n v="44588"/>
    <s v="Seth Vernon"/>
    <s v="Ohio"/>
    <s v="Furniture"/>
    <s v="Chairs"/>
    <n v="181.99"/>
    <n v="2"/>
    <n v="-54.6"/>
    <s v="Jan"/>
    <n v="2022"/>
  </r>
  <r>
    <n v="44588"/>
    <s v="Seth Vernon"/>
    <s v="Ohio"/>
    <s v="Technology"/>
    <s v="Phones"/>
    <n v="431.98"/>
    <n v="4"/>
    <n v="-100.79"/>
    <s v="Jan"/>
    <n v="2022"/>
  </r>
  <r>
    <n v="44588"/>
    <s v="Seth Vernon"/>
    <s v="Ohio"/>
    <s v="Technology"/>
    <s v="Phones"/>
    <n v="155.37"/>
    <n v="1"/>
    <n v="-36.25"/>
    <s v="Jan"/>
    <n v="2022"/>
  </r>
  <r>
    <n v="44588"/>
    <s v="Sean Christensen"/>
    <s v="California"/>
    <s v="Furniture"/>
    <s v="Chairs"/>
    <n v="2803.92"/>
    <n v="5"/>
    <n v="0"/>
    <s v="Jan"/>
    <n v="2022"/>
  </r>
  <r>
    <n v="44589"/>
    <s v="Joseph Holt"/>
    <s v="North Carolina"/>
    <s v="Furniture"/>
    <s v="Tables"/>
    <n v="4297.6400000000003"/>
    <n v="13"/>
    <n v="-1862.31"/>
    <s v="Jan"/>
    <n v="2022"/>
  </r>
  <r>
    <n v="44591"/>
    <s v="Jeremy Pistek"/>
    <s v="Texas"/>
    <s v="Office Supplies"/>
    <s v="Paper"/>
    <n v="14.3"/>
    <n v="6"/>
    <n v="5.01"/>
    <s v="Jan"/>
    <n v="2022"/>
  </r>
  <r>
    <n v="44591"/>
    <s v="Charles Crestani"/>
    <s v="California"/>
    <s v="Furniture"/>
    <s v="Furnishings"/>
    <n v="227.36"/>
    <n v="7"/>
    <n v="81.849999999999994"/>
    <s v="Jan"/>
    <n v="2022"/>
  </r>
  <r>
    <n v="44591"/>
    <s v="Charles Crestani"/>
    <s v="California"/>
    <s v="Technology"/>
    <s v="Machines"/>
    <n v="1919.98"/>
    <n v="3"/>
    <n v="216"/>
    <s v="Jan"/>
    <n v="2022"/>
  </r>
  <r>
    <n v="44592"/>
    <s v="Karl Braun"/>
    <s v="Minnesota"/>
    <s v="Office Supplies"/>
    <s v="Paper"/>
    <n v="12.96"/>
    <n v="2"/>
    <n v="6.22"/>
    <s v="Jan"/>
    <n v="2022"/>
  </r>
  <r>
    <n v="44592"/>
    <s v="Karl Braun"/>
    <s v="Minnesota"/>
    <s v="Furniture"/>
    <s v="Furnishings"/>
    <n v="53.34"/>
    <n v="3"/>
    <n v="16.54"/>
    <s v="Jan"/>
    <n v="2022"/>
  </r>
  <r>
    <n v="44592"/>
    <s v="Karl Braun"/>
    <s v="Minnesota"/>
    <s v="Office Supplies"/>
    <s v="Binders"/>
    <n v="32.96"/>
    <n v="2"/>
    <n v="16.149999999999999"/>
    <s v="Jan"/>
    <n v="2022"/>
  </r>
  <r>
    <n v="44595"/>
    <s v="Allen Armold"/>
    <s v="Nebraska"/>
    <s v="Furniture"/>
    <s v="Furnishings"/>
    <n v="28.4"/>
    <n v="2"/>
    <n v="11.08"/>
    <s v="Feb"/>
    <n v="2022"/>
  </r>
  <r>
    <n v="44595"/>
    <s v="Allen Armold"/>
    <s v="Nebraska"/>
    <s v="Technology"/>
    <s v="Accessories"/>
    <n v="149.97"/>
    <n v="3"/>
    <n v="50.99"/>
    <s v="Feb"/>
    <n v="2022"/>
  </r>
  <r>
    <n v="44595"/>
    <s v="Rick Wilson"/>
    <s v="California"/>
    <s v="Furniture"/>
    <s v="Furnishings"/>
    <n v="136.91999999999999"/>
    <n v="4"/>
    <n v="41.08"/>
    <s v="Feb"/>
    <n v="2022"/>
  </r>
  <r>
    <n v="44595"/>
    <s v="Ken Heidel"/>
    <s v="Utah"/>
    <s v="Office Supplies"/>
    <s v="Binders"/>
    <n v="12.14"/>
    <n v="3"/>
    <n v="4.0999999999999996"/>
    <s v="Feb"/>
    <n v="2022"/>
  </r>
  <r>
    <n v="44595"/>
    <s v="Frank Olsen"/>
    <s v="Georgia"/>
    <s v="Office Supplies"/>
    <s v="Envelopes"/>
    <n v="74.52"/>
    <n v="9"/>
    <n v="35.020000000000003"/>
    <s v="Feb"/>
    <n v="2022"/>
  </r>
  <r>
    <n v="44595"/>
    <s v="Pauline Webber"/>
    <s v="New York"/>
    <s v="Furniture"/>
    <s v="Chairs"/>
    <n v="90.88"/>
    <n v="1"/>
    <n v="15.15"/>
    <s v="Feb"/>
    <n v="2022"/>
  </r>
  <r>
    <n v="44598"/>
    <s v="Victoria Wilson"/>
    <s v="Washington"/>
    <s v="Office Supplies"/>
    <s v="Art"/>
    <n v="5.28"/>
    <n v="3"/>
    <n v="1.53"/>
    <s v="Feb"/>
    <n v="2022"/>
  </r>
  <r>
    <n v="44598"/>
    <s v="Ivan Liston"/>
    <s v="Delaware"/>
    <s v="Furniture"/>
    <s v="Chairs"/>
    <n v="1268.82"/>
    <n v="9"/>
    <n v="266.45"/>
    <s v="Feb"/>
    <n v="2022"/>
  </r>
  <r>
    <n v="44598"/>
    <s v="Ivan Liston"/>
    <s v="Delaware"/>
    <s v="Furniture"/>
    <s v="Bookcases"/>
    <n v="283.92"/>
    <n v="4"/>
    <n v="82.34"/>
    <s v="Feb"/>
    <n v="2022"/>
  </r>
  <r>
    <n v="44598"/>
    <s v="Ivan Liston"/>
    <s v="Delaware"/>
    <s v="Office Supplies"/>
    <s v="Art"/>
    <n v="5.68"/>
    <n v="2"/>
    <n v="1.76"/>
    <s v="Feb"/>
    <n v="2022"/>
  </r>
  <r>
    <n v="44598"/>
    <s v="Trudy Schmidt"/>
    <s v="Texas"/>
    <s v="Office Supplies"/>
    <s v="Binders"/>
    <n v="2.93"/>
    <n v="3"/>
    <n v="-4.99"/>
    <s v="Feb"/>
    <n v="2022"/>
  </r>
  <r>
    <n v="44598"/>
    <s v="Trudy Schmidt"/>
    <s v="Texas"/>
    <s v="Technology"/>
    <s v="Accessories"/>
    <n v="18.53"/>
    <n v="2"/>
    <n v="4.4000000000000004"/>
    <s v="Feb"/>
    <n v="2022"/>
  </r>
  <r>
    <n v="44598"/>
    <s v="Trudy Schmidt"/>
    <s v="Texas"/>
    <s v="Office Supplies"/>
    <s v="Storage"/>
    <n v="670.75"/>
    <n v="3"/>
    <n v="-125.77"/>
    <s v="Feb"/>
    <n v="2022"/>
  </r>
  <r>
    <n v="44598"/>
    <s v="Lori Olson"/>
    <s v="Virginia"/>
    <s v="Office Supplies"/>
    <s v="Storage"/>
    <n v="146.72999999999999"/>
    <n v="3"/>
    <n v="2.93"/>
    <s v="Feb"/>
    <n v="2022"/>
  </r>
  <r>
    <n v="44598"/>
    <s v="Lori Olson"/>
    <s v="Virginia"/>
    <s v="Office Supplies"/>
    <s v="Paper"/>
    <n v="29.9"/>
    <n v="5"/>
    <n v="13.46"/>
    <s v="Feb"/>
    <n v="2022"/>
  </r>
  <r>
    <n v="44599"/>
    <s v="Damala Kotsonis"/>
    <s v="Virginia"/>
    <s v="Office Supplies"/>
    <s v="Envelopes"/>
    <n v="311.14999999999998"/>
    <n v="5"/>
    <n v="146.24"/>
    <s v="Feb"/>
    <n v="2022"/>
  </r>
  <r>
    <n v="44599"/>
    <s v="Damala Kotsonis"/>
    <s v="Virginia"/>
    <s v="Office Supplies"/>
    <s v="Paper"/>
    <n v="12.96"/>
    <n v="2"/>
    <n v="6.35"/>
    <s v="Feb"/>
    <n v="2022"/>
  </r>
  <r>
    <n v="44600"/>
    <s v="Lisa Hazard"/>
    <s v="Ohio"/>
    <s v="Technology"/>
    <s v="Phones"/>
    <n v="107.98"/>
    <n v="3"/>
    <n v="-27"/>
    <s v="Feb"/>
    <n v="2022"/>
  </r>
  <r>
    <n v="44600"/>
    <s v="Brosina Hoffman"/>
    <s v="Kansas"/>
    <s v="Office Supplies"/>
    <s v="Paper"/>
    <n v="9.5399999999999991"/>
    <n v="2"/>
    <n v="4.29"/>
    <s v="Feb"/>
    <n v="2022"/>
  </r>
  <r>
    <n v="44600"/>
    <s v="Brosina Hoffman"/>
    <s v="Kansas"/>
    <s v="Office Supplies"/>
    <s v="Fasteners"/>
    <n v="5.81"/>
    <n v="1"/>
    <n v="1.8"/>
    <s v="Feb"/>
    <n v="2022"/>
  </r>
  <r>
    <n v="44600"/>
    <s v="Brosina Hoffman"/>
    <s v="Kansas"/>
    <s v="Office Supplies"/>
    <s v="Art"/>
    <n v="5.76"/>
    <n v="2"/>
    <n v="1.73"/>
    <s v="Feb"/>
    <n v="2022"/>
  </r>
  <r>
    <n v="44601"/>
    <s v="Michael Stewart"/>
    <s v="Texas"/>
    <s v="Technology"/>
    <s v="Accessories"/>
    <n v="20.8"/>
    <n v="2"/>
    <n v="6.5"/>
    <s v="Feb"/>
    <n v="2022"/>
  </r>
  <r>
    <n v="44601"/>
    <s v="Frank Atkinson"/>
    <s v="Texas"/>
    <s v="Office Supplies"/>
    <s v="Labels"/>
    <n v="40.1"/>
    <n v="4"/>
    <n v="13.53"/>
    <s v="Feb"/>
    <n v="2022"/>
  </r>
  <r>
    <n v="44601"/>
    <s v="Frank Atkinson"/>
    <s v="Texas"/>
    <s v="Furniture"/>
    <s v="Furnishings"/>
    <n v="40.78"/>
    <n v="2"/>
    <n v="-30.59"/>
    <s v="Feb"/>
    <n v="2022"/>
  </r>
  <r>
    <n v="44601"/>
    <s v="Sarah Jordon"/>
    <s v="California"/>
    <s v="Furniture"/>
    <s v="Chairs"/>
    <n v="203.92"/>
    <n v="5"/>
    <n v="22.94"/>
    <s v="Feb"/>
    <n v="2022"/>
  </r>
  <r>
    <n v="44601"/>
    <s v="Jill Fjeld"/>
    <s v="Illinois"/>
    <s v="Technology"/>
    <s v="Accessories"/>
    <n v="479.95"/>
    <n v="6"/>
    <n v="89.99"/>
    <s v="Feb"/>
    <n v="2022"/>
  </r>
  <r>
    <n v="44602"/>
    <s v="Nona Balk"/>
    <s v="Pennsylvania"/>
    <s v="Office Supplies"/>
    <s v="Storage"/>
    <n v="77.239999999999995"/>
    <n v="5"/>
    <n v="7.72"/>
    <s v="Feb"/>
    <n v="2022"/>
  </r>
  <r>
    <n v="44606"/>
    <s v="Karl Braun"/>
    <s v="Ohio"/>
    <s v="Office Supplies"/>
    <s v="Binders"/>
    <n v="14.95"/>
    <n v="2"/>
    <n v="-11.96"/>
    <s v="Feb"/>
    <n v="2022"/>
  </r>
  <r>
    <n v="44606"/>
    <s v="Karl Braun"/>
    <s v="Ohio"/>
    <s v="Technology"/>
    <s v="Phones"/>
    <n v="323.98"/>
    <n v="3"/>
    <n v="-81"/>
    <s v="Feb"/>
    <n v="2022"/>
  </r>
  <r>
    <n v="44606"/>
    <s v="Karl Braun"/>
    <s v="Ohio"/>
    <s v="Office Supplies"/>
    <s v="Binders"/>
    <n v="2.29"/>
    <n v="2"/>
    <n v="-1.68"/>
    <s v="Feb"/>
    <n v="2022"/>
  </r>
  <r>
    <n v="44606"/>
    <s v="Karl Braun"/>
    <s v="Ohio"/>
    <s v="Office Supplies"/>
    <s v="Art"/>
    <n v="14.35"/>
    <n v="3"/>
    <n v="0.9"/>
    <s v="Feb"/>
    <n v="2022"/>
  </r>
  <r>
    <n v="44606"/>
    <s v="Karl Braun"/>
    <s v="Ohio"/>
    <s v="Technology"/>
    <s v="Accessories"/>
    <n v="71.98"/>
    <n v="3"/>
    <n v="0.9"/>
    <s v="Feb"/>
    <n v="2022"/>
  </r>
  <r>
    <n v="44606"/>
    <s v="Ted Trevino"/>
    <s v="New York"/>
    <s v="Office Supplies"/>
    <s v="Binders"/>
    <n v="26.42"/>
    <n v="9"/>
    <n v="9.58"/>
    <s v="Feb"/>
    <n v="2022"/>
  </r>
  <r>
    <n v="44606"/>
    <s v="Ted Trevino"/>
    <s v="New York"/>
    <s v="Technology"/>
    <s v="Phones"/>
    <n v="625.99"/>
    <n v="1"/>
    <n v="187.8"/>
    <s v="Feb"/>
    <n v="2022"/>
  </r>
  <r>
    <n v="44607"/>
    <s v="Roy Phan"/>
    <s v="Wisconsin"/>
    <s v="Technology"/>
    <s v="Phones"/>
    <n v="134.97"/>
    <n v="3"/>
    <n v="64.790000000000006"/>
    <s v="Feb"/>
    <n v="2022"/>
  </r>
  <r>
    <n v="44607"/>
    <s v="Roy Phan"/>
    <s v="Wisconsin"/>
    <s v="Technology"/>
    <s v="Phones"/>
    <n v="699.98"/>
    <n v="2"/>
    <n v="195.99"/>
    <s v="Feb"/>
    <n v="2022"/>
  </r>
  <r>
    <n v="44607"/>
    <s v="Roy Phan"/>
    <s v="Wisconsin"/>
    <s v="Technology"/>
    <s v="Accessories"/>
    <n v="139.94999999999999"/>
    <n v="5"/>
    <n v="26.59"/>
    <s v="Feb"/>
    <n v="2022"/>
  </r>
  <r>
    <n v="44607"/>
    <s v="Justin MacKendrick"/>
    <s v="California"/>
    <s v="Office Supplies"/>
    <s v="Paper"/>
    <n v="13.36"/>
    <n v="2"/>
    <n v="6.41"/>
    <s v="Feb"/>
    <n v="2022"/>
  </r>
  <r>
    <n v="44607"/>
    <s v="Justin MacKendrick"/>
    <s v="California"/>
    <s v="Office Supplies"/>
    <s v="Binders"/>
    <n v="41.72"/>
    <n v="5"/>
    <n v="13.04"/>
    <s v="Feb"/>
    <n v="2022"/>
  </r>
  <r>
    <n v="44607"/>
    <s v="Justin MacKendrick"/>
    <s v="California"/>
    <s v="Office Supplies"/>
    <s v="Binders"/>
    <n v="11.52"/>
    <n v="5"/>
    <n v="4.18"/>
    <s v="Feb"/>
    <n v="2022"/>
  </r>
  <r>
    <n v="44607"/>
    <s v="Justin MacKendrick"/>
    <s v="California"/>
    <s v="Office Supplies"/>
    <s v="Appliances"/>
    <n v="541.44000000000005"/>
    <n v="6"/>
    <n v="157.02000000000001"/>
    <s v="Feb"/>
    <n v="2022"/>
  </r>
  <r>
    <n v="44607"/>
    <s v="Justin MacKendrick"/>
    <s v="California"/>
    <s v="Office Supplies"/>
    <s v="Paper"/>
    <n v="19.440000000000001"/>
    <n v="3"/>
    <n v="9.33"/>
    <s v="Feb"/>
    <n v="2022"/>
  </r>
  <r>
    <n v="44608"/>
    <s v="Sung Pak"/>
    <s v="New Hampshire"/>
    <s v="Office Supplies"/>
    <s v="Paper"/>
    <n v="35.880000000000003"/>
    <n v="6"/>
    <n v="16.149999999999999"/>
    <s v="Feb"/>
    <n v="2022"/>
  </r>
  <r>
    <n v="44608"/>
    <s v="Rob Dowd"/>
    <s v="California"/>
    <s v="Office Supplies"/>
    <s v="Paper"/>
    <n v="36.840000000000003"/>
    <n v="3"/>
    <n v="17.309999999999999"/>
    <s v="Feb"/>
    <n v="2022"/>
  </r>
  <r>
    <n v="44608"/>
    <s v="Rob Dowd"/>
    <s v="California"/>
    <s v="Office Supplies"/>
    <s v="Labels"/>
    <n v="87.71"/>
    <n v="7"/>
    <n v="41.22"/>
    <s v="Feb"/>
    <n v="2022"/>
  </r>
  <r>
    <n v="44610"/>
    <s v="Ann Blume"/>
    <s v="California"/>
    <s v="Office Supplies"/>
    <s v="Labels"/>
    <n v="9.24"/>
    <n v="3"/>
    <n v="4.4400000000000004"/>
    <s v="Feb"/>
    <n v="2022"/>
  </r>
  <r>
    <n v="44610"/>
    <s v="Guy Thornton"/>
    <s v="California"/>
    <s v="Office Supplies"/>
    <s v="Labels"/>
    <n v="61.06"/>
    <n v="2"/>
    <n v="28.09"/>
    <s v="Feb"/>
    <n v="2022"/>
  </r>
  <r>
    <n v="44610"/>
    <s v="Guy Thornton"/>
    <s v="California"/>
    <s v="Furniture"/>
    <s v="Tables"/>
    <n v="35.54"/>
    <n v="1"/>
    <n v="-0.89"/>
    <s v="Feb"/>
    <n v="2022"/>
  </r>
  <r>
    <n v="44612"/>
    <s v="Liz MacKendrick"/>
    <s v="Arkansas"/>
    <s v="Technology"/>
    <s v="Accessories"/>
    <n v="29.99"/>
    <n v="1"/>
    <n v="3"/>
    <s v="Feb"/>
    <n v="2022"/>
  </r>
  <r>
    <n v="44612"/>
    <s v="Kelly Andreada"/>
    <s v="New Jersey"/>
    <s v="Office Supplies"/>
    <s v="Art"/>
    <n v="286.79000000000002"/>
    <n v="7"/>
    <n v="74.569999999999993"/>
    <s v="Feb"/>
    <n v="2022"/>
  </r>
  <r>
    <n v="44613"/>
    <s v="Joe Elijah"/>
    <s v="New Mexico"/>
    <s v="Office Supplies"/>
    <s v="Paper"/>
    <n v="49.12"/>
    <n v="4"/>
    <n v="23.09"/>
    <s v="Feb"/>
    <n v="2022"/>
  </r>
  <r>
    <n v="44613"/>
    <s v="Pierre Wener"/>
    <s v="Maryland"/>
    <s v="Office Supplies"/>
    <s v="Binders"/>
    <n v="2541.98"/>
    <n v="2"/>
    <n v="1270.99"/>
    <s v="Feb"/>
    <n v="2022"/>
  </r>
  <r>
    <n v="44614"/>
    <s v="Penelope Sewall"/>
    <s v="Michigan"/>
    <s v="Office Supplies"/>
    <s v="Art"/>
    <n v="79.36"/>
    <n v="4"/>
    <n v="20.63"/>
    <s v="Feb"/>
    <n v="2022"/>
  </r>
  <r>
    <n v="44615"/>
    <s v="Lindsay Castell"/>
    <s v="New York"/>
    <s v="Office Supplies"/>
    <s v="Appliances"/>
    <n v="26.88"/>
    <n v="6"/>
    <n v="6.72"/>
    <s v="Feb"/>
    <n v="2022"/>
  </r>
  <r>
    <n v="44615"/>
    <s v="Lindsay Castell"/>
    <s v="New York"/>
    <s v="Office Supplies"/>
    <s v="Binders"/>
    <n v="10.9"/>
    <n v="2"/>
    <n v="3.81"/>
    <s v="Feb"/>
    <n v="2022"/>
  </r>
  <r>
    <n v="44617"/>
    <s v="Sung Shariari"/>
    <s v="Massachusetts"/>
    <s v="Office Supplies"/>
    <s v="Labels"/>
    <n v="3.15"/>
    <n v="1"/>
    <n v="1.51"/>
    <s v="Feb"/>
    <n v="2022"/>
  </r>
  <r>
    <n v="44617"/>
    <s v="Sung Shariari"/>
    <s v="Massachusetts"/>
    <s v="Office Supplies"/>
    <s v="Paper"/>
    <n v="22.72"/>
    <n v="4"/>
    <n v="10.220000000000001"/>
    <s v="Feb"/>
    <n v="2022"/>
  </r>
  <r>
    <n v="44619"/>
    <s v="Bill Tyler"/>
    <s v="Pennsylvania"/>
    <s v="Office Supplies"/>
    <s v="Binders"/>
    <n v="4.42"/>
    <n v="3"/>
    <n v="-3.39"/>
    <s v="Feb"/>
    <n v="2022"/>
  </r>
  <r>
    <n v="44619"/>
    <s v="Bill Tyler"/>
    <s v="Pennsylvania"/>
    <s v="Office Supplies"/>
    <s v="Art"/>
    <n v="16.03"/>
    <n v="6"/>
    <n v="2.2000000000000002"/>
    <s v="Feb"/>
    <n v="2022"/>
  </r>
  <r>
    <n v="44619"/>
    <s v="Erin Smith"/>
    <s v="Rhode Island"/>
    <s v="Technology"/>
    <s v="Phones"/>
    <n v="105.98"/>
    <n v="2"/>
    <n v="1.06"/>
    <s v="Feb"/>
    <n v="2022"/>
  </r>
  <r>
    <n v="44619"/>
    <s v="Erin Smith"/>
    <s v="Rhode Island"/>
    <s v="Furniture"/>
    <s v="Tables"/>
    <n v="493.92"/>
    <n v="7"/>
    <n v="-28.22"/>
    <s v="Feb"/>
    <n v="2022"/>
  </r>
  <r>
    <n v="44619"/>
    <s v="Nora Paige"/>
    <s v="Washington"/>
    <s v="Technology"/>
    <s v="Accessories"/>
    <n v="538.91999999999996"/>
    <n v="9"/>
    <n v="80.84"/>
    <s v="Feb"/>
    <n v="2022"/>
  </r>
  <r>
    <n v="44620"/>
    <s v="Valerie Dominguez"/>
    <s v="Tennessee"/>
    <s v="Furniture"/>
    <s v="Chairs"/>
    <n v="161.57"/>
    <n v="2"/>
    <n v="-28.27"/>
    <s v="Feb"/>
    <n v="2022"/>
  </r>
  <r>
    <n v="44620"/>
    <s v="Valerie Dominguez"/>
    <s v="Tennessee"/>
    <s v="Furniture"/>
    <s v="Chairs"/>
    <n v="389.7"/>
    <n v="8"/>
    <n v="43.84"/>
    <s v="Feb"/>
    <n v="2022"/>
  </r>
  <r>
    <n v="44621"/>
    <s v="Shui Tom"/>
    <s v="Georgia"/>
    <s v="Office Supplies"/>
    <s v="Binders"/>
    <n v="58.72"/>
    <n v="4"/>
    <n v="27.01"/>
    <s v="Mar"/>
    <n v="2022"/>
  </r>
  <r>
    <n v="44621"/>
    <s v="Dave Hallsten"/>
    <s v="California"/>
    <s v="Technology"/>
    <s v="Phones"/>
    <n v="15.98"/>
    <n v="2"/>
    <n v="1.2"/>
    <s v="Mar"/>
    <n v="2022"/>
  </r>
  <r>
    <n v="44621"/>
    <s v="Dave Hallsten"/>
    <s v="California"/>
    <s v="Furniture"/>
    <s v="Chairs"/>
    <n v="184.75"/>
    <n v="3"/>
    <n v="-20.78"/>
    <s v="Mar"/>
    <n v="2022"/>
  </r>
  <r>
    <n v="44621"/>
    <s v="Resi PÃ¶lking"/>
    <s v="Pennsylvania"/>
    <s v="Office Supplies"/>
    <s v="Appliances"/>
    <n v="3.55"/>
    <n v="2"/>
    <n v="0.44"/>
    <s v="Mar"/>
    <n v="2022"/>
  </r>
  <r>
    <n v="44621"/>
    <s v="Craig Molinari"/>
    <s v="Texas"/>
    <s v="Office Supplies"/>
    <s v="Art"/>
    <n v="55.33"/>
    <n v="2"/>
    <n v="6.22"/>
    <s v="Mar"/>
    <n v="2022"/>
  </r>
  <r>
    <n v="44621"/>
    <s v="Craig Molinari"/>
    <s v="Texas"/>
    <s v="Furniture"/>
    <s v="Bookcases"/>
    <n v="1228"/>
    <n v="6"/>
    <n v="-36.119999999999997"/>
    <s v="Mar"/>
    <n v="2022"/>
  </r>
  <r>
    <n v="44621"/>
    <s v="Tracy Poddar"/>
    <s v="Texas"/>
    <s v="Technology"/>
    <s v="Phones"/>
    <n v="95.84"/>
    <n v="4"/>
    <n v="34.74"/>
    <s v="Mar"/>
    <n v="2022"/>
  </r>
  <r>
    <n v="44622"/>
    <s v="Dave Kipp"/>
    <s v="Washington"/>
    <s v="Furniture"/>
    <s v="Tables"/>
    <n v="787.53"/>
    <n v="3"/>
    <n v="165.38"/>
    <s v="Mar"/>
    <n v="2022"/>
  </r>
  <r>
    <n v="44622"/>
    <s v="Pete Armstrong"/>
    <s v="Indiana"/>
    <s v="Office Supplies"/>
    <s v="Art"/>
    <n v="10.16"/>
    <n v="1"/>
    <n v="2.64"/>
    <s v="Mar"/>
    <n v="2022"/>
  </r>
  <r>
    <n v="44622"/>
    <s v="Pete Armstrong"/>
    <s v="Indiana"/>
    <s v="Office Supplies"/>
    <s v="Envelopes"/>
    <n v="101.88"/>
    <n v="6"/>
    <n v="50.94"/>
    <s v="Mar"/>
    <n v="2022"/>
  </r>
  <r>
    <n v="44625"/>
    <s v="Luke Foster"/>
    <s v="New York"/>
    <s v="Office Supplies"/>
    <s v="Envelopes"/>
    <n v="29.34"/>
    <n v="3"/>
    <n v="14.67"/>
    <s v="Mar"/>
    <n v="2022"/>
  </r>
  <r>
    <n v="44625"/>
    <s v="Luke Foster"/>
    <s v="New York"/>
    <s v="Furniture"/>
    <s v="Chairs"/>
    <n v="383.61"/>
    <n v="7"/>
    <n v="63.93"/>
    <s v="Mar"/>
    <n v="2022"/>
  </r>
  <r>
    <n v="44625"/>
    <s v="Luke Foster"/>
    <s v="New York"/>
    <s v="Office Supplies"/>
    <s v="Storage"/>
    <n v="563.4"/>
    <n v="4"/>
    <n v="67.61"/>
    <s v="Mar"/>
    <n v="2022"/>
  </r>
  <r>
    <n v="44625"/>
    <s v="Sarah Foster"/>
    <s v="Indiana"/>
    <s v="Technology"/>
    <s v="Phones"/>
    <n v="23.92"/>
    <n v="2"/>
    <n v="6.7"/>
    <s v="Mar"/>
    <n v="2022"/>
  </r>
  <r>
    <n v="44625"/>
    <s v="Sarah Foster"/>
    <s v="Indiana"/>
    <s v="Office Supplies"/>
    <s v="Appliances"/>
    <n v="60.69"/>
    <n v="7"/>
    <n v="16.39"/>
    <s v="Mar"/>
    <n v="2022"/>
  </r>
  <r>
    <n v="44625"/>
    <s v="Katherine Nockton"/>
    <s v="Pennsylvania"/>
    <s v="Technology"/>
    <s v="Phones"/>
    <n v="466.16"/>
    <n v="7"/>
    <n v="-93.23"/>
    <s v="Mar"/>
    <n v="2022"/>
  </r>
  <r>
    <n v="44625"/>
    <s v="Katherine Nockton"/>
    <s v="Pennsylvania"/>
    <s v="Technology"/>
    <s v="Accessories"/>
    <n v="10.31"/>
    <n v="1"/>
    <n v="-1.29"/>
    <s v="Mar"/>
    <n v="2022"/>
  </r>
  <r>
    <n v="44625"/>
    <s v="Katherine Nockton"/>
    <s v="Pennsylvania"/>
    <s v="Office Supplies"/>
    <s v="Binders"/>
    <n v="2.56"/>
    <n v="3"/>
    <n v="-1.79"/>
    <s v="Mar"/>
    <n v="2022"/>
  </r>
  <r>
    <n v="44625"/>
    <s v="Alan Haines"/>
    <s v="Pennsylvania"/>
    <s v="Furniture"/>
    <s v="Chairs"/>
    <n v="99.37"/>
    <n v="2"/>
    <n v="-7.1"/>
    <s v="Mar"/>
    <n v="2022"/>
  </r>
  <r>
    <n v="44625"/>
    <s v="Alan Haines"/>
    <s v="Pennsylvania"/>
    <s v="Furniture"/>
    <s v="Furnishings"/>
    <n v="33.57"/>
    <n v="2"/>
    <n v="-5.45"/>
    <s v="Mar"/>
    <n v="2022"/>
  </r>
  <r>
    <n v="44625"/>
    <s v="Mike Vittorini"/>
    <s v="Texas"/>
    <s v="Technology"/>
    <s v="Phones"/>
    <n v="31.92"/>
    <n v="2"/>
    <n v="2.39"/>
    <s v="Mar"/>
    <n v="2022"/>
  </r>
  <r>
    <n v="44625"/>
    <s v="Jennifer Jackson"/>
    <s v="Illinois"/>
    <s v="Office Supplies"/>
    <s v="Fasteners"/>
    <n v="7.1"/>
    <n v="6"/>
    <n v="2.4900000000000002"/>
    <s v="Mar"/>
    <n v="2022"/>
  </r>
  <r>
    <n v="44625"/>
    <s v="Maribeth Schnelling"/>
    <s v="Illinois"/>
    <s v="Office Supplies"/>
    <s v="Binders"/>
    <n v="11.21"/>
    <n v="2"/>
    <n v="-16.82"/>
    <s v="Mar"/>
    <n v="2022"/>
  </r>
  <r>
    <n v="44625"/>
    <s v="Maribeth Schnelling"/>
    <s v="Illinois"/>
    <s v="Furniture"/>
    <s v="Furnishings"/>
    <n v="4.71"/>
    <n v="2"/>
    <n v="-1.88"/>
    <s v="Mar"/>
    <n v="2022"/>
  </r>
  <r>
    <n v="44625"/>
    <s v="Maribeth Schnelling"/>
    <s v="Illinois"/>
    <s v="Office Supplies"/>
    <s v="Appliances"/>
    <n v="180.98"/>
    <n v="5"/>
    <n v="-470.55"/>
    <s v="Mar"/>
    <n v="2022"/>
  </r>
  <r>
    <n v="44625"/>
    <s v="Maribeth Schnelling"/>
    <s v="Illinois"/>
    <s v="Office Supplies"/>
    <s v="Storage"/>
    <n v="60.42"/>
    <n v="2"/>
    <n v="6.04"/>
    <s v="Mar"/>
    <n v="2022"/>
  </r>
  <r>
    <n v="44626"/>
    <s v="John Lucas"/>
    <s v="California"/>
    <s v="Furniture"/>
    <s v="Furnishings"/>
    <n v="435.26"/>
    <n v="7"/>
    <n v="95.76"/>
    <s v="Mar"/>
    <n v="2022"/>
  </r>
  <r>
    <n v="44626"/>
    <s v="John Lucas"/>
    <s v="California"/>
    <s v="Technology"/>
    <s v="Copiers"/>
    <n v="1119.98"/>
    <n v="2"/>
    <n v="377.99"/>
    <s v="Mar"/>
    <n v="2022"/>
  </r>
  <r>
    <n v="44627"/>
    <s v="Eugene Moren"/>
    <s v="Delaware"/>
    <s v="Technology"/>
    <s v="Accessories"/>
    <n v="119.85"/>
    <n v="3"/>
    <n v="52.73"/>
    <s v="Mar"/>
    <n v="2022"/>
  </r>
  <r>
    <n v="44627"/>
    <s v="Eugene Moren"/>
    <s v="Delaware"/>
    <s v="Office Supplies"/>
    <s v="Binders"/>
    <n v="30.44"/>
    <n v="2"/>
    <n v="14.92"/>
    <s v="Mar"/>
    <n v="2022"/>
  </r>
  <r>
    <n v="44627"/>
    <s v="Eugene Moren"/>
    <s v="Delaware"/>
    <s v="Office Supplies"/>
    <s v="Binders"/>
    <n v="69.28"/>
    <n v="2"/>
    <n v="33.25"/>
    <s v="Mar"/>
    <n v="2022"/>
  </r>
  <r>
    <n v="44627"/>
    <s v="Eugene Moren"/>
    <s v="Delaware"/>
    <s v="Technology"/>
    <s v="Phones"/>
    <n v="587.97"/>
    <n v="3"/>
    <n v="170.51"/>
    <s v="Mar"/>
    <n v="2022"/>
  </r>
  <r>
    <n v="44628"/>
    <s v="Dana Kaydos"/>
    <s v="Wisconsin"/>
    <s v="Furniture"/>
    <s v="Bookcases"/>
    <n v="512.94000000000005"/>
    <n v="3"/>
    <n v="97.46"/>
    <s v="Mar"/>
    <n v="2022"/>
  </r>
  <r>
    <n v="44628"/>
    <s v="Dana Kaydos"/>
    <s v="Wisconsin"/>
    <s v="Furniture"/>
    <s v="Chairs"/>
    <n v="860.93"/>
    <n v="7"/>
    <n v="189.4"/>
    <s v="Mar"/>
    <n v="2022"/>
  </r>
  <r>
    <n v="44628"/>
    <s v="Dana Kaydos"/>
    <s v="Wisconsin"/>
    <s v="Technology"/>
    <s v="Phones"/>
    <n v="769.95"/>
    <n v="5"/>
    <n v="223.29"/>
    <s v="Mar"/>
    <n v="2022"/>
  </r>
  <r>
    <n v="44628"/>
    <s v="Dana Kaydos"/>
    <s v="Wisconsin"/>
    <s v="Office Supplies"/>
    <s v="Art"/>
    <n v="14.98"/>
    <n v="1"/>
    <n v="4.49"/>
    <s v="Mar"/>
    <n v="2022"/>
  </r>
  <r>
    <n v="44628"/>
    <s v="Dana Kaydos"/>
    <s v="Wisconsin"/>
    <s v="Furniture"/>
    <s v="Furnishings"/>
    <n v="373.08"/>
    <n v="6"/>
    <n v="82.08"/>
    <s v="Mar"/>
    <n v="2022"/>
  </r>
  <r>
    <n v="44628"/>
    <s v="Anthony Rawles"/>
    <s v="New York"/>
    <s v="Office Supplies"/>
    <s v="Paper"/>
    <n v="19.440000000000001"/>
    <n v="3"/>
    <n v="9.33"/>
    <s v="Mar"/>
    <n v="2022"/>
  </r>
  <r>
    <n v="44628"/>
    <s v="Fred Chung"/>
    <s v="Colorado"/>
    <s v="Office Supplies"/>
    <s v="Art"/>
    <n v="3.41"/>
    <n v="1"/>
    <n v="0.89"/>
    <s v="Mar"/>
    <n v="2022"/>
  </r>
  <r>
    <n v="44628"/>
    <s v="Frank Olsen"/>
    <s v="Illinois"/>
    <s v="Office Supplies"/>
    <s v="Binders"/>
    <n v="8.57"/>
    <n v="3"/>
    <n v="-14.57"/>
    <s v="Mar"/>
    <n v="2022"/>
  </r>
  <r>
    <n v="44629"/>
    <s v="Noel Staavos"/>
    <s v="Texas"/>
    <s v="Technology"/>
    <s v="Accessories"/>
    <n v="113.52"/>
    <n v="5"/>
    <n v="29.8"/>
    <s v="Mar"/>
    <n v="2022"/>
  </r>
  <r>
    <n v="44629"/>
    <s v="Noel Staavos"/>
    <s v="Texas"/>
    <s v="Technology"/>
    <s v="Phones"/>
    <n v="359.88"/>
    <n v="3"/>
    <n v="22.49"/>
    <s v="Mar"/>
    <n v="2022"/>
  </r>
  <r>
    <n v="44629"/>
    <s v="Toby Gnade"/>
    <s v="North Carolina"/>
    <s v="Office Supplies"/>
    <s v="Labels"/>
    <n v="4.6100000000000003"/>
    <n v="2"/>
    <n v="1.67"/>
    <s v="Mar"/>
    <n v="2022"/>
  </r>
  <r>
    <n v="44630"/>
    <s v="Toby Swindell"/>
    <s v="Texas"/>
    <s v="Office Supplies"/>
    <s v="Binders"/>
    <n v="1.1100000000000001"/>
    <n v="2"/>
    <n v="-1.89"/>
    <s v="Mar"/>
    <n v="2022"/>
  </r>
  <r>
    <n v="44630"/>
    <s v="Ken Black"/>
    <s v="Maryland"/>
    <s v="Office Supplies"/>
    <s v="Storage"/>
    <n v="89.82"/>
    <n v="6"/>
    <n v="25.15"/>
    <s v="Mar"/>
    <n v="2022"/>
  </r>
  <r>
    <n v="44632"/>
    <s v="Edward Becker"/>
    <s v="Florida"/>
    <s v="Office Supplies"/>
    <s v="Envelopes"/>
    <n v="8.69"/>
    <n v="3"/>
    <n v="2.93"/>
    <s v="Mar"/>
    <n v="2022"/>
  </r>
  <r>
    <n v="44632"/>
    <s v="Edward Becker"/>
    <s v="Florida"/>
    <s v="Furniture"/>
    <s v="Furnishings"/>
    <n v="30.88"/>
    <n v="4"/>
    <n v="3.86"/>
    <s v="Mar"/>
    <n v="2022"/>
  </r>
  <r>
    <n v="44632"/>
    <s v="Edward Becker"/>
    <s v="Florida"/>
    <s v="Furniture"/>
    <s v="Furnishings"/>
    <n v="6.41"/>
    <n v="3"/>
    <n v="1.44"/>
    <s v="Mar"/>
    <n v="2022"/>
  </r>
  <r>
    <n v="44632"/>
    <s v="Evan Bailliet"/>
    <s v="North Carolina"/>
    <s v="Office Supplies"/>
    <s v="Labels"/>
    <n v="5.04"/>
    <n v="2"/>
    <n v="1.76"/>
    <s v="Mar"/>
    <n v="2022"/>
  </r>
  <r>
    <n v="44633"/>
    <s v="Marc Crier"/>
    <s v="Washington"/>
    <s v="Furniture"/>
    <s v="Bookcases"/>
    <n v="141.96"/>
    <n v="2"/>
    <n v="39.75"/>
    <s v="Mar"/>
    <n v="2022"/>
  </r>
  <r>
    <n v="44633"/>
    <s v="Nicole Fjeld"/>
    <s v="California"/>
    <s v="Furniture"/>
    <s v="Chairs"/>
    <n v="915.14"/>
    <n v="4"/>
    <n v="102.95"/>
    <s v="Mar"/>
    <n v="2022"/>
  </r>
  <r>
    <n v="44633"/>
    <s v="Nicole Fjeld"/>
    <s v="California"/>
    <s v="Furniture"/>
    <s v="Furnishings"/>
    <n v="327.76"/>
    <n v="8"/>
    <n v="91.77"/>
    <s v="Mar"/>
    <n v="2022"/>
  </r>
  <r>
    <n v="44634"/>
    <s v="Emily Phan"/>
    <s v="New Hampshire"/>
    <s v="Office Supplies"/>
    <s v="Labels"/>
    <n v="16.52"/>
    <n v="4"/>
    <n v="7.6"/>
    <s v="Mar"/>
    <n v="2022"/>
  </r>
  <r>
    <n v="44634"/>
    <s v="Emily Phan"/>
    <s v="New Hampshire"/>
    <s v="Office Supplies"/>
    <s v="Binders"/>
    <n v="671.94"/>
    <n v="3"/>
    <n v="315.81"/>
    <s v="Mar"/>
    <n v="2022"/>
  </r>
  <r>
    <n v="44634"/>
    <s v="Arianne Irving"/>
    <s v="California"/>
    <s v="Office Supplies"/>
    <s v="Paper"/>
    <n v="19.440000000000001"/>
    <n v="3"/>
    <n v="9.33"/>
    <s v="Mar"/>
    <n v="2022"/>
  </r>
  <r>
    <n v="44635"/>
    <s v="Karen Seio"/>
    <s v="Utah"/>
    <s v="Technology"/>
    <s v="Phones"/>
    <n v="16.78"/>
    <n v="3"/>
    <n v="1.68"/>
    <s v="Mar"/>
    <n v="2022"/>
  </r>
  <r>
    <n v="44636"/>
    <s v="Martinez"/>
    <s v="Georgia"/>
    <s v="Office Supplies"/>
    <s v="Art"/>
    <n v="2.74"/>
    <n v="1"/>
    <n v="0.74"/>
    <s v="Mar"/>
    <n v="2022"/>
  </r>
  <r>
    <n v="44636"/>
    <s v="Martinez"/>
    <s v="Georgia"/>
    <s v="Office Supplies"/>
    <s v="Art"/>
    <n v="8.34"/>
    <n v="3"/>
    <n v="2.17"/>
    <s v="Mar"/>
    <n v="2022"/>
  </r>
  <r>
    <n v="44636"/>
    <s v="Martinez"/>
    <s v="Georgia"/>
    <s v="Office Supplies"/>
    <s v="Storage"/>
    <n v="46.74"/>
    <n v="3"/>
    <n v="11.69"/>
    <s v="Mar"/>
    <n v="2022"/>
  </r>
  <r>
    <n v="44636"/>
    <s v="Martinez"/>
    <s v="Georgia"/>
    <s v="Office Supplies"/>
    <s v="Binders"/>
    <n v="6354.95"/>
    <n v="5"/>
    <n v="3177.48"/>
    <s v="Mar"/>
    <n v="2022"/>
  </r>
  <r>
    <n v="44636"/>
    <s v="Jeremy Ellison"/>
    <s v="Washington"/>
    <s v="Furniture"/>
    <s v="Tables"/>
    <n v="171.96"/>
    <n v="2"/>
    <n v="44.71"/>
    <s v="Mar"/>
    <n v="2022"/>
  </r>
  <r>
    <n v="44636"/>
    <s v="Monica Federle"/>
    <s v="California"/>
    <s v="Furniture"/>
    <s v="Furnishings"/>
    <n v="43.13"/>
    <n v="1"/>
    <n v="18.11"/>
    <s v="Mar"/>
    <n v="2022"/>
  </r>
  <r>
    <n v="44636"/>
    <s v="Michael Stewart"/>
    <s v="New York"/>
    <s v="Technology"/>
    <s v="Phones"/>
    <n v="85.9"/>
    <n v="2"/>
    <n v="2.58"/>
    <s v="Mar"/>
    <n v="2022"/>
  </r>
  <r>
    <n v="44636"/>
    <s v="Maurice Satty"/>
    <s v="Alabama"/>
    <s v="Office Supplies"/>
    <s v="Labels"/>
    <n v="491.55"/>
    <n v="5"/>
    <n v="240.86"/>
    <s v="Mar"/>
    <n v="2022"/>
  </r>
  <r>
    <n v="44636"/>
    <s v="Maurice Satty"/>
    <s v="Alabama"/>
    <s v="Office Supplies"/>
    <s v="Envelopes"/>
    <n v="7.38"/>
    <n v="2"/>
    <n v="3.39"/>
    <s v="Mar"/>
    <n v="2022"/>
  </r>
  <r>
    <n v="44636"/>
    <s v="Jim Kriz"/>
    <s v="New York"/>
    <s v="Office Supplies"/>
    <s v="Art"/>
    <n v="17.52"/>
    <n v="3"/>
    <n v="6.31"/>
    <s v="Mar"/>
    <n v="2022"/>
  </r>
  <r>
    <n v="44637"/>
    <s v="Harold Ryan"/>
    <s v="New York"/>
    <s v="Technology"/>
    <s v="Accessories"/>
    <n v="15.02"/>
    <n v="1"/>
    <n v="2.7"/>
    <s v="Mar"/>
    <n v="2022"/>
  </r>
  <r>
    <n v="44637"/>
    <s v="Harold Ryan"/>
    <s v="New York"/>
    <s v="Office Supplies"/>
    <s v="Storage"/>
    <n v="33.82"/>
    <n v="2"/>
    <n v="9.1300000000000008"/>
    <s v="Mar"/>
    <n v="2022"/>
  </r>
  <r>
    <n v="44639"/>
    <s v="Jesus Ocampo"/>
    <s v="Washington"/>
    <s v="Technology"/>
    <s v="Phones"/>
    <n v="453.58"/>
    <n v="3"/>
    <n v="39.69"/>
    <s v="Mar"/>
    <n v="2022"/>
  </r>
  <r>
    <n v="44639"/>
    <s v="Fred Hopkins"/>
    <s v="Washington"/>
    <s v="Office Supplies"/>
    <s v="Storage"/>
    <n v="1247.6400000000001"/>
    <n v="3"/>
    <n v="349.34"/>
    <s v="Mar"/>
    <n v="2022"/>
  </r>
  <r>
    <n v="44639"/>
    <s v="Fred Hopkins"/>
    <s v="Washington"/>
    <s v="Technology"/>
    <s v="Copiers"/>
    <n v="3149.93"/>
    <n v="7"/>
    <n v="1480.47"/>
    <s v="Mar"/>
    <n v="2022"/>
  </r>
  <r>
    <n v="44639"/>
    <s v="Fred Hopkins"/>
    <s v="Washington"/>
    <s v="Office Supplies"/>
    <s v="Paper"/>
    <n v="209.7"/>
    <n v="2"/>
    <n v="100.66"/>
    <s v="Mar"/>
    <n v="2022"/>
  </r>
  <r>
    <n v="44639"/>
    <s v="Berenike Kampe"/>
    <s v="California"/>
    <s v="Office Supplies"/>
    <s v="Binders"/>
    <n v="17.57"/>
    <n v="2"/>
    <n v="6.37"/>
    <s v="Mar"/>
    <n v="2022"/>
  </r>
  <r>
    <n v="44639"/>
    <s v="Berenike Kampe"/>
    <s v="California"/>
    <s v="Office Supplies"/>
    <s v="Labels"/>
    <n v="14.62"/>
    <n v="2"/>
    <n v="6.87"/>
    <s v="Mar"/>
    <n v="2022"/>
  </r>
  <r>
    <n v="44639"/>
    <s v="Berenike Kampe"/>
    <s v="California"/>
    <s v="Office Supplies"/>
    <s v="Supplies"/>
    <n v="33.36"/>
    <n v="4"/>
    <n v="8.67"/>
    <s v="Mar"/>
    <n v="2022"/>
  </r>
  <r>
    <n v="44639"/>
    <s v="Berenike Kampe"/>
    <s v="California"/>
    <s v="Office Supplies"/>
    <s v="Paper"/>
    <n v="40.14"/>
    <n v="6"/>
    <n v="19.670000000000002"/>
    <s v="Mar"/>
    <n v="2022"/>
  </r>
  <r>
    <n v="44639"/>
    <s v="Dan Campbell"/>
    <s v="Florida"/>
    <s v="Office Supplies"/>
    <s v="Paper"/>
    <n v="14.5"/>
    <n v="3"/>
    <n v="4.8899999999999997"/>
    <s v="Mar"/>
    <n v="2022"/>
  </r>
  <r>
    <n v="44639"/>
    <s v="Mike Caudle"/>
    <s v="California"/>
    <s v="Office Supplies"/>
    <s v="Paper"/>
    <n v="11.96"/>
    <n v="2"/>
    <n v="5.86"/>
    <s v="Mar"/>
    <n v="2022"/>
  </r>
  <r>
    <n v="44639"/>
    <s v="Guy Armstrong"/>
    <s v="California"/>
    <s v="Office Supplies"/>
    <s v="Fasteners"/>
    <n v="10.9"/>
    <n v="5"/>
    <n v="3.6"/>
    <s v="Mar"/>
    <n v="2022"/>
  </r>
  <r>
    <n v="44639"/>
    <s v="Corinna Mitchell"/>
    <s v="Texas"/>
    <s v="Office Supplies"/>
    <s v="Paper"/>
    <n v="65.58"/>
    <n v="2"/>
    <n v="23.77"/>
    <s v="Mar"/>
    <n v="2022"/>
  </r>
  <r>
    <n v="44639"/>
    <s v="Corinna Mitchell"/>
    <s v="Texas"/>
    <s v="Furniture"/>
    <s v="Bookcases"/>
    <n v="383.47"/>
    <n v="4"/>
    <n v="-67.67"/>
    <s v="Mar"/>
    <n v="2022"/>
  </r>
  <r>
    <n v="44640"/>
    <s v="Bart Watters"/>
    <s v="Wisconsin"/>
    <s v="Office Supplies"/>
    <s v="Paper"/>
    <n v="51.84"/>
    <n v="8"/>
    <n v="24.88"/>
    <s v="Mar"/>
    <n v="2022"/>
  </r>
  <r>
    <n v="44640"/>
    <s v="Joe Kamberova"/>
    <s v="Texas"/>
    <s v="Office Supplies"/>
    <s v="Binders"/>
    <n v="2.5099999999999998"/>
    <n v="2"/>
    <n v="-4.4000000000000004"/>
    <s v="Mar"/>
    <n v="2022"/>
  </r>
  <r>
    <n v="44640"/>
    <s v="Joe Kamberova"/>
    <s v="Texas"/>
    <s v="Office Supplies"/>
    <s v="Fasteners"/>
    <n v="18.86"/>
    <n v="9"/>
    <n v="6.13"/>
    <s v="Mar"/>
    <n v="2022"/>
  </r>
  <r>
    <n v="44640"/>
    <s v="Bryan Mills"/>
    <s v="Oregon"/>
    <s v="Office Supplies"/>
    <s v="Storage"/>
    <n v="29.3"/>
    <n v="3"/>
    <n v="2.56"/>
    <s v="Mar"/>
    <n v="2022"/>
  </r>
  <r>
    <n v="44640"/>
    <s v="Dave Hallsten"/>
    <s v="New York"/>
    <s v="Office Supplies"/>
    <s v="Binders"/>
    <n v="49.85"/>
    <n v="3"/>
    <n v="16.82"/>
    <s v="Mar"/>
    <n v="2022"/>
  </r>
  <r>
    <n v="44640"/>
    <s v="Dave Hallsten"/>
    <s v="New York"/>
    <s v="Office Supplies"/>
    <s v="Envelopes"/>
    <n v="23.99"/>
    <n v="1"/>
    <n v="12"/>
    <s v="Mar"/>
    <n v="2022"/>
  </r>
  <r>
    <n v="44640"/>
    <s v="Dave Hallsten"/>
    <s v="New York"/>
    <s v="Office Supplies"/>
    <s v="Binders"/>
    <n v="1087.94"/>
    <n v="8"/>
    <n v="353.58"/>
    <s v="Mar"/>
    <n v="2022"/>
  </r>
  <r>
    <n v="44640"/>
    <s v="Dave Hallsten"/>
    <s v="New York"/>
    <s v="Technology"/>
    <s v="Phones"/>
    <n v="199.98"/>
    <n v="2"/>
    <n v="53.99"/>
    <s v="Mar"/>
    <n v="2022"/>
  </r>
  <r>
    <n v="44640"/>
    <s v="Dave Hallsten"/>
    <s v="New York"/>
    <s v="Office Supplies"/>
    <s v="Storage"/>
    <n v="83.92"/>
    <n v="4"/>
    <n v="20.14"/>
    <s v="Mar"/>
    <n v="2022"/>
  </r>
  <r>
    <n v="44641"/>
    <s v="Julia West"/>
    <s v="North Carolina"/>
    <s v="Office Supplies"/>
    <s v="Appliances"/>
    <n v="962.08"/>
    <n v="4"/>
    <n v="156.34"/>
    <s v="Mar"/>
    <n v="2022"/>
  </r>
  <r>
    <n v="44641"/>
    <s v="Julia West"/>
    <s v="North Carolina"/>
    <s v="Office Supplies"/>
    <s v="Binders"/>
    <n v="12.84"/>
    <n v="3"/>
    <n v="-9.85"/>
    <s v="Mar"/>
    <n v="2022"/>
  </r>
  <r>
    <n v="44641"/>
    <s v="Julia West"/>
    <s v="North Carolina"/>
    <s v="Office Supplies"/>
    <s v="Paper"/>
    <n v="295.45999999999998"/>
    <n v="14"/>
    <n v="96.02"/>
    <s v="Mar"/>
    <n v="2022"/>
  </r>
  <r>
    <n v="44642"/>
    <s v="Dean Braden"/>
    <s v="Texas"/>
    <s v="Technology"/>
    <s v="Accessories"/>
    <n v="18.39"/>
    <n v="1"/>
    <n v="5.29"/>
    <s v="Mar"/>
    <n v="2022"/>
  </r>
  <r>
    <n v="44642"/>
    <s v="Dean Braden"/>
    <s v="Texas"/>
    <s v="Office Supplies"/>
    <s v="Storage"/>
    <n v="129.57"/>
    <n v="2"/>
    <n v="-25.91"/>
    <s v="Mar"/>
    <n v="2022"/>
  </r>
  <r>
    <n v="44642"/>
    <s v="Dean Braden"/>
    <s v="Texas"/>
    <s v="Office Supplies"/>
    <s v="Binders"/>
    <n v="14.11"/>
    <n v="9"/>
    <n v="-21.17"/>
    <s v="Mar"/>
    <n v="2022"/>
  </r>
  <r>
    <n v="44642"/>
    <s v="Ruben Dartt"/>
    <s v="California"/>
    <s v="Technology"/>
    <s v="Phones"/>
    <n v="15.98"/>
    <n v="2"/>
    <n v="1.2"/>
    <s v="Mar"/>
    <n v="2022"/>
  </r>
  <r>
    <n v="44642"/>
    <s v="Justin Deggeller"/>
    <s v="California"/>
    <s v="Office Supplies"/>
    <s v="Paper"/>
    <n v="105.52"/>
    <n v="4"/>
    <n v="48.54"/>
    <s v="Mar"/>
    <n v="2022"/>
  </r>
  <r>
    <n v="44642"/>
    <s v="Justin Deggeller"/>
    <s v="California"/>
    <s v="Furniture"/>
    <s v="Furnishings"/>
    <n v="91.96"/>
    <n v="2"/>
    <n v="15.63"/>
    <s v="Mar"/>
    <n v="2022"/>
  </r>
  <r>
    <n v="44642"/>
    <s v="Justin Deggeller"/>
    <s v="California"/>
    <s v="Technology"/>
    <s v="Phones"/>
    <n v="1487.98"/>
    <n v="3"/>
    <n v="186"/>
    <s v="Mar"/>
    <n v="2022"/>
  </r>
  <r>
    <n v="44642"/>
    <s v="Fred Wasserman"/>
    <s v="Alabama"/>
    <s v="Office Supplies"/>
    <s v="Art"/>
    <n v="19.559999999999999"/>
    <n v="4"/>
    <n v="5.48"/>
    <s v="Mar"/>
    <n v="2022"/>
  </r>
  <r>
    <n v="44642"/>
    <s v="Debra Catini"/>
    <s v="Florida"/>
    <s v="Technology"/>
    <s v="Accessories"/>
    <n v="447.94"/>
    <n v="7"/>
    <n v="89.59"/>
    <s v="Mar"/>
    <n v="2022"/>
  </r>
  <r>
    <n v="44642"/>
    <s v="Debra Catini"/>
    <s v="Florida"/>
    <s v="Office Supplies"/>
    <s v="Storage"/>
    <n v="150.41"/>
    <n v="9"/>
    <n v="-33.840000000000003"/>
    <s v="Mar"/>
    <n v="2022"/>
  </r>
  <r>
    <n v="44643"/>
    <s v="Julia Dunbar"/>
    <s v="Texas"/>
    <s v="Furniture"/>
    <s v="Chairs"/>
    <n v="107.77"/>
    <n v="2"/>
    <n v="-29.25"/>
    <s v="Mar"/>
    <n v="2022"/>
  </r>
  <r>
    <n v="44643"/>
    <s v="Sheri Gordon"/>
    <s v="South Carolina"/>
    <s v="Office Supplies"/>
    <s v="Fasteners"/>
    <n v="31.56"/>
    <n v="4"/>
    <n v="14.2"/>
    <s v="Mar"/>
    <n v="2022"/>
  </r>
  <r>
    <n v="44643"/>
    <s v="Sheri Gordon"/>
    <s v="South Carolina"/>
    <s v="Office Supplies"/>
    <s v="Storage"/>
    <n v="27.92"/>
    <n v="4"/>
    <n v="0.56000000000000005"/>
    <s v="Mar"/>
    <n v="2022"/>
  </r>
  <r>
    <n v="44643"/>
    <s v="Bart Pistole"/>
    <s v="California"/>
    <s v="Office Supplies"/>
    <s v="Paper"/>
    <n v="33.36"/>
    <n v="4"/>
    <n v="16.68"/>
    <s v="Mar"/>
    <n v="2022"/>
  </r>
  <r>
    <n v="44643"/>
    <s v="Alice McCarthy"/>
    <s v="California"/>
    <s v="Office Supplies"/>
    <s v="Paper"/>
    <n v="192.72"/>
    <n v="11"/>
    <n v="92.51"/>
    <s v="Mar"/>
    <n v="2022"/>
  </r>
  <r>
    <n v="44643"/>
    <s v="Alice McCarthy"/>
    <s v="California"/>
    <s v="Technology"/>
    <s v="Accessories"/>
    <n v="239.97"/>
    <n v="3"/>
    <n v="86.39"/>
    <s v="Mar"/>
    <n v="2022"/>
  </r>
  <r>
    <n v="44644"/>
    <s v="Dennis Pardue"/>
    <s v="Illinois"/>
    <s v="Furniture"/>
    <s v="Bookcases"/>
    <n v="359.06"/>
    <n v="3"/>
    <n v="-35.909999999999997"/>
    <s v="Mar"/>
    <n v="2022"/>
  </r>
  <r>
    <n v="44644"/>
    <s v="Ben Peterman"/>
    <s v="Florida"/>
    <s v="Office Supplies"/>
    <s v="Appliances"/>
    <n v="6.99"/>
    <n v="2"/>
    <n v="0.52"/>
    <s v="Mar"/>
    <n v="2022"/>
  </r>
  <r>
    <n v="44644"/>
    <s v="Cathy Prescott"/>
    <s v="Washington"/>
    <s v="Furniture"/>
    <s v="Furnishings"/>
    <n v="46.9"/>
    <n v="5"/>
    <n v="13.13"/>
    <s v="Mar"/>
    <n v="2022"/>
  </r>
  <r>
    <n v="44646"/>
    <s v="Benjamin Venier"/>
    <s v="Florida"/>
    <s v="Office Supplies"/>
    <s v="Paper"/>
    <n v="74.349999999999994"/>
    <n v="3"/>
    <n v="23.24"/>
    <s v="Mar"/>
    <n v="2022"/>
  </r>
  <r>
    <n v="44646"/>
    <s v="Gene McClure"/>
    <s v="Pennsylvania"/>
    <s v="Office Supplies"/>
    <s v="Paper"/>
    <n v="40.03"/>
    <n v="6"/>
    <n v="12.51"/>
    <s v="Mar"/>
    <n v="2022"/>
  </r>
  <r>
    <n v="44646"/>
    <s v="Gene McClure"/>
    <s v="Pennsylvania"/>
    <s v="Technology"/>
    <s v="Accessories"/>
    <n v="16.78"/>
    <n v="3"/>
    <n v="5.03"/>
    <s v="Mar"/>
    <n v="2022"/>
  </r>
  <r>
    <n v="44646"/>
    <s v="Ellis Ballard"/>
    <s v="Washington"/>
    <s v="Furniture"/>
    <s v="Tables"/>
    <n v="3393.68"/>
    <n v="8"/>
    <n v="610.86"/>
    <s v="Mar"/>
    <n v="2022"/>
  </r>
  <r>
    <n v="44646"/>
    <s v="Suzanne McNair"/>
    <s v="New York"/>
    <s v="Office Supplies"/>
    <s v="Storage"/>
    <n v="1085.42"/>
    <n v="7"/>
    <n v="282.20999999999998"/>
    <s v="Mar"/>
    <n v="2022"/>
  </r>
  <r>
    <n v="44646"/>
    <s v="Suzanne McNair"/>
    <s v="New York"/>
    <s v="Office Supplies"/>
    <s v="Appliances"/>
    <n v="13.11"/>
    <n v="3"/>
    <n v="3.41"/>
    <s v="Mar"/>
    <n v="2022"/>
  </r>
  <r>
    <n v="44647"/>
    <s v="Mark Van Huff"/>
    <s v="Washington"/>
    <s v="Office Supplies"/>
    <s v="Storage"/>
    <n v="83.7"/>
    <n v="5"/>
    <n v="3.35"/>
    <s v="Mar"/>
    <n v="2022"/>
  </r>
  <r>
    <n v="44648"/>
    <s v="Alan Barnes"/>
    <s v="California"/>
    <s v="Technology"/>
    <s v="Accessories"/>
    <n v="166.24"/>
    <n v="1"/>
    <n v="24.94"/>
    <s v="Mar"/>
    <n v="2022"/>
  </r>
  <r>
    <n v="44648"/>
    <s v="Alan Barnes"/>
    <s v="California"/>
    <s v="Office Supplies"/>
    <s v="Paper"/>
    <n v="33.4"/>
    <n v="5"/>
    <n v="16.03"/>
    <s v="Mar"/>
    <n v="2022"/>
  </r>
  <r>
    <n v="44648"/>
    <s v="Chloris Kastensmidt"/>
    <s v="Pennsylvania"/>
    <s v="Office Supplies"/>
    <s v="Paper"/>
    <n v="15.55"/>
    <n v="3"/>
    <n v="5.44"/>
    <s v="Mar"/>
    <n v="2022"/>
  </r>
  <r>
    <n v="44648"/>
    <s v="Chloris Kastensmidt"/>
    <s v="Pennsylvania"/>
    <s v="Office Supplies"/>
    <s v="Paper"/>
    <n v="5.23"/>
    <n v="1"/>
    <n v="1.7"/>
    <s v="Mar"/>
    <n v="2022"/>
  </r>
  <r>
    <n v="44648"/>
    <s v="John Huston"/>
    <s v="New York"/>
    <s v="Office Supplies"/>
    <s v="Envelopes"/>
    <n v="22.92"/>
    <n v="3"/>
    <n v="11.23"/>
    <s v="Mar"/>
    <n v="2022"/>
  </r>
  <r>
    <n v="44649"/>
    <s v="Sara Luxemburg"/>
    <s v="Florida"/>
    <s v="Furniture"/>
    <s v="Chairs"/>
    <n v="1166.92"/>
    <n v="5"/>
    <n v="131.28"/>
    <s v="Mar"/>
    <n v="2022"/>
  </r>
  <r>
    <n v="44649"/>
    <s v="Denny Ordway"/>
    <s v="Washington"/>
    <s v="Office Supplies"/>
    <s v="Appliances"/>
    <n v="73.28"/>
    <n v="4"/>
    <n v="21.25"/>
    <s v="Mar"/>
    <n v="2022"/>
  </r>
  <r>
    <n v="44649"/>
    <s v="Richard Bierner"/>
    <s v="California"/>
    <s v="Office Supplies"/>
    <s v="Paper"/>
    <n v="212.64"/>
    <n v="6"/>
    <n v="99.94"/>
    <s v="Mar"/>
    <n v="2022"/>
  </r>
  <r>
    <n v="44649"/>
    <s v="Richard Bierner"/>
    <s v="California"/>
    <s v="Office Supplies"/>
    <s v="Paper"/>
    <n v="9.8699999999999992"/>
    <n v="3"/>
    <n v="4.54"/>
    <s v="Mar"/>
    <n v="2022"/>
  </r>
  <r>
    <n v="44649"/>
    <s v="Richard Bierner"/>
    <s v="California"/>
    <s v="Technology"/>
    <s v="Accessories"/>
    <n v="53.25"/>
    <n v="3"/>
    <n v="20.77"/>
    <s v="Mar"/>
    <n v="2022"/>
  </r>
  <r>
    <n v="44649"/>
    <s v="Richard Bierner"/>
    <s v="California"/>
    <s v="Furniture"/>
    <s v="Furnishings"/>
    <n v="19.920000000000002"/>
    <n v="3"/>
    <n v="9.56"/>
    <s v="Mar"/>
    <n v="2022"/>
  </r>
  <r>
    <n v="44649"/>
    <s v="Alan Shonely"/>
    <s v="Virginia"/>
    <s v="Office Supplies"/>
    <s v="Art"/>
    <n v="5.56"/>
    <n v="2"/>
    <n v="1.45"/>
    <s v="Mar"/>
    <n v="2022"/>
  </r>
  <r>
    <n v="44649"/>
    <s v="Chad McGuire"/>
    <s v="New York"/>
    <s v="Office Supplies"/>
    <s v="Paper"/>
    <n v="17.64"/>
    <n v="4"/>
    <n v="8.11"/>
    <s v="Mar"/>
    <n v="2022"/>
  </r>
  <r>
    <n v="44650"/>
    <s v="Fred Chung"/>
    <s v="Illinois"/>
    <s v="Office Supplies"/>
    <s v="Paper"/>
    <n v="23.52"/>
    <n v="5"/>
    <n v="8.5299999999999994"/>
    <s v="Mar"/>
    <n v="2022"/>
  </r>
  <r>
    <n v="44650"/>
    <s v="Fred Chung"/>
    <s v="Illinois"/>
    <s v="Technology"/>
    <s v="Phones"/>
    <n v="180.96"/>
    <n v="5"/>
    <n v="13.57"/>
    <s v="Mar"/>
    <n v="2022"/>
  </r>
  <r>
    <n v="44650"/>
    <s v="Daniel Raglin"/>
    <s v="Illinois"/>
    <s v="Furniture"/>
    <s v="Chairs"/>
    <n v="366.74"/>
    <n v="4"/>
    <n v="-110.02"/>
    <s v="Mar"/>
    <n v="2022"/>
  </r>
  <r>
    <n v="44651"/>
    <s v="Scott Cohen"/>
    <s v="Florida"/>
    <s v="Technology"/>
    <s v="Phones"/>
    <n v="79.959999999999994"/>
    <n v="5"/>
    <n v="27.99"/>
    <s v="Mar"/>
    <n v="2022"/>
  </r>
  <r>
    <n v="44651"/>
    <s v="Ed Braxton"/>
    <s v="Texas"/>
    <s v="Office Supplies"/>
    <s v="Paper"/>
    <n v="98.38"/>
    <n v="3"/>
    <n v="35.659999999999997"/>
    <s v="Mar"/>
    <n v="2022"/>
  </r>
  <r>
    <n v="44651"/>
    <s v="Ed Braxton"/>
    <s v="Texas"/>
    <s v="Furniture"/>
    <s v="Furnishings"/>
    <n v="22.38"/>
    <n v="3"/>
    <n v="-7.83"/>
    <s v="Mar"/>
    <n v="2022"/>
  </r>
  <r>
    <n v="44653"/>
    <s v="Michael Oakman"/>
    <s v="Texas"/>
    <s v="Office Supplies"/>
    <s v="Appliances"/>
    <n v="32.19"/>
    <n v="2"/>
    <n v="-80.48"/>
    <s v="Apr"/>
    <n v="2022"/>
  </r>
  <r>
    <n v="44653"/>
    <s v="Michael Oakman"/>
    <s v="Texas"/>
    <s v="Technology"/>
    <s v="Accessories"/>
    <n v="50.12"/>
    <n v="7"/>
    <n v="-0.63"/>
    <s v="Apr"/>
    <n v="2022"/>
  </r>
  <r>
    <n v="44653"/>
    <s v="Michael Oakman"/>
    <s v="Texas"/>
    <s v="Technology"/>
    <s v="Accessories"/>
    <n v="47.98"/>
    <n v="3"/>
    <n v="1.8"/>
    <s v="Apr"/>
    <n v="2022"/>
  </r>
  <r>
    <n v="44653"/>
    <s v="Cari Sayre"/>
    <s v="Texas"/>
    <s v="Office Supplies"/>
    <s v="Binders"/>
    <n v="9.16"/>
    <n v="3"/>
    <n v="-13.73"/>
    <s v="Apr"/>
    <n v="2022"/>
  </r>
  <r>
    <n v="44653"/>
    <s v="John Dryer"/>
    <s v="California"/>
    <s v="Technology"/>
    <s v="Machines"/>
    <n v="71.98"/>
    <n v="3"/>
    <n v="24.29"/>
    <s v="Apr"/>
    <n v="2022"/>
  </r>
  <r>
    <n v="44653"/>
    <s v="John Lucas"/>
    <s v="Arizona"/>
    <s v="Technology"/>
    <s v="Phones"/>
    <n v="87.8"/>
    <n v="5"/>
    <n v="32.93"/>
    <s v="Apr"/>
    <n v="2022"/>
  </r>
  <r>
    <n v="44655"/>
    <s v="Nicole Fjeld"/>
    <s v="New York"/>
    <s v="Office Supplies"/>
    <s v="Art"/>
    <n v="11.16"/>
    <n v="2"/>
    <n v="4.3499999999999996"/>
    <s v="Apr"/>
    <n v="2022"/>
  </r>
  <r>
    <n v="44655"/>
    <s v="Nicole Fjeld"/>
    <s v="New York"/>
    <s v="Furniture"/>
    <s v="Furnishings"/>
    <n v="108.4"/>
    <n v="2"/>
    <n v="22.76"/>
    <s v="Apr"/>
    <n v="2022"/>
  </r>
  <r>
    <n v="44655"/>
    <s v="Nicole Fjeld"/>
    <s v="New York"/>
    <s v="Office Supplies"/>
    <s v="Binders"/>
    <n v="82.34"/>
    <n v="3"/>
    <n v="27.79"/>
    <s v="Apr"/>
    <n v="2022"/>
  </r>
  <r>
    <n v="44655"/>
    <s v="Nicole Fjeld"/>
    <s v="New York"/>
    <s v="Office Supplies"/>
    <s v="Binders"/>
    <n v="9.09"/>
    <n v="4"/>
    <n v="3.29"/>
    <s v="Apr"/>
    <n v="2022"/>
  </r>
  <r>
    <n v="44655"/>
    <s v="Nat Carroll"/>
    <s v="Michigan"/>
    <s v="Office Supplies"/>
    <s v="Appliances"/>
    <n v="644.08000000000004"/>
    <n v="2"/>
    <n v="107.35"/>
    <s v="Apr"/>
    <n v="2022"/>
  </r>
  <r>
    <n v="44655"/>
    <s v="Nat Carroll"/>
    <s v="Michigan"/>
    <s v="Office Supplies"/>
    <s v="Fasteners"/>
    <n v="5.84"/>
    <n v="2"/>
    <n v="2.63"/>
    <s v="Apr"/>
    <n v="2022"/>
  </r>
  <r>
    <n v="44655"/>
    <s v="Nat Carroll"/>
    <s v="Michigan"/>
    <s v="Office Supplies"/>
    <s v="Binders"/>
    <n v="12.76"/>
    <n v="2"/>
    <n v="5.87"/>
    <s v="Apr"/>
    <n v="2022"/>
  </r>
  <r>
    <n v="44655"/>
    <s v="Nat Carroll"/>
    <s v="Michigan"/>
    <s v="Technology"/>
    <s v="Phones"/>
    <n v="10.95"/>
    <n v="1"/>
    <n v="0.44"/>
    <s v="Apr"/>
    <n v="2022"/>
  </r>
  <r>
    <n v="44655"/>
    <s v="Nat Carroll"/>
    <s v="Michigan"/>
    <s v="Technology"/>
    <s v="Copiers"/>
    <n v="599.98"/>
    <n v="2"/>
    <n v="209.99"/>
    <s v="Apr"/>
    <n v="2022"/>
  </r>
  <r>
    <n v="44656"/>
    <s v="Greg Guthrie"/>
    <s v="Tennessee"/>
    <s v="Office Supplies"/>
    <s v="Binders"/>
    <n v="157.79"/>
    <n v="1"/>
    <n v="-115.72"/>
    <s v="Apr"/>
    <n v="2022"/>
  </r>
  <r>
    <n v="44656"/>
    <s v="Valerie Takahito"/>
    <s v="Pennsylvania"/>
    <s v="Office Supplies"/>
    <s v="Appliances"/>
    <n v="98.11"/>
    <n v="7"/>
    <n v="18.399999999999999"/>
    <s v="Apr"/>
    <n v="2022"/>
  </r>
  <r>
    <n v="44656"/>
    <s v="Valerie Takahito"/>
    <s v="Pennsylvania"/>
    <s v="Office Supplies"/>
    <s v="Storage"/>
    <n v="563.80999999999995"/>
    <n v="4"/>
    <n v="21.14"/>
    <s v="Apr"/>
    <n v="2022"/>
  </r>
  <r>
    <n v="44656"/>
    <s v="Valerie Takahito"/>
    <s v="Pennsylvania"/>
    <s v="Office Supplies"/>
    <s v="Binders"/>
    <n v="10.43"/>
    <n v="4"/>
    <n v="-6.95"/>
    <s v="Apr"/>
    <n v="2022"/>
  </r>
  <r>
    <n v="44656"/>
    <s v="Valerie Takahito"/>
    <s v="Pennsylvania"/>
    <s v="Furniture"/>
    <s v="Furnishings"/>
    <n v="547.14"/>
    <n v="4"/>
    <n v="-68.39"/>
    <s v="Apr"/>
    <n v="2022"/>
  </r>
  <r>
    <n v="44656"/>
    <s v="Valerie Takahito"/>
    <s v="Pennsylvania"/>
    <s v="Technology"/>
    <s v="Phones"/>
    <n v="14.85"/>
    <n v="5"/>
    <n v="-3.22"/>
    <s v="Apr"/>
    <n v="2022"/>
  </r>
  <r>
    <n v="44656"/>
    <s v="Valerie Takahito"/>
    <s v="Pennsylvania"/>
    <s v="Technology"/>
    <s v="Phones"/>
    <n v="41.99"/>
    <n v="2"/>
    <n v="-9.8000000000000007"/>
    <s v="Apr"/>
    <n v="2022"/>
  </r>
  <r>
    <n v="44656"/>
    <s v="Valerie Takahito"/>
    <s v="Pennsylvania"/>
    <s v="Furniture"/>
    <s v="Furnishings"/>
    <n v="7.58"/>
    <n v="1"/>
    <n v="2.37"/>
    <s v="Apr"/>
    <n v="2022"/>
  </r>
  <r>
    <n v="44656"/>
    <s v="Valerie Takahito"/>
    <s v="Pennsylvania"/>
    <s v="Furniture"/>
    <s v="Bookcases"/>
    <n v="352.45"/>
    <n v="5"/>
    <n v="-211.47"/>
    <s v="Apr"/>
    <n v="2022"/>
  </r>
  <r>
    <n v="44656"/>
    <s v="Ted Trevino"/>
    <s v="Pennsylvania"/>
    <s v="Office Supplies"/>
    <s v="Labels"/>
    <n v="23.9"/>
    <n v="6"/>
    <n v="7.77"/>
    <s v="Apr"/>
    <n v="2022"/>
  </r>
  <r>
    <n v="44656"/>
    <s v="Carol Adams"/>
    <s v="California"/>
    <s v="Furniture"/>
    <s v="Chairs"/>
    <n v="892.22"/>
    <n v="3"/>
    <n v="89.22"/>
    <s v="Apr"/>
    <n v="2022"/>
  </r>
  <r>
    <n v="44656"/>
    <s v="Jennifer Ferguson"/>
    <s v="Washington"/>
    <s v="Technology"/>
    <s v="Accessories"/>
    <n v="239.94"/>
    <n v="6"/>
    <n v="26.39"/>
    <s v="Apr"/>
    <n v="2022"/>
  </r>
  <r>
    <n v="44656"/>
    <s v="Jennifer Ferguson"/>
    <s v="Washington"/>
    <s v="Office Supplies"/>
    <s v="Art"/>
    <n v="23.84"/>
    <n v="8"/>
    <n v="6.44"/>
    <s v="Apr"/>
    <n v="2022"/>
  </r>
  <r>
    <n v="44657"/>
    <s v="Thomas Thornton"/>
    <s v="Texas"/>
    <s v="Office Supplies"/>
    <s v="Art"/>
    <n v="42.05"/>
    <n v="9"/>
    <n v="5.26"/>
    <s v="Apr"/>
    <n v="2022"/>
  </r>
  <r>
    <n v="44657"/>
    <s v="Thomas Thornton"/>
    <s v="Texas"/>
    <s v="Technology"/>
    <s v="Accessories"/>
    <n v="25.49"/>
    <n v="2"/>
    <n v="4.46"/>
    <s v="Apr"/>
    <n v="2022"/>
  </r>
  <r>
    <n v="44657"/>
    <s v="Thomas Thornton"/>
    <s v="Texas"/>
    <s v="Office Supplies"/>
    <s v="Binders"/>
    <n v="6.9"/>
    <n v="3"/>
    <n v="-12.08"/>
    <s v="Apr"/>
    <n v="2022"/>
  </r>
  <r>
    <n v="44657"/>
    <s v="Thomas Thornton"/>
    <s v="Texas"/>
    <s v="Office Supplies"/>
    <s v="Binders"/>
    <n v="9.65"/>
    <n v="6"/>
    <n v="-16.88"/>
    <s v="Apr"/>
    <n v="2022"/>
  </r>
  <r>
    <n v="44657"/>
    <s v="Thomas Thornton"/>
    <s v="Texas"/>
    <s v="Office Supplies"/>
    <s v="Paper"/>
    <n v="7.97"/>
    <n v="2"/>
    <n v="2.89"/>
    <s v="Apr"/>
    <n v="2022"/>
  </r>
  <r>
    <n v="44657"/>
    <s v="Mark Hamilton"/>
    <s v="North Carolina"/>
    <s v="Office Supplies"/>
    <s v="Paper"/>
    <n v="47.95"/>
    <n v="3"/>
    <n v="16.18"/>
    <s v="Apr"/>
    <n v="2022"/>
  </r>
  <r>
    <n v="44658"/>
    <s v="Peter Fuller"/>
    <s v="Texas"/>
    <s v="Office Supplies"/>
    <s v="Appliances"/>
    <n v="463.25"/>
    <n v="8"/>
    <n v="-1181.28"/>
    <s v="Apr"/>
    <n v="2022"/>
  </r>
  <r>
    <n v="44658"/>
    <s v="Peter Fuller"/>
    <s v="Texas"/>
    <s v="Technology"/>
    <s v="Accessories"/>
    <n v="383.95"/>
    <n v="6"/>
    <n v="47.99"/>
    <s v="Apr"/>
    <n v="2022"/>
  </r>
  <r>
    <n v="44658"/>
    <s v="Frank Merwin"/>
    <s v="Pennsylvania"/>
    <s v="Office Supplies"/>
    <s v="Art"/>
    <n v="11.74"/>
    <n v="3"/>
    <n v="1.03"/>
    <s v="Apr"/>
    <n v="2022"/>
  </r>
  <r>
    <n v="44658"/>
    <s v="Resi PÃ¶lking"/>
    <s v="New York"/>
    <s v="Office Supplies"/>
    <s v="Paper"/>
    <n v="25.92"/>
    <n v="4"/>
    <n v="12.44"/>
    <s v="Apr"/>
    <n v="2022"/>
  </r>
  <r>
    <n v="44658"/>
    <s v="Resi PÃ¶lking"/>
    <s v="New York"/>
    <s v="Office Supplies"/>
    <s v="Storage"/>
    <n v="22.58"/>
    <n v="2"/>
    <n v="5.87"/>
    <s v="Apr"/>
    <n v="2022"/>
  </r>
  <r>
    <n v="44660"/>
    <s v="Jay Kimmel"/>
    <s v="California"/>
    <s v="Furniture"/>
    <s v="Tables"/>
    <n v="369.91"/>
    <n v="3"/>
    <n v="-13.87"/>
    <s v="Apr"/>
    <n v="2022"/>
  </r>
  <r>
    <n v="44660"/>
    <s v="Mick Crebagga"/>
    <s v="New York"/>
    <s v="Office Supplies"/>
    <s v="Storage"/>
    <n v="17.940000000000001"/>
    <n v="3"/>
    <n v="3.05"/>
    <s v="Apr"/>
    <n v="2022"/>
  </r>
  <r>
    <n v="44660"/>
    <s v="Ivan Gibson"/>
    <s v="Connecticut"/>
    <s v="Office Supplies"/>
    <s v="Appliances"/>
    <n v="370.14"/>
    <n v="3"/>
    <n v="144.35"/>
    <s v="Apr"/>
    <n v="2022"/>
  </r>
  <r>
    <n v="44661"/>
    <s v="Dario Medina"/>
    <s v="California"/>
    <s v="Office Supplies"/>
    <s v="Binders"/>
    <n v="12.83"/>
    <n v="2"/>
    <n v="4.33"/>
    <s v="Apr"/>
    <n v="2022"/>
  </r>
  <r>
    <n v="44661"/>
    <s v="Eugene Hildebrand"/>
    <s v="New York"/>
    <s v="Office Supplies"/>
    <s v="Storage"/>
    <n v="142.04"/>
    <n v="4"/>
    <n v="38.35"/>
    <s v="Apr"/>
    <n v="2022"/>
  </r>
  <r>
    <n v="44661"/>
    <s v="Eugene Hildebrand"/>
    <s v="New York"/>
    <s v="Office Supplies"/>
    <s v="Art"/>
    <n v="14.67"/>
    <n v="3"/>
    <n v="6.01"/>
    <s v="Apr"/>
    <n v="2022"/>
  </r>
  <r>
    <n v="44662"/>
    <s v="Sanjit Engle"/>
    <s v="New York"/>
    <s v="Technology"/>
    <s v="Accessories"/>
    <n v="85.14"/>
    <n v="3"/>
    <n v="34.909999999999997"/>
    <s v="Apr"/>
    <n v="2022"/>
  </r>
  <r>
    <n v="44662"/>
    <s v="Sanjit Engle"/>
    <s v="New York"/>
    <s v="Technology"/>
    <s v="Phones"/>
    <n v="21.99"/>
    <n v="1"/>
    <n v="10.56"/>
    <s v="Apr"/>
    <n v="2022"/>
  </r>
  <r>
    <n v="44662"/>
    <s v="Sanjit Engle"/>
    <s v="New York"/>
    <s v="Office Supplies"/>
    <s v="Appliances"/>
    <n v="406.6"/>
    <n v="5"/>
    <n v="113.85"/>
    <s v="Apr"/>
    <n v="2022"/>
  </r>
  <r>
    <n v="44662"/>
    <s v="Patrick Ryan"/>
    <s v="Florida"/>
    <s v="Furniture"/>
    <s v="Furnishings"/>
    <n v="67.36"/>
    <n v="2"/>
    <n v="10.1"/>
    <s v="Apr"/>
    <n v="2022"/>
  </r>
  <r>
    <n v="44662"/>
    <s v="Patrick Ryan"/>
    <s v="Florida"/>
    <s v="Furniture"/>
    <s v="Furnishings"/>
    <n v="54.53"/>
    <n v="3"/>
    <n v="14.31"/>
    <s v="Apr"/>
    <n v="2022"/>
  </r>
  <r>
    <n v="44662"/>
    <s v="Andy Reiter"/>
    <s v="California"/>
    <s v="Technology"/>
    <s v="Copiers"/>
    <n v="639.97"/>
    <n v="4"/>
    <n v="215.99"/>
    <s v="Apr"/>
    <n v="2022"/>
  </r>
  <r>
    <n v="44662"/>
    <s v="Andy Reiter"/>
    <s v="California"/>
    <s v="Office Supplies"/>
    <s v="Paper"/>
    <n v="52.76"/>
    <n v="2"/>
    <n v="24.27"/>
    <s v="Apr"/>
    <n v="2022"/>
  </r>
  <r>
    <n v="44663"/>
    <s v="Robert Dilbeck"/>
    <s v="Washington"/>
    <s v="Office Supplies"/>
    <s v="Storage"/>
    <n v="40.74"/>
    <n v="3"/>
    <n v="0.41"/>
    <s v="Apr"/>
    <n v="2022"/>
  </r>
  <r>
    <n v="44664"/>
    <s v="Zuschuss Carroll"/>
    <s v="California"/>
    <s v="Technology"/>
    <s v="Accessories"/>
    <n v="199.96"/>
    <n v="4"/>
    <n v="69.989999999999995"/>
    <s v="Apr"/>
    <n v="2022"/>
  </r>
  <r>
    <n v="44664"/>
    <s v="Zuschuss Carroll"/>
    <s v="California"/>
    <s v="Furniture"/>
    <s v="Tables"/>
    <n v="710.83"/>
    <n v="3"/>
    <n v="-97.74"/>
    <s v="Apr"/>
    <n v="2022"/>
  </r>
  <r>
    <n v="44664"/>
    <s v="Anthony Witt"/>
    <s v="New Mexico"/>
    <s v="Office Supplies"/>
    <s v="Supplies"/>
    <n v="12.88"/>
    <n v="1"/>
    <n v="0.39"/>
    <s v="Apr"/>
    <n v="2022"/>
  </r>
  <r>
    <n v="44664"/>
    <s v="Heather Jas"/>
    <s v="Arizona"/>
    <s v="Office Supplies"/>
    <s v="Paper"/>
    <n v="31.1"/>
    <n v="6"/>
    <n v="10.89"/>
    <s v="Apr"/>
    <n v="2022"/>
  </r>
  <r>
    <n v="44664"/>
    <s v="Heather Jas"/>
    <s v="Arizona"/>
    <s v="Office Supplies"/>
    <s v="Paper"/>
    <n v="54.82"/>
    <n v="3"/>
    <n v="17.82"/>
    <s v="Apr"/>
    <n v="2022"/>
  </r>
  <r>
    <n v="44664"/>
    <s v="Bill Tyler"/>
    <s v="California"/>
    <s v="Furniture"/>
    <s v="Furnishings"/>
    <n v="37.68"/>
    <n v="2"/>
    <n v="15.83"/>
    <s v="Apr"/>
    <n v="2022"/>
  </r>
  <r>
    <n v="44664"/>
    <s v="Bill Tyler"/>
    <s v="California"/>
    <s v="Technology"/>
    <s v="Phones"/>
    <n v="258.58"/>
    <n v="2"/>
    <n v="19.39"/>
    <s v="Apr"/>
    <n v="2022"/>
  </r>
  <r>
    <n v="44664"/>
    <s v="Bill Tyler"/>
    <s v="California"/>
    <s v="Office Supplies"/>
    <s v="Appliances"/>
    <n v="75.84"/>
    <n v="2"/>
    <n v="29.58"/>
    <s v="Apr"/>
    <n v="2022"/>
  </r>
  <r>
    <n v="44664"/>
    <s v="Sonia Sunley"/>
    <s v="Nebraska"/>
    <s v="Office Supplies"/>
    <s v="Binders"/>
    <n v="17.43"/>
    <n v="3"/>
    <n v="8.02"/>
    <s v="Apr"/>
    <n v="2022"/>
  </r>
  <r>
    <n v="44664"/>
    <s v="Eugene Barchas"/>
    <s v="California"/>
    <s v="Furniture"/>
    <s v="Tables"/>
    <n v="241.57"/>
    <n v="2"/>
    <n v="-15.1"/>
    <s v="Apr"/>
    <n v="2022"/>
  </r>
  <r>
    <n v="44664"/>
    <s v="Eugene Barchas"/>
    <s v="California"/>
    <s v="Technology"/>
    <s v="Phones"/>
    <n v="479.92"/>
    <n v="2"/>
    <n v="41.99"/>
    <s v="Apr"/>
    <n v="2022"/>
  </r>
  <r>
    <n v="44664"/>
    <s v="Thea Hendricks"/>
    <s v="Arizona"/>
    <s v="Office Supplies"/>
    <s v="Storage"/>
    <n v="10.74"/>
    <n v="1"/>
    <n v="0.81"/>
    <s v="Apr"/>
    <n v="2022"/>
  </r>
  <r>
    <n v="44664"/>
    <s v="Frank Preis"/>
    <s v="Texas"/>
    <s v="Furniture"/>
    <s v="Tables"/>
    <n v="609.98"/>
    <n v="4"/>
    <n v="-113.28"/>
    <s v="Apr"/>
    <n v="2022"/>
  </r>
  <r>
    <n v="44664"/>
    <s v="Frank Preis"/>
    <s v="Texas"/>
    <s v="Furniture"/>
    <s v="Tables"/>
    <n v="211.37"/>
    <n v="2"/>
    <n v="-45.29"/>
    <s v="Apr"/>
    <n v="2022"/>
  </r>
  <r>
    <n v="44664"/>
    <s v="Frank Preis"/>
    <s v="Texas"/>
    <s v="Technology"/>
    <s v="Phones"/>
    <n v="239.98"/>
    <n v="3"/>
    <n v="18"/>
    <s v="Apr"/>
    <n v="2022"/>
  </r>
  <r>
    <n v="44665"/>
    <s v="Theone Pippenger"/>
    <s v="Oregon"/>
    <s v="Office Supplies"/>
    <s v="Appliances"/>
    <n v="35.21"/>
    <n v="1"/>
    <n v="2.64"/>
    <s v="Apr"/>
    <n v="2022"/>
  </r>
  <r>
    <n v="44667"/>
    <s v="Theresa Swint"/>
    <s v="Ohio"/>
    <s v="Office Supplies"/>
    <s v="Appliances"/>
    <n v="45.22"/>
    <n v="3"/>
    <n v="4.5199999999999996"/>
    <s v="Apr"/>
    <n v="2022"/>
  </r>
  <r>
    <n v="44667"/>
    <s v="Theresa Swint"/>
    <s v="Ohio"/>
    <s v="Office Supplies"/>
    <s v="Fasteners"/>
    <n v="10.42"/>
    <n v="7"/>
    <n v="-2.21"/>
    <s v="Apr"/>
    <n v="2022"/>
  </r>
  <r>
    <n v="44667"/>
    <s v="Theresa Swint"/>
    <s v="Ohio"/>
    <s v="Office Supplies"/>
    <s v="Art"/>
    <n v="7.87"/>
    <n v="3"/>
    <n v="1.28"/>
    <s v="Apr"/>
    <n v="2022"/>
  </r>
  <r>
    <n v="44667"/>
    <s v="Theresa Swint"/>
    <s v="Ohio"/>
    <s v="Technology"/>
    <s v="Phones"/>
    <n v="118.78"/>
    <n v="3"/>
    <n v="-27.72"/>
    <s v="Apr"/>
    <n v="2022"/>
  </r>
  <r>
    <n v="44667"/>
    <s v="Theresa Swint"/>
    <s v="Ohio"/>
    <s v="Office Supplies"/>
    <s v="Fasteners"/>
    <n v="1.45"/>
    <n v="1"/>
    <n v="0.24"/>
    <s v="Apr"/>
    <n v="2022"/>
  </r>
  <r>
    <n v="44667"/>
    <s v="Theresa Swint"/>
    <s v="Ohio"/>
    <s v="Office Supplies"/>
    <s v="Binders"/>
    <n v="55.47"/>
    <n v="5"/>
    <n v="-46.23"/>
    <s v="Apr"/>
    <n v="2022"/>
  </r>
  <r>
    <n v="44667"/>
    <s v="Brad Norvell"/>
    <s v="Pennsylvania"/>
    <s v="Office Supplies"/>
    <s v="Fasteners"/>
    <n v="12.58"/>
    <n v="4"/>
    <n v="4.09"/>
    <s v="Apr"/>
    <n v="2022"/>
  </r>
  <r>
    <n v="44667"/>
    <s v="Sarah Brown"/>
    <s v="Illinois"/>
    <s v="Technology"/>
    <s v="Copiers"/>
    <n v="1439.97"/>
    <n v="4"/>
    <n v="485.99"/>
    <s v="Apr"/>
    <n v="2022"/>
  </r>
  <r>
    <n v="44667"/>
    <s v="Sarah Brown"/>
    <s v="Illinois"/>
    <s v="Technology"/>
    <s v="Accessories"/>
    <n v="43.56"/>
    <n v="3"/>
    <n v="-4.9000000000000004"/>
    <s v="Apr"/>
    <n v="2022"/>
  </r>
  <r>
    <n v="44667"/>
    <s v="Lauren Leatherbury"/>
    <s v="Virginia"/>
    <s v="Technology"/>
    <s v="Phones"/>
    <n v="569.64"/>
    <n v="2"/>
    <n v="148.11000000000001"/>
    <s v="Apr"/>
    <n v="2022"/>
  </r>
  <r>
    <n v="44667"/>
    <s v="Lauren Leatherbury"/>
    <s v="Virginia"/>
    <s v="Office Supplies"/>
    <s v="Binders"/>
    <n v="9.14"/>
    <n v="1"/>
    <n v="4.57"/>
    <s v="Apr"/>
    <n v="2022"/>
  </r>
  <r>
    <n v="44667"/>
    <s v="Lauren Leatherbury"/>
    <s v="Virginia"/>
    <s v="Furniture"/>
    <s v="Furnishings"/>
    <n v="1196.8599999999999"/>
    <n v="7"/>
    <n v="119.69"/>
    <s v="Apr"/>
    <n v="2022"/>
  </r>
  <r>
    <n v="44667"/>
    <s v="Lauren Leatherbury"/>
    <s v="Virginia"/>
    <s v="Furniture"/>
    <s v="Bookcases"/>
    <n v="523.26"/>
    <n v="9"/>
    <n v="125.58"/>
    <s v="Apr"/>
    <n v="2022"/>
  </r>
  <r>
    <n v="44667"/>
    <s v="Denise Monton"/>
    <s v="New York"/>
    <s v="Furniture"/>
    <s v="Chairs"/>
    <n v="127.76"/>
    <n v="2"/>
    <n v="2.84"/>
    <s v="Apr"/>
    <n v="2022"/>
  </r>
  <r>
    <n v="44668"/>
    <s v="George Ashbrook"/>
    <s v="California"/>
    <s v="Office Supplies"/>
    <s v="Art"/>
    <n v="5.56"/>
    <n v="2"/>
    <n v="2.2200000000000002"/>
    <s v="Apr"/>
    <n v="2022"/>
  </r>
  <r>
    <n v="44668"/>
    <s v="George Ashbrook"/>
    <s v="California"/>
    <s v="Technology"/>
    <s v="Accessories"/>
    <n v="323.37"/>
    <n v="3"/>
    <n v="129.35"/>
    <s v="Apr"/>
    <n v="2022"/>
  </r>
  <r>
    <n v="44668"/>
    <s v="George Ashbrook"/>
    <s v="California"/>
    <s v="Technology"/>
    <s v="Phones"/>
    <n v="783.96"/>
    <n v="5"/>
    <n v="68.599999999999994"/>
    <s v="Apr"/>
    <n v="2022"/>
  </r>
  <r>
    <n v="44668"/>
    <s v="George Ashbrook"/>
    <s v="California"/>
    <s v="Office Supplies"/>
    <s v="Appliances"/>
    <n v="1447.65"/>
    <n v="5"/>
    <n v="419.82"/>
    <s v="Apr"/>
    <n v="2022"/>
  </r>
  <r>
    <n v="44668"/>
    <s v="George Ashbrook"/>
    <s v="California"/>
    <s v="Office Supplies"/>
    <s v="Paper"/>
    <n v="11.96"/>
    <n v="2"/>
    <n v="5.86"/>
    <s v="Apr"/>
    <n v="2022"/>
  </r>
  <r>
    <n v="44668"/>
    <s v="Jessica Myrick"/>
    <s v="New York"/>
    <s v="Technology"/>
    <s v="Accessories"/>
    <n v="99.6"/>
    <n v="1"/>
    <n v="36.85"/>
    <s v="Apr"/>
    <n v="2022"/>
  </r>
  <r>
    <n v="44668"/>
    <s v="Jessica Myrick"/>
    <s v="New York"/>
    <s v="Office Supplies"/>
    <s v="Binders"/>
    <n v="62.3"/>
    <n v="13"/>
    <n v="21.02"/>
    <s v="Apr"/>
    <n v="2022"/>
  </r>
  <r>
    <n v="44668"/>
    <s v="Jessica Myrick"/>
    <s v="New York"/>
    <s v="Office Supplies"/>
    <s v="Art"/>
    <n v="10.71"/>
    <n v="3"/>
    <n v="2.78"/>
    <s v="Apr"/>
    <n v="2022"/>
  </r>
  <r>
    <n v="44669"/>
    <s v="Darren Powers"/>
    <s v="Indiana"/>
    <s v="Office Supplies"/>
    <s v="Binders"/>
    <n v="38.22"/>
    <n v="6"/>
    <n v="17.96"/>
    <s v="Apr"/>
    <n v="2022"/>
  </r>
  <r>
    <n v="44669"/>
    <s v="Darren Powers"/>
    <s v="Indiana"/>
    <s v="Office Supplies"/>
    <s v="Labels"/>
    <n v="75.180000000000007"/>
    <n v="6"/>
    <n v="35.33"/>
    <s v="Apr"/>
    <n v="2022"/>
  </r>
  <r>
    <n v="44669"/>
    <s v="Darren Powers"/>
    <s v="Indiana"/>
    <s v="Furniture"/>
    <s v="Furnishings"/>
    <n v="6.16"/>
    <n v="2"/>
    <n v="2.96"/>
    <s v="Apr"/>
    <n v="2022"/>
  </r>
  <r>
    <n v="44669"/>
    <s v="Darren Powers"/>
    <s v="Indiana"/>
    <s v="Furniture"/>
    <s v="Chairs"/>
    <n v="89.99"/>
    <n v="1"/>
    <n v="17.100000000000001"/>
    <s v="Apr"/>
    <n v="2022"/>
  </r>
  <r>
    <n v="44669"/>
    <s v="Kelly Williams"/>
    <s v="Louisiana"/>
    <s v="Technology"/>
    <s v="Accessories"/>
    <n v="106.5"/>
    <n v="6"/>
    <n v="41.54"/>
    <s v="Apr"/>
    <n v="2022"/>
  </r>
  <r>
    <n v="44669"/>
    <s v="Roland Fjeld"/>
    <s v="New York"/>
    <s v="Office Supplies"/>
    <s v="Labels"/>
    <n v="21.93"/>
    <n v="3"/>
    <n v="10.31"/>
    <s v="Apr"/>
    <n v="2022"/>
  </r>
  <r>
    <n v="44669"/>
    <s v="Deanra Eno"/>
    <s v="California"/>
    <s v="Office Supplies"/>
    <s v="Storage"/>
    <n v="947.17"/>
    <n v="7"/>
    <n v="9.4700000000000006"/>
    <s v="Apr"/>
    <n v="2022"/>
  </r>
  <r>
    <n v="44669"/>
    <s v="Deanra Eno"/>
    <s v="California"/>
    <s v="Office Supplies"/>
    <s v="Paper"/>
    <n v="61.96"/>
    <n v="2"/>
    <n v="27.88"/>
    <s v="Apr"/>
    <n v="2022"/>
  </r>
  <r>
    <n v="44669"/>
    <s v="Nathan Cano"/>
    <s v="California"/>
    <s v="Office Supplies"/>
    <s v="Storage"/>
    <n v="115.44"/>
    <n v="3"/>
    <n v="30.01"/>
    <s v="Apr"/>
    <n v="2022"/>
  </r>
  <r>
    <n v="44669"/>
    <s v="Michael Paige"/>
    <s v="Texas"/>
    <s v="Technology"/>
    <s v="Accessories"/>
    <n v="41.42"/>
    <n v="2"/>
    <n v="8.2799999999999994"/>
    <s v="Apr"/>
    <n v="2022"/>
  </r>
  <r>
    <n v="44669"/>
    <s v="Michael Paige"/>
    <s v="Texas"/>
    <s v="Technology"/>
    <s v="Phones"/>
    <n v="244.77"/>
    <n v="4"/>
    <n v="24.48"/>
    <s v="Apr"/>
    <n v="2022"/>
  </r>
  <r>
    <n v="44669"/>
    <s v="Michael Paige"/>
    <s v="Texas"/>
    <s v="Office Supplies"/>
    <s v="Art"/>
    <n v="74.349999999999994"/>
    <n v="3"/>
    <n v="6.51"/>
    <s v="Apr"/>
    <n v="2022"/>
  </r>
  <r>
    <n v="44669"/>
    <s v="Michael Paige"/>
    <s v="Texas"/>
    <s v="Office Supplies"/>
    <s v="Binders"/>
    <n v="4.3099999999999996"/>
    <n v="2"/>
    <n v="-6.9"/>
    <s v="Apr"/>
    <n v="2022"/>
  </r>
  <r>
    <n v="44669"/>
    <s v="Michael Paige"/>
    <s v="Texas"/>
    <s v="Furniture"/>
    <s v="Chairs"/>
    <n v="56.69"/>
    <n v="1"/>
    <n v="-20.25"/>
    <s v="Apr"/>
    <n v="2022"/>
  </r>
  <r>
    <n v="44669"/>
    <s v="Michael Paige"/>
    <s v="Texas"/>
    <s v="Technology"/>
    <s v="Phones"/>
    <n v="97.97"/>
    <n v="2"/>
    <n v="6.12"/>
    <s v="Apr"/>
    <n v="2022"/>
  </r>
  <r>
    <n v="44669"/>
    <s v="Michael Paige"/>
    <s v="Texas"/>
    <s v="Office Supplies"/>
    <s v="Art"/>
    <n v="7.87"/>
    <n v="3"/>
    <n v="0.89"/>
    <s v="Apr"/>
    <n v="2022"/>
  </r>
  <r>
    <n v="44669"/>
    <s v="Michael Paige"/>
    <s v="Texas"/>
    <s v="Office Supplies"/>
    <s v="Paper"/>
    <n v="15.55"/>
    <n v="3"/>
    <n v="5.44"/>
    <s v="Apr"/>
    <n v="2022"/>
  </r>
  <r>
    <n v="44669"/>
    <s v="Michael Paige"/>
    <s v="Texas"/>
    <s v="Office Supplies"/>
    <s v="Binders"/>
    <n v="1.48"/>
    <n v="1"/>
    <n v="-2.29"/>
    <s v="Apr"/>
    <n v="2022"/>
  </r>
  <r>
    <n v="44670"/>
    <s v="Patrick Gardner"/>
    <s v="Texas"/>
    <s v="Office Supplies"/>
    <s v="Appliances"/>
    <n v="19.57"/>
    <n v="2"/>
    <n v="-52.83"/>
    <s v="Apr"/>
    <n v="2022"/>
  </r>
  <r>
    <n v="44670"/>
    <s v="Patrick Gardner"/>
    <s v="Texas"/>
    <s v="Office Supplies"/>
    <s v="Binders"/>
    <n v="310.39"/>
    <n v="4"/>
    <n v="-512.15"/>
    <s v="Apr"/>
    <n v="2022"/>
  </r>
  <r>
    <n v="44671"/>
    <s v="Theresa Swint"/>
    <s v="Georgia"/>
    <s v="Technology"/>
    <s v="Phones"/>
    <n v="287.97000000000003"/>
    <n v="3"/>
    <n v="77.75"/>
    <s v="Apr"/>
    <n v="2022"/>
  </r>
  <r>
    <n v="44671"/>
    <s v="Theresa Swint"/>
    <s v="Georgia"/>
    <s v="Furniture"/>
    <s v="Furnishings"/>
    <n v="595.38"/>
    <n v="6"/>
    <n v="297.69"/>
    <s v="Apr"/>
    <n v="2022"/>
  </r>
  <r>
    <n v="44671"/>
    <s v="Theresa Swint"/>
    <s v="Georgia"/>
    <s v="Office Supplies"/>
    <s v="Paper"/>
    <n v="12.96"/>
    <n v="2"/>
    <n v="6.22"/>
    <s v="Apr"/>
    <n v="2022"/>
  </r>
  <r>
    <n v="44671"/>
    <s v="Erica Smith"/>
    <s v="Texas"/>
    <s v="Office Supplies"/>
    <s v="Paper"/>
    <n v="117.46"/>
    <n v="3"/>
    <n v="44.05"/>
    <s v="Apr"/>
    <n v="2022"/>
  </r>
  <r>
    <n v="44671"/>
    <s v="Olvera Toch"/>
    <s v="Michigan"/>
    <s v="Office Supplies"/>
    <s v="Envelopes"/>
    <n v="180.96"/>
    <n v="2"/>
    <n v="81.430000000000007"/>
    <s v="Apr"/>
    <n v="2022"/>
  </r>
  <r>
    <n v="44672"/>
    <s v="Juliana Krohn"/>
    <s v="Kentucky"/>
    <s v="Furniture"/>
    <s v="Chairs"/>
    <n v="191.96"/>
    <n v="2"/>
    <n v="51.83"/>
    <s v="Apr"/>
    <n v="2022"/>
  </r>
  <r>
    <n v="44672"/>
    <s v="Juliana Krohn"/>
    <s v="Kentucky"/>
    <s v="Office Supplies"/>
    <s v="Binders"/>
    <n v="21.3"/>
    <n v="3"/>
    <n v="9.8000000000000007"/>
    <s v="Apr"/>
    <n v="2022"/>
  </r>
  <r>
    <n v="44672"/>
    <s v="Juliana Krohn"/>
    <s v="Kentucky"/>
    <s v="Technology"/>
    <s v="Phones"/>
    <n v="469.95"/>
    <n v="5"/>
    <n v="131.59"/>
    <s v="Apr"/>
    <n v="2022"/>
  </r>
  <r>
    <n v="44672"/>
    <s v="Juliana Krohn"/>
    <s v="Kentucky"/>
    <s v="Furniture"/>
    <s v="Furnishings"/>
    <n v="209.88"/>
    <n v="3"/>
    <n v="35.68"/>
    <s v="Apr"/>
    <n v="2022"/>
  </r>
  <r>
    <n v="44673"/>
    <s v="Annie Zypern"/>
    <s v="California"/>
    <s v="Technology"/>
    <s v="Phones"/>
    <n v="88.78"/>
    <n v="3"/>
    <n v="7.77"/>
    <s v="Apr"/>
    <n v="2022"/>
  </r>
  <r>
    <n v="44673"/>
    <s v="Annie Zypern"/>
    <s v="California"/>
    <s v="Office Supplies"/>
    <s v="Art"/>
    <n v="64.14"/>
    <n v="3"/>
    <n v="16.68"/>
    <s v="Apr"/>
    <n v="2022"/>
  </r>
  <r>
    <n v="44675"/>
    <s v="Deborah Brumfield"/>
    <s v="New York"/>
    <s v="Office Supplies"/>
    <s v="Art"/>
    <n v="25.99"/>
    <n v="1"/>
    <n v="7.54"/>
    <s v="Apr"/>
    <n v="2022"/>
  </r>
  <r>
    <n v="44676"/>
    <s v="Jill Stevenson"/>
    <s v="California"/>
    <s v="Office Supplies"/>
    <s v="Binders"/>
    <n v="13.94"/>
    <n v="3"/>
    <n v="4.53"/>
    <s v="Apr"/>
    <n v="2022"/>
  </r>
  <r>
    <n v="44676"/>
    <s v="John Lucas"/>
    <s v="New York"/>
    <s v="Office Supplies"/>
    <s v="Appliances"/>
    <n v="206.43"/>
    <n v="3"/>
    <n v="90.83"/>
    <s v="Apr"/>
    <n v="2022"/>
  </r>
  <r>
    <n v="44676"/>
    <s v="Trudy Schmidt"/>
    <s v="Wisconsin"/>
    <s v="Office Supplies"/>
    <s v="Art"/>
    <n v="57.75"/>
    <n v="5"/>
    <n v="16.170000000000002"/>
    <s v="Apr"/>
    <n v="2022"/>
  </r>
  <r>
    <n v="44676"/>
    <s v="Trudy Schmidt"/>
    <s v="Wisconsin"/>
    <s v="Office Supplies"/>
    <s v="Appliances"/>
    <n v="272.39999999999998"/>
    <n v="5"/>
    <n v="76.27"/>
    <s v="Apr"/>
    <n v="2022"/>
  </r>
  <r>
    <n v="44676"/>
    <s v="Zuschuss Carroll"/>
    <s v="Illinois"/>
    <s v="Office Supplies"/>
    <s v="Storage"/>
    <n v="221.02"/>
    <n v="2"/>
    <n v="-55.26"/>
    <s v="Apr"/>
    <n v="2022"/>
  </r>
  <r>
    <n v="44676"/>
    <s v="Zuschuss Carroll"/>
    <s v="Illinois"/>
    <s v="Furniture"/>
    <s v="Chairs"/>
    <n v="128.06"/>
    <n v="3"/>
    <n v="-23.78"/>
    <s v="Apr"/>
    <n v="2022"/>
  </r>
  <r>
    <n v="44676"/>
    <s v="Linda Southworth"/>
    <s v="California"/>
    <s v="Office Supplies"/>
    <s v="Envelopes"/>
    <n v="21.34"/>
    <n v="2"/>
    <n v="9.82"/>
    <s v="Apr"/>
    <n v="2022"/>
  </r>
  <r>
    <n v="44677"/>
    <s v="Joel Eaton"/>
    <s v="Tennessee"/>
    <s v="Furniture"/>
    <s v="Chairs"/>
    <n v="831.94"/>
    <n v="8"/>
    <n v="-114.39"/>
    <s v="Apr"/>
    <n v="2022"/>
  </r>
  <r>
    <n v="44677"/>
    <s v="Joel Eaton"/>
    <s v="Tennessee"/>
    <s v="Furniture"/>
    <s v="Furnishings"/>
    <n v="97.04"/>
    <n v="2"/>
    <n v="1.21"/>
    <s v="Apr"/>
    <n v="2022"/>
  </r>
  <r>
    <n v="44677"/>
    <s v="Joel Eaton"/>
    <s v="Tennessee"/>
    <s v="Office Supplies"/>
    <s v="Storage"/>
    <n v="72.78"/>
    <n v="1"/>
    <n v="-18.2"/>
    <s v="Apr"/>
    <n v="2022"/>
  </r>
  <r>
    <n v="44677"/>
    <s v="Pierre Wener"/>
    <s v="Texas"/>
    <s v="Furniture"/>
    <s v="Chairs"/>
    <n v="408.42"/>
    <n v="2"/>
    <n v="-5.83"/>
    <s v="Apr"/>
    <n v="2022"/>
  </r>
  <r>
    <n v="44677"/>
    <s v="Bart Watters"/>
    <s v="California"/>
    <s v="Furniture"/>
    <s v="Chairs"/>
    <n v="63.94"/>
    <n v="3"/>
    <n v="6.39"/>
    <s v="Apr"/>
    <n v="2022"/>
  </r>
  <r>
    <n v="44677"/>
    <s v="Bart Watters"/>
    <s v="California"/>
    <s v="Office Supplies"/>
    <s v="Art"/>
    <n v="59.52"/>
    <n v="3"/>
    <n v="15.48"/>
    <s v="Apr"/>
    <n v="2022"/>
  </r>
  <r>
    <n v="44677"/>
    <s v="Bart Watters"/>
    <s v="California"/>
    <s v="Technology"/>
    <s v="Phones"/>
    <n v="311.98"/>
    <n v="3"/>
    <n v="39"/>
    <s v="Apr"/>
    <n v="2022"/>
  </r>
  <r>
    <n v="44677"/>
    <s v="Bart Watters"/>
    <s v="California"/>
    <s v="Office Supplies"/>
    <s v="Binders"/>
    <n v="50.35"/>
    <n v="3"/>
    <n v="17.62"/>
    <s v="Apr"/>
    <n v="2022"/>
  </r>
  <r>
    <n v="44677"/>
    <s v="Sue Ann Reed"/>
    <s v="Florida"/>
    <s v="Furniture"/>
    <s v="Tables"/>
    <n v="191.52"/>
    <n v="1"/>
    <n v="-76.61"/>
    <s v="Apr"/>
    <n v="2022"/>
  </r>
  <r>
    <n v="44677"/>
    <s v="Sue Ann Reed"/>
    <s v="Florida"/>
    <s v="Office Supplies"/>
    <s v="Art"/>
    <n v="2.62"/>
    <n v="1"/>
    <n v="0.43"/>
    <s v="Apr"/>
    <n v="2022"/>
  </r>
  <r>
    <n v="44678"/>
    <s v="Greg Tran"/>
    <s v="District of Columbia"/>
    <s v="Office Supplies"/>
    <s v="Art"/>
    <n v="22.74"/>
    <n v="3"/>
    <n v="8.8699999999999992"/>
    <s v="Apr"/>
    <n v="2022"/>
  </r>
  <r>
    <n v="44678"/>
    <s v="Greg Tran"/>
    <s v="District of Columbia"/>
    <s v="Furniture"/>
    <s v="Chairs"/>
    <n v="1267.53"/>
    <n v="3"/>
    <n v="316.88"/>
    <s v="Apr"/>
    <n v="2022"/>
  </r>
  <r>
    <n v="44678"/>
    <s v="Greg Tran"/>
    <s v="District of Columbia"/>
    <s v="Technology"/>
    <s v="Machines"/>
    <n v="1379.92"/>
    <n v="8"/>
    <n v="648.55999999999995"/>
    <s v="Apr"/>
    <n v="2022"/>
  </r>
  <r>
    <n v="44678"/>
    <s v="Tony Chapman"/>
    <s v="Colorado"/>
    <s v="Office Supplies"/>
    <s v="Appliances"/>
    <n v="43.56"/>
    <n v="5"/>
    <n v="3.27"/>
    <s v="Apr"/>
    <n v="2022"/>
  </r>
  <r>
    <n v="44678"/>
    <s v="Tony Chapman"/>
    <s v="Colorado"/>
    <s v="Office Supplies"/>
    <s v="Supplies"/>
    <n v="5.84"/>
    <n v="2"/>
    <n v="0.73"/>
    <s v="Apr"/>
    <n v="2022"/>
  </r>
  <r>
    <n v="44679"/>
    <s v="Russell Applegate"/>
    <s v="Texas"/>
    <s v="Office Supplies"/>
    <s v="Appliances"/>
    <n v="8.65"/>
    <n v="3"/>
    <n v="-20.329999999999998"/>
    <s v="Apr"/>
    <n v="2022"/>
  </r>
  <r>
    <n v="44679"/>
    <s v="Russell Applegate"/>
    <s v="Texas"/>
    <s v="Office Supplies"/>
    <s v="Storage"/>
    <n v="23.83"/>
    <n v="3"/>
    <n v="2.68"/>
    <s v="Apr"/>
    <n v="2022"/>
  </r>
  <r>
    <n v="44679"/>
    <s v="Russell Applegate"/>
    <s v="Texas"/>
    <s v="Office Supplies"/>
    <s v="Binders"/>
    <n v="12.18"/>
    <n v="4"/>
    <n v="-18.87"/>
    <s v="Apr"/>
    <n v="2022"/>
  </r>
  <r>
    <n v="44679"/>
    <s v="Shirley Daniels"/>
    <s v="Michigan"/>
    <s v="Office Supplies"/>
    <s v="Appliances"/>
    <n v="186.73"/>
    <n v="1"/>
    <n v="41.5"/>
    <s v="Apr"/>
    <n v="2022"/>
  </r>
  <r>
    <n v="44679"/>
    <s v="Shirley Daniels"/>
    <s v="Michigan"/>
    <s v="Office Supplies"/>
    <s v="Binders"/>
    <n v="3812.97"/>
    <n v="3"/>
    <n v="1906.49"/>
    <s v="Apr"/>
    <n v="2022"/>
  </r>
  <r>
    <n v="44680"/>
    <s v="Jim Kriz"/>
    <s v="Pennsylvania"/>
    <s v="Office Supplies"/>
    <s v="Paper"/>
    <n v="7.97"/>
    <n v="2"/>
    <n v="2.89"/>
    <s v="Apr"/>
    <n v="2022"/>
  </r>
  <r>
    <n v="44681"/>
    <s v="Paul Stevenson"/>
    <s v="Illinois"/>
    <s v="Furniture"/>
    <s v="Chairs"/>
    <n v="213.12"/>
    <n v="5"/>
    <n v="-15.22"/>
    <s v="Apr"/>
    <n v="2022"/>
  </r>
  <r>
    <n v="44681"/>
    <s v="Benjamin Patterson"/>
    <s v="Ohio"/>
    <s v="Technology"/>
    <s v="Phones"/>
    <n v="1022.97"/>
    <n v="5"/>
    <n v="-255.74"/>
    <s v="Apr"/>
    <n v="2022"/>
  </r>
  <r>
    <n v="44681"/>
    <s v="Ken Black"/>
    <s v="California"/>
    <s v="Office Supplies"/>
    <s v="Art"/>
    <n v="34.65"/>
    <n v="3"/>
    <n v="9.6999999999999993"/>
    <s v="Apr"/>
    <n v="2022"/>
  </r>
  <r>
    <n v="44681"/>
    <s v="Ken Black"/>
    <s v="California"/>
    <s v="Technology"/>
    <s v="Phones"/>
    <n v="19.8"/>
    <n v="5"/>
    <n v="1.73"/>
    <s v="Apr"/>
    <n v="2022"/>
  </r>
  <r>
    <n v="44681"/>
    <s v="Jane Waco"/>
    <s v="Massachusetts"/>
    <s v="Furniture"/>
    <s v="Furnishings"/>
    <n v="31.4"/>
    <n v="5"/>
    <n v="13.19"/>
    <s v="Apr"/>
    <n v="2022"/>
  </r>
  <r>
    <n v="44681"/>
    <s v="Jane Waco"/>
    <s v="Massachusetts"/>
    <s v="Furniture"/>
    <s v="Furnishings"/>
    <n v="9.48"/>
    <n v="1"/>
    <n v="3.79"/>
    <s v="Apr"/>
    <n v="2022"/>
  </r>
  <r>
    <n v="44681"/>
    <s v="Jane Waco"/>
    <s v="Massachusetts"/>
    <s v="Technology"/>
    <s v="Phones"/>
    <n v="209.5"/>
    <n v="10"/>
    <n v="58.66"/>
    <s v="Apr"/>
    <n v="2022"/>
  </r>
  <r>
    <n v="44681"/>
    <s v="Jane Waco"/>
    <s v="Massachusetts"/>
    <s v="Furniture"/>
    <s v="Furnishings"/>
    <n v="24.3"/>
    <n v="5"/>
    <n v="10.45"/>
    <s v="Apr"/>
    <n v="2022"/>
  </r>
  <r>
    <n v="44681"/>
    <s v="Jane Waco"/>
    <s v="Massachusetts"/>
    <s v="Office Supplies"/>
    <s v="Paper"/>
    <n v="6.48"/>
    <n v="1"/>
    <n v="3.11"/>
    <s v="Apr"/>
    <n v="2022"/>
  </r>
  <r>
    <n v="44682"/>
    <s v="Jennifer Braxton"/>
    <s v="California"/>
    <s v="Technology"/>
    <s v="Phones"/>
    <n v="88.75"/>
    <n v="3"/>
    <n v="11.09"/>
    <s v="May"/>
    <n v="2022"/>
  </r>
  <r>
    <n v="44682"/>
    <s v="David Bremer"/>
    <s v="Florida"/>
    <s v="Furniture"/>
    <s v="Furnishings"/>
    <n v="63.55"/>
    <n v="3"/>
    <n v="14.3"/>
    <s v="May"/>
    <n v="2022"/>
  </r>
  <r>
    <n v="44682"/>
    <s v="David Bremer"/>
    <s v="Florida"/>
    <s v="Office Supplies"/>
    <s v="Supplies"/>
    <n v="41.38"/>
    <n v="3"/>
    <n v="4.6500000000000004"/>
    <s v="May"/>
    <n v="2022"/>
  </r>
  <r>
    <n v="44682"/>
    <s v="David Bremer"/>
    <s v="Florida"/>
    <s v="Office Supplies"/>
    <s v="Art"/>
    <n v="172.7"/>
    <n v="6"/>
    <n v="10.79"/>
    <s v="May"/>
    <n v="2022"/>
  </r>
  <r>
    <n v="44682"/>
    <s v="Patrick O'Brill"/>
    <s v="California"/>
    <s v="Office Supplies"/>
    <s v="Binders"/>
    <n v="12.18"/>
    <n v="1"/>
    <n v="4.41"/>
    <s v="May"/>
    <n v="2022"/>
  </r>
  <r>
    <n v="44682"/>
    <s v="Patrick O'Brill"/>
    <s v="California"/>
    <s v="Office Supplies"/>
    <s v="Storage"/>
    <n v="37.32"/>
    <n v="3"/>
    <n v="10.45"/>
    <s v="May"/>
    <n v="2022"/>
  </r>
  <r>
    <n v="44682"/>
    <s v="Patrick O'Brill"/>
    <s v="California"/>
    <s v="Office Supplies"/>
    <s v="Supplies"/>
    <n v="35.06"/>
    <n v="2"/>
    <n v="10.52"/>
    <s v="May"/>
    <n v="2022"/>
  </r>
  <r>
    <n v="44683"/>
    <s v="Noah Childs"/>
    <s v="Texas"/>
    <s v="Office Supplies"/>
    <s v="Labels"/>
    <n v="8.86"/>
    <n v="3"/>
    <n v="2.99"/>
    <s v="May"/>
    <n v="2022"/>
  </r>
  <r>
    <n v="44683"/>
    <s v="Noah Childs"/>
    <s v="Texas"/>
    <s v="Technology"/>
    <s v="Phones"/>
    <n v="158.38"/>
    <n v="3"/>
    <n v="13.86"/>
    <s v="May"/>
    <n v="2022"/>
  </r>
  <r>
    <n v="44684"/>
    <s v="Julia Barnett"/>
    <s v="California"/>
    <s v="Furniture"/>
    <s v="Furnishings"/>
    <n v="665.88"/>
    <n v="6"/>
    <n v="106.54"/>
    <s v="May"/>
    <n v="2022"/>
  </r>
  <r>
    <n v="44684"/>
    <s v="Stewart Visinsky"/>
    <s v="Pennsylvania"/>
    <s v="Office Supplies"/>
    <s v="Art"/>
    <n v="59.9"/>
    <n v="2"/>
    <n v="14.23"/>
    <s v="May"/>
    <n v="2022"/>
  </r>
  <r>
    <n v="44684"/>
    <s v="Stewart Visinsky"/>
    <s v="Pennsylvania"/>
    <s v="Office Supplies"/>
    <s v="Appliances"/>
    <n v="23.7"/>
    <n v="2"/>
    <n v="6.52"/>
    <s v="May"/>
    <n v="2022"/>
  </r>
  <r>
    <n v="44684"/>
    <s v="Stewart Visinsky"/>
    <s v="Pennsylvania"/>
    <s v="Office Supplies"/>
    <s v="Paper"/>
    <n v="7.97"/>
    <n v="2"/>
    <n v="2.89"/>
    <s v="May"/>
    <n v="2022"/>
  </r>
  <r>
    <n v="44684"/>
    <s v="Stewart Visinsky"/>
    <s v="Pennsylvania"/>
    <s v="Office Supplies"/>
    <s v="Appliances"/>
    <n v="18.2"/>
    <n v="7"/>
    <n v="2.0499999999999998"/>
    <s v="May"/>
    <n v="2022"/>
  </r>
  <r>
    <n v="44684"/>
    <s v="Stewart Visinsky"/>
    <s v="Pennsylvania"/>
    <s v="Technology"/>
    <s v="Accessories"/>
    <n v="27.55"/>
    <n v="3"/>
    <n v="-0.34"/>
    <s v="May"/>
    <n v="2022"/>
  </r>
  <r>
    <n v="44684"/>
    <s v="Stewart Visinsky"/>
    <s v="Pennsylvania"/>
    <s v="Furniture"/>
    <s v="Chairs"/>
    <n v="844.12"/>
    <n v="6"/>
    <n v="-36.18"/>
    <s v="May"/>
    <n v="2022"/>
  </r>
  <r>
    <n v="44684"/>
    <s v="Stewart Visinsky"/>
    <s v="Pennsylvania"/>
    <s v="Office Supplies"/>
    <s v="Storage"/>
    <n v="76.75"/>
    <n v="3"/>
    <n v="-9.59"/>
    <s v="May"/>
    <n v="2022"/>
  </r>
  <r>
    <n v="44684"/>
    <s v="Lena Cacioppo"/>
    <s v="California"/>
    <s v="Office Supplies"/>
    <s v="Art"/>
    <n v="8.82"/>
    <n v="3"/>
    <n v="2.56"/>
    <s v="May"/>
    <n v="2022"/>
  </r>
  <r>
    <n v="44684"/>
    <s v="Lena Cacioppo"/>
    <s v="California"/>
    <s v="Office Supplies"/>
    <s v="Binders"/>
    <n v="62.5"/>
    <n v="2"/>
    <n v="21.87"/>
    <s v="May"/>
    <n v="2022"/>
  </r>
  <r>
    <n v="44684"/>
    <s v="Lena Cacioppo"/>
    <s v="California"/>
    <s v="Technology"/>
    <s v="Accessories"/>
    <n v="339.96"/>
    <n v="4"/>
    <n v="122.39"/>
    <s v="May"/>
    <n v="2022"/>
  </r>
  <r>
    <n v="44684"/>
    <s v="Lena Cacioppo"/>
    <s v="California"/>
    <s v="Office Supplies"/>
    <s v="Binders"/>
    <n v="49.57"/>
    <n v="2"/>
    <n v="17.350000000000001"/>
    <s v="May"/>
    <n v="2022"/>
  </r>
  <r>
    <n v="44684"/>
    <s v="Nicole Fjeld"/>
    <s v="California"/>
    <s v="Office Supplies"/>
    <s v="Binders"/>
    <n v="13.85"/>
    <n v="3"/>
    <n v="5.19"/>
    <s v="May"/>
    <n v="2022"/>
  </r>
  <r>
    <n v="44685"/>
    <s v="Alan Schoenberger"/>
    <s v="New York"/>
    <s v="Furniture"/>
    <s v="Furnishings"/>
    <n v="26.8"/>
    <n v="2"/>
    <n v="12.86"/>
    <s v="May"/>
    <n v="2022"/>
  </r>
  <r>
    <n v="44685"/>
    <s v="Laura Armstrong"/>
    <s v="Illinois"/>
    <s v="Furniture"/>
    <s v="Furnishings"/>
    <n v="22.29"/>
    <n v="7"/>
    <n v="-8.92"/>
    <s v="May"/>
    <n v="2022"/>
  </r>
  <r>
    <n v="44685"/>
    <s v="Anna HÃ¤berlin"/>
    <s v="Texas"/>
    <s v="Technology"/>
    <s v="Phones"/>
    <n v="946.34"/>
    <n v="7"/>
    <n v="118.29"/>
    <s v="May"/>
    <n v="2022"/>
  </r>
  <r>
    <n v="44685"/>
    <s v="Stuart Van"/>
    <s v="Indiana"/>
    <s v="Office Supplies"/>
    <s v="Art"/>
    <n v="125.93"/>
    <n v="7"/>
    <n v="35.26"/>
    <s v="May"/>
    <n v="2022"/>
  </r>
  <r>
    <n v="44688"/>
    <s v="Anna Gayman"/>
    <s v="Texas"/>
    <s v="Furniture"/>
    <s v="Tables"/>
    <n v="244.01"/>
    <n v="2"/>
    <n v="-31.37"/>
    <s v="May"/>
    <n v="2022"/>
  </r>
  <r>
    <n v="44688"/>
    <s v="Anna Gayman"/>
    <s v="Texas"/>
    <s v="Office Supplies"/>
    <s v="Paper"/>
    <n v="15.94"/>
    <n v="4"/>
    <n v="5.38"/>
    <s v="May"/>
    <n v="2022"/>
  </r>
  <r>
    <n v="44688"/>
    <s v="Chris Cortes"/>
    <s v="Kentucky"/>
    <s v="Office Supplies"/>
    <s v="Paper"/>
    <n v="45.68"/>
    <n v="2"/>
    <n v="21.01"/>
    <s v="May"/>
    <n v="2022"/>
  </r>
  <r>
    <n v="44689"/>
    <s v="Claudia Bergmann"/>
    <s v="Ohio"/>
    <s v="Furniture"/>
    <s v="Furnishings"/>
    <n v="8.35"/>
    <n v="6"/>
    <n v="1.25"/>
    <s v="May"/>
    <n v="2022"/>
  </r>
  <r>
    <n v="44689"/>
    <s v="Allen Armold"/>
    <s v="Oregon"/>
    <s v="Office Supplies"/>
    <s v="Art"/>
    <n v="5.25"/>
    <n v="2"/>
    <n v="0.59"/>
    <s v="May"/>
    <n v="2022"/>
  </r>
  <r>
    <n v="44689"/>
    <s v="Daniel Lacy"/>
    <s v="Minnesota"/>
    <s v="Office Supplies"/>
    <s v="Binders"/>
    <n v="43.98"/>
    <n v="2"/>
    <n v="21.99"/>
    <s v="May"/>
    <n v="2022"/>
  </r>
  <r>
    <n v="44689"/>
    <s v="Daniel Lacy"/>
    <s v="Minnesota"/>
    <s v="Technology"/>
    <s v="Phones"/>
    <n v="377.97"/>
    <n v="3"/>
    <n v="105.83"/>
    <s v="May"/>
    <n v="2022"/>
  </r>
  <r>
    <n v="44689"/>
    <s v="Daniel Lacy"/>
    <s v="Minnesota"/>
    <s v="Furniture"/>
    <s v="Furnishings"/>
    <n v="123.96"/>
    <n v="3"/>
    <n v="11.16"/>
    <s v="May"/>
    <n v="2022"/>
  </r>
  <r>
    <n v="44689"/>
    <s v="Alejandro Ballentine"/>
    <s v="New York"/>
    <s v="Office Supplies"/>
    <s v="Paper"/>
    <n v="37.94"/>
    <n v="2"/>
    <n v="18.21"/>
    <s v="May"/>
    <n v="2022"/>
  </r>
  <r>
    <n v="44689"/>
    <s v="Natalie Webber"/>
    <s v="New York"/>
    <s v="Furniture"/>
    <s v="Furnishings"/>
    <n v="79.44"/>
    <n v="3"/>
    <n v="30.19"/>
    <s v="May"/>
    <n v="2022"/>
  </r>
  <r>
    <n v="44689"/>
    <s v="Natalie Webber"/>
    <s v="New York"/>
    <s v="Office Supplies"/>
    <s v="Supplies"/>
    <n v="357.93"/>
    <n v="3"/>
    <n v="7.16"/>
    <s v="May"/>
    <n v="2022"/>
  </r>
  <r>
    <n v="44689"/>
    <s v="Natalie Webber"/>
    <s v="New York"/>
    <s v="Furniture"/>
    <s v="Chairs"/>
    <n v="127.76"/>
    <n v="2"/>
    <n v="21.29"/>
    <s v="May"/>
    <n v="2022"/>
  </r>
  <r>
    <n v="44689"/>
    <s v="Natalie Webber"/>
    <s v="New York"/>
    <s v="Technology"/>
    <s v="Copiers"/>
    <n v="2799.94"/>
    <n v="7"/>
    <n v="1014.98"/>
    <s v="May"/>
    <n v="2022"/>
  </r>
  <r>
    <n v="44689"/>
    <s v="Natalie Webber"/>
    <s v="New York"/>
    <s v="Office Supplies"/>
    <s v="Paper"/>
    <n v="19.440000000000001"/>
    <n v="3"/>
    <n v="9.33"/>
    <s v="May"/>
    <n v="2022"/>
  </r>
  <r>
    <n v="44690"/>
    <s v="Max Engle"/>
    <s v="Kentucky"/>
    <s v="Office Supplies"/>
    <s v="Binders"/>
    <n v="48.81"/>
    <n v="3"/>
    <n v="23.92"/>
    <s v="May"/>
    <n v="2022"/>
  </r>
  <r>
    <n v="44691"/>
    <s v="Dennis Pardue"/>
    <s v="Illinois"/>
    <s v="Office Supplies"/>
    <s v="Appliances"/>
    <n v="70.97"/>
    <n v="5"/>
    <n v="-191.62"/>
    <s v="May"/>
    <n v="2022"/>
  </r>
  <r>
    <n v="44691"/>
    <s v="Dennis Pardue"/>
    <s v="Illinois"/>
    <s v="Office Supplies"/>
    <s v="Art"/>
    <n v="36.78"/>
    <n v="2"/>
    <n v="3.68"/>
    <s v="May"/>
    <n v="2022"/>
  </r>
  <r>
    <n v="44691"/>
    <s v="Alan Barnes"/>
    <s v="Colorado"/>
    <s v="Technology"/>
    <s v="Accessories"/>
    <n v="46.69"/>
    <n v="4"/>
    <n v="-2.92"/>
    <s v="May"/>
    <n v="2022"/>
  </r>
  <r>
    <n v="44692"/>
    <s v="Paul Stevenson"/>
    <s v="Arizona"/>
    <s v="Furniture"/>
    <s v="Chairs"/>
    <n v="191.97"/>
    <n v="7"/>
    <n v="16.8"/>
    <s v="May"/>
    <n v="2022"/>
  </r>
  <r>
    <n v="44693"/>
    <s v="Cindy Stewart"/>
    <s v="California"/>
    <s v="Office Supplies"/>
    <s v="Paper"/>
    <n v="12.84"/>
    <n v="3"/>
    <n v="5.78"/>
    <s v="May"/>
    <n v="2022"/>
  </r>
  <r>
    <n v="44693"/>
    <s v="Cindy Stewart"/>
    <s v="California"/>
    <s v="Office Supplies"/>
    <s v="Paper"/>
    <n v="25.68"/>
    <n v="6"/>
    <n v="11.56"/>
    <s v="May"/>
    <n v="2022"/>
  </r>
  <r>
    <n v="44693"/>
    <s v="Larry Tron"/>
    <s v="Colorado"/>
    <s v="Technology"/>
    <s v="Phones"/>
    <n v="201.58"/>
    <n v="2"/>
    <n v="20.16"/>
    <s v="May"/>
    <n v="2022"/>
  </r>
  <r>
    <n v="44693"/>
    <s v="Annie Zypern"/>
    <s v="New York"/>
    <s v="Office Supplies"/>
    <s v="Storage"/>
    <n v="36.630000000000003"/>
    <n v="3"/>
    <n v="9.89"/>
    <s v="May"/>
    <n v="2022"/>
  </r>
  <r>
    <n v="44693"/>
    <s v="Rose O'Brian"/>
    <s v="Washington"/>
    <s v="Office Supplies"/>
    <s v="Binders"/>
    <n v="14.59"/>
    <n v="3"/>
    <n v="4.92"/>
    <s v="May"/>
    <n v="2022"/>
  </r>
  <r>
    <n v="44693"/>
    <s v="James Galang"/>
    <s v="Texas"/>
    <s v="Furniture"/>
    <s v="Furnishings"/>
    <n v="21.97"/>
    <n v="4"/>
    <n v="-15.93"/>
    <s v="May"/>
    <n v="2022"/>
  </r>
  <r>
    <n v="44693"/>
    <s v="James Galang"/>
    <s v="Texas"/>
    <s v="Technology"/>
    <s v="Phones"/>
    <n v="619.15"/>
    <n v="6"/>
    <n v="69.650000000000006"/>
    <s v="May"/>
    <n v="2022"/>
  </r>
  <r>
    <n v="44693"/>
    <s v="James Galang"/>
    <s v="Texas"/>
    <s v="Office Supplies"/>
    <s v="Paper"/>
    <n v="127.9"/>
    <n v="7"/>
    <n v="41.57"/>
    <s v="May"/>
    <n v="2022"/>
  </r>
  <r>
    <n v="44694"/>
    <s v="Ben Ferrer"/>
    <s v="Illinois"/>
    <s v="Technology"/>
    <s v="Phones"/>
    <n v="222.38"/>
    <n v="2"/>
    <n v="16.68"/>
    <s v="May"/>
    <n v="2022"/>
  </r>
  <r>
    <n v="44694"/>
    <s v="Ben Ferrer"/>
    <s v="Illinois"/>
    <s v="Office Supplies"/>
    <s v="Fasteners"/>
    <n v="16"/>
    <n v="4"/>
    <n v="5.6"/>
    <s v="May"/>
    <n v="2022"/>
  </r>
  <r>
    <n v="44695"/>
    <s v="Jesus Ocampo"/>
    <s v="Pennsylvania"/>
    <s v="Office Supplies"/>
    <s v="Art"/>
    <n v="198.27"/>
    <n v="8"/>
    <n v="17.350000000000001"/>
    <s v="May"/>
    <n v="2022"/>
  </r>
  <r>
    <n v="44695"/>
    <s v="Jesus Ocampo"/>
    <s v="Pennsylvania"/>
    <s v="Office Supplies"/>
    <s v="Labels"/>
    <n v="47.36"/>
    <n v="4"/>
    <n v="17.760000000000002"/>
    <s v="May"/>
    <n v="2022"/>
  </r>
  <r>
    <n v="44695"/>
    <s v="Jesus Ocampo"/>
    <s v="Pennsylvania"/>
    <s v="Office Supplies"/>
    <s v="Envelopes"/>
    <n v="200.98"/>
    <n v="7"/>
    <n v="62.81"/>
    <s v="May"/>
    <n v="2022"/>
  </r>
  <r>
    <n v="44695"/>
    <s v="Jesus Ocampo"/>
    <s v="Pennsylvania"/>
    <s v="Office Supplies"/>
    <s v="Labels"/>
    <n v="97.7"/>
    <n v="4"/>
    <n v="31.75"/>
    <s v="May"/>
    <n v="2022"/>
  </r>
  <r>
    <n v="44695"/>
    <s v="Jesus Ocampo"/>
    <s v="Pennsylvania"/>
    <s v="Office Supplies"/>
    <s v="Art"/>
    <n v="2.7"/>
    <n v="1"/>
    <n v="0.81"/>
    <s v="May"/>
    <n v="2022"/>
  </r>
  <r>
    <n v="44695"/>
    <s v="Jesus Ocampo"/>
    <s v="Pennsylvania"/>
    <s v="Office Supplies"/>
    <s v="Binders"/>
    <n v="18.59"/>
    <n v="2"/>
    <n v="-13.63"/>
    <s v="May"/>
    <n v="2022"/>
  </r>
  <r>
    <n v="44695"/>
    <s v="Jesus Ocampo"/>
    <s v="Pennsylvania"/>
    <s v="Office Supplies"/>
    <s v="Binders"/>
    <n v="4.9000000000000004"/>
    <n v="3"/>
    <n v="-3.43"/>
    <s v="May"/>
    <n v="2022"/>
  </r>
  <r>
    <n v="44695"/>
    <s v="Hunter Glantz"/>
    <s v="California"/>
    <s v="Office Supplies"/>
    <s v="Storage"/>
    <n v="1117.92"/>
    <n v="4"/>
    <n v="55.9"/>
    <s v="May"/>
    <n v="2022"/>
  </r>
  <r>
    <n v="44695"/>
    <s v="Claudia Bergmann"/>
    <s v="California"/>
    <s v="Furniture"/>
    <s v="Bookcases"/>
    <n v="509.96"/>
    <n v="5"/>
    <n v="42"/>
    <s v="May"/>
    <n v="2022"/>
  </r>
  <r>
    <n v="44695"/>
    <s v="Claudia Bergmann"/>
    <s v="California"/>
    <s v="Furniture"/>
    <s v="Furnishings"/>
    <n v="122.91"/>
    <n v="3"/>
    <n v="34.409999999999997"/>
    <s v="May"/>
    <n v="2022"/>
  </r>
  <r>
    <n v="44695"/>
    <s v="Claudia Bergmann"/>
    <s v="California"/>
    <s v="Furniture"/>
    <s v="Chairs"/>
    <n v="97.57"/>
    <n v="2"/>
    <n v="-6.1"/>
    <s v="May"/>
    <n v="2022"/>
  </r>
  <r>
    <n v="44695"/>
    <s v="Claudia Bergmann"/>
    <s v="California"/>
    <s v="Furniture"/>
    <s v="Chairs"/>
    <n v="722.35"/>
    <n v="3"/>
    <n v="81.260000000000005"/>
    <s v="May"/>
    <n v="2022"/>
  </r>
  <r>
    <n v="44696"/>
    <s v="Anna HÃ¤berlin"/>
    <s v="Georgia"/>
    <s v="Office Supplies"/>
    <s v="Envelopes"/>
    <n v="17.940000000000001"/>
    <n v="3"/>
    <n v="8.7899999999999991"/>
    <s v="May"/>
    <n v="2022"/>
  </r>
  <r>
    <n v="44696"/>
    <s v="Fred Chung"/>
    <s v="Pennsylvania"/>
    <s v="Office Supplies"/>
    <s v="Storage"/>
    <n v="51.97"/>
    <n v="2"/>
    <n v="-10.39"/>
    <s v="May"/>
    <n v="2022"/>
  </r>
  <r>
    <n v="44697"/>
    <s v="Tracy Hopkins"/>
    <s v="Florida"/>
    <s v="Technology"/>
    <s v="Accessories"/>
    <n v="255.97"/>
    <n v="4"/>
    <n v="32"/>
    <s v="May"/>
    <n v="2022"/>
  </r>
  <r>
    <n v="44698"/>
    <s v="Odella Nelson"/>
    <s v="Texas"/>
    <s v="Office Supplies"/>
    <s v="Binders"/>
    <n v="33.28"/>
    <n v="5"/>
    <n v="-49.92"/>
    <s v="May"/>
    <n v="2022"/>
  </r>
  <r>
    <n v="44698"/>
    <s v="Odella Nelson"/>
    <s v="Texas"/>
    <s v="Office Supplies"/>
    <s v="Paper"/>
    <n v="14.09"/>
    <n v="3"/>
    <n v="4.93"/>
    <s v="May"/>
    <n v="2022"/>
  </r>
  <r>
    <n v="44698"/>
    <s v="Dianna Vittorini"/>
    <s v="New York"/>
    <s v="Office Supplies"/>
    <s v="Labels"/>
    <n v="31.5"/>
    <n v="10"/>
    <n v="15.12"/>
    <s v="May"/>
    <n v="2022"/>
  </r>
  <r>
    <n v="44698"/>
    <s v="Dianna Vittorini"/>
    <s v="New York"/>
    <s v="Office Supplies"/>
    <s v="Supplies"/>
    <n v="55.6"/>
    <n v="4"/>
    <n v="16.12"/>
    <s v="May"/>
    <n v="2022"/>
  </r>
  <r>
    <n v="44699"/>
    <s v="Anthony Jacobs"/>
    <s v="California"/>
    <s v="Office Supplies"/>
    <s v="Paper"/>
    <n v="10.86"/>
    <n v="2"/>
    <n v="5.32"/>
    <s v="May"/>
    <n v="2022"/>
  </r>
  <r>
    <n v="44701"/>
    <s v="Sheri Gordon"/>
    <s v="North Carolina"/>
    <s v="Furniture"/>
    <s v="Furnishings"/>
    <n v="163.13999999999999"/>
    <n v="4"/>
    <n v="20.39"/>
    <s v="May"/>
    <n v="2022"/>
  </r>
  <r>
    <n v="44701"/>
    <s v="Sheri Gordon"/>
    <s v="North Carolina"/>
    <s v="Office Supplies"/>
    <s v="Binders"/>
    <n v="6.41"/>
    <n v="4"/>
    <n v="-4.91"/>
    <s v="May"/>
    <n v="2022"/>
  </r>
  <r>
    <n v="44702"/>
    <s v="Joel Eaton"/>
    <s v="Illinois"/>
    <s v="Office Supplies"/>
    <s v="Appliances"/>
    <n v="20.77"/>
    <n v="8"/>
    <n v="-52.96"/>
    <s v="May"/>
    <n v="2022"/>
  </r>
  <r>
    <n v="44702"/>
    <s v="Michelle Ellison"/>
    <s v="Washington"/>
    <s v="Office Supplies"/>
    <s v="Binders"/>
    <n v="26.98"/>
    <n v="4"/>
    <n v="8.77"/>
    <s v="May"/>
    <n v="2022"/>
  </r>
  <r>
    <n v="44702"/>
    <s v="Henry Goldwyn"/>
    <s v="Pennsylvania"/>
    <s v="Office Supplies"/>
    <s v="Binders"/>
    <n v="24.59"/>
    <n v="2"/>
    <n v="-18.03"/>
    <s v="May"/>
    <n v="2022"/>
  </r>
  <r>
    <n v="44703"/>
    <s v="Sarah Brown"/>
    <s v="California"/>
    <s v="Office Supplies"/>
    <s v="Labels"/>
    <n v="8.26"/>
    <n v="2"/>
    <n v="3.8"/>
    <s v="May"/>
    <n v="2022"/>
  </r>
  <r>
    <n v="44703"/>
    <s v="Sarah Brown"/>
    <s v="California"/>
    <s v="Technology"/>
    <s v="Machines"/>
    <n v="2973.32"/>
    <n v="7"/>
    <n v="334.5"/>
    <s v="May"/>
    <n v="2022"/>
  </r>
  <r>
    <n v="44703"/>
    <s v="Sarah Brown"/>
    <s v="California"/>
    <s v="Office Supplies"/>
    <s v="Storage"/>
    <n v="104.79"/>
    <n v="7"/>
    <n v="29.34"/>
    <s v="May"/>
    <n v="2022"/>
  </r>
  <r>
    <n v="44703"/>
    <s v="Sarah Brown"/>
    <s v="California"/>
    <s v="Technology"/>
    <s v="Phones"/>
    <n v="775.73"/>
    <n v="6"/>
    <n v="58.18"/>
    <s v="May"/>
    <n v="2022"/>
  </r>
  <r>
    <n v="44704"/>
    <s v="Erin Ashbrook"/>
    <s v="South Carolina"/>
    <s v="Office Supplies"/>
    <s v="Envelopes"/>
    <n v="186.69"/>
    <n v="3"/>
    <n v="87.74"/>
    <s v="May"/>
    <n v="2022"/>
  </r>
  <r>
    <n v="44704"/>
    <s v="Emily Burns"/>
    <s v="Arizona"/>
    <s v="Office Supplies"/>
    <s v="Binders"/>
    <n v="19.190000000000001"/>
    <n v="7"/>
    <n v="-12.8"/>
    <s v="May"/>
    <n v="2022"/>
  </r>
  <r>
    <n v="44704"/>
    <s v="Emily Burns"/>
    <s v="Arizona"/>
    <s v="Office Supplies"/>
    <s v="Appliances"/>
    <n v="121.79"/>
    <n v="4"/>
    <n v="13.7"/>
    <s v="May"/>
    <n v="2022"/>
  </r>
  <r>
    <n v="44704"/>
    <s v="Kristen Hastings"/>
    <s v="Rhode Island"/>
    <s v="Office Supplies"/>
    <s v="Storage"/>
    <n v="51.45"/>
    <n v="3"/>
    <n v="13.89"/>
    <s v="May"/>
    <n v="2022"/>
  </r>
  <r>
    <n v="44704"/>
    <s v="Nathan Mautz"/>
    <s v="Michigan"/>
    <s v="Office Supplies"/>
    <s v="Appliances"/>
    <n v="850.5"/>
    <n v="5"/>
    <n v="245.7"/>
    <s v="May"/>
    <n v="2022"/>
  </r>
  <r>
    <n v="44704"/>
    <s v="Nathan Mautz"/>
    <s v="Michigan"/>
    <s v="Furniture"/>
    <s v="Furnishings"/>
    <n v="75.33"/>
    <n v="9"/>
    <n v="19.59"/>
    <s v="May"/>
    <n v="2022"/>
  </r>
  <r>
    <n v="44705"/>
    <s v="Vivek Sundaresam"/>
    <s v="Illinois"/>
    <s v="Furniture"/>
    <s v="Chairs"/>
    <n v="602.65"/>
    <n v="7"/>
    <n v="-163.58000000000001"/>
    <s v="May"/>
    <n v="2022"/>
  </r>
  <r>
    <n v="44705"/>
    <s v="Vivek Sundaresam"/>
    <s v="Illinois"/>
    <s v="Office Supplies"/>
    <s v="Binders"/>
    <n v="7.66"/>
    <n v="6"/>
    <n v="-13.02"/>
    <s v="May"/>
    <n v="2022"/>
  </r>
  <r>
    <n v="44706"/>
    <s v="Justin Hirsh"/>
    <s v="Colorado"/>
    <s v="Office Supplies"/>
    <s v="Appliances"/>
    <n v="845.73"/>
    <n v="13"/>
    <n v="84.57"/>
    <s v="May"/>
    <n v="2022"/>
  </r>
  <r>
    <n v="44706"/>
    <s v="Nora Pelletier"/>
    <s v="California"/>
    <s v="Furniture"/>
    <s v="Furnishings"/>
    <n v="14.73"/>
    <n v="3"/>
    <n v="4.8600000000000003"/>
    <s v="May"/>
    <n v="2022"/>
  </r>
  <r>
    <n v="44706"/>
    <s v="Nathan Mautz"/>
    <s v="Kansas"/>
    <s v="Office Supplies"/>
    <s v="Art"/>
    <n v="21.24"/>
    <n v="3"/>
    <n v="8.07"/>
    <s v="May"/>
    <n v="2022"/>
  </r>
  <r>
    <n v="44706"/>
    <s v="Nathan Mautz"/>
    <s v="Kansas"/>
    <s v="Office Supplies"/>
    <s v="Binders"/>
    <n v="127.96"/>
    <n v="2"/>
    <n v="60.14"/>
    <s v="May"/>
    <n v="2022"/>
  </r>
  <r>
    <n v="44706"/>
    <s v="Craig Yedwab"/>
    <s v="Tennessee"/>
    <s v="Technology"/>
    <s v="Phones"/>
    <n v="467.04"/>
    <n v="4"/>
    <n v="58.38"/>
    <s v="May"/>
    <n v="2022"/>
  </r>
  <r>
    <n v="44706"/>
    <s v="Muhammed MacIntyre"/>
    <s v="Texas"/>
    <s v="Office Supplies"/>
    <s v="Supplies"/>
    <n v="22.37"/>
    <n v="2"/>
    <n v="1.68"/>
    <s v="May"/>
    <n v="2022"/>
  </r>
  <r>
    <n v="44706"/>
    <s v="Muhammed MacIntyre"/>
    <s v="Texas"/>
    <s v="Office Supplies"/>
    <s v="Paper"/>
    <n v="32.369999999999997"/>
    <n v="7"/>
    <n v="11.73"/>
    <s v="May"/>
    <n v="2022"/>
  </r>
  <r>
    <n v="44706"/>
    <s v="Muhammed MacIntyre"/>
    <s v="Texas"/>
    <s v="Technology"/>
    <s v="Accessories"/>
    <n v="207.98"/>
    <n v="2"/>
    <n v="36.4"/>
    <s v="May"/>
    <n v="2022"/>
  </r>
  <r>
    <n v="44707"/>
    <s v="Ben Ferrer"/>
    <s v="North Carolina"/>
    <s v="Office Supplies"/>
    <s v="Paper"/>
    <n v="18.27"/>
    <n v="1"/>
    <n v="5.94"/>
    <s v="May"/>
    <n v="2022"/>
  </r>
  <r>
    <n v="44707"/>
    <s v="Ben Ferrer"/>
    <s v="North Carolina"/>
    <s v="Office Supplies"/>
    <s v="Paper"/>
    <n v="153.72999999999999"/>
    <n v="4"/>
    <n v="53.8"/>
    <s v="May"/>
    <n v="2022"/>
  </r>
  <r>
    <n v="44707"/>
    <s v="Ben Ferrer"/>
    <s v="North Carolina"/>
    <s v="Office Supplies"/>
    <s v="Envelopes"/>
    <n v="12.22"/>
    <n v="2"/>
    <n v="4.43"/>
    <s v="May"/>
    <n v="2022"/>
  </r>
  <r>
    <n v="44707"/>
    <s v="Ben Ferrer"/>
    <s v="North Carolina"/>
    <s v="Technology"/>
    <s v="Accessories"/>
    <n v="167.94"/>
    <n v="7"/>
    <n v="50.38"/>
    <s v="May"/>
    <n v="2022"/>
  </r>
  <r>
    <n v="44707"/>
    <s v="Ruben Dartt"/>
    <s v="Washington"/>
    <s v="Furniture"/>
    <s v="Furnishings"/>
    <n v="20.239999999999998"/>
    <n v="1"/>
    <n v="7.89"/>
    <s v="May"/>
    <n v="2022"/>
  </r>
  <r>
    <n v="44707"/>
    <s v="Pamela Stobb"/>
    <s v="Texas"/>
    <s v="Furniture"/>
    <s v="Chairs"/>
    <n v="105.69"/>
    <n v="1"/>
    <n v="-28.69"/>
    <s v="May"/>
    <n v="2022"/>
  </r>
  <r>
    <n v="44707"/>
    <s v="Pamela Stobb"/>
    <s v="Texas"/>
    <s v="Technology"/>
    <s v="Machines"/>
    <n v="399.54"/>
    <n v="2"/>
    <n v="-79.91"/>
    <s v="May"/>
    <n v="2022"/>
  </r>
  <r>
    <n v="44707"/>
    <s v="Pamela Stobb"/>
    <s v="Texas"/>
    <s v="Furniture"/>
    <s v="Chairs"/>
    <n v="104.93"/>
    <n v="5"/>
    <n v="-4.5"/>
    <s v="May"/>
    <n v="2022"/>
  </r>
  <r>
    <n v="44709"/>
    <s v="Neil Knudson"/>
    <s v="Washington"/>
    <s v="Office Supplies"/>
    <s v="Art"/>
    <n v="6.63"/>
    <n v="3"/>
    <n v="1.79"/>
    <s v="May"/>
    <n v="2022"/>
  </r>
  <r>
    <n v="44709"/>
    <s v="Karl Braun"/>
    <s v="New York"/>
    <s v="Office Supplies"/>
    <s v="Art"/>
    <n v="47.82"/>
    <n v="3"/>
    <n v="14.35"/>
    <s v="May"/>
    <n v="2022"/>
  </r>
  <r>
    <n v="44709"/>
    <s v="Karl Braun"/>
    <s v="New York"/>
    <s v="Office Supplies"/>
    <s v="Labels"/>
    <n v="13.05"/>
    <n v="5"/>
    <n v="6"/>
    <s v="May"/>
    <n v="2022"/>
  </r>
  <r>
    <n v="44709"/>
    <s v="Maxwell Schwartz"/>
    <s v="New York"/>
    <s v="Technology"/>
    <s v="Phones"/>
    <n v="45.99"/>
    <n v="1"/>
    <n v="13.34"/>
    <s v="May"/>
    <n v="2022"/>
  </r>
  <r>
    <n v="44709"/>
    <s v="Maxwell Schwartz"/>
    <s v="New York"/>
    <s v="Office Supplies"/>
    <s v="Storage"/>
    <n v="535.41"/>
    <n v="3"/>
    <n v="160.62"/>
    <s v="May"/>
    <n v="2022"/>
  </r>
  <r>
    <n v="44709"/>
    <s v="Maxwell Schwartz"/>
    <s v="New York"/>
    <s v="Office Supplies"/>
    <s v="Binders"/>
    <n v="6.1"/>
    <n v="2"/>
    <n v="2.06"/>
    <s v="May"/>
    <n v="2022"/>
  </r>
  <r>
    <n v="44709"/>
    <s v="Maxwell Schwartz"/>
    <s v="New York"/>
    <s v="Office Supplies"/>
    <s v="Paper"/>
    <n v="45.36"/>
    <n v="7"/>
    <n v="21.77"/>
    <s v="May"/>
    <n v="2022"/>
  </r>
  <r>
    <n v="44709"/>
    <s v="Trudy Brown"/>
    <s v="Connecticut"/>
    <s v="Office Supplies"/>
    <s v="Storage"/>
    <n v="16.239999999999998"/>
    <n v="1"/>
    <n v="2.44"/>
    <s v="May"/>
    <n v="2022"/>
  </r>
  <r>
    <n v="44709"/>
    <s v="Trudy Brown"/>
    <s v="Connecticut"/>
    <s v="Office Supplies"/>
    <s v="Storage"/>
    <n v="77.55"/>
    <n v="5"/>
    <n v="21.71"/>
    <s v="May"/>
    <n v="2022"/>
  </r>
  <r>
    <n v="44710"/>
    <s v="John Lucas"/>
    <s v="Washington"/>
    <s v="Office Supplies"/>
    <s v="Paper"/>
    <n v="32.4"/>
    <n v="5"/>
    <n v="15.55"/>
    <s v="May"/>
    <n v="2022"/>
  </r>
  <r>
    <n v="44710"/>
    <s v="John Lucas"/>
    <s v="Washington"/>
    <s v="Office Supplies"/>
    <s v="Storage"/>
    <n v="540.57000000000005"/>
    <n v="3"/>
    <n v="140.55000000000001"/>
    <s v="May"/>
    <n v="2022"/>
  </r>
  <r>
    <n v="44710"/>
    <s v="John Lucas"/>
    <s v="Washington"/>
    <s v="Office Supplies"/>
    <s v="Binders"/>
    <n v="167.76"/>
    <n v="5"/>
    <n v="62.91"/>
    <s v="May"/>
    <n v="2022"/>
  </r>
  <r>
    <n v="44710"/>
    <s v="Victoria Pisteka"/>
    <s v="Ohio"/>
    <s v="Furniture"/>
    <s v="Furnishings"/>
    <n v="41.57"/>
    <n v="4"/>
    <n v="-4.16"/>
    <s v="May"/>
    <n v="2022"/>
  </r>
  <r>
    <n v="44710"/>
    <s v="Victoria Pisteka"/>
    <s v="Ohio"/>
    <s v="Furniture"/>
    <s v="Chairs"/>
    <n v="317.06"/>
    <n v="3"/>
    <n v="-86.06"/>
    <s v="May"/>
    <n v="2022"/>
  </r>
  <r>
    <n v="44710"/>
    <s v="Victoria Pisteka"/>
    <s v="Ohio"/>
    <s v="Office Supplies"/>
    <s v="Fasteners"/>
    <n v="8.0399999999999991"/>
    <n v="5"/>
    <n v="2.91"/>
    <s v="May"/>
    <n v="2022"/>
  </r>
  <r>
    <n v="44710"/>
    <s v="Karl Braun"/>
    <s v="Indiana"/>
    <s v="Office Supplies"/>
    <s v="Labels"/>
    <n v="12.39"/>
    <n v="3"/>
    <n v="5.7"/>
    <s v="May"/>
    <n v="2022"/>
  </r>
  <r>
    <n v="44710"/>
    <s v="Chad Cunningham"/>
    <s v="Ohio"/>
    <s v="Office Supplies"/>
    <s v="Paper"/>
    <n v="85.06"/>
    <n v="3"/>
    <n v="28.71"/>
    <s v="May"/>
    <n v="2022"/>
  </r>
  <r>
    <n v="44711"/>
    <s v="Edward Nazzal"/>
    <s v="New York"/>
    <s v="Technology"/>
    <s v="Phones"/>
    <n v="239.97"/>
    <n v="3"/>
    <n v="2.4"/>
    <s v="May"/>
    <n v="2022"/>
  </r>
  <r>
    <n v="44711"/>
    <s v="Edward Nazzal"/>
    <s v="New York"/>
    <s v="Office Supplies"/>
    <s v="Appliances"/>
    <n v="160.32"/>
    <n v="2"/>
    <n v="44.89"/>
    <s v="May"/>
    <n v="2022"/>
  </r>
  <r>
    <n v="44711"/>
    <s v="Edward Nazzal"/>
    <s v="New York"/>
    <s v="Technology"/>
    <s v="Phones"/>
    <n v="128.85"/>
    <n v="3"/>
    <n v="3.87"/>
    <s v="May"/>
    <n v="2022"/>
  </r>
  <r>
    <n v="44711"/>
    <s v="Brendan Dodson"/>
    <s v="Virginia"/>
    <s v="Technology"/>
    <s v="Accessories"/>
    <n v="151.96"/>
    <n v="4"/>
    <n v="36.47"/>
    <s v="May"/>
    <n v="2022"/>
  </r>
  <r>
    <n v="44712"/>
    <s v="Stephanie Phelps"/>
    <s v="California"/>
    <s v="Office Supplies"/>
    <s v="Paper"/>
    <n v="58.38"/>
    <n v="7"/>
    <n v="26.27"/>
    <s v="May"/>
    <n v="2022"/>
  </r>
  <r>
    <n v="44712"/>
    <s v="Stephanie Phelps"/>
    <s v="California"/>
    <s v="Office Supplies"/>
    <s v="Paper"/>
    <n v="105.52"/>
    <n v="4"/>
    <n v="48.54"/>
    <s v="May"/>
    <n v="2022"/>
  </r>
  <r>
    <n v="44712"/>
    <s v="Stephanie Phelps"/>
    <s v="California"/>
    <s v="Office Supplies"/>
    <s v="Storage"/>
    <n v="80.88"/>
    <n v="6"/>
    <n v="21.03"/>
    <s v="May"/>
    <n v="2022"/>
  </r>
  <r>
    <n v="44712"/>
    <s v="Sample Company A"/>
    <s v="Connecticut"/>
    <s v="Furniture"/>
    <s v="Furnishings"/>
    <n v="22.2"/>
    <n v="6"/>
    <n v="9.1"/>
    <s v="May"/>
    <n v="2022"/>
  </r>
  <r>
    <n v="44712"/>
    <s v="Tamara Manning"/>
    <s v="Utah"/>
    <s v="Furniture"/>
    <s v="Bookcases"/>
    <n v="1406.86"/>
    <n v="7"/>
    <n v="140.69"/>
    <s v="May"/>
    <n v="2022"/>
  </r>
  <r>
    <n v="44712"/>
    <s v="Tamara Manning"/>
    <s v="Utah"/>
    <s v="Office Supplies"/>
    <s v="Labels"/>
    <n v="15.75"/>
    <n v="5"/>
    <n v="7.56"/>
    <s v="May"/>
    <n v="2022"/>
  </r>
  <r>
    <n v="44712"/>
    <s v="Tamara Manning"/>
    <s v="Utah"/>
    <s v="Office Supplies"/>
    <s v="Storage"/>
    <n v="323.10000000000002"/>
    <n v="2"/>
    <n v="61.39"/>
    <s v="May"/>
    <n v="2022"/>
  </r>
  <r>
    <n v="44712"/>
    <s v="Bill Donatelli"/>
    <s v="Minnesota"/>
    <s v="Furniture"/>
    <s v="Chairs"/>
    <n v="2567.84"/>
    <n v="8"/>
    <n v="770.35"/>
    <s v="May"/>
    <n v="2022"/>
  </r>
  <r>
    <n v="44712"/>
    <s v="Muhammed Lee"/>
    <s v="North Carolina"/>
    <s v="Office Supplies"/>
    <s v="Art"/>
    <n v="10.27"/>
    <n v="3"/>
    <n v="1.1599999999999999"/>
    <s v="May"/>
    <n v="2022"/>
  </r>
  <r>
    <n v="44712"/>
    <s v="Carl Weiss"/>
    <s v="New York"/>
    <s v="Office Supplies"/>
    <s v="Fasteners"/>
    <n v="7.56"/>
    <n v="6"/>
    <n v="0.3"/>
    <s v="May"/>
    <n v="2022"/>
  </r>
  <r>
    <n v="44712"/>
    <s v="Janet Molinari"/>
    <s v="Illinois"/>
    <s v="Office Supplies"/>
    <s v="Labels"/>
    <n v="5.9"/>
    <n v="2"/>
    <n v="1.99"/>
    <s v="May"/>
    <n v="2022"/>
  </r>
  <r>
    <n v="44712"/>
    <s v="Janet Molinari"/>
    <s v="Illinois"/>
    <s v="Office Supplies"/>
    <s v="Paper"/>
    <n v="173.49"/>
    <n v="7"/>
    <n v="54.22"/>
    <s v="May"/>
    <n v="2022"/>
  </r>
  <r>
    <n v="44712"/>
    <s v="Janet Molinari"/>
    <s v="Illinois"/>
    <s v="Furniture"/>
    <s v="Furnishings"/>
    <n v="51.56"/>
    <n v="2"/>
    <n v="-61.87"/>
    <s v="May"/>
    <n v="2022"/>
  </r>
  <r>
    <n v="44712"/>
    <s v="Janet Molinari"/>
    <s v="Illinois"/>
    <s v="Office Supplies"/>
    <s v="Binders"/>
    <n v="3.56"/>
    <n v="3"/>
    <n v="-6.24"/>
    <s v="May"/>
    <n v="2022"/>
  </r>
  <r>
    <n v="44712"/>
    <s v="Elizabeth Moffitt"/>
    <s v="New Jersey"/>
    <s v="Office Supplies"/>
    <s v="Paper"/>
    <n v="274.8"/>
    <n v="5"/>
    <n v="134.65"/>
    <s v="May"/>
    <n v="2022"/>
  </r>
  <r>
    <n v="44712"/>
    <s v="Elizabeth Moffitt"/>
    <s v="New Jersey"/>
    <s v="Office Supplies"/>
    <s v="Storage"/>
    <n v="62.18"/>
    <n v="1"/>
    <n v="16.79"/>
    <s v="May"/>
    <n v="2022"/>
  </r>
  <r>
    <n v="44712"/>
    <s v="Elizabeth Moffitt"/>
    <s v="New Jersey"/>
    <s v="Furniture"/>
    <s v="Furnishings"/>
    <n v="8.2799999999999994"/>
    <n v="2"/>
    <n v="2.98"/>
    <s v="May"/>
    <n v="2022"/>
  </r>
  <r>
    <n v="44713"/>
    <s v="Katrina Edelman"/>
    <s v="Texas"/>
    <s v="Office Supplies"/>
    <s v="Binders"/>
    <n v="5.73"/>
    <n v="8"/>
    <n v="-9.16"/>
    <s v="Jun"/>
    <n v="2022"/>
  </r>
  <r>
    <n v="44713"/>
    <s v="Katrina Edelman"/>
    <s v="Texas"/>
    <s v="Office Supplies"/>
    <s v="Paper"/>
    <n v="42.24"/>
    <n v="10"/>
    <n v="13.2"/>
    <s v="Jun"/>
    <n v="2022"/>
  </r>
  <r>
    <n v="44713"/>
    <s v="Ashley Jarboe"/>
    <s v="Michigan"/>
    <s v="Technology"/>
    <s v="Phones"/>
    <n v="299.98"/>
    <n v="2"/>
    <n v="83.99"/>
    <s v="Jun"/>
    <n v="2022"/>
  </r>
  <r>
    <n v="44713"/>
    <s v="Ashley Jarboe"/>
    <s v="Michigan"/>
    <s v="Office Supplies"/>
    <s v="Binders"/>
    <n v="403.68"/>
    <n v="6"/>
    <n v="181.66"/>
    <s v="Jun"/>
    <n v="2022"/>
  </r>
  <r>
    <n v="44713"/>
    <s v="Ashley Jarboe"/>
    <s v="Michigan"/>
    <s v="Technology"/>
    <s v="Phones"/>
    <n v="41.9"/>
    <n v="2"/>
    <n v="11.73"/>
    <s v="Jun"/>
    <n v="2022"/>
  </r>
  <r>
    <n v="44713"/>
    <s v="Ashley Jarboe"/>
    <s v="Michigan"/>
    <s v="Office Supplies"/>
    <s v="Labels"/>
    <n v="28.91"/>
    <n v="7"/>
    <n v="13.3"/>
    <s v="Jun"/>
    <n v="2022"/>
  </r>
  <r>
    <n v="44713"/>
    <s v="Catherine Glotzbach"/>
    <s v="California"/>
    <s v="Office Supplies"/>
    <s v="Paper"/>
    <n v="11.76"/>
    <n v="2"/>
    <n v="5.76"/>
    <s v="Jun"/>
    <n v="2022"/>
  </r>
  <r>
    <n v="44716"/>
    <s v="Lauren Leatherbury"/>
    <s v="Washington"/>
    <s v="Office Supplies"/>
    <s v="Labels"/>
    <n v="7.38"/>
    <n v="2"/>
    <n v="3.47"/>
    <s v="Jun"/>
    <n v="2022"/>
  </r>
  <r>
    <n v="44716"/>
    <s v="Lauren Leatherbury"/>
    <s v="Washington"/>
    <s v="Office Supplies"/>
    <s v="Art"/>
    <n v="9.26"/>
    <n v="2"/>
    <n v="3.06"/>
    <s v="Jun"/>
    <n v="2022"/>
  </r>
  <r>
    <n v="44716"/>
    <s v="Tracy Collins"/>
    <s v="New York"/>
    <s v="Office Supplies"/>
    <s v="Paper"/>
    <n v="30.44"/>
    <n v="4"/>
    <n v="14.31"/>
    <s v="Jun"/>
    <n v="2022"/>
  </r>
  <r>
    <n v="44716"/>
    <s v="Tracy Collins"/>
    <s v="New York"/>
    <s v="Furniture"/>
    <s v="Furnishings"/>
    <n v="35.28"/>
    <n v="3"/>
    <n v="12"/>
    <s v="Jun"/>
    <n v="2022"/>
  </r>
  <r>
    <n v="44716"/>
    <s v="Becky Pak"/>
    <s v="California"/>
    <s v="Technology"/>
    <s v="Accessories"/>
    <n v="119.98"/>
    <n v="2"/>
    <n v="35.99"/>
    <s v="Jun"/>
    <n v="2022"/>
  </r>
  <r>
    <n v="44716"/>
    <s v="Becky Pak"/>
    <s v="California"/>
    <s v="Technology"/>
    <s v="Accessories"/>
    <n v="989.97"/>
    <n v="3"/>
    <n v="395.99"/>
    <s v="Jun"/>
    <n v="2022"/>
  </r>
  <r>
    <n v="44717"/>
    <s v="Edward Becker"/>
    <s v="New York"/>
    <s v="Furniture"/>
    <s v="Chairs"/>
    <n v="1522.64"/>
    <n v="9"/>
    <n v="169.18"/>
    <s v="Jun"/>
    <n v="2022"/>
  </r>
  <r>
    <n v="44717"/>
    <s v="Brenda Bowman"/>
    <s v="Missouri"/>
    <s v="Office Supplies"/>
    <s v="Paper"/>
    <n v="10.56"/>
    <n v="2"/>
    <n v="4.75"/>
    <s v="Jun"/>
    <n v="2022"/>
  </r>
  <r>
    <n v="44719"/>
    <s v="Eleni McCrary"/>
    <s v="California"/>
    <s v="Office Supplies"/>
    <s v="Binders"/>
    <n v="7.52"/>
    <n v="5"/>
    <n v="2.63"/>
    <s v="Jun"/>
    <n v="2022"/>
  </r>
  <r>
    <n v="44719"/>
    <s v="Harold Dahlen"/>
    <s v="Pennsylvania"/>
    <s v="Office Supplies"/>
    <s v="Binders"/>
    <n v="18.309999999999999"/>
    <n v="4"/>
    <n v="-12.21"/>
    <s v="Jun"/>
    <n v="2022"/>
  </r>
  <r>
    <n v="44719"/>
    <s v="Harold Dahlen"/>
    <s v="Pennsylvania"/>
    <s v="Office Supplies"/>
    <s v="Paper"/>
    <n v="25.92"/>
    <n v="5"/>
    <n v="9.07"/>
    <s v="Jun"/>
    <n v="2022"/>
  </r>
  <r>
    <n v="44719"/>
    <s v="Harold Dahlen"/>
    <s v="Pennsylvania"/>
    <s v="Office Supplies"/>
    <s v="Art"/>
    <n v="8.02"/>
    <n v="3"/>
    <n v="1"/>
    <s v="Jun"/>
    <n v="2022"/>
  </r>
  <r>
    <n v="44720"/>
    <s v="Maureen Gnade"/>
    <s v="Illinois"/>
    <s v="Technology"/>
    <s v="Accessories"/>
    <n v="2.38"/>
    <n v="3"/>
    <n v="0.74"/>
    <s v="Jun"/>
    <n v="2022"/>
  </r>
  <r>
    <n v="44720"/>
    <s v="Maureen Gnade"/>
    <s v="Illinois"/>
    <s v="Office Supplies"/>
    <s v="Appliances"/>
    <n v="143.13"/>
    <n v="2"/>
    <n v="-393.6"/>
    <s v="Jun"/>
    <n v="2022"/>
  </r>
  <r>
    <n v="44720"/>
    <s v="Andrew Gjertsen"/>
    <s v="Florida"/>
    <s v="Office Supplies"/>
    <s v="Paper"/>
    <n v="173.49"/>
    <n v="7"/>
    <n v="54.22"/>
    <s v="Jun"/>
    <n v="2022"/>
  </r>
  <r>
    <n v="44720"/>
    <s v="Andrew Gjertsen"/>
    <s v="Florida"/>
    <s v="Office Supplies"/>
    <s v="Storage"/>
    <n v="516.96"/>
    <n v="4"/>
    <n v="-6.46"/>
    <s v="Jun"/>
    <n v="2022"/>
  </r>
  <r>
    <n v="44720"/>
    <s v="Andrew Gjertsen"/>
    <s v="Florida"/>
    <s v="Furniture"/>
    <s v="Furnishings"/>
    <n v="173.21"/>
    <n v="7"/>
    <n v="45.47"/>
    <s v="Jun"/>
    <n v="2022"/>
  </r>
  <r>
    <n v="44720"/>
    <s v="Andrew Gjertsen"/>
    <s v="Florida"/>
    <s v="Office Supplies"/>
    <s v="Art"/>
    <n v="4.45"/>
    <n v="2"/>
    <n v="0.33"/>
    <s v="Jun"/>
    <n v="2022"/>
  </r>
  <r>
    <n v="44720"/>
    <s v="Andrew Gjertsen"/>
    <s v="Florida"/>
    <s v="Office Supplies"/>
    <s v="Labels"/>
    <n v="9"/>
    <n v="3"/>
    <n v="3.15"/>
    <s v="Jun"/>
    <n v="2022"/>
  </r>
  <r>
    <n v="44720"/>
    <s v="Andrew Gjertsen"/>
    <s v="Florida"/>
    <s v="Office Supplies"/>
    <s v="Paper"/>
    <n v="42.24"/>
    <n v="10"/>
    <n v="13.2"/>
    <s v="Jun"/>
    <n v="2022"/>
  </r>
  <r>
    <n v="44720"/>
    <s v="Andrew Gjertsen"/>
    <s v="Florida"/>
    <s v="Office Supplies"/>
    <s v="Binders"/>
    <n v="18.260000000000002"/>
    <n v="2"/>
    <n v="-13.39"/>
    <s v="Jun"/>
    <n v="2022"/>
  </r>
  <r>
    <n v="44721"/>
    <s v="Anthony Garverick"/>
    <s v="Virginia"/>
    <s v="Office Supplies"/>
    <s v="Binders"/>
    <n v="113.1"/>
    <n v="3"/>
    <n v="56.55"/>
    <s v="Jun"/>
    <n v="2022"/>
  </r>
  <r>
    <n v="44721"/>
    <s v="Nathan Cano"/>
    <s v="Michigan"/>
    <s v="Office Supplies"/>
    <s v="Paper"/>
    <n v="12.96"/>
    <n v="2"/>
    <n v="6.22"/>
    <s v="Jun"/>
    <n v="2022"/>
  </r>
  <r>
    <n v="44721"/>
    <s v="Trudy Glocke"/>
    <s v="Idaho"/>
    <s v="Furniture"/>
    <s v="Furnishings"/>
    <n v="355.36"/>
    <n v="4"/>
    <n v="92.39"/>
    <s v="Jun"/>
    <n v="2022"/>
  </r>
  <r>
    <n v="44721"/>
    <s v="Trudy Glocke"/>
    <s v="Idaho"/>
    <s v="Technology"/>
    <s v="Phones"/>
    <n v="140.38"/>
    <n v="3"/>
    <n v="8.77"/>
    <s v="Jun"/>
    <n v="2022"/>
  </r>
  <r>
    <n v="44721"/>
    <s v="Max Jones"/>
    <s v="Florida"/>
    <s v="Office Supplies"/>
    <s v="Binders"/>
    <n v="64.2"/>
    <n v="5"/>
    <n v="-42.8"/>
    <s v="Jun"/>
    <n v="2022"/>
  </r>
  <r>
    <n v="44721"/>
    <s v="Max Jones"/>
    <s v="Florida"/>
    <s v="Office Supplies"/>
    <s v="Binders"/>
    <n v="38.520000000000003"/>
    <n v="3"/>
    <n v="-26.96"/>
    <s v="Jun"/>
    <n v="2022"/>
  </r>
  <r>
    <n v="44721"/>
    <s v="Max Jones"/>
    <s v="Florida"/>
    <s v="Technology"/>
    <s v="Accessories"/>
    <n v="72.599999999999994"/>
    <n v="5"/>
    <n v="-8.17"/>
    <s v="Jun"/>
    <n v="2022"/>
  </r>
  <r>
    <n v="44723"/>
    <s v="Brian Dahlen"/>
    <s v="Louisiana"/>
    <s v="Technology"/>
    <s v="Accessories"/>
    <n v="53.7"/>
    <n v="6"/>
    <n v="10.199999999999999"/>
    <s v="Jun"/>
    <n v="2022"/>
  </r>
  <r>
    <n v="44723"/>
    <s v="Brian Dahlen"/>
    <s v="Louisiana"/>
    <s v="Office Supplies"/>
    <s v="Binders"/>
    <n v="36.26"/>
    <n v="7"/>
    <n v="16.68"/>
    <s v="Jun"/>
    <n v="2022"/>
  </r>
  <r>
    <n v="44723"/>
    <s v="Brian Dahlen"/>
    <s v="Louisiana"/>
    <s v="Office Supplies"/>
    <s v="Art"/>
    <n v="56.3"/>
    <n v="2"/>
    <n v="15.76"/>
    <s v="Jun"/>
    <n v="2022"/>
  </r>
  <r>
    <n v="44723"/>
    <s v="Brian Dahlen"/>
    <s v="Louisiana"/>
    <s v="Office Supplies"/>
    <s v="Paper"/>
    <n v="32.4"/>
    <n v="5"/>
    <n v="15.55"/>
    <s v="Jun"/>
    <n v="2022"/>
  </r>
  <r>
    <n v="44723"/>
    <s v="Brian Dahlen"/>
    <s v="Louisiana"/>
    <s v="Furniture"/>
    <s v="Furnishings"/>
    <n v="29.16"/>
    <n v="2"/>
    <n v="10.79"/>
    <s v="Jun"/>
    <n v="2022"/>
  </r>
  <r>
    <n v="44723"/>
    <s v="Jim Epp"/>
    <s v="Florida"/>
    <s v="Furniture"/>
    <s v="Chairs"/>
    <n v="1123.92"/>
    <n v="5"/>
    <n v="-182.64"/>
    <s v="Jun"/>
    <n v="2022"/>
  </r>
  <r>
    <n v="44723"/>
    <s v="Jim Epp"/>
    <s v="Florida"/>
    <s v="Technology"/>
    <s v="Phones"/>
    <n v="249.58"/>
    <n v="2"/>
    <n v="31.2"/>
    <s v="Jun"/>
    <n v="2022"/>
  </r>
  <r>
    <n v="44723"/>
    <s v="Jim Epp"/>
    <s v="Florida"/>
    <s v="Furniture"/>
    <s v="Furnishings"/>
    <n v="48.67"/>
    <n v="3"/>
    <n v="7.3"/>
    <s v="Jun"/>
    <n v="2022"/>
  </r>
  <r>
    <n v="44723"/>
    <s v="Jim Epp"/>
    <s v="Florida"/>
    <s v="Office Supplies"/>
    <s v="Art"/>
    <n v="60.77"/>
    <n v="2"/>
    <n v="7.6"/>
    <s v="Jun"/>
    <n v="2022"/>
  </r>
  <r>
    <n v="44723"/>
    <s v="Jim Epp"/>
    <s v="Florida"/>
    <s v="Office Supplies"/>
    <s v="Binders"/>
    <n v="78.599999999999994"/>
    <n v="5"/>
    <n v="-62.88"/>
    <s v="Jun"/>
    <n v="2022"/>
  </r>
  <r>
    <n v="44723"/>
    <s v="Jim Epp"/>
    <s v="Florida"/>
    <s v="Office Supplies"/>
    <s v="Binders"/>
    <n v="3.77"/>
    <n v="2"/>
    <n v="-3.14"/>
    <s v="Jun"/>
    <n v="2022"/>
  </r>
  <r>
    <n v="44723"/>
    <s v="Jim Epp"/>
    <s v="Florida"/>
    <s v="Office Supplies"/>
    <s v="Storage"/>
    <n v="1036.6199999999999"/>
    <n v="2"/>
    <n v="51.83"/>
    <s v="Jun"/>
    <n v="2022"/>
  </r>
  <r>
    <n v="44723"/>
    <s v="Jim Epp"/>
    <s v="Florida"/>
    <s v="Office Supplies"/>
    <s v="Storage"/>
    <n v="563.80999999999995"/>
    <n v="4"/>
    <n v="21.14"/>
    <s v="Jun"/>
    <n v="2022"/>
  </r>
  <r>
    <n v="44724"/>
    <s v="Giulietta Baptist"/>
    <s v="Pennsylvania"/>
    <s v="Office Supplies"/>
    <s v="Paper"/>
    <n v="20.74"/>
    <n v="4"/>
    <n v="7.26"/>
    <s v="Jun"/>
    <n v="2022"/>
  </r>
  <r>
    <n v="44724"/>
    <s v="Giulietta Baptist"/>
    <s v="Pennsylvania"/>
    <s v="Furniture"/>
    <s v="Furnishings"/>
    <n v="43.3"/>
    <n v="2"/>
    <n v="4.33"/>
    <s v="Jun"/>
    <n v="2022"/>
  </r>
  <r>
    <n v="44724"/>
    <s v="Laurel Elliston"/>
    <s v="Delaware"/>
    <s v="Office Supplies"/>
    <s v="Storage"/>
    <n v="29.9"/>
    <n v="5"/>
    <n v="5.08"/>
    <s v="Jun"/>
    <n v="2022"/>
  </r>
  <r>
    <n v="44724"/>
    <s v="Jonathan Howell"/>
    <s v="Florida"/>
    <s v="Technology"/>
    <s v="Phones"/>
    <n v="55.98"/>
    <n v="2"/>
    <n v="4.2"/>
    <s v="Jun"/>
    <n v="2022"/>
  </r>
  <r>
    <n v="44724"/>
    <s v="Sam Zeldin"/>
    <s v="Indiana"/>
    <s v="Office Supplies"/>
    <s v="Storage"/>
    <n v="24.56"/>
    <n v="2"/>
    <n v="6.88"/>
    <s v="Jun"/>
    <n v="2022"/>
  </r>
  <r>
    <n v="44725"/>
    <s v="Jennifer Jackson"/>
    <s v="California"/>
    <s v="Office Supplies"/>
    <s v="Binders"/>
    <n v="36.619999999999997"/>
    <n v="3"/>
    <n v="13.73"/>
    <s v="Jun"/>
    <n v="2022"/>
  </r>
  <r>
    <n v="44725"/>
    <s v="Dave Hallsten"/>
    <s v="Alabama"/>
    <s v="Office Supplies"/>
    <s v="Art"/>
    <n v="24.78"/>
    <n v="6"/>
    <n v="6.94"/>
    <s v="Jun"/>
    <n v="2022"/>
  </r>
  <r>
    <n v="44725"/>
    <s v="Dave Hallsten"/>
    <s v="Alabama"/>
    <s v="Office Supplies"/>
    <s v="Binders"/>
    <n v="19.14"/>
    <n v="3"/>
    <n v="8.8000000000000007"/>
    <s v="Jun"/>
    <n v="2022"/>
  </r>
  <r>
    <n v="44725"/>
    <s v="Dave Hallsten"/>
    <s v="Alabama"/>
    <s v="Technology"/>
    <s v="Copiers"/>
    <n v="899.97"/>
    <n v="3"/>
    <n v="314.99"/>
    <s v="Jun"/>
    <n v="2022"/>
  </r>
  <r>
    <n v="44725"/>
    <s v="Dave Hallsten"/>
    <s v="Alabama"/>
    <s v="Office Supplies"/>
    <s v="Paper"/>
    <n v="32.4"/>
    <n v="5"/>
    <n v="15.55"/>
    <s v="Jun"/>
    <n v="2022"/>
  </r>
  <r>
    <n v="44725"/>
    <s v="Penelope Sewall"/>
    <s v="Maine"/>
    <s v="Office Supplies"/>
    <s v="Binders"/>
    <n v="8.26"/>
    <n v="2"/>
    <n v="3.88"/>
    <s v="Jun"/>
    <n v="2022"/>
  </r>
  <r>
    <n v="44725"/>
    <s v="Penelope Sewall"/>
    <s v="Maine"/>
    <s v="Office Supplies"/>
    <s v="Binders"/>
    <n v="29.84"/>
    <n v="2"/>
    <n v="13.43"/>
    <s v="Jun"/>
    <n v="2022"/>
  </r>
  <r>
    <n v="44725"/>
    <s v="Penelope Sewall"/>
    <s v="Maine"/>
    <s v="Technology"/>
    <s v="Accessories"/>
    <n v="67.98"/>
    <n v="2"/>
    <n v="14.96"/>
    <s v="Jun"/>
    <n v="2022"/>
  </r>
  <r>
    <n v="44725"/>
    <s v="Barbara Fisher"/>
    <s v="Georgia"/>
    <s v="Office Supplies"/>
    <s v="Paper"/>
    <n v="6.48"/>
    <n v="1"/>
    <n v="3.11"/>
    <s v="Jun"/>
    <n v="2022"/>
  </r>
  <r>
    <n v="44725"/>
    <s v="Frank Carlisle"/>
    <s v="Ohio"/>
    <s v="Office Supplies"/>
    <s v="Art"/>
    <n v="3.42"/>
    <n v="1"/>
    <n v="0.3"/>
    <s v="Jun"/>
    <n v="2022"/>
  </r>
  <r>
    <n v="44726"/>
    <s v="Alan Dominguez"/>
    <s v="Pennsylvania"/>
    <s v="Furniture"/>
    <s v="Furnishings"/>
    <n v="51.07"/>
    <n v="6"/>
    <n v="5.1100000000000003"/>
    <s v="Jun"/>
    <n v="2022"/>
  </r>
  <r>
    <n v="44727"/>
    <s v="Peter Fuller"/>
    <s v="Arizona"/>
    <s v="Office Supplies"/>
    <s v="Paper"/>
    <n v="9.57"/>
    <n v="2"/>
    <n v="2.99"/>
    <s v="Jun"/>
    <n v="2022"/>
  </r>
  <r>
    <n v="44727"/>
    <s v="Peter Fuller"/>
    <s v="Arizona"/>
    <s v="Office Supplies"/>
    <s v="Storage"/>
    <n v="82.37"/>
    <n v="2"/>
    <n v="-19.559999999999999"/>
    <s v="Jun"/>
    <n v="2022"/>
  </r>
  <r>
    <n v="44727"/>
    <s v="Peter Fuller"/>
    <s v="Arizona"/>
    <s v="Furniture"/>
    <s v="Furnishings"/>
    <n v="364.7"/>
    <n v="6"/>
    <n v="-36.47"/>
    <s v="Jun"/>
    <n v="2022"/>
  </r>
  <r>
    <n v="44727"/>
    <s v="Peter Fuller"/>
    <s v="Arizona"/>
    <s v="Furniture"/>
    <s v="Furnishings"/>
    <n v="40.26"/>
    <n v="4"/>
    <n v="11.07"/>
    <s v="Jun"/>
    <n v="2022"/>
  </r>
  <r>
    <n v="44727"/>
    <s v="Amy Cox"/>
    <s v="Florida"/>
    <s v="Technology"/>
    <s v="Accessories"/>
    <n v="11.67"/>
    <n v="1"/>
    <n v="-0.73"/>
    <s v="Jun"/>
    <n v="2022"/>
  </r>
  <r>
    <n v="44727"/>
    <s v="Grace Kelly"/>
    <s v="California"/>
    <s v="Technology"/>
    <s v="Phones"/>
    <n v="225.58"/>
    <n v="3"/>
    <n v="22.56"/>
    <s v="Jun"/>
    <n v="2022"/>
  </r>
  <r>
    <n v="44728"/>
    <s v="Philip Brown"/>
    <s v="Pennsylvania"/>
    <s v="Office Supplies"/>
    <s v="Envelopes"/>
    <n v="6.21"/>
    <n v="2"/>
    <n v="2.17"/>
    <s v="Jun"/>
    <n v="2022"/>
  </r>
  <r>
    <n v="44728"/>
    <s v="Lycoris Saunders"/>
    <s v="Texas"/>
    <s v="Office Supplies"/>
    <s v="Envelopes"/>
    <n v="28.75"/>
    <n v="3"/>
    <n v="9.34"/>
    <s v="Jun"/>
    <n v="2022"/>
  </r>
  <r>
    <n v="44728"/>
    <s v="Lycoris Saunders"/>
    <s v="Texas"/>
    <s v="Office Supplies"/>
    <s v="Paper"/>
    <n v="27.22"/>
    <n v="3"/>
    <n v="9.8699999999999992"/>
    <s v="Jun"/>
    <n v="2022"/>
  </r>
  <r>
    <n v="44728"/>
    <s v="Lycoris Saunders"/>
    <s v="Texas"/>
    <s v="Furniture"/>
    <s v="Chairs"/>
    <n v="197.37"/>
    <n v="2"/>
    <n v="-25.38"/>
    <s v="Jun"/>
    <n v="2022"/>
  </r>
  <r>
    <n v="44728"/>
    <s v="Lena Creighton"/>
    <s v="New York"/>
    <s v="Office Supplies"/>
    <s v="Binders"/>
    <n v="3050.38"/>
    <n v="3"/>
    <n v="1143.8900000000001"/>
    <s v="Jun"/>
    <n v="2022"/>
  </r>
  <r>
    <n v="44728"/>
    <s v="Lena Creighton"/>
    <s v="New York"/>
    <s v="Technology"/>
    <s v="Phones"/>
    <n v="133.97999999999999"/>
    <n v="2"/>
    <n v="33.5"/>
    <s v="Jun"/>
    <n v="2022"/>
  </r>
  <r>
    <n v="44730"/>
    <s v="Skye Norling"/>
    <s v="Arizona"/>
    <s v="Office Supplies"/>
    <s v="Paper"/>
    <n v="11.95"/>
    <n v="3"/>
    <n v="4.33"/>
    <s v="Jun"/>
    <n v="2022"/>
  </r>
  <r>
    <n v="44730"/>
    <s v="Skye Norling"/>
    <s v="Arizona"/>
    <s v="Office Supplies"/>
    <s v="Binders"/>
    <n v="4.54"/>
    <n v="7"/>
    <n v="-3.33"/>
    <s v="Jun"/>
    <n v="2022"/>
  </r>
  <r>
    <n v="44730"/>
    <s v="Skye Norling"/>
    <s v="Arizona"/>
    <s v="Office Supplies"/>
    <s v="Binders"/>
    <n v="9.16"/>
    <n v="2"/>
    <n v="-6.1"/>
    <s v="Jun"/>
    <n v="2022"/>
  </r>
  <r>
    <n v="44730"/>
    <s v="Skye Norling"/>
    <s v="Arizona"/>
    <s v="Furniture"/>
    <s v="Furnishings"/>
    <n v="75.36"/>
    <n v="5"/>
    <n v="20.72"/>
    <s v="Jun"/>
    <n v="2022"/>
  </r>
  <r>
    <n v="44730"/>
    <s v="Bruce Geld"/>
    <s v="California"/>
    <s v="Office Supplies"/>
    <s v="Art"/>
    <n v="51.98"/>
    <n v="2"/>
    <n v="15.07"/>
    <s v="Jun"/>
    <n v="2022"/>
  </r>
  <r>
    <n v="44730"/>
    <s v="Harold Ryan"/>
    <s v="Florida"/>
    <s v="Office Supplies"/>
    <s v="Art"/>
    <n v="13.63"/>
    <n v="4"/>
    <n v="3.58"/>
    <s v="Jun"/>
    <n v="2022"/>
  </r>
  <r>
    <n v="44730"/>
    <s v="Benjamin Venier"/>
    <s v="Tennessee"/>
    <s v="Office Supplies"/>
    <s v="Binders"/>
    <n v="6.13"/>
    <n v="3"/>
    <n v="-4.49"/>
    <s v="Jun"/>
    <n v="2022"/>
  </r>
  <r>
    <n v="44730"/>
    <s v="Benjamin Venier"/>
    <s v="Tennessee"/>
    <s v="Furniture"/>
    <s v="Chairs"/>
    <n v="643.14"/>
    <n v="4"/>
    <n v="56.27"/>
    <s v="Jun"/>
    <n v="2022"/>
  </r>
  <r>
    <n v="44730"/>
    <s v="Benjamin Venier"/>
    <s v="Tennessee"/>
    <s v="Office Supplies"/>
    <s v="Paper"/>
    <n v="20.74"/>
    <n v="4"/>
    <n v="7.26"/>
    <s v="Jun"/>
    <n v="2022"/>
  </r>
  <r>
    <n v="44730"/>
    <s v="Keith Herrera"/>
    <s v="Virginia"/>
    <s v="Furniture"/>
    <s v="Furnishings"/>
    <n v="60.84"/>
    <n v="3"/>
    <n v="19.47"/>
    <s v="Jun"/>
    <n v="2022"/>
  </r>
  <r>
    <n v="44730"/>
    <s v="Keith Herrera"/>
    <s v="Virginia"/>
    <s v="Office Supplies"/>
    <s v="Storage"/>
    <n v="450.04"/>
    <n v="2"/>
    <n v="58.51"/>
    <s v="Jun"/>
    <n v="2022"/>
  </r>
  <r>
    <n v="44730"/>
    <s v="Keith Herrera"/>
    <s v="Virginia"/>
    <s v="Office Supplies"/>
    <s v="Binders"/>
    <n v="34.6"/>
    <n v="2"/>
    <n v="16.61"/>
    <s v="Jun"/>
    <n v="2022"/>
  </r>
  <r>
    <n v="44730"/>
    <s v="Keith Herrera"/>
    <s v="Virginia"/>
    <s v="Technology"/>
    <s v="Phones"/>
    <n v="467.97"/>
    <n v="3"/>
    <n v="140.38999999999999"/>
    <s v="Jun"/>
    <n v="2022"/>
  </r>
  <r>
    <n v="44730"/>
    <s v="Keith Herrera"/>
    <s v="Virginia"/>
    <s v="Office Supplies"/>
    <s v="Binders"/>
    <n v="33.020000000000003"/>
    <n v="2"/>
    <n v="15.85"/>
    <s v="Jun"/>
    <n v="2022"/>
  </r>
  <r>
    <n v="44731"/>
    <s v="Logan Haushalter"/>
    <s v="California"/>
    <s v="Furniture"/>
    <s v="Furnishings"/>
    <n v="12.56"/>
    <n v="2"/>
    <n v="4.0199999999999996"/>
    <s v="Jun"/>
    <n v="2022"/>
  </r>
  <r>
    <n v="44731"/>
    <s v="Logan Haushalter"/>
    <s v="California"/>
    <s v="Office Supplies"/>
    <s v="Paper"/>
    <n v="6.48"/>
    <n v="1"/>
    <n v="3.11"/>
    <s v="Jun"/>
    <n v="2022"/>
  </r>
  <r>
    <n v="44731"/>
    <s v="Logan Haushalter"/>
    <s v="California"/>
    <s v="Office Supplies"/>
    <s v="Envelopes"/>
    <n v="186.69"/>
    <n v="3"/>
    <n v="87.74"/>
    <s v="Jun"/>
    <n v="2022"/>
  </r>
  <r>
    <n v="44731"/>
    <s v="Maria Etezadi"/>
    <s v="Texas"/>
    <s v="Office Supplies"/>
    <s v="Binders"/>
    <n v="5.79"/>
    <n v="2"/>
    <n v="-9.56"/>
    <s v="Jun"/>
    <n v="2022"/>
  </r>
  <r>
    <n v="44731"/>
    <s v="Katherine Murray"/>
    <s v="Texas"/>
    <s v="Office Supplies"/>
    <s v="Storage"/>
    <n v="228.92"/>
    <n v="5"/>
    <n v="14.31"/>
    <s v="Jun"/>
    <n v="2022"/>
  </r>
  <r>
    <n v="44731"/>
    <s v="Paul Prost"/>
    <s v="Pennsylvania"/>
    <s v="Office Supplies"/>
    <s v="Labels"/>
    <n v="5.9"/>
    <n v="2"/>
    <n v="1.99"/>
    <s v="Jun"/>
    <n v="2022"/>
  </r>
  <r>
    <n v="44732"/>
    <s v="Stewart Carmichael"/>
    <s v="California"/>
    <s v="Furniture"/>
    <s v="Furnishings"/>
    <n v="257.64"/>
    <n v="6"/>
    <n v="100.48"/>
    <s v="Jun"/>
    <n v="2022"/>
  </r>
  <r>
    <n v="44732"/>
    <s v="Stewart Carmichael"/>
    <s v="California"/>
    <s v="Technology"/>
    <s v="Phones"/>
    <n v="125.98"/>
    <n v="3"/>
    <n v="47.24"/>
    <s v="Jun"/>
    <n v="2022"/>
  </r>
  <r>
    <n v="44732"/>
    <s v="Justin MacKendrick"/>
    <s v="Colorado"/>
    <s v="Technology"/>
    <s v="Phones"/>
    <n v="125.94"/>
    <n v="7"/>
    <n v="15.74"/>
    <s v="Jun"/>
    <n v="2022"/>
  </r>
  <r>
    <n v="44732"/>
    <s v="Becky Castell"/>
    <s v="Pennsylvania"/>
    <s v="Technology"/>
    <s v="Accessories"/>
    <n v="319.98"/>
    <n v="2"/>
    <n v="92"/>
    <s v="Jun"/>
    <n v="2022"/>
  </r>
  <r>
    <n v="44733"/>
    <s v="Emily Phan"/>
    <s v="Florida"/>
    <s v="Technology"/>
    <s v="Phones"/>
    <n v="107.98"/>
    <n v="3"/>
    <n v="37.79"/>
    <s v="Jun"/>
    <n v="2022"/>
  </r>
  <r>
    <n v="44734"/>
    <s v="Ken Lonsdale"/>
    <s v="Utah"/>
    <s v="Office Supplies"/>
    <s v="Fasteners"/>
    <n v="4.96"/>
    <n v="4"/>
    <n v="2.33"/>
    <s v="Jun"/>
    <n v="2022"/>
  </r>
  <r>
    <n v="44734"/>
    <s v="Michael Grace"/>
    <s v="Illinois"/>
    <s v="Furniture"/>
    <s v="Tables"/>
    <n v="796.43"/>
    <n v="7"/>
    <n v="-525.64"/>
    <s v="Jun"/>
    <n v="2022"/>
  </r>
  <r>
    <n v="44734"/>
    <s v="Shaun Weien"/>
    <s v="New York"/>
    <s v="Office Supplies"/>
    <s v="Binders"/>
    <n v="1217.57"/>
    <n v="2"/>
    <n v="456.59"/>
    <s v="Jun"/>
    <n v="2022"/>
  </r>
  <r>
    <n v="44735"/>
    <s v="Rick Duston"/>
    <s v="Washington"/>
    <s v="Technology"/>
    <s v="Phones"/>
    <n v="201.57"/>
    <n v="4"/>
    <n v="22.68"/>
    <s v="Jun"/>
    <n v="2022"/>
  </r>
  <r>
    <n v="44735"/>
    <s v="Christine Sundaresam"/>
    <s v="California"/>
    <s v="Technology"/>
    <s v="Phones"/>
    <n v="217.58"/>
    <n v="2"/>
    <n v="19.04"/>
    <s v="Jun"/>
    <n v="2022"/>
  </r>
  <r>
    <n v="44735"/>
    <s v="Christine Sundaresam"/>
    <s v="California"/>
    <s v="Office Supplies"/>
    <s v="Fasteners"/>
    <n v="5.43"/>
    <n v="3"/>
    <n v="1.79"/>
    <s v="Jun"/>
    <n v="2022"/>
  </r>
  <r>
    <n v="44735"/>
    <s v="Christine Sundaresam"/>
    <s v="California"/>
    <s v="Technology"/>
    <s v="Phones"/>
    <n v="143.97999999999999"/>
    <n v="3"/>
    <n v="9"/>
    <s v="Jun"/>
    <n v="2022"/>
  </r>
  <r>
    <n v="44735"/>
    <s v="Randy Ferguson"/>
    <s v="Georgia"/>
    <s v="Furniture"/>
    <s v="Furnishings"/>
    <n v="27.42"/>
    <n v="3"/>
    <n v="9.32"/>
    <s v="Jun"/>
    <n v="2022"/>
  </r>
  <r>
    <n v="44735"/>
    <s v="Randy Ferguson"/>
    <s v="Georgia"/>
    <s v="Office Supplies"/>
    <s v="Binders"/>
    <n v="165.98"/>
    <n v="1"/>
    <n v="74.69"/>
    <s v="Jun"/>
    <n v="2022"/>
  </r>
  <r>
    <n v="44735"/>
    <s v="Randy Ferguson"/>
    <s v="Georgia"/>
    <s v="Technology"/>
    <s v="Accessories"/>
    <n v="75"/>
    <n v="3"/>
    <n v="18"/>
    <s v="Jun"/>
    <n v="2022"/>
  </r>
  <r>
    <n v="44737"/>
    <s v="Cathy Hwang"/>
    <s v="Pennsylvania"/>
    <s v="Office Supplies"/>
    <s v="Paper"/>
    <n v="31.1"/>
    <n v="6"/>
    <n v="10.89"/>
    <s v="Jun"/>
    <n v="2022"/>
  </r>
  <r>
    <n v="44737"/>
    <s v="Cathy Hwang"/>
    <s v="Pennsylvania"/>
    <s v="Office Supplies"/>
    <s v="Storage"/>
    <n v="78.260000000000005"/>
    <n v="2"/>
    <n v="-17.61"/>
    <s v="Jun"/>
    <n v="2022"/>
  </r>
  <r>
    <n v="44737"/>
    <s v="Jill Fjeld"/>
    <s v="California"/>
    <s v="Furniture"/>
    <s v="Furnishings"/>
    <n v="204.85"/>
    <n v="5"/>
    <n v="57.36"/>
    <s v="Jun"/>
    <n v="2022"/>
  </r>
  <r>
    <n v="44737"/>
    <s v="Alan Barnes"/>
    <s v="California"/>
    <s v="Office Supplies"/>
    <s v="Art"/>
    <n v="20.96"/>
    <n v="2"/>
    <n v="5.24"/>
    <s v="Jun"/>
    <n v="2022"/>
  </r>
  <r>
    <n v="44737"/>
    <s v="Alan Barnes"/>
    <s v="California"/>
    <s v="Office Supplies"/>
    <s v="Binders"/>
    <n v="88.75"/>
    <n v="3"/>
    <n v="27.74"/>
    <s v="Jun"/>
    <n v="2022"/>
  </r>
  <r>
    <n v="44737"/>
    <s v="Alan Barnes"/>
    <s v="California"/>
    <s v="Office Supplies"/>
    <s v="Storage"/>
    <n v="304.23"/>
    <n v="3"/>
    <n v="9.1300000000000008"/>
    <s v="Jun"/>
    <n v="2022"/>
  </r>
  <r>
    <n v="44737"/>
    <s v="Mark Van Huff"/>
    <s v="Texas"/>
    <s v="Office Supplies"/>
    <s v="Paper"/>
    <n v="47.95"/>
    <n v="3"/>
    <n v="16.18"/>
    <s v="Jun"/>
    <n v="2022"/>
  </r>
  <r>
    <n v="44737"/>
    <s v="Mark Van Huff"/>
    <s v="Texas"/>
    <s v="Office Supplies"/>
    <s v="Binders"/>
    <n v="0.98"/>
    <n v="2"/>
    <n v="-1.48"/>
    <s v="Jun"/>
    <n v="2022"/>
  </r>
  <r>
    <n v="44737"/>
    <s v="Mark Van Huff"/>
    <s v="Texas"/>
    <s v="Furniture"/>
    <s v="Furnishings"/>
    <n v="75.38"/>
    <n v="9"/>
    <n v="-20.73"/>
    <s v="Jun"/>
    <n v="2022"/>
  </r>
  <r>
    <n v="44737"/>
    <s v="Mark Van Huff"/>
    <s v="Texas"/>
    <s v="Office Supplies"/>
    <s v="Labels"/>
    <n v="4.6100000000000003"/>
    <n v="2"/>
    <n v="1.67"/>
    <s v="Jun"/>
    <n v="2022"/>
  </r>
  <r>
    <n v="44738"/>
    <s v="Laura Armstrong"/>
    <s v="Michigan"/>
    <s v="Technology"/>
    <s v="Accessories"/>
    <n v="41.9"/>
    <n v="2"/>
    <n v="8.8000000000000007"/>
    <s v="Jun"/>
    <n v="2022"/>
  </r>
  <r>
    <n v="44738"/>
    <s v="Sue Ann Reed"/>
    <s v="Virginia"/>
    <s v="Office Supplies"/>
    <s v="Binders"/>
    <n v="143.96"/>
    <n v="4"/>
    <n v="69.099999999999994"/>
    <s v="Jun"/>
    <n v="2022"/>
  </r>
  <r>
    <n v="44738"/>
    <s v="Sue Ann Reed"/>
    <s v="Virginia"/>
    <s v="Office Supplies"/>
    <s v="Storage"/>
    <n v="15.42"/>
    <n v="1"/>
    <n v="4.16"/>
    <s v="Jun"/>
    <n v="2022"/>
  </r>
  <r>
    <n v="44738"/>
    <s v="Sue Ann Reed"/>
    <s v="Virginia"/>
    <s v="Office Supplies"/>
    <s v="Binders"/>
    <n v="43.04"/>
    <n v="8"/>
    <n v="21.09"/>
    <s v="Jun"/>
    <n v="2022"/>
  </r>
  <r>
    <n v="44738"/>
    <s v="Sue Ann Reed"/>
    <s v="Virginia"/>
    <s v="Furniture"/>
    <s v="Chairs"/>
    <n v="332.94"/>
    <n v="3"/>
    <n v="79.91"/>
    <s v="Jun"/>
    <n v="2022"/>
  </r>
  <r>
    <n v="44738"/>
    <s v="Valerie Dominguez"/>
    <s v="Texas"/>
    <s v="Technology"/>
    <s v="Phones"/>
    <n v="971.88"/>
    <n v="3"/>
    <n v="109.34"/>
    <s v="Jun"/>
    <n v="2022"/>
  </r>
  <r>
    <n v="44738"/>
    <s v="Dennis Bolton"/>
    <s v="Ohio"/>
    <s v="Office Supplies"/>
    <s v="Paper"/>
    <n v="43.06"/>
    <n v="9"/>
    <n v="15.61"/>
    <s v="Jun"/>
    <n v="2022"/>
  </r>
  <r>
    <n v="44740"/>
    <s v="Craig Yedwab"/>
    <s v="Arizona"/>
    <s v="Office Supplies"/>
    <s v="Labels"/>
    <n v="5.9"/>
    <n v="2"/>
    <n v="1.99"/>
    <s v="Jun"/>
    <n v="2022"/>
  </r>
  <r>
    <n v="44740"/>
    <s v="Craig Yedwab"/>
    <s v="Arizona"/>
    <s v="Furniture"/>
    <s v="Furnishings"/>
    <n v="621.76"/>
    <n v="4"/>
    <n v="46.63"/>
    <s v="Jun"/>
    <n v="2022"/>
  </r>
  <r>
    <n v="44740"/>
    <s v="Dorothy Wardle"/>
    <s v="Ohio"/>
    <s v="Office Supplies"/>
    <s v="Paper"/>
    <n v="15.55"/>
    <n v="3"/>
    <n v="5.44"/>
    <s v="Jun"/>
    <n v="2022"/>
  </r>
  <r>
    <n v="44740"/>
    <s v="Dorothy Wardle"/>
    <s v="Ohio"/>
    <s v="Furniture"/>
    <s v="Bookcases"/>
    <n v="482.94"/>
    <n v="6"/>
    <n v="-376.69"/>
    <s v="Jun"/>
    <n v="2022"/>
  </r>
  <r>
    <n v="44740"/>
    <s v="Mark Packer"/>
    <s v="Georgia"/>
    <s v="Office Supplies"/>
    <s v="Binders"/>
    <n v="119.56"/>
    <n v="2"/>
    <n v="55"/>
    <s v="Jun"/>
    <n v="2022"/>
  </r>
  <r>
    <n v="44740"/>
    <s v="Mark Packer"/>
    <s v="Georgia"/>
    <s v="Office Supplies"/>
    <s v="Art"/>
    <n v="140.75"/>
    <n v="5"/>
    <n v="42.23"/>
    <s v="Jun"/>
    <n v="2022"/>
  </r>
  <r>
    <n v="44741"/>
    <s v="Steven Cartwright"/>
    <s v="Pennsylvania"/>
    <s v="Furniture"/>
    <s v="Furnishings"/>
    <n v="20.100000000000001"/>
    <n v="1"/>
    <n v="1.76"/>
    <s v="Jun"/>
    <n v="2022"/>
  </r>
  <r>
    <n v="44741"/>
    <s v="Michelle Moray"/>
    <s v="New York"/>
    <s v="Office Supplies"/>
    <s v="Paper"/>
    <n v="24.96"/>
    <n v="4"/>
    <n v="11.23"/>
    <s v="Jun"/>
    <n v="2022"/>
  </r>
  <r>
    <n v="44741"/>
    <s v="Sheri Gordon"/>
    <s v="New York"/>
    <s v="Furniture"/>
    <s v="Chairs"/>
    <n v="117.88"/>
    <n v="1"/>
    <n v="1.31"/>
    <s v="Jun"/>
    <n v="2022"/>
  </r>
  <r>
    <n v="44741"/>
    <s v="Neil FranzÃ¶sisch"/>
    <s v="Nebraska"/>
    <s v="Technology"/>
    <s v="Phones"/>
    <n v="269.98"/>
    <n v="2"/>
    <n v="72.89"/>
    <s v="Jun"/>
    <n v="2022"/>
  </r>
  <r>
    <n v="44744"/>
    <s v="Richard Bierner"/>
    <s v="Texas"/>
    <s v="Office Supplies"/>
    <s v="Appliances"/>
    <n v="32.78"/>
    <n v="4"/>
    <n v="-85.24"/>
    <s v="Jul"/>
    <n v="2022"/>
  </r>
  <r>
    <n v="44744"/>
    <s v="Rob Haberlin"/>
    <s v="Illinois"/>
    <s v="Furniture"/>
    <s v="Chairs"/>
    <n v="408.42"/>
    <n v="2"/>
    <n v="-5.83"/>
    <s v="Jul"/>
    <n v="2022"/>
  </r>
  <r>
    <n v="44744"/>
    <s v="Rob Haberlin"/>
    <s v="Illinois"/>
    <s v="Furniture"/>
    <s v="Chairs"/>
    <n v="382.12"/>
    <n v="6"/>
    <n v="-92.8"/>
    <s v="Jul"/>
    <n v="2022"/>
  </r>
  <r>
    <n v="44744"/>
    <s v="Rob Haberlin"/>
    <s v="Illinois"/>
    <s v="Office Supplies"/>
    <s v="Storage"/>
    <n v="68.599999999999994"/>
    <n v="5"/>
    <n v="6"/>
    <s v="Jul"/>
    <n v="2022"/>
  </r>
  <r>
    <n v="44744"/>
    <s v="Rob Haberlin"/>
    <s v="Illinois"/>
    <s v="Office Supplies"/>
    <s v="Storage"/>
    <n v="435.5"/>
    <n v="3"/>
    <n v="48.99"/>
    <s v="Jul"/>
    <n v="2022"/>
  </r>
  <r>
    <n v="44744"/>
    <s v="Rob Haberlin"/>
    <s v="Illinois"/>
    <s v="Office Supplies"/>
    <s v="Paper"/>
    <n v="11.17"/>
    <n v="2"/>
    <n v="3.77"/>
    <s v="Jul"/>
    <n v="2022"/>
  </r>
  <r>
    <n v="44744"/>
    <s v="Karl Braun"/>
    <s v="Florida"/>
    <s v="Office Supplies"/>
    <s v="Paper"/>
    <n v="11.95"/>
    <n v="3"/>
    <n v="4.03"/>
    <s v="Jul"/>
    <n v="2022"/>
  </r>
  <r>
    <n v="44744"/>
    <s v="Karl Braun"/>
    <s v="Florida"/>
    <s v="Office Supplies"/>
    <s v="Paper"/>
    <n v="15.55"/>
    <n v="3"/>
    <n v="5.64"/>
    <s v="Jul"/>
    <n v="2022"/>
  </r>
  <r>
    <n v="44744"/>
    <s v="Steven Roelle"/>
    <s v="New York"/>
    <s v="Office Supplies"/>
    <s v="Paper"/>
    <n v="19.440000000000001"/>
    <n v="3"/>
    <n v="9.33"/>
    <s v="Jul"/>
    <n v="2022"/>
  </r>
  <r>
    <n v="44744"/>
    <s v="Frank Atkinson"/>
    <s v="North Carolina"/>
    <s v="Technology"/>
    <s v="Phones"/>
    <n v="74.239999999999995"/>
    <n v="1"/>
    <n v="8.35"/>
    <s v="Jul"/>
    <n v="2022"/>
  </r>
  <r>
    <n v="44744"/>
    <s v="Frank Atkinson"/>
    <s v="North Carolina"/>
    <s v="Furniture"/>
    <s v="Furnishings"/>
    <n v="159.84"/>
    <n v="10"/>
    <n v="45.95"/>
    <s v="Jul"/>
    <n v="2022"/>
  </r>
  <r>
    <n v="44744"/>
    <s v="Frank Atkinson"/>
    <s v="North Carolina"/>
    <s v="Office Supplies"/>
    <s v="Binders"/>
    <n v="2.89"/>
    <n v="2"/>
    <n v="-2.31"/>
    <s v="Jul"/>
    <n v="2022"/>
  </r>
  <r>
    <n v="44744"/>
    <s v="Frank Atkinson"/>
    <s v="North Carolina"/>
    <s v="Office Supplies"/>
    <s v="Paper"/>
    <n v="9.39"/>
    <n v="2"/>
    <n v="3.29"/>
    <s v="Jul"/>
    <n v="2022"/>
  </r>
  <r>
    <n v="44745"/>
    <s v="Bruce Degenhardt"/>
    <s v="Kentucky"/>
    <s v="Furniture"/>
    <s v="Chairs"/>
    <n v="70.98"/>
    <n v="1"/>
    <n v="4.97"/>
    <s v="Jul"/>
    <n v="2022"/>
  </r>
  <r>
    <n v="44745"/>
    <s v="Bruce Degenhardt"/>
    <s v="Kentucky"/>
    <s v="Office Supplies"/>
    <s v="Labels"/>
    <n v="294.93"/>
    <n v="3"/>
    <n v="144.52000000000001"/>
    <s v="Jul"/>
    <n v="2022"/>
  </r>
  <r>
    <n v="44745"/>
    <s v="Deirdre Greer"/>
    <s v="Pennsylvania"/>
    <s v="Furniture"/>
    <s v="Furnishings"/>
    <n v="168.46"/>
    <n v="2"/>
    <n v="-29.48"/>
    <s v="Jul"/>
    <n v="2022"/>
  </r>
  <r>
    <n v="44745"/>
    <s v="Deirdre Greer"/>
    <s v="Pennsylvania"/>
    <s v="Office Supplies"/>
    <s v="Paper"/>
    <n v="6.72"/>
    <n v="2"/>
    <n v="2.44"/>
    <s v="Jul"/>
    <n v="2022"/>
  </r>
  <r>
    <n v="44745"/>
    <s v="Deirdre Greer"/>
    <s v="Pennsylvania"/>
    <s v="Furniture"/>
    <s v="Furnishings"/>
    <n v="282.89"/>
    <n v="9"/>
    <n v="56.58"/>
    <s v="Jul"/>
    <n v="2022"/>
  </r>
  <r>
    <n v="44746"/>
    <s v="Irene Maddox"/>
    <s v="Wisconsin"/>
    <s v="Technology"/>
    <s v="Phones"/>
    <n v="1099.96"/>
    <n v="4"/>
    <n v="285.99"/>
    <s v="Jul"/>
    <n v="2022"/>
  </r>
  <r>
    <n v="44746"/>
    <s v="Alan Dominguez"/>
    <s v="New York"/>
    <s v="Office Supplies"/>
    <s v="Art"/>
    <n v="15.48"/>
    <n v="3"/>
    <n v="4.49"/>
    <s v="Jul"/>
    <n v="2022"/>
  </r>
  <r>
    <n v="44746"/>
    <s v="Julie Prescott"/>
    <s v="California"/>
    <s v="Office Supplies"/>
    <s v="Binders"/>
    <n v="22.85"/>
    <n v="2"/>
    <n v="7.43"/>
    <s v="Jul"/>
    <n v="2022"/>
  </r>
  <r>
    <n v="44747"/>
    <s v="Barbara Fisher"/>
    <s v="North Carolina"/>
    <s v="Furniture"/>
    <s v="Furnishings"/>
    <n v="4.93"/>
    <n v="2"/>
    <n v="0.74"/>
    <s v="Jul"/>
    <n v="2022"/>
  </r>
  <r>
    <n v="44747"/>
    <s v="Barbara Fisher"/>
    <s v="North Carolina"/>
    <s v="Office Supplies"/>
    <s v="Binders"/>
    <n v="7.23"/>
    <n v="5"/>
    <n v="-5.78"/>
    <s v="Jul"/>
    <n v="2022"/>
  </r>
  <r>
    <n v="44747"/>
    <s v="Victor Preis"/>
    <s v="Michigan"/>
    <s v="Office Supplies"/>
    <s v="Binders"/>
    <n v="19"/>
    <n v="5"/>
    <n v="8.93"/>
    <s v="Jul"/>
    <n v="2022"/>
  </r>
  <r>
    <n v="44747"/>
    <s v="Mitch Webber"/>
    <s v="Pennsylvania"/>
    <s v="Technology"/>
    <s v="Accessories"/>
    <n v="34.799999999999997"/>
    <n v="3"/>
    <n v="2.1800000000000002"/>
    <s v="Jul"/>
    <n v="2022"/>
  </r>
  <r>
    <n v="44747"/>
    <s v="Mitch Webber"/>
    <s v="Pennsylvania"/>
    <s v="Office Supplies"/>
    <s v="Storage"/>
    <n v="38.979999999999997"/>
    <n v="3"/>
    <n v="-2.44"/>
    <s v="Jul"/>
    <n v="2022"/>
  </r>
  <r>
    <n v="44747"/>
    <s v="Roland Schwarz"/>
    <s v="North Carolina"/>
    <s v="Furniture"/>
    <s v="Furnishings"/>
    <n v="4.93"/>
    <n v="2"/>
    <n v="0.74"/>
    <s v="Jul"/>
    <n v="2022"/>
  </r>
  <r>
    <n v="44747"/>
    <s v="Roland Schwarz"/>
    <s v="North Carolina"/>
    <s v="Office Supplies"/>
    <s v="Labels"/>
    <n v="11.78"/>
    <n v="3"/>
    <n v="4.2699999999999996"/>
    <s v="Jul"/>
    <n v="2022"/>
  </r>
  <r>
    <n v="44748"/>
    <s v="Kalyca Meade"/>
    <s v="New York"/>
    <s v="Furniture"/>
    <s v="Furnishings"/>
    <n v="13.96"/>
    <n v="2"/>
    <n v="6.7"/>
    <s v="Jul"/>
    <n v="2022"/>
  </r>
  <r>
    <n v="44748"/>
    <s v="Kalyca Meade"/>
    <s v="New York"/>
    <s v="Furniture"/>
    <s v="Furnishings"/>
    <n v="155.82"/>
    <n v="3"/>
    <n v="63.89"/>
    <s v="Jul"/>
    <n v="2022"/>
  </r>
  <r>
    <n v="44748"/>
    <s v="Kalyca Meade"/>
    <s v="New York"/>
    <s v="Technology"/>
    <s v="Phones"/>
    <n v="124.95"/>
    <n v="5"/>
    <n v="2.5"/>
    <s v="Jul"/>
    <n v="2022"/>
  </r>
  <r>
    <n v="44748"/>
    <s v="Kalyca Meade"/>
    <s v="New York"/>
    <s v="Office Supplies"/>
    <s v="Storage"/>
    <n v="601.65"/>
    <n v="5"/>
    <n v="156.43"/>
    <s v="Jul"/>
    <n v="2022"/>
  </r>
  <r>
    <n v="44748"/>
    <s v="Paul Prost"/>
    <s v="Massachusetts"/>
    <s v="Furniture"/>
    <s v="Bookcases"/>
    <n v="301.95999999999998"/>
    <n v="2"/>
    <n v="60.39"/>
    <s v="Jul"/>
    <n v="2022"/>
  </r>
  <r>
    <n v="44748"/>
    <s v="Sarah Jordon"/>
    <s v="California"/>
    <s v="Furniture"/>
    <s v="Chairs"/>
    <n v="170.35"/>
    <n v="3"/>
    <n v="-17.04"/>
    <s v="Jul"/>
    <n v="2022"/>
  </r>
  <r>
    <n v="44748"/>
    <s v="Barbara Fisher"/>
    <s v="New Jersey"/>
    <s v="Office Supplies"/>
    <s v="Art"/>
    <n v="11.12"/>
    <n v="4"/>
    <n v="2.89"/>
    <s v="Jul"/>
    <n v="2022"/>
  </r>
  <r>
    <n v="44750"/>
    <s v="Darrin Martin"/>
    <s v="Texas"/>
    <s v="Office Supplies"/>
    <s v="Paper"/>
    <n v="21.12"/>
    <n v="5"/>
    <n v="6.6"/>
    <s v="Jul"/>
    <n v="2022"/>
  </r>
  <r>
    <n v="44751"/>
    <s v="Claudia Bergmann"/>
    <s v="Massachusetts"/>
    <s v="Office Supplies"/>
    <s v="Paper"/>
    <n v="6.58"/>
    <n v="2"/>
    <n v="3.03"/>
    <s v="Jul"/>
    <n v="2022"/>
  </r>
  <r>
    <n v="44751"/>
    <s v="Claudia Bergmann"/>
    <s v="Massachusetts"/>
    <s v="Office Supplies"/>
    <s v="Binders"/>
    <n v="122.94"/>
    <n v="3"/>
    <n v="59.01"/>
    <s v="Jul"/>
    <n v="2022"/>
  </r>
  <r>
    <n v="44751"/>
    <s v="Emily Burns"/>
    <s v="Tennessee"/>
    <s v="Office Supplies"/>
    <s v="Art"/>
    <n v="5.16"/>
    <n v="3"/>
    <n v="0.84"/>
    <s v="Jul"/>
    <n v="2022"/>
  </r>
  <r>
    <n v="44751"/>
    <s v="Brian Thompson"/>
    <s v="Maryland"/>
    <s v="Office Supplies"/>
    <s v="Fasteners"/>
    <n v="15.8"/>
    <n v="4"/>
    <n v="5.0599999999999996"/>
    <s v="Jul"/>
    <n v="2022"/>
  </r>
  <r>
    <n v="44751"/>
    <s v="Brian Thompson"/>
    <s v="Maryland"/>
    <s v="Technology"/>
    <s v="Machines"/>
    <n v="464.97"/>
    <n v="3"/>
    <n v="209.24"/>
    <s v="Jul"/>
    <n v="2022"/>
  </r>
  <r>
    <n v="44751"/>
    <s v="Brian Thompson"/>
    <s v="Maryland"/>
    <s v="Furniture"/>
    <s v="Furnishings"/>
    <n v="181.96"/>
    <n v="2"/>
    <n v="20.02"/>
    <s v="Jul"/>
    <n v="2022"/>
  </r>
  <r>
    <n v="44751"/>
    <s v="Brian Thompson"/>
    <s v="Maryland"/>
    <s v="Office Supplies"/>
    <s v="Labels"/>
    <n v="12.39"/>
    <n v="3"/>
    <n v="5.7"/>
    <s v="Jul"/>
    <n v="2022"/>
  </r>
  <r>
    <n v="44751"/>
    <s v="Brian Thompson"/>
    <s v="Maryland"/>
    <s v="Office Supplies"/>
    <s v="Binders"/>
    <n v="84.09"/>
    <n v="3"/>
    <n v="42.05"/>
    <s v="Jul"/>
    <n v="2022"/>
  </r>
  <r>
    <n v="44751"/>
    <s v="Brian Thompson"/>
    <s v="Maryland"/>
    <s v="Office Supplies"/>
    <s v="Art"/>
    <n v="79.36"/>
    <n v="4"/>
    <n v="32.54"/>
    <s v="Jul"/>
    <n v="2022"/>
  </r>
  <r>
    <n v="44751"/>
    <s v="Brian Thompson"/>
    <s v="Maryland"/>
    <s v="Office Supplies"/>
    <s v="Binders"/>
    <n v="153.36000000000001"/>
    <n v="9"/>
    <n v="70.55"/>
    <s v="Jul"/>
    <n v="2022"/>
  </r>
  <r>
    <n v="44751"/>
    <s v="Brian Thompson"/>
    <s v="Maryland"/>
    <s v="Office Supplies"/>
    <s v="Binders"/>
    <n v="43.68"/>
    <n v="6"/>
    <n v="21.4"/>
    <s v="Jul"/>
    <n v="2022"/>
  </r>
  <r>
    <n v="44751"/>
    <s v="Brian Thompson"/>
    <s v="Maryland"/>
    <s v="Office Supplies"/>
    <s v="Storage"/>
    <n v="98.21"/>
    <n v="7"/>
    <n v="28.48"/>
    <s v="Jul"/>
    <n v="2022"/>
  </r>
  <r>
    <n v="44751"/>
    <s v="Matt Collins"/>
    <s v="Pennsylvania"/>
    <s v="Technology"/>
    <s v="Phones"/>
    <n v="269.98"/>
    <n v="3"/>
    <n v="40.5"/>
    <s v="Jul"/>
    <n v="2022"/>
  </r>
  <r>
    <n v="44751"/>
    <s v="Kean Nguyen"/>
    <s v="Texas"/>
    <s v="Office Supplies"/>
    <s v="Appliances"/>
    <n v="48.63"/>
    <n v="2"/>
    <n v="-121.58"/>
    <s v="Jul"/>
    <n v="2022"/>
  </r>
  <r>
    <n v="44752"/>
    <s v="Eric Hoffmann"/>
    <s v="Arizona"/>
    <s v="Office Supplies"/>
    <s v="Binders"/>
    <n v="3.37"/>
    <n v="3"/>
    <n v="-2.2400000000000002"/>
    <s v="Jul"/>
    <n v="2022"/>
  </r>
  <r>
    <n v="44752"/>
    <s v="Mike Vittorini"/>
    <s v="California"/>
    <s v="Office Supplies"/>
    <s v="Binders"/>
    <n v="39.92"/>
    <n v="2"/>
    <n v="12.97"/>
    <s v="Jul"/>
    <n v="2022"/>
  </r>
  <r>
    <n v="44753"/>
    <s v="Clytie Kelty"/>
    <s v="Pennsylvania"/>
    <s v="Furniture"/>
    <s v="Furnishings"/>
    <n v="289.8"/>
    <n v="7"/>
    <n v="36.229999999999997"/>
    <s v="Jul"/>
    <n v="2022"/>
  </r>
  <r>
    <n v="44753"/>
    <s v="Clytie Kelty"/>
    <s v="Pennsylvania"/>
    <s v="Office Supplies"/>
    <s v="Binders"/>
    <n v="2.5"/>
    <n v="3"/>
    <n v="-2"/>
    <s v="Jul"/>
    <n v="2022"/>
  </r>
  <r>
    <n v="44753"/>
    <s v="Clytie Kelty"/>
    <s v="Pennsylvania"/>
    <s v="Office Supplies"/>
    <s v="Binders"/>
    <n v="6.48"/>
    <n v="4"/>
    <n v="-4.75"/>
    <s v="Jul"/>
    <n v="2022"/>
  </r>
  <r>
    <n v="44753"/>
    <s v="Clytie Kelty"/>
    <s v="Pennsylvania"/>
    <s v="Furniture"/>
    <s v="Chairs"/>
    <n v="341.49"/>
    <n v="8"/>
    <n v="-73.180000000000007"/>
    <s v="Jul"/>
    <n v="2022"/>
  </r>
  <r>
    <n v="44753"/>
    <s v="Clytie Kelty"/>
    <s v="Pennsylvania"/>
    <s v="Office Supplies"/>
    <s v="Art"/>
    <n v="11.12"/>
    <n v="5"/>
    <n v="0.83"/>
    <s v="Jul"/>
    <n v="2022"/>
  </r>
  <r>
    <n v="44753"/>
    <s v="Clytie Kelty"/>
    <s v="Pennsylvania"/>
    <s v="Furniture"/>
    <s v="Furnishings"/>
    <n v="25.34"/>
    <n v="6"/>
    <n v="3.48"/>
    <s v="Jul"/>
    <n v="2022"/>
  </r>
  <r>
    <n v="44753"/>
    <s v="Shahid Collister"/>
    <s v="Washington"/>
    <s v="Office Supplies"/>
    <s v="Paper"/>
    <n v="29.97"/>
    <n v="3"/>
    <n v="13.49"/>
    <s v="Jul"/>
    <n v="2022"/>
  </r>
  <r>
    <n v="44753"/>
    <s v="Shahid Collister"/>
    <s v="Washington"/>
    <s v="Office Supplies"/>
    <s v="Binders"/>
    <n v="98.35"/>
    <n v="3"/>
    <n v="34.42"/>
    <s v="Jul"/>
    <n v="2022"/>
  </r>
  <r>
    <n v="44753"/>
    <s v="Todd Sumrall"/>
    <s v="Delaware"/>
    <s v="Furniture"/>
    <s v="Tables"/>
    <n v="199.84"/>
    <n v="4"/>
    <n v="-37.11"/>
    <s v="Jul"/>
    <n v="2022"/>
  </r>
  <r>
    <n v="44753"/>
    <s v="Todd Sumrall"/>
    <s v="Delaware"/>
    <s v="Technology"/>
    <s v="Phones"/>
    <n v="716"/>
    <n v="2"/>
    <n v="193.32"/>
    <s v="Jul"/>
    <n v="2022"/>
  </r>
  <r>
    <n v="44753"/>
    <s v="Todd Sumrall"/>
    <s v="Delaware"/>
    <s v="Office Supplies"/>
    <s v="Binders"/>
    <n v="221.06"/>
    <n v="7"/>
    <n v="103.9"/>
    <s v="Jul"/>
    <n v="2022"/>
  </r>
  <r>
    <n v="44754"/>
    <s v="Rob Lucas"/>
    <s v="Illinois"/>
    <s v="Furniture"/>
    <s v="Chairs"/>
    <n v="383.61"/>
    <n v="9"/>
    <n v="-5.48"/>
    <s v="Jul"/>
    <n v="2022"/>
  </r>
  <r>
    <n v="44754"/>
    <s v="Rob Lucas"/>
    <s v="Illinois"/>
    <s v="Technology"/>
    <s v="Phones"/>
    <n v="148.47999999999999"/>
    <n v="2"/>
    <n v="16.7"/>
    <s v="Jul"/>
    <n v="2022"/>
  </r>
  <r>
    <n v="44754"/>
    <s v="Rob Lucas"/>
    <s v="Illinois"/>
    <s v="Technology"/>
    <s v="Phones"/>
    <n v="537.54"/>
    <n v="7"/>
    <n v="53.75"/>
    <s v="Jul"/>
    <n v="2022"/>
  </r>
  <r>
    <n v="44754"/>
    <s v="Rob Lucas"/>
    <s v="Illinois"/>
    <s v="Office Supplies"/>
    <s v="Binders"/>
    <n v="1.93"/>
    <n v="2"/>
    <n v="-2.99"/>
    <s v="Jul"/>
    <n v="2022"/>
  </r>
  <r>
    <n v="44754"/>
    <s v="Rob Lucas"/>
    <s v="Illinois"/>
    <s v="Office Supplies"/>
    <s v="Art"/>
    <n v="6.91"/>
    <n v="3"/>
    <n v="0.69"/>
    <s v="Jul"/>
    <n v="2022"/>
  </r>
  <r>
    <n v="44754"/>
    <s v="Rob Lucas"/>
    <s v="Illinois"/>
    <s v="Furniture"/>
    <s v="Furnishings"/>
    <n v="7.76"/>
    <n v="1"/>
    <n v="-2.13"/>
    <s v="Jul"/>
    <n v="2022"/>
  </r>
  <r>
    <n v="44754"/>
    <s v="Rob Lucas"/>
    <s v="Illinois"/>
    <s v="Technology"/>
    <s v="Phones"/>
    <n v="659.17"/>
    <n v="4"/>
    <n v="49.44"/>
    <s v="Jul"/>
    <n v="2022"/>
  </r>
  <r>
    <n v="44754"/>
    <s v="Fred McMath"/>
    <s v="Texas"/>
    <s v="Technology"/>
    <s v="Phones"/>
    <n v="307.17"/>
    <n v="4"/>
    <n v="30.72"/>
    <s v="Jul"/>
    <n v="2022"/>
  </r>
  <r>
    <n v="44755"/>
    <s v="Natalie DeCherney"/>
    <s v="New York"/>
    <s v="Office Supplies"/>
    <s v="Binders"/>
    <n v="11.81"/>
    <n v="2"/>
    <n v="4.28"/>
    <s v="Jul"/>
    <n v="2022"/>
  </r>
  <r>
    <n v="44755"/>
    <s v="Natalie DeCherney"/>
    <s v="New York"/>
    <s v="Furniture"/>
    <s v="Chairs"/>
    <n v="1931.04"/>
    <n v="9"/>
    <n v="321.83999999999997"/>
    <s v="Jul"/>
    <n v="2022"/>
  </r>
  <r>
    <n v="44755"/>
    <s v="Natalie DeCherney"/>
    <s v="New York"/>
    <s v="Office Supplies"/>
    <s v="Paper"/>
    <n v="9.9600000000000009"/>
    <n v="2"/>
    <n v="4.68"/>
    <s v="Jul"/>
    <n v="2022"/>
  </r>
  <r>
    <n v="44755"/>
    <s v="Sara Luxemburg"/>
    <s v="Texas"/>
    <s v="Office Supplies"/>
    <s v="Binders"/>
    <n v="41.57"/>
    <n v="6"/>
    <n v="-66.510000000000005"/>
    <s v="Jul"/>
    <n v="2022"/>
  </r>
  <r>
    <n v="44755"/>
    <s v="Neil Ducich"/>
    <s v="Georgia"/>
    <s v="Office Supplies"/>
    <s v="Paper"/>
    <n v="38.880000000000003"/>
    <n v="6"/>
    <n v="18.66"/>
    <s v="Jul"/>
    <n v="2022"/>
  </r>
  <r>
    <n v="44756"/>
    <s v="Toby Gnade"/>
    <s v="Arizona"/>
    <s v="Office Supplies"/>
    <s v="Storage"/>
    <n v="272.74"/>
    <n v="3"/>
    <n v="-64.77"/>
    <s v="Jul"/>
    <n v="2022"/>
  </r>
  <r>
    <n v="44756"/>
    <s v="Toby Gnade"/>
    <s v="Arizona"/>
    <s v="Office Supplies"/>
    <s v="Paper"/>
    <n v="18.5"/>
    <n v="4"/>
    <n v="6.7"/>
    <s v="Jul"/>
    <n v="2022"/>
  </r>
  <r>
    <n v="44756"/>
    <s v="Toby Gnade"/>
    <s v="Arizona"/>
    <s v="Furniture"/>
    <s v="Chairs"/>
    <n v="441.92"/>
    <n v="2"/>
    <n v="49.72"/>
    <s v="Jul"/>
    <n v="2022"/>
  </r>
  <r>
    <n v="44756"/>
    <s v="Toby Gnade"/>
    <s v="Arizona"/>
    <s v="Furniture"/>
    <s v="Bookcases"/>
    <n v="127.76"/>
    <n v="6"/>
    <n v="-191.65"/>
    <s v="Jul"/>
    <n v="2022"/>
  </r>
  <r>
    <n v="44758"/>
    <s v="Eleni McCrary"/>
    <s v="California"/>
    <s v="Furniture"/>
    <s v="Chairs"/>
    <n v="1348.7"/>
    <n v="6"/>
    <n v="-219.16"/>
    <s v="Jul"/>
    <n v="2022"/>
  </r>
  <r>
    <n v="44758"/>
    <s v="Eleni McCrary"/>
    <s v="California"/>
    <s v="Furniture"/>
    <s v="Chairs"/>
    <n v="700.15"/>
    <n v="3"/>
    <n v="78.77"/>
    <s v="Jul"/>
    <n v="2022"/>
  </r>
  <r>
    <n v="44758"/>
    <s v="Katrina Edelman"/>
    <s v="New York"/>
    <s v="Office Supplies"/>
    <s v="Paper"/>
    <n v="80.88"/>
    <n v="3"/>
    <n v="39.630000000000003"/>
    <s v="Jul"/>
    <n v="2022"/>
  </r>
  <r>
    <n v="44758"/>
    <s v="Katrina Edelman"/>
    <s v="New York"/>
    <s v="Technology"/>
    <s v="Accessories"/>
    <n v="599.9"/>
    <n v="10"/>
    <n v="191.97"/>
    <s v="Jul"/>
    <n v="2022"/>
  </r>
  <r>
    <n v="44758"/>
    <s v="Michael Granlund"/>
    <s v="Maryland"/>
    <s v="Furniture"/>
    <s v="Chairs"/>
    <n v="150.97999999999999"/>
    <n v="1"/>
    <n v="43.78"/>
    <s v="Jul"/>
    <n v="2022"/>
  </r>
  <r>
    <n v="44758"/>
    <s v="Michael Granlund"/>
    <s v="Maryland"/>
    <s v="Office Supplies"/>
    <s v="Envelopes"/>
    <n v="137.25"/>
    <n v="9"/>
    <n v="63.14"/>
    <s v="Jul"/>
    <n v="2022"/>
  </r>
  <r>
    <n v="44758"/>
    <s v="Michael Granlund"/>
    <s v="Maryland"/>
    <s v="Office Supplies"/>
    <s v="Fasteners"/>
    <n v="11.52"/>
    <n v="4"/>
    <n v="5.41"/>
    <s v="Jul"/>
    <n v="2022"/>
  </r>
  <r>
    <n v="44759"/>
    <s v="Jessica Myrick"/>
    <s v="California"/>
    <s v="Furniture"/>
    <s v="Bookcases"/>
    <n v="195.47"/>
    <n v="2"/>
    <n v="-13.8"/>
    <s v="Jul"/>
    <n v="2022"/>
  </r>
  <r>
    <n v="44759"/>
    <s v="Michael Paige"/>
    <s v="Florida"/>
    <s v="Furniture"/>
    <s v="Bookcases"/>
    <n v="231.92"/>
    <n v="5"/>
    <n v="5.8"/>
    <s v="Jul"/>
    <n v="2022"/>
  </r>
  <r>
    <n v="44759"/>
    <s v="Victoria Brennan"/>
    <s v="Texas"/>
    <s v="Office Supplies"/>
    <s v="Labels"/>
    <n v="6.26"/>
    <n v="3"/>
    <n v="2.04"/>
    <s v="Jul"/>
    <n v="2022"/>
  </r>
  <r>
    <n v="44759"/>
    <s v="Victoria Brennan"/>
    <s v="Texas"/>
    <s v="Office Supplies"/>
    <s v="Fasteners"/>
    <n v="14.43"/>
    <n v="4"/>
    <n v="3.43"/>
    <s v="Jul"/>
    <n v="2022"/>
  </r>
  <r>
    <n v="44760"/>
    <s v="Roland Fjeld"/>
    <s v="California"/>
    <s v="Technology"/>
    <s v="Accessories"/>
    <n v="519.96"/>
    <n v="4"/>
    <n v="176.79"/>
    <s v="Jul"/>
    <n v="2022"/>
  </r>
  <r>
    <n v="44760"/>
    <s v="Karen Carlisle"/>
    <s v="New York"/>
    <s v="Office Supplies"/>
    <s v="Art"/>
    <n v="5.76"/>
    <n v="2"/>
    <n v="1.61"/>
    <s v="Jul"/>
    <n v="2022"/>
  </r>
  <r>
    <n v="44760"/>
    <s v="Pauline Johnson"/>
    <s v="New York"/>
    <s v="Office Supplies"/>
    <s v="Binders"/>
    <n v="3.33"/>
    <n v="2"/>
    <n v="1.21"/>
    <s v="Jul"/>
    <n v="2022"/>
  </r>
  <r>
    <n v="44760"/>
    <s v="Pauline Johnson"/>
    <s v="New York"/>
    <s v="Technology"/>
    <s v="Phones"/>
    <n v="135.99"/>
    <n v="1"/>
    <n v="36.72"/>
    <s v="Jul"/>
    <n v="2022"/>
  </r>
  <r>
    <n v="44760"/>
    <s v="Pauline Johnson"/>
    <s v="New York"/>
    <s v="Furniture"/>
    <s v="Furnishings"/>
    <n v="7.38"/>
    <n v="1"/>
    <n v="2.14"/>
    <s v="Jul"/>
    <n v="2022"/>
  </r>
  <r>
    <n v="44761"/>
    <s v="Thais Sissman"/>
    <s v="Arizona"/>
    <s v="Office Supplies"/>
    <s v="Binders"/>
    <n v="2.0299999999999998"/>
    <n v="1"/>
    <n v="-1.35"/>
    <s v="Jul"/>
    <n v="2022"/>
  </r>
  <r>
    <n v="44762"/>
    <s v="Ralph Kennedy"/>
    <s v="Indiana"/>
    <s v="Office Supplies"/>
    <s v="Storage"/>
    <n v="34.76"/>
    <n v="1"/>
    <n v="9.73"/>
    <s v="Jul"/>
    <n v="2022"/>
  </r>
  <r>
    <n v="44762"/>
    <s v="Ralph Kennedy"/>
    <s v="Indiana"/>
    <s v="Technology"/>
    <s v="Accessories"/>
    <n v="831.2"/>
    <n v="5"/>
    <n v="124.68"/>
    <s v="Jul"/>
    <n v="2022"/>
  </r>
  <r>
    <n v="44762"/>
    <s v="Ralph Kennedy"/>
    <s v="Indiana"/>
    <s v="Office Supplies"/>
    <s v="Paper"/>
    <n v="26.4"/>
    <n v="5"/>
    <n v="11.88"/>
    <s v="Jul"/>
    <n v="2022"/>
  </r>
  <r>
    <n v="44762"/>
    <s v="Ralph Kennedy"/>
    <s v="Indiana"/>
    <s v="Office Supplies"/>
    <s v="Envelopes"/>
    <n v="106.75"/>
    <n v="7"/>
    <n v="49.11"/>
    <s v="Jul"/>
    <n v="2022"/>
  </r>
  <r>
    <n v="44762"/>
    <s v="Ralph Kennedy"/>
    <s v="Indiana"/>
    <s v="Office Supplies"/>
    <s v="Paper"/>
    <n v="97.82"/>
    <n v="2"/>
    <n v="45.98"/>
    <s v="Jul"/>
    <n v="2022"/>
  </r>
  <r>
    <n v="44762"/>
    <s v="Ralph Kennedy"/>
    <s v="Indiana"/>
    <s v="Office Supplies"/>
    <s v="Storage"/>
    <n v="141.4"/>
    <n v="5"/>
    <n v="38.18"/>
    <s v="Jul"/>
    <n v="2022"/>
  </r>
  <r>
    <n v="44762"/>
    <s v="Russell Applegate"/>
    <s v="Illinois"/>
    <s v="Office Supplies"/>
    <s v="Binders"/>
    <n v="2.88"/>
    <n v="5"/>
    <n v="-4.46"/>
    <s v="Jul"/>
    <n v="2022"/>
  </r>
  <r>
    <n v="44762"/>
    <s v="Russell Applegate"/>
    <s v="Illinois"/>
    <s v="Furniture"/>
    <s v="Bookcases"/>
    <n v="384.94"/>
    <n v="4"/>
    <n v="-126.48"/>
    <s v="Jul"/>
    <n v="2022"/>
  </r>
  <r>
    <n v="44762"/>
    <s v="Russell Applegate"/>
    <s v="Illinois"/>
    <s v="Technology"/>
    <s v="Phones"/>
    <n v="153.58000000000001"/>
    <n v="2"/>
    <n v="13.44"/>
    <s v="Jul"/>
    <n v="2022"/>
  </r>
  <r>
    <n v="44762"/>
    <s v="Russell Applegate"/>
    <s v="Illinois"/>
    <s v="Furniture"/>
    <s v="Bookcases"/>
    <n v="913.43"/>
    <n v="5"/>
    <n v="-52.2"/>
    <s v="Jul"/>
    <n v="2022"/>
  </r>
  <r>
    <n v="44765"/>
    <s v="Tracy Hopkins"/>
    <s v="New York"/>
    <s v="Office Supplies"/>
    <s v="Appliances"/>
    <n v="68.94"/>
    <n v="3"/>
    <n v="20.68"/>
    <s v="Jul"/>
    <n v="2022"/>
  </r>
  <r>
    <n v="44765"/>
    <s v="Tracy Hopkins"/>
    <s v="New York"/>
    <s v="Furniture"/>
    <s v="Furnishings"/>
    <n v="128.82"/>
    <n v="3"/>
    <n v="50.24"/>
    <s v="Jul"/>
    <n v="2022"/>
  </r>
  <r>
    <n v="44765"/>
    <s v="Melanie Seite"/>
    <s v="New York"/>
    <s v="Office Supplies"/>
    <s v="Binders"/>
    <n v="10.51"/>
    <n v="3"/>
    <n v="3.68"/>
    <s v="Jul"/>
    <n v="2022"/>
  </r>
  <r>
    <n v="44766"/>
    <s v="Shirley Schmidt"/>
    <s v="Kentucky"/>
    <s v="Furniture"/>
    <s v="Furnishings"/>
    <n v="20.94"/>
    <n v="3"/>
    <n v="6.07"/>
    <s v="Jul"/>
    <n v="2022"/>
  </r>
  <r>
    <n v="44766"/>
    <s v="Shirley Schmidt"/>
    <s v="Kentucky"/>
    <s v="Office Supplies"/>
    <s v="Binders"/>
    <n v="135.09"/>
    <n v="9"/>
    <n v="62.14"/>
    <s v="Jul"/>
    <n v="2022"/>
  </r>
  <r>
    <n v="44766"/>
    <s v="Shirley Schmidt"/>
    <s v="Kentucky"/>
    <s v="Technology"/>
    <s v="Accessories"/>
    <n v="279.86"/>
    <n v="14"/>
    <n v="64.37"/>
    <s v="Jul"/>
    <n v="2022"/>
  </r>
  <r>
    <n v="44766"/>
    <s v="Shirley Schmidt"/>
    <s v="Kentucky"/>
    <s v="Office Supplies"/>
    <s v="Binders"/>
    <n v="90.06"/>
    <n v="6"/>
    <n v="41.43"/>
    <s v="Jul"/>
    <n v="2022"/>
  </r>
  <r>
    <n v="44767"/>
    <s v="Ross Baird"/>
    <s v="Pennsylvania"/>
    <s v="Office Supplies"/>
    <s v="Binders"/>
    <n v="25.18"/>
    <n v="4"/>
    <n v="-18.46"/>
    <s v="Jul"/>
    <n v="2022"/>
  </r>
  <r>
    <n v="44767"/>
    <s v="Michelle Huthwaite"/>
    <s v="Washington"/>
    <s v="Office Supplies"/>
    <s v="Fasteners"/>
    <n v="9.42"/>
    <n v="2"/>
    <n v="0.47"/>
    <s v="Jul"/>
    <n v="2022"/>
  </r>
  <r>
    <n v="44767"/>
    <s v="Michelle Huthwaite"/>
    <s v="Washington"/>
    <s v="Office Supplies"/>
    <s v="Paper"/>
    <n v="12.96"/>
    <n v="2"/>
    <n v="6.22"/>
    <s v="Jul"/>
    <n v="2022"/>
  </r>
  <r>
    <n v="44767"/>
    <s v="Michelle Huthwaite"/>
    <s v="Washington"/>
    <s v="Furniture"/>
    <s v="Bookcases"/>
    <n v="704.9"/>
    <n v="5"/>
    <n v="56.39"/>
    <s v="Jul"/>
    <n v="2022"/>
  </r>
  <r>
    <n v="44767"/>
    <s v="Michelle Huthwaite"/>
    <s v="Washington"/>
    <s v="Furniture"/>
    <s v="Chairs"/>
    <n v="561.57000000000005"/>
    <n v="2"/>
    <n v="28.08"/>
    <s v="Jul"/>
    <n v="2022"/>
  </r>
  <r>
    <n v="44767"/>
    <s v="Yana Sorensen"/>
    <s v="Alabama"/>
    <s v="Office Supplies"/>
    <s v="Envelopes"/>
    <n v="98.46"/>
    <n v="9"/>
    <n v="49.23"/>
    <s v="Jul"/>
    <n v="2022"/>
  </r>
  <r>
    <n v="44767"/>
    <s v="Yana Sorensen"/>
    <s v="Alabama"/>
    <s v="Furniture"/>
    <s v="Tables"/>
    <n v="358.58"/>
    <n v="2"/>
    <n v="39.44"/>
    <s v="Jul"/>
    <n v="2022"/>
  </r>
  <r>
    <n v="44767"/>
    <s v="Russell D'Ascenzo"/>
    <s v="California"/>
    <s v="Technology"/>
    <s v="Phones"/>
    <n v="623.96"/>
    <n v="5"/>
    <n v="39"/>
    <s v="Jul"/>
    <n v="2022"/>
  </r>
  <r>
    <n v="44768"/>
    <s v="Cynthia Arntzen"/>
    <s v="Arizona"/>
    <s v="Furniture"/>
    <s v="Tables"/>
    <n v="393.17"/>
    <n v="3"/>
    <n v="-204.45"/>
    <s v="Jul"/>
    <n v="2022"/>
  </r>
  <r>
    <n v="44768"/>
    <s v="Helen Andreada"/>
    <s v="California"/>
    <s v="Office Supplies"/>
    <s v="Envelopes"/>
    <n v="167.86"/>
    <n v="2"/>
    <n v="78.89"/>
    <s v="Jul"/>
    <n v="2022"/>
  </r>
  <r>
    <n v="44768"/>
    <s v="Bart Pistole"/>
    <s v="California"/>
    <s v="Office Supplies"/>
    <s v="Binders"/>
    <n v="9.14"/>
    <n v="3"/>
    <n v="3.09"/>
    <s v="Jul"/>
    <n v="2022"/>
  </r>
  <r>
    <n v="44768"/>
    <s v="Bart Pistole"/>
    <s v="California"/>
    <s v="Office Supplies"/>
    <s v="Binders"/>
    <n v="23.14"/>
    <n v="6"/>
    <n v="8.39"/>
    <s v="Jul"/>
    <n v="2022"/>
  </r>
  <r>
    <n v="44768"/>
    <s v="Bart Pistole"/>
    <s v="California"/>
    <s v="Office Supplies"/>
    <s v="Art"/>
    <n v="99.2"/>
    <n v="5"/>
    <n v="25.79"/>
    <s v="Jul"/>
    <n v="2022"/>
  </r>
  <r>
    <n v="44768"/>
    <s v="Cyma Kinney"/>
    <s v="Arizona"/>
    <s v="Furniture"/>
    <s v="Chairs"/>
    <n v="266.35000000000002"/>
    <n v="3"/>
    <n v="13.32"/>
    <s v="Jul"/>
    <n v="2022"/>
  </r>
  <r>
    <n v="44768"/>
    <s v="Alan Shonely"/>
    <s v="Pennsylvania"/>
    <s v="Office Supplies"/>
    <s v="Paper"/>
    <n v="10.37"/>
    <n v="2"/>
    <n v="3.63"/>
    <s v="Jul"/>
    <n v="2022"/>
  </r>
  <r>
    <n v="44769"/>
    <s v="Patrick Gardner"/>
    <s v="Kentucky"/>
    <s v="Technology"/>
    <s v="Phones"/>
    <n v="29.97"/>
    <n v="3"/>
    <n v="0.3"/>
    <s v="Jul"/>
    <n v="2022"/>
  </r>
  <r>
    <n v="44772"/>
    <s v="Helen Andreada"/>
    <s v="California"/>
    <s v="Technology"/>
    <s v="Accessories"/>
    <n v="209.93"/>
    <n v="7"/>
    <n v="92.37"/>
    <s v="Jul"/>
    <n v="2022"/>
  </r>
  <r>
    <n v="44772"/>
    <s v="Helen Andreada"/>
    <s v="California"/>
    <s v="Furniture"/>
    <s v="Furnishings"/>
    <n v="5.28"/>
    <n v="3"/>
    <n v="2.3199999999999998"/>
    <s v="Jul"/>
    <n v="2022"/>
  </r>
  <r>
    <n v="44772"/>
    <s v="Helen Andreada"/>
    <s v="California"/>
    <s v="Office Supplies"/>
    <s v="Binders"/>
    <n v="10.92"/>
    <n v="3"/>
    <n v="4.0999999999999996"/>
    <s v="Jul"/>
    <n v="2022"/>
  </r>
  <r>
    <n v="44772"/>
    <s v="Corey Catlett"/>
    <s v="Texas"/>
    <s v="Office Supplies"/>
    <s v="Storage"/>
    <n v="61.79"/>
    <n v="4"/>
    <n v="6.18"/>
    <s v="Jul"/>
    <n v="2022"/>
  </r>
  <r>
    <n v="44772"/>
    <s v="Gary Hansen"/>
    <s v="Minnesota"/>
    <s v="Furniture"/>
    <s v="Chairs"/>
    <n v="155.88"/>
    <n v="6"/>
    <n v="38.97"/>
    <s v="Jul"/>
    <n v="2022"/>
  </r>
  <r>
    <n v="44773"/>
    <s v="Rick Hansen"/>
    <s v="New York"/>
    <s v="Technology"/>
    <s v="Accessories"/>
    <n v="2309.65"/>
    <n v="7"/>
    <n v="762.18"/>
    <s v="Jul"/>
    <n v="2022"/>
  </r>
  <r>
    <n v="44773"/>
    <s v="Rick Hansen"/>
    <s v="New York"/>
    <s v="Furniture"/>
    <s v="Tables"/>
    <n v="1090.78"/>
    <n v="7"/>
    <n v="-290.88"/>
    <s v="Jul"/>
    <n v="2022"/>
  </r>
  <r>
    <n v="44773"/>
    <s v="Rick Hansen"/>
    <s v="New York"/>
    <s v="Office Supplies"/>
    <s v="Paper"/>
    <n v="19.440000000000001"/>
    <n v="3"/>
    <n v="9.33"/>
    <s v="Jul"/>
    <n v="2022"/>
  </r>
  <r>
    <n v="44773"/>
    <s v="Allen Rosenblatt"/>
    <s v="Mississippi"/>
    <s v="Technology"/>
    <s v="Accessories"/>
    <n v="239.7"/>
    <n v="6"/>
    <n v="105.47"/>
    <s v="Jul"/>
    <n v="2022"/>
  </r>
  <r>
    <n v="44773"/>
    <s v="Steve Chapman"/>
    <s v="Missouri"/>
    <s v="Office Supplies"/>
    <s v="Supplies"/>
    <n v="52.59"/>
    <n v="3"/>
    <n v="15.78"/>
    <s v="Jul"/>
    <n v="2022"/>
  </r>
  <r>
    <n v="44774"/>
    <s v="Pauline Chand"/>
    <s v="California"/>
    <s v="Office Supplies"/>
    <s v="Art"/>
    <n v="6.72"/>
    <n v="4"/>
    <n v="3.36"/>
    <s v="Aug"/>
    <n v="2022"/>
  </r>
  <r>
    <n v="44774"/>
    <s v="Pauline Chand"/>
    <s v="California"/>
    <s v="Furniture"/>
    <s v="Tables"/>
    <n v="1004.98"/>
    <n v="6"/>
    <n v="-175.87"/>
    <s v="Aug"/>
    <n v="2022"/>
  </r>
  <r>
    <n v="44775"/>
    <s v="Corey-Lock"/>
    <s v="Washington"/>
    <s v="Office Supplies"/>
    <s v="Binders"/>
    <n v="6.37"/>
    <n v="2"/>
    <n v="2.15"/>
    <s v="Aug"/>
    <n v="2022"/>
  </r>
  <r>
    <n v="44775"/>
    <s v="Corey-Lock"/>
    <s v="Washington"/>
    <s v="Technology"/>
    <s v="Machines"/>
    <n v="558.4"/>
    <n v="2"/>
    <n v="41.88"/>
    <s v="Aug"/>
    <n v="2022"/>
  </r>
  <r>
    <n v="44775"/>
    <s v="Brad Eason"/>
    <s v="Rhode Island"/>
    <s v="Technology"/>
    <s v="Phones"/>
    <n v="128.85"/>
    <n v="3"/>
    <n v="3.87"/>
    <s v="Aug"/>
    <n v="2022"/>
  </r>
  <r>
    <n v="44775"/>
    <s v="Brad Eason"/>
    <s v="Rhode Island"/>
    <s v="Office Supplies"/>
    <s v="Paper"/>
    <n v="8.4"/>
    <n v="2"/>
    <n v="4.12"/>
    <s v="Aug"/>
    <n v="2022"/>
  </r>
  <r>
    <n v="44775"/>
    <s v="Brad Eason"/>
    <s v="Rhode Island"/>
    <s v="Technology"/>
    <s v="Accessories"/>
    <n v="199.98"/>
    <n v="2"/>
    <n v="83.99"/>
    <s v="Aug"/>
    <n v="2022"/>
  </r>
  <r>
    <n v="44775"/>
    <s v="Brad Eason"/>
    <s v="Rhode Island"/>
    <s v="Furniture"/>
    <s v="Chairs"/>
    <n v="110.98"/>
    <n v="1"/>
    <n v="15.54"/>
    <s v="Aug"/>
    <n v="2022"/>
  </r>
  <r>
    <n v="44775"/>
    <s v="Darren Koutras"/>
    <s v="Oregon"/>
    <s v="Furniture"/>
    <s v="Tables"/>
    <n v="277.5"/>
    <n v="4"/>
    <n v="-188.7"/>
    <s v="Aug"/>
    <n v="2022"/>
  </r>
  <r>
    <n v="44778"/>
    <s v="Anna HÃ¤berlin"/>
    <s v="Texas"/>
    <s v="Office Supplies"/>
    <s v="Storage"/>
    <n v="33.49"/>
    <n v="7"/>
    <n v="-1.26"/>
    <s v="Aug"/>
    <n v="2022"/>
  </r>
  <r>
    <n v="44778"/>
    <s v="Anna HÃ¤berlin"/>
    <s v="Texas"/>
    <s v="Office Supplies"/>
    <s v="Supplies"/>
    <n v="23.04"/>
    <n v="3"/>
    <n v="-4.9000000000000004"/>
    <s v="Aug"/>
    <n v="2022"/>
  </r>
  <r>
    <n v="44778"/>
    <s v="Anna HÃ¤berlin"/>
    <s v="Texas"/>
    <s v="Office Supplies"/>
    <s v="Binders"/>
    <n v="1.36"/>
    <n v="1"/>
    <n v="-2.1800000000000002"/>
    <s v="Aug"/>
    <n v="2022"/>
  </r>
  <r>
    <n v="44778"/>
    <s v="Anna HÃ¤berlin"/>
    <s v="Texas"/>
    <s v="Furniture"/>
    <s v="Furnishings"/>
    <n v="14.76"/>
    <n v="5"/>
    <n v="-11.44"/>
    <s v="Aug"/>
    <n v="2022"/>
  </r>
  <r>
    <n v="44779"/>
    <s v="Michael Stewart"/>
    <s v="Texas"/>
    <s v="Office Supplies"/>
    <s v="Paper"/>
    <n v="27.22"/>
    <n v="3"/>
    <n v="9.8699999999999992"/>
    <s v="Aug"/>
    <n v="2022"/>
  </r>
  <r>
    <n v="44779"/>
    <s v="Rachel Payne"/>
    <s v="Texas"/>
    <s v="Office Supplies"/>
    <s v="Labels"/>
    <n v="35.520000000000003"/>
    <n v="3"/>
    <n v="13.32"/>
    <s v="Aug"/>
    <n v="2022"/>
  </r>
  <r>
    <n v="44779"/>
    <s v="Rachel Payne"/>
    <s v="Texas"/>
    <s v="Office Supplies"/>
    <s v="Binders"/>
    <n v="6.23"/>
    <n v="5"/>
    <n v="-9.66"/>
    <s v="Aug"/>
    <n v="2022"/>
  </r>
  <r>
    <n v="44779"/>
    <s v="Rachel Payne"/>
    <s v="Texas"/>
    <s v="Office Supplies"/>
    <s v="Paper"/>
    <n v="56.7"/>
    <n v="2"/>
    <n v="19.14"/>
    <s v="Aug"/>
    <n v="2022"/>
  </r>
  <r>
    <n v="44779"/>
    <s v="Rachel Payne"/>
    <s v="Texas"/>
    <s v="Furniture"/>
    <s v="Bookcases"/>
    <n v="369.2"/>
    <n v="3"/>
    <n v="-114.02"/>
    <s v="Aug"/>
    <n v="2022"/>
  </r>
  <r>
    <n v="44780"/>
    <s v="Noel Staavos"/>
    <s v="Idaho"/>
    <s v="Office Supplies"/>
    <s v="Binders"/>
    <n v="3.3"/>
    <n v="1"/>
    <n v="1.1200000000000001"/>
    <s v="Aug"/>
    <n v="2022"/>
  </r>
  <r>
    <n v="44780"/>
    <s v="Parhena Norris"/>
    <s v="California"/>
    <s v="Office Supplies"/>
    <s v="Binders"/>
    <n v="19.149999999999999"/>
    <n v="3"/>
    <n v="6.46"/>
    <s v="Aug"/>
    <n v="2022"/>
  </r>
  <r>
    <n v="44780"/>
    <s v="Kelly Williams"/>
    <s v="Missouri"/>
    <s v="Office Supplies"/>
    <s v="Binders"/>
    <n v="28.4"/>
    <n v="4"/>
    <n v="13.06"/>
    <s v="Aug"/>
    <n v="2022"/>
  </r>
  <r>
    <n v="44780"/>
    <s v="Kelly Williams"/>
    <s v="Missouri"/>
    <s v="Furniture"/>
    <s v="Furnishings"/>
    <n v="212.94"/>
    <n v="3"/>
    <n v="34.07"/>
    <s v="Aug"/>
    <n v="2022"/>
  </r>
  <r>
    <n v="44780"/>
    <s v="Jim Karlsson"/>
    <s v="Pennsylvania"/>
    <s v="Office Supplies"/>
    <s v="Art"/>
    <n v="106.8"/>
    <n v="10"/>
    <n v="10.68"/>
    <s v="Aug"/>
    <n v="2022"/>
  </r>
  <r>
    <n v="44780"/>
    <s v="Noel Staavos"/>
    <s v="Maryland"/>
    <s v="Office Supplies"/>
    <s v="Appliances"/>
    <n v="77.58"/>
    <n v="9"/>
    <n v="20.170000000000002"/>
    <s v="Aug"/>
    <n v="2022"/>
  </r>
  <r>
    <n v="44780"/>
    <s v="Eudokia Martin"/>
    <s v="Virginia"/>
    <s v="Technology"/>
    <s v="Phones"/>
    <n v="494.97"/>
    <n v="3"/>
    <n v="148.49"/>
    <s v="Aug"/>
    <n v="2022"/>
  </r>
  <r>
    <n v="44780"/>
    <s v="Eudokia Martin"/>
    <s v="Virginia"/>
    <s v="Office Supplies"/>
    <s v="Labels"/>
    <n v="25.06"/>
    <n v="2"/>
    <n v="11.78"/>
    <s v="Aug"/>
    <n v="2022"/>
  </r>
  <r>
    <n v="44781"/>
    <s v="Thomas Thornton"/>
    <s v="California"/>
    <s v="Office Supplies"/>
    <s v="Binders"/>
    <n v="6.61"/>
    <n v="2"/>
    <n v="2.23"/>
    <s v="Aug"/>
    <n v="2022"/>
  </r>
  <r>
    <n v="44781"/>
    <s v="Thomas Thornton"/>
    <s v="California"/>
    <s v="Office Supplies"/>
    <s v="Binders"/>
    <n v="7.28"/>
    <n v="2"/>
    <n v="2.73"/>
    <s v="Aug"/>
    <n v="2022"/>
  </r>
  <r>
    <n v="44781"/>
    <s v="Thomas Thornton"/>
    <s v="California"/>
    <s v="Furniture"/>
    <s v="Chairs"/>
    <n v="144.78"/>
    <n v="1"/>
    <n v="10.86"/>
    <s v="Aug"/>
    <n v="2022"/>
  </r>
  <r>
    <n v="44781"/>
    <s v="Denny Blanton"/>
    <s v="Massachusetts"/>
    <s v="Office Supplies"/>
    <s v="Art"/>
    <n v="39.659999999999997"/>
    <n v="2"/>
    <n v="11.9"/>
    <s v="Aug"/>
    <n v="2022"/>
  </r>
  <r>
    <n v="44781"/>
    <s v="Denny Blanton"/>
    <s v="Massachusetts"/>
    <s v="Office Supplies"/>
    <s v="Appliances"/>
    <n v="113.92"/>
    <n v="2"/>
    <n v="33.04"/>
    <s v="Aug"/>
    <n v="2022"/>
  </r>
  <r>
    <n v="44781"/>
    <s v="Denny Blanton"/>
    <s v="Massachusetts"/>
    <s v="Office Supplies"/>
    <s v="Binders"/>
    <n v="447.86"/>
    <n v="7"/>
    <n v="210.49"/>
    <s v="Aug"/>
    <n v="2022"/>
  </r>
  <r>
    <n v="44781"/>
    <s v="Rob Dowd"/>
    <s v="New York"/>
    <s v="Technology"/>
    <s v="Accessories"/>
    <n v="79.989999999999995"/>
    <n v="1"/>
    <n v="28.8"/>
    <s v="Aug"/>
    <n v="2022"/>
  </r>
  <r>
    <n v="44782"/>
    <s v="David Smith"/>
    <s v="Michigan"/>
    <s v="Office Supplies"/>
    <s v="Art"/>
    <n v="2.2000000000000002"/>
    <n v="1"/>
    <n v="0.97"/>
    <s v="Aug"/>
    <n v="2022"/>
  </r>
  <r>
    <n v="44782"/>
    <s v="David Smith"/>
    <s v="Michigan"/>
    <s v="Furniture"/>
    <s v="Tables"/>
    <n v="622.45000000000005"/>
    <n v="5"/>
    <n v="136.94"/>
    <s v="Aug"/>
    <n v="2022"/>
  </r>
  <r>
    <n v="44782"/>
    <s v="David Smith"/>
    <s v="Michigan"/>
    <s v="Office Supplies"/>
    <s v="Storage"/>
    <n v="21.98"/>
    <n v="1"/>
    <n v="0.22"/>
    <s v="Aug"/>
    <n v="2022"/>
  </r>
  <r>
    <n v="44782"/>
    <s v="Naresj Patel"/>
    <s v="New York"/>
    <s v="Technology"/>
    <s v="Phones"/>
    <n v="307.98"/>
    <n v="2"/>
    <n v="89.31"/>
    <s v="Aug"/>
    <n v="2022"/>
  </r>
  <r>
    <n v="44782"/>
    <s v="Naresj Patel"/>
    <s v="New York"/>
    <s v="Furniture"/>
    <s v="Tables"/>
    <n v="382.81"/>
    <n v="9"/>
    <n v="-153.12"/>
    <s v="Aug"/>
    <n v="2022"/>
  </r>
  <r>
    <n v="44782"/>
    <s v="Naresj Patel"/>
    <s v="New York"/>
    <s v="Office Supplies"/>
    <s v="Storage"/>
    <n v="41.96"/>
    <n v="2"/>
    <n v="2.94"/>
    <s v="Aug"/>
    <n v="2022"/>
  </r>
  <r>
    <n v="44782"/>
    <s v="Naresj Patel"/>
    <s v="New York"/>
    <s v="Office Supplies"/>
    <s v="Binders"/>
    <n v="1217.57"/>
    <n v="2"/>
    <n v="456.59"/>
    <s v="Aug"/>
    <n v="2022"/>
  </r>
  <r>
    <n v="44782"/>
    <s v="Naresj Patel"/>
    <s v="New York"/>
    <s v="Furniture"/>
    <s v="Furnishings"/>
    <n v="47.04"/>
    <n v="3"/>
    <n v="18.350000000000001"/>
    <s v="Aug"/>
    <n v="2022"/>
  </r>
  <r>
    <n v="44782"/>
    <s v="Naresj Patel"/>
    <s v="New York"/>
    <s v="Furniture"/>
    <s v="Furnishings"/>
    <n v="6.16"/>
    <n v="2"/>
    <n v="2.96"/>
    <s v="Aug"/>
    <n v="2022"/>
  </r>
  <r>
    <n v="44782"/>
    <s v="Naresj Patel"/>
    <s v="New York"/>
    <s v="Technology"/>
    <s v="Phones"/>
    <n v="979.95"/>
    <n v="5"/>
    <n v="274.39"/>
    <s v="Aug"/>
    <n v="2022"/>
  </r>
  <r>
    <n v="44782"/>
    <s v="Naresj Patel"/>
    <s v="New York"/>
    <s v="Office Supplies"/>
    <s v="Paper"/>
    <n v="143.69999999999999"/>
    <n v="3"/>
    <n v="68.98"/>
    <s v="Aug"/>
    <n v="2022"/>
  </r>
  <r>
    <n v="44782"/>
    <s v="Naresj Patel"/>
    <s v="New York"/>
    <s v="Office Supplies"/>
    <s v="Fasteners"/>
    <n v="10.65"/>
    <n v="3"/>
    <n v="5.01"/>
    <s v="Aug"/>
    <n v="2022"/>
  </r>
  <r>
    <n v="44782"/>
    <s v="Naresj Patel"/>
    <s v="New York"/>
    <s v="Technology"/>
    <s v="Accessories"/>
    <n v="247.8"/>
    <n v="4"/>
    <n v="34.69"/>
    <s v="Aug"/>
    <n v="2022"/>
  </r>
  <r>
    <n v="44782"/>
    <s v="Ruben Ausman"/>
    <s v="Florida"/>
    <s v="Office Supplies"/>
    <s v="Labels"/>
    <n v="4.6100000000000003"/>
    <n v="2"/>
    <n v="1.67"/>
    <s v="Aug"/>
    <n v="2022"/>
  </r>
  <r>
    <n v="44782"/>
    <s v="Hallie Redmond"/>
    <s v="Wisconsin"/>
    <s v="Furniture"/>
    <s v="Bookcases"/>
    <n v="687.4"/>
    <n v="5"/>
    <n v="48.12"/>
    <s v="Aug"/>
    <n v="2022"/>
  </r>
  <r>
    <n v="44782"/>
    <s v="Monica Federle"/>
    <s v="New York"/>
    <s v="Furniture"/>
    <s v="Furnishings"/>
    <n v="10.02"/>
    <n v="3"/>
    <n v="4.41"/>
    <s v="Aug"/>
    <n v="2022"/>
  </r>
  <r>
    <n v="44782"/>
    <s v="Monica Federle"/>
    <s v="New York"/>
    <s v="Office Supplies"/>
    <s v="Paper"/>
    <n v="144.12"/>
    <n v="3"/>
    <n v="69.180000000000007"/>
    <s v="Aug"/>
    <n v="2022"/>
  </r>
  <r>
    <n v="44783"/>
    <s v="Julie Kriz"/>
    <s v="Minnesota"/>
    <s v="Office Supplies"/>
    <s v="Labels"/>
    <n v="3.75"/>
    <n v="1"/>
    <n v="1.8"/>
    <s v="Aug"/>
    <n v="2022"/>
  </r>
  <r>
    <n v="44783"/>
    <s v="Julie Kriz"/>
    <s v="Minnesota"/>
    <s v="Office Supplies"/>
    <s v="Labels"/>
    <n v="41.4"/>
    <n v="4"/>
    <n v="19.87"/>
    <s v="Aug"/>
    <n v="2022"/>
  </r>
  <r>
    <n v="44783"/>
    <s v="Julie Kriz"/>
    <s v="Minnesota"/>
    <s v="Office Supplies"/>
    <s v="Art"/>
    <n v="29.79"/>
    <n v="3"/>
    <n v="12.51"/>
    <s v="Aug"/>
    <n v="2022"/>
  </r>
  <r>
    <n v="44783"/>
    <s v="William Brown"/>
    <s v="Oregon"/>
    <s v="Technology"/>
    <s v="Phones"/>
    <n v="438.37"/>
    <n v="4"/>
    <n v="38.36"/>
    <s v="Aug"/>
    <n v="2022"/>
  </r>
  <r>
    <n v="44783"/>
    <s v="William Brown"/>
    <s v="Oregon"/>
    <s v="Technology"/>
    <s v="Phones"/>
    <n v="139.94"/>
    <n v="7"/>
    <n v="-31.49"/>
    <s v="Aug"/>
    <n v="2022"/>
  </r>
  <r>
    <n v="44783"/>
    <s v="William Brown"/>
    <s v="Oregon"/>
    <s v="Office Supplies"/>
    <s v="Appliances"/>
    <n v="133.47"/>
    <n v="4"/>
    <n v="15.02"/>
    <s v="Aug"/>
    <n v="2022"/>
  </r>
  <r>
    <n v="44783"/>
    <s v="Bill Donatelli"/>
    <s v="Michigan"/>
    <s v="Office Supplies"/>
    <s v="Binders"/>
    <n v="64.75"/>
    <n v="5"/>
    <n v="29.14"/>
    <s v="Aug"/>
    <n v="2022"/>
  </r>
  <r>
    <n v="44784"/>
    <s v="Barry Weirich"/>
    <s v="North Carolina"/>
    <s v="Furniture"/>
    <s v="Furnishings"/>
    <n v="46.15"/>
    <n v="3"/>
    <n v="12.11"/>
    <s v="Aug"/>
    <n v="2022"/>
  </r>
  <r>
    <n v="44784"/>
    <s v="Philisse Overcash"/>
    <s v="New York"/>
    <s v="Office Supplies"/>
    <s v="Art"/>
    <n v="11.96"/>
    <n v="2"/>
    <n v="3.11"/>
    <s v="Aug"/>
    <n v="2022"/>
  </r>
  <r>
    <n v="44784"/>
    <s v="Philisse Overcash"/>
    <s v="New York"/>
    <s v="Technology"/>
    <s v="Phones"/>
    <n v="138"/>
    <n v="2"/>
    <n v="34.5"/>
    <s v="Aug"/>
    <n v="2022"/>
  </r>
  <r>
    <n v="44786"/>
    <s v="Odella Nelson"/>
    <s v="California"/>
    <s v="Office Supplies"/>
    <s v="Art"/>
    <n v="50.8"/>
    <n v="5"/>
    <n v="13.21"/>
    <s v="Aug"/>
    <n v="2022"/>
  </r>
  <r>
    <n v="44786"/>
    <s v="Clytie Kelty"/>
    <s v="Georgia"/>
    <s v="Office Supplies"/>
    <s v="Binders"/>
    <n v="5.64"/>
    <n v="3"/>
    <n v="2.71"/>
    <s v="Aug"/>
    <n v="2022"/>
  </r>
  <r>
    <n v="44786"/>
    <s v="Ralph Arnett"/>
    <s v="Indiana"/>
    <s v="Office Supplies"/>
    <s v="Binders"/>
    <n v="11.36"/>
    <n v="4"/>
    <n v="5.57"/>
    <s v="Aug"/>
    <n v="2022"/>
  </r>
  <r>
    <n v="44786"/>
    <s v="Ed Jacobs"/>
    <s v="Pennsylvania"/>
    <s v="Office Supplies"/>
    <s v="Storage"/>
    <n v="422.86"/>
    <n v="3"/>
    <n v="15.86"/>
    <s v="Aug"/>
    <n v="2022"/>
  </r>
  <r>
    <n v="44786"/>
    <s v="Sandra Flanagan"/>
    <s v="California"/>
    <s v="Furniture"/>
    <s v="Furnishings"/>
    <n v="31.56"/>
    <n v="3"/>
    <n v="10.41"/>
    <s v="Aug"/>
    <n v="2022"/>
  </r>
  <r>
    <n v="44786"/>
    <s v="Grace Kelly"/>
    <s v="North Carolina"/>
    <s v="Office Supplies"/>
    <s v="Art"/>
    <n v="64.680000000000007"/>
    <n v="7"/>
    <n v="8.09"/>
    <s v="Aug"/>
    <n v="2022"/>
  </r>
  <r>
    <n v="44788"/>
    <s v="Tim Taslimi"/>
    <s v="California"/>
    <s v="Office Supplies"/>
    <s v="Storage"/>
    <n v="323.10000000000002"/>
    <n v="2"/>
    <n v="61.39"/>
    <s v="Aug"/>
    <n v="2022"/>
  </r>
  <r>
    <n v="44788"/>
    <s v="Richard Eichhorn"/>
    <s v="California"/>
    <s v="Furniture"/>
    <s v="Furnishings"/>
    <n v="104.23"/>
    <n v="7"/>
    <n v="28.14"/>
    <s v="Aug"/>
    <n v="2022"/>
  </r>
  <r>
    <n v="44788"/>
    <s v="Richard Eichhorn"/>
    <s v="California"/>
    <s v="Office Supplies"/>
    <s v="Storage"/>
    <n v="70.260000000000005"/>
    <n v="3"/>
    <n v="18.97"/>
    <s v="Aug"/>
    <n v="2022"/>
  </r>
  <r>
    <n v="44789"/>
    <s v="John Murray"/>
    <s v="Arizona"/>
    <s v="Office Supplies"/>
    <s v="Art"/>
    <n v="2.2999999999999998"/>
    <n v="1"/>
    <n v="0.26"/>
    <s v="Aug"/>
    <n v="2022"/>
  </r>
  <r>
    <n v="44789"/>
    <s v="John Murray"/>
    <s v="Arizona"/>
    <s v="Technology"/>
    <s v="Phones"/>
    <n v="1879.96"/>
    <n v="5"/>
    <n v="211.5"/>
    <s v="Aug"/>
    <n v="2022"/>
  </r>
  <r>
    <n v="44789"/>
    <s v="John Murray"/>
    <s v="Arizona"/>
    <s v="Office Supplies"/>
    <s v="Paper"/>
    <n v="313.02"/>
    <n v="8"/>
    <n v="105.65"/>
    <s v="Aug"/>
    <n v="2022"/>
  </r>
  <r>
    <n v="44789"/>
    <s v="John Murray"/>
    <s v="Arizona"/>
    <s v="Office Supplies"/>
    <s v="Labels"/>
    <n v="5.04"/>
    <n v="2"/>
    <n v="1.76"/>
    <s v="Aug"/>
    <n v="2022"/>
  </r>
  <r>
    <n v="44789"/>
    <s v="Sung Pak"/>
    <s v="Pennsylvania"/>
    <s v="Technology"/>
    <s v="Phones"/>
    <n v="519.79"/>
    <n v="4"/>
    <n v="-112.62"/>
    <s v="Aug"/>
    <n v="2022"/>
  </r>
  <r>
    <n v="44789"/>
    <s v="Sung Pak"/>
    <s v="Pennsylvania"/>
    <s v="Technology"/>
    <s v="Accessories"/>
    <n v="31.18"/>
    <n v="3"/>
    <n v="-5.46"/>
    <s v="Aug"/>
    <n v="2022"/>
  </r>
  <r>
    <n v="44789"/>
    <s v="Sung Pak"/>
    <s v="Pennsylvania"/>
    <s v="Office Supplies"/>
    <s v="Paper"/>
    <n v="10.37"/>
    <n v="2"/>
    <n v="3.63"/>
    <s v="Aug"/>
    <n v="2022"/>
  </r>
  <r>
    <n v="44789"/>
    <s v="Sung Pak"/>
    <s v="Pennsylvania"/>
    <s v="Office Supplies"/>
    <s v="Binders"/>
    <n v="2.72"/>
    <n v="2"/>
    <n v="-1.91"/>
    <s v="Aug"/>
    <n v="2022"/>
  </r>
  <r>
    <n v="44789"/>
    <s v="Sung Pak"/>
    <s v="Pennsylvania"/>
    <s v="Furniture"/>
    <s v="Furnishings"/>
    <n v="254.35"/>
    <n v="3"/>
    <n v="0"/>
    <s v="Aug"/>
    <n v="2022"/>
  </r>
  <r>
    <n v="44789"/>
    <s v="Sung Pak"/>
    <s v="Pennsylvania"/>
    <s v="Office Supplies"/>
    <s v="Binders"/>
    <n v="3.76"/>
    <n v="3"/>
    <n v="-2.76"/>
    <s v="Aug"/>
    <n v="2022"/>
  </r>
  <r>
    <n v="44789"/>
    <s v="Sung Pak"/>
    <s v="Pennsylvania"/>
    <s v="Office Supplies"/>
    <s v="Paper"/>
    <n v="10.27"/>
    <n v="3"/>
    <n v="3.21"/>
    <s v="Aug"/>
    <n v="2022"/>
  </r>
  <r>
    <n v="44789"/>
    <s v="Joni Wasserman"/>
    <s v="Pennsylvania"/>
    <s v="Office Supplies"/>
    <s v="Storage"/>
    <n v="44.69"/>
    <n v="7"/>
    <n v="3.35"/>
    <s v="Aug"/>
    <n v="2022"/>
  </r>
  <r>
    <n v="44789"/>
    <s v="Joni Wasserman"/>
    <s v="Pennsylvania"/>
    <s v="Furniture"/>
    <s v="Bookcases"/>
    <n v="301.47000000000003"/>
    <n v="3"/>
    <n v="-205"/>
    <s v="Aug"/>
    <n v="2022"/>
  </r>
  <r>
    <n v="44790"/>
    <s v="Shaun Chance"/>
    <s v="Massachusetts"/>
    <s v="Office Supplies"/>
    <s v="Binders"/>
    <n v="52.2"/>
    <n v="9"/>
    <n v="23.49"/>
    <s v="Aug"/>
    <n v="2022"/>
  </r>
  <r>
    <n v="44790"/>
    <s v="Steven Cartwright"/>
    <s v="Arizona"/>
    <s v="Technology"/>
    <s v="Accessories"/>
    <n v="30.08"/>
    <n v="2"/>
    <n v="-5.26"/>
    <s v="Aug"/>
    <n v="2022"/>
  </r>
  <r>
    <n v="44790"/>
    <s v="Steven Cartwright"/>
    <s v="Arizona"/>
    <s v="Office Supplies"/>
    <s v="Paper"/>
    <n v="36.29"/>
    <n v="7"/>
    <n v="12.7"/>
    <s v="Aug"/>
    <n v="2022"/>
  </r>
  <r>
    <n v="44790"/>
    <s v="Steven Cartwright"/>
    <s v="Arizona"/>
    <s v="Office Supplies"/>
    <s v="Art"/>
    <n v="10.27"/>
    <n v="3"/>
    <n v="1.1599999999999999"/>
    <s v="Aug"/>
    <n v="2022"/>
  </r>
  <r>
    <n v="44790"/>
    <s v="Steven Cartwright"/>
    <s v="Arizona"/>
    <s v="Technology"/>
    <s v="Accessories"/>
    <n v="252.8"/>
    <n v="4"/>
    <n v="-31.6"/>
    <s v="Aug"/>
    <n v="2022"/>
  </r>
  <r>
    <n v="44794"/>
    <s v="Nick Zandusky"/>
    <s v="California"/>
    <s v="Furniture"/>
    <s v="Chairs"/>
    <n v="544.01"/>
    <n v="3"/>
    <n v="40.799999999999997"/>
    <s v="Aug"/>
    <n v="2022"/>
  </r>
  <r>
    <n v="44794"/>
    <s v="Nick Zandusky"/>
    <s v="California"/>
    <s v="Office Supplies"/>
    <s v="Paper"/>
    <n v="59.94"/>
    <n v="3"/>
    <n v="28.17"/>
    <s v="Aug"/>
    <n v="2022"/>
  </r>
  <r>
    <n v="44794"/>
    <s v="Nick Zandusky"/>
    <s v="California"/>
    <s v="Office Supplies"/>
    <s v="Paper"/>
    <n v="23.92"/>
    <n v="4"/>
    <n v="11.72"/>
    <s v="Aug"/>
    <n v="2022"/>
  </r>
  <r>
    <n v="44794"/>
    <s v="Nick Zandusky"/>
    <s v="California"/>
    <s v="Office Supplies"/>
    <s v="Paper"/>
    <n v="4.28"/>
    <n v="1"/>
    <n v="1.93"/>
    <s v="Aug"/>
    <n v="2022"/>
  </r>
  <r>
    <n v="44794"/>
    <s v="David Smith"/>
    <s v="California"/>
    <s v="Furniture"/>
    <s v="Bookcases"/>
    <n v="586.4"/>
    <n v="6"/>
    <n v="34.49"/>
    <s v="Aug"/>
    <n v="2022"/>
  </r>
  <r>
    <n v="44794"/>
    <s v="David Smith"/>
    <s v="California"/>
    <s v="Office Supplies"/>
    <s v="Storage"/>
    <n v="80.98"/>
    <n v="1"/>
    <n v="3.24"/>
    <s v="Aug"/>
    <n v="2022"/>
  </r>
  <r>
    <n v="44794"/>
    <s v="Katherine Nockton"/>
    <s v="Ohio"/>
    <s v="Office Supplies"/>
    <s v="Binders"/>
    <n v="12.83"/>
    <n v="2"/>
    <n v="-8.98"/>
    <s v="Aug"/>
    <n v="2022"/>
  </r>
  <r>
    <n v="44794"/>
    <s v="Katherine Nockton"/>
    <s v="Ohio"/>
    <s v="Furniture"/>
    <s v="Chairs"/>
    <n v="598.46"/>
    <n v="3"/>
    <n v="-42.75"/>
    <s v="Aug"/>
    <n v="2022"/>
  </r>
  <r>
    <n v="44794"/>
    <s v="Katherine Nockton"/>
    <s v="Ohio"/>
    <s v="Furniture"/>
    <s v="Furnishings"/>
    <n v="25.98"/>
    <n v="1"/>
    <n v="-3.9"/>
    <s v="Aug"/>
    <n v="2022"/>
  </r>
  <r>
    <n v="44794"/>
    <s v="Henry Goldwyn"/>
    <s v="Kentucky"/>
    <s v="Office Supplies"/>
    <s v="Art"/>
    <n v="17.52"/>
    <n v="3"/>
    <n v="8.23"/>
    <s v="Aug"/>
    <n v="2022"/>
  </r>
  <r>
    <n v="44794"/>
    <s v="Henry Goldwyn"/>
    <s v="Kentucky"/>
    <s v="Office Supplies"/>
    <s v="Art"/>
    <n v="35.76"/>
    <n v="12"/>
    <n v="10.01"/>
    <s v="Aug"/>
    <n v="2022"/>
  </r>
  <r>
    <n v="44794"/>
    <s v="Sean Miller"/>
    <s v="Pennsylvania"/>
    <s v="Office Supplies"/>
    <s v="Supplies"/>
    <n v="3.49"/>
    <n v="2"/>
    <n v="-0.7"/>
    <s v="Aug"/>
    <n v="2022"/>
  </r>
  <r>
    <n v="44794"/>
    <s v="Sean Miller"/>
    <s v="Pennsylvania"/>
    <s v="Technology"/>
    <s v="Accessories"/>
    <n v="21.73"/>
    <n v="4"/>
    <n v="3.8"/>
    <s v="Aug"/>
    <n v="2022"/>
  </r>
  <r>
    <n v="44794"/>
    <s v="Sean Miller"/>
    <s v="Pennsylvania"/>
    <s v="Office Supplies"/>
    <s v="Storage"/>
    <n v="663.07"/>
    <n v="6"/>
    <n v="-165.77"/>
    <s v="Aug"/>
    <n v="2022"/>
  </r>
  <r>
    <n v="44794"/>
    <s v="Sean Miller"/>
    <s v="Pennsylvania"/>
    <s v="Office Supplies"/>
    <s v="Binders"/>
    <n v="99.59"/>
    <n v="2"/>
    <n v="-82.99"/>
    <s v="Aug"/>
    <n v="2022"/>
  </r>
  <r>
    <n v="44794"/>
    <s v="Sean Miller"/>
    <s v="Pennsylvania"/>
    <s v="Office Supplies"/>
    <s v="Paper"/>
    <n v="49.57"/>
    <n v="2"/>
    <n v="15.49"/>
    <s v="Aug"/>
    <n v="2022"/>
  </r>
  <r>
    <n v="44795"/>
    <s v="Dave Poirier"/>
    <s v="New York"/>
    <s v="Office Supplies"/>
    <s v="Binders"/>
    <n v="50.11"/>
    <n v="6"/>
    <n v="16.29"/>
    <s v="Aug"/>
    <n v="2022"/>
  </r>
  <r>
    <n v="44795"/>
    <s v="Roger Barcio"/>
    <s v="New York"/>
    <s v="Office Supplies"/>
    <s v="Art"/>
    <n v="16.52"/>
    <n v="4"/>
    <n v="7.6"/>
    <s v="Aug"/>
    <n v="2022"/>
  </r>
  <r>
    <n v="44796"/>
    <s v="Tamara Dahlen"/>
    <s v="Illinois"/>
    <s v="Office Supplies"/>
    <s v="Supplies"/>
    <n v="31.68"/>
    <n v="4"/>
    <n v="2.77"/>
    <s v="Aug"/>
    <n v="2022"/>
  </r>
  <r>
    <n v="44796"/>
    <s v="Tamara Dahlen"/>
    <s v="Illinois"/>
    <s v="Office Supplies"/>
    <s v="Paper"/>
    <n v="10.37"/>
    <n v="2"/>
    <n v="3.63"/>
    <s v="Aug"/>
    <n v="2022"/>
  </r>
  <r>
    <n v="44796"/>
    <s v="Tamara Dahlen"/>
    <s v="Illinois"/>
    <s v="Office Supplies"/>
    <s v="Fasteners"/>
    <n v="12.03"/>
    <n v="8"/>
    <n v="2.2599999999999998"/>
    <s v="Aug"/>
    <n v="2022"/>
  </r>
  <r>
    <n v="44796"/>
    <s v="Tamara Dahlen"/>
    <s v="Illinois"/>
    <s v="Office Supplies"/>
    <s v="Appliances"/>
    <n v="5.77"/>
    <n v="2"/>
    <n v="-13.55"/>
    <s v="Aug"/>
    <n v="2022"/>
  </r>
  <r>
    <n v="44796"/>
    <s v="Fred Harton"/>
    <s v="Georgia"/>
    <s v="Office Supplies"/>
    <s v="Appliances"/>
    <n v="542.94000000000005"/>
    <n v="3"/>
    <n v="152.02000000000001"/>
    <s v="Aug"/>
    <n v="2022"/>
  </r>
  <r>
    <n v="44796"/>
    <s v="Fred Harton"/>
    <s v="Georgia"/>
    <s v="Office Supplies"/>
    <s v="Labels"/>
    <n v="8.64"/>
    <n v="3"/>
    <n v="4.2300000000000004"/>
    <s v="Aug"/>
    <n v="2022"/>
  </r>
  <r>
    <n v="44796"/>
    <s v="Fred Harton"/>
    <s v="Georgia"/>
    <s v="Office Supplies"/>
    <s v="Paper"/>
    <n v="193.8"/>
    <n v="5"/>
    <n v="94.96"/>
    <s v="Aug"/>
    <n v="2022"/>
  </r>
  <r>
    <n v="44796"/>
    <s v="Fred Harton"/>
    <s v="Georgia"/>
    <s v="Office Supplies"/>
    <s v="Paper"/>
    <n v="21.4"/>
    <n v="5"/>
    <n v="9.6300000000000008"/>
    <s v="Aug"/>
    <n v="2022"/>
  </r>
  <r>
    <n v="44796"/>
    <s v="Fred Harton"/>
    <s v="Georgia"/>
    <s v="Office Supplies"/>
    <s v="Paper"/>
    <n v="97.88"/>
    <n v="2"/>
    <n v="48.94"/>
    <s v="Aug"/>
    <n v="2022"/>
  </r>
  <r>
    <n v="44796"/>
    <s v="Fred Harton"/>
    <s v="Georgia"/>
    <s v="Technology"/>
    <s v="Accessories"/>
    <n v="251.91"/>
    <n v="9"/>
    <n v="47.86"/>
    <s v="Aug"/>
    <n v="2022"/>
  </r>
  <r>
    <n v="44796"/>
    <s v="Fred Harton"/>
    <s v="Georgia"/>
    <s v="Office Supplies"/>
    <s v="Appliances"/>
    <n v="25.86"/>
    <n v="3"/>
    <n v="6.72"/>
    <s v="Aug"/>
    <n v="2022"/>
  </r>
  <r>
    <n v="44797"/>
    <s v="Cassandra Brandow"/>
    <s v="Texas"/>
    <s v="Office Supplies"/>
    <s v="Storage"/>
    <n v="999.43"/>
    <n v="7"/>
    <n v="124.93"/>
    <s v="Aug"/>
    <n v="2022"/>
  </r>
  <r>
    <n v="44797"/>
    <s v="Cassandra Brandow"/>
    <s v="Texas"/>
    <s v="Office Supplies"/>
    <s v="Storage"/>
    <n v="724.08"/>
    <n v="14"/>
    <n v="-135.77000000000001"/>
    <s v="Aug"/>
    <n v="2022"/>
  </r>
  <r>
    <n v="44797"/>
    <s v="Cassandra Brandow"/>
    <s v="Texas"/>
    <s v="Furniture"/>
    <s v="Tables"/>
    <n v="918.79"/>
    <n v="5"/>
    <n v="-118.13"/>
    <s v="Aug"/>
    <n v="2022"/>
  </r>
  <r>
    <n v="44797"/>
    <s v="Cassandra Brandow"/>
    <s v="Texas"/>
    <s v="Office Supplies"/>
    <s v="Binders"/>
    <n v="2.72"/>
    <n v="3"/>
    <n v="-4.22"/>
    <s v="Aug"/>
    <n v="2022"/>
  </r>
  <r>
    <n v="44797"/>
    <s v="Eleni McCrary"/>
    <s v="New York"/>
    <s v="Furniture"/>
    <s v="Tables"/>
    <n v="284.36"/>
    <n v="2"/>
    <n v="-75.83"/>
    <s v="Aug"/>
    <n v="2022"/>
  </r>
  <r>
    <n v="44797"/>
    <s v="Eleni McCrary"/>
    <s v="New York"/>
    <s v="Technology"/>
    <s v="Accessories"/>
    <n v="26"/>
    <n v="2"/>
    <n v="11.7"/>
    <s v="Aug"/>
    <n v="2022"/>
  </r>
  <r>
    <n v="44797"/>
    <s v="Katrina Willman"/>
    <s v="Kentucky"/>
    <s v="Technology"/>
    <s v="Machines"/>
    <n v="3080"/>
    <n v="7"/>
    <n v="1416.8"/>
    <s v="Aug"/>
    <n v="2022"/>
  </r>
  <r>
    <n v="44797"/>
    <s v="Katrina Willman"/>
    <s v="Kentucky"/>
    <s v="Technology"/>
    <s v="Accessories"/>
    <n v="79.959999999999994"/>
    <n v="4"/>
    <n v="18.39"/>
    <s v="Aug"/>
    <n v="2022"/>
  </r>
  <r>
    <n v="44797"/>
    <s v="Katrina Willman"/>
    <s v="Kentucky"/>
    <s v="Technology"/>
    <s v="Phones"/>
    <n v="587.97"/>
    <n v="3"/>
    <n v="170.51"/>
    <s v="Aug"/>
    <n v="2022"/>
  </r>
  <r>
    <n v="44797"/>
    <s v="Shahid Collister"/>
    <s v="New York"/>
    <s v="Furniture"/>
    <s v="Furnishings"/>
    <n v="14.91"/>
    <n v="3"/>
    <n v="4.62"/>
    <s v="Aug"/>
    <n v="2022"/>
  </r>
  <r>
    <n v="44797"/>
    <s v="Denny Ordway"/>
    <s v="Oregon"/>
    <s v="Office Supplies"/>
    <s v="Art"/>
    <n v="7.15"/>
    <n v="3"/>
    <n v="0.72"/>
    <s v="Aug"/>
    <n v="2022"/>
  </r>
  <r>
    <n v="44797"/>
    <s v="Maurice Satty"/>
    <s v="Ohio"/>
    <s v="Technology"/>
    <s v="Phones"/>
    <n v="26.98"/>
    <n v="3"/>
    <n v="4.05"/>
    <s v="Aug"/>
    <n v="2022"/>
  </r>
  <r>
    <n v="44797"/>
    <s v="Maurice Satty"/>
    <s v="Ohio"/>
    <s v="Office Supplies"/>
    <s v="Labels"/>
    <n v="6.91"/>
    <n v="3"/>
    <n v="2.5099999999999998"/>
    <s v="Aug"/>
    <n v="2022"/>
  </r>
  <r>
    <n v="44797"/>
    <s v="Maurice Satty"/>
    <s v="Ohio"/>
    <s v="Office Supplies"/>
    <s v="Storage"/>
    <n v="435.5"/>
    <n v="3"/>
    <n v="48.99"/>
    <s v="Aug"/>
    <n v="2022"/>
  </r>
  <r>
    <n v="44798"/>
    <s v="Nancy Lomonaco"/>
    <s v="California"/>
    <s v="Furniture"/>
    <s v="Chairs"/>
    <n v="40.78"/>
    <n v="1"/>
    <n v="4.59"/>
    <s v="Aug"/>
    <n v="2022"/>
  </r>
  <r>
    <n v="44798"/>
    <s v="Nancy Lomonaco"/>
    <s v="California"/>
    <s v="Office Supplies"/>
    <s v="Appliances"/>
    <n v="105.96"/>
    <n v="4"/>
    <n v="29.67"/>
    <s v="Aug"/>
    <n v="2022"/>
  </r>
  <r>
    <n v="44798"/>
    <s v="Mick Crebagga"/>
    <s v="Texas"/>
    <s v="Furniture"/>
    <s v="Furnishings"/>
    <n v="20.100000000000001"/>
    <n v="2"/>
    <n v="-16.59"/>
    <s v="Aug"/>
    <n v="2022"/>
  </r>
  <r>
    <n v="44798"/>
    <s v="Mick Crebagga"/>
    <s v="Texas"/>
    <s v="Office Supplies"/>
    <s v="Binders"/>
    <n v="3.8"/>
    <n v="1"/>
    <n v="-6.08"/>
    <s v="Aug"/>
    <n v="2022"/>
  </r>
  <r>
    <n v="44798"/>
    <s v="Mick Crebagga"/>
    <s v="Texas"/>
    <s v="Furniture"/>
    <s v="Furnishings"/>
    <n v="7.88"/>
    <n v="5"/>
    <n v="-3.94"/>
    <s v="Aug"/>
    <n v="2022"/>
  </r>
  <r>
    <n v="44800"/>
    <s v="Ryan Akin"/>
    <s v="California"/>
    <s v="Office Supplies"/>
    <s v="Storage"/>
    <n v="484.65"/>
    <n v="3"/>
    <n v="92.08"/>
    <s v="Aug"/>
    <n v="2022"/>
  </r>
  <r>
    <n v="44800"/>
    <s v="Philip Fox"/>
    <s v="California"/>
    <s v="Office Supplies"/>
    <s v="Supplies"/>
    <n v="32.94"/>
    <n v="3"/>
    <n v="9.2200000000000006"/>
    <s v="Aug"/>
    <n v="2022"/>
  </r>
  <r>
    <n v="44800"/>
    <s v="Philip Fox"/>
    <s v="California"/>
    <s v="Office Supplies"/>
    <s v="Paper"/>
    <n v="114.2"/>
    <n v="5"/>
    <n v="52.53"/>
    <s v="Aug"/>
    <n v="2022"/>
  </r>
  <r>
    <n v="44800"/>
    <s v="Philip Fox"/>
    <s v="California"/>
    <s v="Office Supplies"/>
    <s v="Labels"/>
    <n v="3.08"/>
    <n v="1"/>
    <n v="1.48"/>
    <s v="Aug"/>
    <n v="2022"/>
  </r>
  <r>
    <n v="44800"/>
    <s v="Chad Cunningham"/>
    <s v="California"/>
    <s v="Office Supplies"/>
    <s v="Binders"/>
    <n v="5.0999999999999996"/>
    <n v="1"/>
    <n v="1.66"/>
    <s v="Aug"/>
    <n v="2022"/>
  </r>
  <r>
    <n v="44801"/>
    <s v="Todd Sumrall"/>
    <s v="Illinois"/>
    <s v="Technology"/>
    <s v="Copiers"/>
    <n v="2799.96"/>
    <n v="5"/>
    <n v="874.99"/>
    <s v="Aug"/>
    <n v="2022"/>
  </r>
  <r>
    <n v="44801"/>
    <s v="Cassandra Brandow"/>
    <s v="California"/>
    <s v="Office Supplies"/>
    <s v="Storage"/>
    <n v="892.35"/>
    <n v="5"/>
    <n v="267.70999999999998"/>
    <s v="Aug"/>
    <n v="2022"/>
  </r>
  <r>
    <n v="44801"/>
    <s v="Cassandra Brandow"/>
    <s v="California"/>
    <s v="Furniture"/>
    <s v="Bookcases"/>
    <n v="307.67"/>
    <n v="2"/>
    <n v="28.96"/>
    <s v="Aug"/>
    <n v="2022"/>
  </r>
  <r>
    <n v="44801"/>
    <s v="Cassandra Brandow"/>
    <s v="California"/>
    <s v="Office Supplies"/>
    <s v="Storage"/>
    <n v="728.82"/>
    <n v="9"/>
    <n v="29.15"/>
    <s v="Aug"/>
    <n v="2022"/>
  </r>
  <r>
    <n v="44801"/>
    <s v="Cassandra Brandow"/>
    <s v="California"/>
    <s v="Office Supplies"/>
    <s v="Binders"/>
    <n v="41.36"/>
    <n v="5"/>
    <n v="13.96"/>
    <s v="Aug"/>
    <n v="2022"/>
  </r>
  <r>
    <n v="44801"/>
    <s v="Cassandra Brandow"/>
    <s v="California"/>
    <s v="Technology"/>
    <s v="Phones"/>
    <n v="43.18"/>
    <n v="3"/>
    <n v="15.11"/>
    <s v="Aug"/>
    <n v="2022"/>
  </r>
  <r>
    <n v="44801"/>
    <s v="Cassandra Brandow"/>
    <s v="California"/>
    <s v="Furniture"/>
    <s v="Furnishings"/>
    <n v="4.16"/>
    <n v="2"/>
    <n v="1.75"/>
    <s v="Aug"/>
    <n v="2022"/>
  </r>
  <r>
    <n v="44801"/>
    <s v="Ben Peterman"/>
    <s v="Texas"/>
    <s v="Technology"/>
    <s v="Phones"/>
    <n v="1099.96"/>
    <n v="5"/>
    <n v="82.5"/>
    <s v="Aug"/>
    <n v="2022"/>
  </r>
  <r>
    <n v="44801"/>
    <s v="Ben Peterman"/>
    <s v="Texas"/>
    <s v="Furniture"/>
    <s v="Tables"/>
    <n v="103.48"/>
    <n v="1"/>
    <n v="-16.260000000000002"/>
    <s v="Aug"/>
    <n v="2022"/>
  </r>
  <r>
    <n v="44801"/>
    <s v="Suzanne McNair"/>
    <s v="Connecticut"/>
    <s v="Office Supplies"/>
    <s v="Storage"/>
    <n v="470.36"/>
    <n v="11"/>
    <n v="122.29"/>
    <s v="Aug"/>
    <n v="2022"/>
  </r>
  <r>
    <n v="44802"/>
    <s v="Chad Cunningham"/>
    <s v="Michigan"/>
    <s v="Technology"/>
    <s v="Phones"/>
    <n v="131.97999999999999"/>
    <n v="2"/>
    <n v="35.630000000000003"/>
    <s v="Aug"/>
    <n v="2022"/>
  </r>
  <r>
    <n v="44802"/>
    <s v="Chad Cunningham"/>
    <s v="Michigan"/>
    <s v="Technology"/>
    <s v="Accessories"/>
    <n v="114.52"/>
    <n v="7"/>
    <n v="11.45"/>
    <s v="Aug"/>
    <n v="2022"/>
  </r>
  <r>
    <n v="44804"/>
    <s v="Andrew Roberts"/>
    <s v="California"/>
    <s v="Office Supplies"/>
    <s v="Paper"/>
    <n v="58.32"/>
    <n v="9"/>
    <n v="27.99"/>
    <s v="Aug"/>
    <n v="2022"/>
  </r>
  <r>
    <n v="44804"/>
    <s v="Scott Cohen"/>
    <s v="California"/>
    <s v="Furniture"/>
    <s v="Bookcases"/>
    <n v="1552.83"/>
    <n v="7"/>
    <n v="200.95"/>
    <s v="Aug"/>
    <n v="2022"/>
  </r>
  <r>
    <n v="44804"/>
    <s v="Scott Cohen"/>
    <s v="California"/>
    <s v="Office Supplies"/>
    <s v="Binders"/>
    <n v="137.24"/>
    <n v="5"/>
    <n v="46.32"/>
    <s v="Aug"/>
    <n v="2022"/>
  </r>
  <r>
    <n v="44804"/>
    <s v="Scott Cohen"/>
    <s v="California"/>
    <s v="Technology"/>
    <s v="Accessories"/>
    <n v="36.51"/>
    <n v="1"/>
    <n v="15.7"/>
    <s v="Aug"/>
    <n v="2022"/>
  </r>
  <r>
    <n v="44804"/>
    <s v="Scott Cohen"/>
    <s v="California"/>
    <s v="Technology"/>
    <s v="Machines"/>
    <n v="239.98"/>
    <n v="3"/>
    <n v="80.989999999999995"/>
    <s v="Aug"/>
    <n v="2022"/>
  </r>
  <r>
    <n v="44804"/>
    <s v="Shirley Daniels"/>
    <s v="Texas"/>
    <s v="Office Supplies"/>
    <s v="Paper"/>
    <n v="20.96"/>
    <n v="4"/>
    <n v="6.81"/>
    <s v="Aug"/>
    <n v="2022"/>
  </r>
  <r>
    <n v="44804"/>
    <s v="Rick Huthwaite"/>
    <s v="California"/>
    <s v="Technology"/>
    <s v="Phones"/>
    <n v="555.96"/>
    <n v="5"/>
    <n v="41.7"/>
    <s v="Aug"/>
    <n v="2022"/>
  </r>
  <r>
    <n v="44805"/>
    <s v="Doug Bickford"/>
    <s v="California"/>
    <s v="Office Supplies"/>
    <s v="Binders"/>
    <n v="4.75"/>
    <n v="1"/>
    <n v="1.6"/>
    <s v="Sep"/>
    <n v="2022"/>
  </r>
  <r>
    <n v="44805"/>
    <s v="Doug Bickford"/>
    <s v="California"/>
    <s v="Technology"/>
    <s v="Copiers"/>
    <n v="959.98"/>
    <n v="2"/>
    <n v="335.99"/>
    <s v="Sep"/>
    <n v="2022"/>
  </r>
  <r>
    <n v="44805"/>
    <s v="Doug Bickford"/>
    <s v="California"/>
    <s v="Office Supplies"/>
    <s v="Binders"/>
    <n v="14.37"/>
    <n v="4"/>
    <n v="4.49"/>
    <s v="Sep"/>
    <n v="2022"/>
  </r>
  <r>
    <n v="44805"/>
    <s v="Daniel Raglin"/>
    <s v="Massachusetts"/>
    <s v="Office Supplies"/>
    <s v="Binders"/>
    <n v="114.6"/>
    <n v="5"/>
    <n v="51.57"/>
    <s v="Sep"/>
    <n v="2022"/>
  </r>
  <r>
    <n v="44805"/>
    <s v="Daniel Raglin"/>
    <s v="Massachusetts"/>
    <s v="Furniture"/>
    <s v="Chairs"/>
    <n v="60.74"/>
    <n v="1"/>
    <n v="15.19"/>
    <s v="Sep"/>
    <n v="2022"/>
  </r>
  <r>
    <n v="44805"/>
    <s v="Daniel Raglin"/>
    <s v="Massachusetts"/>
    <s v="Furniture"/>
    <s v="Furnishings"/>
    <n v="124.36"/>
    <n v="2"/>
    <n v="27.36"/>
    <s v="Sep"/>
    <n v="2022"/>
  </r>
  <r>
    <n v="44805"/>
    <s v="Daniel Raglin"/>
    <s v="Massachusetts"/>
    <s v="Office Supplies"/>
    <s v="Storage"/>
    <n v="1088.76"/>
    <n v="6"/>
    <n v="315.74"/>
    <s v="Sep"/>
    <n v="2022"/>
  </r>
  <r>
    <n v="44807"/>
    <s v="Julie Creighton"/>
    <s v="North Carolina"/>
    <s v="Office Supplies"/>
    <s v="Envelopes"/>
    <n v="200.98"/>
    <n v="7"/>
    <n v="62.81"/>
    <s v="Sep"/>
    <n v="2022"/>
  </r>
  <r>
    <n v="44807"/>
    <s v="Mike Gockenbach"/>
    <s v="Pennsylvania"/>
    <s v="Office Supplies"/>
    <s v="Storage"/>
    <n v="36.340000000000003"/>
    <n v="3"/>
    <n v="-7.27"/>
    <s v="Sep"/>
    <n v="2022"/>
  </r>
  <r>
    <n v="44807"/>
    <s v="Mike Gockenbach"/>
    <s v="Pennsylvania"/>
    <s v="Office Supplies"/>
    <s v="Supplies"/>
    <n v="666.25"/>
    <n v="1"/>
    <n v="-149.91"/>
    <s v="Sep"/>
    <n v="2022"/>
  </r>
  <r>
    <n v="44807"/>
    <s v="Mike Gockenbach"/>
    <s v="Pennsylvania"/>
    <s v="Office Supplies"/>
    <s v="Envelopes"/>
    <n v="52.51"/>
    <n v="6"/>
    <n v="19.690000000000001"/>
    <s v="Sep"/>
    <n v="2022"/>
  </r>
  <r>
    <n v="44807"/>
    <s v="David Bremer"/>
    <s v="California"/>
    <s v="Office Supplies"/>
    <s v="Storage"/>
    <n v="31.44"/>
    <n v="3"/>
    <n v="8.49"/>
    <s v="Sep"/>
    <n v="2022"/>
  </r>
  <r>
    <n v="44807"/>
    <s v="David Bremer"/>
    <s v="California"/>
    <s v="Technology"/>
    <s v="Accessories"/>
    <n v="17.899999999999999"/>
    <n v="2"/>
    <n v="3.4"/>
    <s v="Sep"/>
    <n v="2022"/>
  </r>
  <r>
    <n v="44807"/>
    <s v="David Bremer"/>
    <s v="California"/>
    <s v="Technology"/>
    <s v="Accessories"/>
    <n v="129.44999999999999"/>
    <n v="5"/>
    <n v="46.6"/>
    <s v="Sep"/>
    <n v="2022"/>
  </r>
  <r>
    <n v="44807"/>
    <s v="Jennifer Braxton"/>
    <s v="Connecticut"/>
    <s v="Office Supplies"/>
    <s v="Appliances"/>
    <n v="137.62"/>
    <n v="2"/>
    <n v="60.55"/>
    <s v="Sep"/>
    <n v="2022"/>
  </r>
  <r>
    <n v="44807"/>
    <s v="Jennifer Braxton"/>
    <s v="Connecticut"/>
    <s v="Technology"/>
    <s v="Phones"/>
    <n v="100.49"/>
    <n v="1"/>
    <n v="25.12"/>
    <s v="Sep"/>
    <n v="2022"/>
  </r>
  <r>
    <n v="44807"/>
    <s v="Jennifer Braxton"/>
    <s v="New York"/>
    <s v="Office Supplies"/>
    <s v="Storage"/>
    <n v="120.33"/>
    <n v="1"/>
    <n v="31.29"/>
    <s v="Sep"/>
    <n v="2022"/>
  </r>
  <r>
    <n v="44807"/>
    <s v="Ann Steele"/>
    <s v="California"/>
    <s v="Furniture"/>
    <s v="Chairs"/>
    <n v="129.57"/>
    <n v="2"/>
    <n v="-12.96"/>
    <s v="Sep"/>
    <n v="2022"/>
  </r>
  <r>
    <n v="44807"/>
    <s v="Ann Steele"/>
    <s v="California"/>
    <s v="Office Supplies"/>
    <s v="Binders"/>
    <n v="6.37"/>
    <n v="2"/>
    <n v="2.15"/>
    <s v="Sep"/>
    <n v="2022"/>
  </r>
  <r>
    <n v="44807"/>
    <s v="Cathy Prescott"/>
    <s v="Arizona"/>
    <s v="Furniture"/>
    <s v="Furnishings"/>
    <n v="238.15"/>
    <n v="3"/>
    <n v="89.31"/>
    <s v="Sep"/>
    <n v="2022"/>
  </r>
  <r>
    <n v="44807"/>
    <s v="John Huston"/>
    <s v="Michigan"/>
    <s v="Office Supplies"/>
    <s v="Labels"/>
    <n v="7.5"/>
    <n v="2"/>
    <n v="3.6"/>
    <s v="Sep"/>
    <n v="2022"/>
  </r>
  <r>
    <n v="44808"/>
    <s v="Christine Sundaresam"/>
    <s v="Georgia"/>
    <s v="Office Supplies"/>
    <s v="Paper"/>
    <n v="279.89999999999998"/>
    <n v="5"/>
    <n v="137.15"/>
    <s v="Sep"/>
    <n v="2022"/>
  </r>
  <r>
    <n v="44808"/>
    <s v="Christine Sundaresam"/>
    <s v="Georgia"/>
    <s v="Technology"/>
    <s v="Accessories"/>
    <n v="619.95000000000005"/>
    <n v="5"/>
    <n v="111.59"/>
    <s v="Sep"/>
    <n v="2022"/>
  </r>
  <r>
    <n v="44808"/>
    <s v="Christine Sundaresam"/>
    <s v="Georgia"/>
    <s v="Office Supplies"/>
    <s v="Paper"/>
    <n v="4.3600000000000003"/>
    <n v="2"/>
    <n v="2.0499999999999998"/>
    <s v="Sep"/>
    <n v="2022"/>
  </r>
  <r>
    <n v="44808"/>
    <s v="Christine Sundaresam"/>
    <s v="Georgia"/>
    <s v="Office Supplies"/>
    <s v="Envelopes"/>
    <n v="15.28"/>
    <n v="2"/>
    <n v="7.49"/>
    <s v="Sep"/>
    <n v="2022"/>
  </r>
  <r>
    <n v="44808"/>
    <s v="Ken Black"/>
    <s v="Oregon"/>
    <s v="Office Supplies"/>
    <s v="Binders"/>
    <n v="9.76"/>
    <n v="2"/>
    <n v="-6.83"/>
    <s v="Sep"/>
    <n v="2022"/>
  </r>
  <r>
    <n v="44808"/>
    <s v="David Smith"/>
    <s v="Texas"/>
    <s v="Technology"/>
    <s v="Accessories"/>
    <n v="134.38"/>
    <n v="3"/>
    <n v="6.72"/>
    <s v="Sep"/>
    <n v="2022"/>
  </r>
  <r>
    <n v="44808"/>
    <s v="Shaun Chance"/>
    <s v="Pennsylvania"/>
    <s v="Office Supplies"/>
    <s v="Binders"/>
    <n v="7.66"/>
    <n v="4"/>
    <n v="-6.12"/>
    <s v="Sep"/>
    <n v="2022"/>
  </r>
  <r>
    <n v="44809"/>
    <s v="Arthur Gainer"/>
    <s v="California"/>
    <s v="Furniture"/>
    <s v="Bookcases"/>
    <n v="411.33"/>
    <n v="4"/>
    <n v="-4.84"/>
    <s v="Sep"/>
    <n v="2022"/>
  </r>
  <r>
    <n v="44809"/>
    <s v="Arthur Gainer"/>
    <s v="California"/>
    <s v="Office Supplies"/>
    <s v="Binders"/>
    <n v="28.75"/>
    <n v="6"/>
    <n v="9.6999999999999993"/>
    <s v="Sep"/>
    <n v="2022"/>
  </r>
  <r>
    <n v="44809"/>
    <s v="Arthur Gainer"/>
    <s v="California"/>
    <s v="Furniture"/>
    <s v="Bookcases"/>
    <n v="293.2"/>
    <n v="3"/>
    <n v="-20.7"/>
    <s v="Sep"/>
    <n v="2022"/>
  </r>
  <r>
    <n v="44809"/>
    <s v="Cathy Armstrong"/>
    <s v="Texas"/>
    <s v="Office Supplies"/>
    <s v="Binders"/>
    <n v="16.27"/>
    <n v="5"/>
    <n v="-25.22"/>
    <s v="Sep"/>
    <n v="2022"/>
  </r>
  <r>
    <n v="44809"/>
    <s v="Cathy Armstrong"/>
    <s v="Texas"/>
    <s v="Office Supplies"/>
    <s v="Supplies"/>
    <n v="69.12"/>
    <n v="9"/>
    <n v="-14.69"/>
    <s v="Sep"/>
    <n v="2022"/>
  </r>
  <r>
    <n v="44809"/>
    <s v="Cathy Armstrong"/>
    <s v="Texas"/>
    <s v="Office Supplies"/>
    <s v="Binders"/>
    <n v="4.47"/>
    <n v="3"/>
    <n v="-7.82"/>
    <s v="Sep"/>
    <n v="2022"/>
  </r>
  <r>
    <n v="44809"/>
    <s v="Sung Pak"/>
    <s v="Minnesota"/>
    <s v="Furniture"/>
    <s v="Furnishings"/>
    <n v="6.16"/>
    <n v="2"/>
    <n v="2.96"/>
    <s v="Sep"/>
    <n v="2022"/>
  </r>
  <r>
    <n v="44809"/>
    <s v="Sung Pak"/>
    <s v="Minnesota"/>
    <s v="Office Supplies"/>
    <s v="Paper"/>
    <n v="36.840000000000003"/>
    <n v="3"/>
    <n v="17.309999999999999"/>
    <s v="Sep"/>
    <n v="2022"/>
  </r>
  <r>
    <n v="44809"/>
    <s v="Tamara Willingham"/>
    <s v="Virginia"/>
    <s v="Furniture"/>
    <s v="Furnishings"/>
    <n v="67.959999999999994"/>
    <n v="4"/>
    <n v="12.23"/>
    <s v="Sep"/>
    <n v="2022"/>
  </r>
  <r>
    <n v="44810"/>
    <s v="Beth Thompson"/>
    <s v="Washington"/>
    <s v="Office Supplies"/>
    <s v="Binders"/>
    <n v="6.1"/>
    <n v="2"/>
    <n v="2.13"/>
    <s v="Sep"/>
    <n v="2022"/>
  </r>
  <r>
    <n v="44810"/>
    <s v="Beth Thompson"/>
    <s v="Washington"/>
    <s v="Furniture"/>
    <s v="Furnishings"/>
    <n v="191.82"/>
    <n v="3"/>
    <n v="74.81"/>
    <s v="Sep"/>
    <n v="2022"/>
  </r>
  <r>
    <n v="44810"/>
    <s v="Lori Olson"/>
    <s v="California"/>
    <s v="Technology"/>
    <s v="Accessories"/>
    <n v="46.32"/>
    <n v="4"/>
    <n v="18.059999999999999"/>
    <s v="Sep"/>
    <n v="2022"/>
  </r>
  <r>
    <n v="44810"/>
    <s v="Chuck Clark"/>
    <s v="New York"/>
    <s v="Furniture"/>
    <s v="Chairs"/>
    <n v="271.76"/>
    <n v="2"/>
    <n v="60.39"/>
    <s v="Sep"/>
    <n v="2022"/>
  </r>
  <r>
    <n v="44810"/>
    <s v="Cyma Kinney"/>
    <s v="Tennessee"/>
    <s v="Office Supplies"/>
    <s v="Fasteners"/>
    <n v="7.24"/>
    <n v="5"/>
    <n v="1.18"/>
    <s v="Sep"/>
    <n v="2022"/>
  </r>
  <r>
    <n v="44810"/>
    <s v="Alyssa Tate"/>
    <s v="Florida"/>
    <s v="Office Supplies"/>
    <s v="Binders"/>
    <n v="3.44"/>
    <n v="1"/>
    <n v="-2.5299999999999998"/>
    <s v="Sep"/>
    <n v="2022"/>
  </r>
  <r>
    <n v="44810"/>
    <s v="Brendan Sweed"/>
    <s v="New York"/>
    <s v="Office Supplies"/>
    <s v="Appliances"/>
    <n v="8.39"/>
    <n v="1"/>
    <n v="2.1"/>
    <s v="Sep"/>
    <n v="2022"/>
  </r>
  <r>
    <n v="44810"/>
    <s v="Brendan Sweed"/>
    <s v="New York"/>
    <s v="Technology"/>
    <s v="Phones"/>
    <n v="337.98"/>
    <n v="2"/>
    <n v="101.39"/>
    <s v="Sep"/>
    <n v="2022"/>
  </r>
  <r>
    <n v="44810"/>
    <s v="Andy Gerbode"/>
    <s v="Virginia"/>
    <s v="Office Supplies"/>
    <s v="Binders"/>
    <n v="46.62"/>
    <n v="9"/>
    <n v="21.45"/>
    <s v="Sep"/>
    <n v="2022"/>
  </r>
  <r>
    <n v="44810"/>
    <s v="Shaun Weien"/>
    <s v="Louisiana"/>
    <s v="Furniture"/>
    <s v="Tables"/>
    <n v="85.98"/>
    <n v="1"/>
    <n v="22.35"/>
    <s v="Sep"/>
    <n v="2022"/>
  </r>
  <r>
    <n v="44811"/>
    <s v="Helen Andreada"/>
    <s v="California"/>
    <s v="Office Supplies"/>
    <s v="Storage"/>
    <n v="671.93"/>
    <n v="7"/>
    <n v="20.16"/>
    <s v="Sep"/>
    <n v="2022"/>
  </r>
  <r>
    <n v="44811"/>
    <s v="Charles Crestani"/>
    <s v="Texas"/>
    <s v="Furniture"/>
    <s v="Chairs"/>
    <n v="47.52"/>
    <n v="2"/>
    <n v="-2.04"/>
    <s v="Sep"/>
    <n v="2022"/>
  </r>
  <r>
    <n v="44811"/>
    <s v="Marc Crier"/>
    <s v="New York"/>
    <s v="Office Supplies"/>
    <s v="Storage"/>
    <n v="13.96"/>
    <n v="2"/>
    <n v="0.28000000000000003"/>
    <s v="Sep"/>
    <n v="2022"/>
  </r>
  <r>
    <n v="44811"/>
    <s v="Marc Crier"/>
    <s v="New York"/>
    <s v="Furniture"/>
    <s v="Tables"/>
    <n v="27.41"/>
    <n v="3"/>
    <n v="-14.16"/>
    <s v="Sep"/>
    <n v="2022"/>
  </r>
  <r>
    <n v="44811"/>
    <s v="Lisa Ryan"/>
    <s v="Pennsylvania"/>
    <s v="Office Supplies"/>
    <s v="Binders"/>
    <n v="9.52"/>
    <n v="1"/>
    <n v="-6.98"/>
    <s v="Sep"/>
    <n v="2022"/>
  </r>
  <r>
    <n v="44811"/>
    <s v="Lisa Ryan"/>
    <s v="Pennsylvania"/>
    <s v="Technology"/>
    <s v="Phones"/>
    <n v="791.96"/>
    <n v="6"/>
    <n v="-131.99"/>
    <s v="Sep"/>
    <n v="2022"/>
  </r>
  <r>
    <n v="44811"/>
    <s v="Lisa Ryan"/>
    <s v="Pennsylvania"/>
    <s v="Office Supplies"/>
    <s v="Binders"/>
    <n v="4.92"/>
    <n v="3"/>
    <n v="-3.94"/>
    <s v="Sep"/>
    <n v="2022"/>
  </r>
  <r>
    <n v="44811"/>
    <s v="Corey Catlett"/>
    <s v="North Carolina"/>
    <s v="Office Supplies"/>
    <s v="Art"/>
    <n v="140.74"/>
    <n v="4"/>
    <n v="12.31"/>
    <s v="Sep"/>
    <n v="2022"/>
  </r>
  <r>
    <n v="44811"/>
    <s v="Tanja Norvell"/>
    <s v="New York"/>
    <s v="Technology"/>
    <s v="Accessories"/>
    <n v="559.92999999999995"/>
    <n v="7"/>
    <n v="167.98"/>
    <s v="Sep"/>
    <n v="2022"/>
  </r>
  <r>
    <n v="44811"/>
    <s v="Andy Gerbode"/>
    <s v="New York"/>
    <s v="Office Supplies"/>
    <s v="Storage"/>
    <n v="70.260000000000005"/>
    <n v="3"/>
    <n v="18.97"/>
    <s v="Sep"/>
    <n v="2022"/>
  </r>
  <r>
    <n v="44811"/>
    <s v="Andy Gerbode"/>
    <s v="New York"/>
    <s v="Technology"/>
    <s v="Accessories"/>
    <n v="90"/>
    <n v="5"/>
    <n v="16.2"/>
    <s v="Sep"/>
    <n v="2022"/>
  </r>
  <r>
    <n v="44811"/>
    <s v="Andy Gerbode"/>
    <s v="New York"/>
    <s v="Office Supplies"/>
    <s v="Binders"/>
    <n v="6.1"/>
    <n v="2"/>
    <n v="2.06"/>
    <s v="Sep"/>
    <n v="2022"/>
  </r>
  <r>
    <n v="44811"/>
    <s v="Andy Gerbode"/>
    <s v="New York"/>
    <s v="Furniture"/>
    <s v="Tables"/>
    <n v="481.18"/>
    <n v="2"/>
    <n v="-120.29"/>
    <s v="Sep"/>
    <n v="2022"/>
  </r>
  <r>
    <n v="44811"/>
    <s v="Andy Gerbode"/>
    <s v="New York"/>
    <s v="Office Supplies"/>
    <s v="Fasteners"/>
    <n v="7.24"/>
    <n v="4"/>
    <n v="2.39"/>
    <s v="Sep"/>
    <n v="2022"/>
  </r>
  <r>
    <n v="44812"/>
    <s v="Neoma Murray"/>
    <s v="California"/>
    <s v="Office Supplies"/>
    <s v="Paper"/>
    <n v="26.4"/>
    <n v="5"/>
    <n v="11.88"/>
    <s v="Sep"/>
    <n v="2022"/>
  </r>
  <r>
    <n v="44812"/>
    <s v="Neoma Murray"/>
    <s v="California"/>
    <s v="Office Supplies"/>
    <s v="Storage"/>
    <n v="41.88"/>
    <n v="6"/>
    <n v="0.84"/>
    <s v="Sep"/>
    <n v="2022"/>
  </r>
  <r>
    <n v="44812"/>
    <s v="Victoria Wilson"/>
    <s v="Alabama"/>
    <s v="Furniture"/>
    <s v="Furnishings"/>
    <n v="21.36"/>
    <n v="8"/>
    <n v="8.1199999999999992"/>
    <s v="Sep"/>
    <n v="2022"/>
  </r>
  <r>
    <n v="44814"/>
    <s v="Charles Crestani"/>
    <s v="California"/>
    <s v="Office Supplies"/>
    <s v="Supplies"/>
    <n v="51.52"/>
    <n v="4"/>
    <n v="1.55"/>
    <s v="Sep"/>
    <n v="2022"/>
  </r>
  <r>
    <n v="44814"/>
    <s v="Aimee Bixby"/>
    <s v="Oklahoma"/>
    <s v="Office Supplies"/>
    <s v="Paper"/>
    <n v="14.94"/>
    <n v="3"/>
    <n v="7.02"/>
    <s v="Sep"/>
    <n v="2022"/>
  </r>
  <r>
    <n v="44814"/>
    <s v="Edward Hooks"/>
    <s v="Massachusetts"/>
    <s v="Office Supplies"/>
    <s v="Appliances"/>
    <n v="61.96"/>
    <n v="2"/>
    <n v="16.11"/>
    <s v="Sep"/>
    <n v="2022"/>
  </r>
  <r>
    <n v="44814"/>
    <s v="Edward Hooks"/>
    <s v="Massachusetts"/>
    <s v="Furniture"/>
    <s v="Bookcases"/>
    <n v="361.96"/>
    <n v="2"/>
    <n v="83.25"/>
    <s v="Sep"/>
    <n v="2022"/>
  </r>
  <r>
    <n v="44814"/>
    <s v="Edward Hooks"/>
    <s v="Massachusetts"/>
    <s v="Office Supplies"/>
    <s v="Paper"/>
    <n v="278.82"/>
    <n v="9"/>
    <n v="125.47"/>
    <s v="Sep"/>
    <n v="2022"/>
  </r>
  <r>
    <n v="44814"/>
    <s v="Matt Collins"/>
    <s v="Washington"/>
    <s v="Office Supplies"/>
    <s v="Storage"/>
    <n v="353.88"/>
    <n v="6"/>
    <n v="17.690000000000001"/>
    <s v="Sep"/>
    <n v="2022"/>
  </r>
  <r>
    <n v="44814"/>
    <s v="Bobby Odegard"/>
    <s v="New York"/>
    <s v="Office Supplies"/>
    <s v="Art"/>
    <n v="6.08"/>
    <n v="2"/>
    <n v="2.0699999999999998"/>
    <s v="Sep"/>
    <n v="2022"/>
  </r>
  <r>
    <n v="44814"/>
    <s v="Frank Atkinson"/>
    <s v="California"/>
    <s v="Furniture"/>
    <s v="Furnishings"/>
    <n v="106.68"/>
    <n v="6"/>
    <n v="33.07"/>
    <s v="Sep"/>
    <n v="2022"/>
  </r>
  <r>
    <n v="44814"/>
    <s v="Alex Russell"/>
    <s v="Texas"/>
    <s v="Furniture"/>
    <s v="Chairs"/>
    <n v="179.89"/>
    <n v="1"/>
    <n v="-2.57"/>
    <s v="Sep"/>
    <n v="2022"/>
  </r>
  <r>
    <n v="44815"/>
    <s v="Steven Cartwright"/>
    <s v="California"/>
    <s v="Office Supplies"/>
    <s v="Art"/>
    <n v="181.35"/>
    <n v="9"/>
    <n v="48.96"/>
    <s v="Sep"/>
    <n v="2022"/>
  </r>
  <r>
    <n v="44815"/>
    <s v="Steven Cartwright"/>
    <s v="California"/>
    <s v="Office Supplies"/>
    <s v="Labels"/>
    <n v="8.64"/>
    <n v="3"/>
    <n v="4.2300000000000004"/>
    <s v="Sep"/>
    <n v="2022"/>
  </r>
  <r>
    <n v="44815"/>
    <s v="Sean Braxton"/>
    <s v="California"/>
    <s v="Office Supplies"/>
    <s v="Art"/>
    <n v="265.86"/>
    <n v="7"/>
    <n v="79.760000000000005"/>
    <s v="Sep"/>
    <n v="2022"/>
  </r>
  <r>
    <n v="44815"/>
    <s v="Don Miller"/>
    <s v="New York"/>
    <s v="Furniture"/>
    <s v="Furnishings"/>
    <n v="210.68"/>
    <n v="2"/>
    <n v="50.56"/>
    <s v="Sep"/>
    <n v="2022"/>
  </r>
  <r>
    <n v="44815"/>
    <s v="Don Miller"/>
    <s v="New York"/>
    <s v="Office Supplies"/>
    <s v="Storage"/>
    <n v="78.8"/>
    <n v="1"/>
    <n v="1.58"/>
    <s v="Sep"/>
    <n v="2022"/>
  </r>
  <r>
    <n v="44815"/>
    <s v="Don Miller"/>
    <s v="New York"/>
    <s v="Technology"/>
    <s v="Accessories"/>
    <n v="19.989999999999998"/>
    <n v="1"/>
    <n v="6.8"/>
    <s v="Sep"/>
    <n v="2022"/>
  </r>
  <r>
    <n v="44815"/>
    <s v="Don Miller"/>
    <s v="New York"/>
    <s v="Office Supplies"/>
    <s v="Storage"/>
    <n v="772.68"/>
    <n v="4"/>
    <n v="108.18"/>
    <s v="Sep"/>
    <n v="2022"/>
  </r>
  <r>
    <n v="44815"/>
    <s v="George Bell"/>
    <s v="Colorado"/>
    <s v="Furniture"/>
    <s v="Furnishings"/>
    <n v="24.64"/>
    <n v="4"/>
    <n v="4"/>
    <s v="Sep"/>
    <n v="2022"/>
  </r>
  <r>
    <n v="44815"/>
    <s v="Skye Norling"/>
    <s v="New Jersey"/>
    <s v="Office Supplies"/>
    <s v="Labels"/>
    <n v="31.05"/>
    <n v="3"/>
    <n v="14.9"/>
    <s v="Sep"/>
    <n v="2022"/>
  </r>
  <r>
    <n v="44815"/>
    <s v="Skye Norling"/>
    <s v="New Jersey"/>
    <s v="Furniture"/>
    <s v="Furnishings"/>
    <n v="8.92"/>
    <n v="4"/>
    <n v="3.92"/>
    <s v="Sep"/>
    <n v="2022"/>
  </r>
  <r>
    <n v="44815"/>
    <s v="Skye Norling"/>
    <s v="New Jersey"/>
    <s v="Office Supplies"/>
    <s v="Binders"/>
    <n v="209.6"/>
    <n v="4"/>
    <n v="96.42"/>
    <s v="Sep"/>
    <n v="2022"/>
  </r>
  <r>
    <n v="44815"/>
    <s v="Skye Norling"/>
    <s v="New Jersey"/>
    <s v="Office Supplies"/>
    <s v="Appliances"/>
    <n v="111.04"/>
    <n v="4"/>
    <n v="29.98"/>
    <s v="Sep"/>
    <n v="2022"/>
  </r>
  <r>
    <n v="44815"/>
    <s v="Skye Norling"/>
    <s v="New Jersey"/>
    <s v="Office Supplies"/>
    <s v="Paper"/>
    <n v="38.880000000000003"/>
    <n v="6"/>
    <n v="18.66"/>
    <s v="Sep"/>
    <n v="2022"/>
  </r>
  <r>
    <n v="44816"/>
    <s v="Paul Gonzalez"/>
    <s v="New York"/>
    <s v="Technology"/>
    <s v="Copiers"/>
    <n v="479.98"/>
    <n v="2"/>
    <n v="60"/>
    <s v="Sep"/>
    <n v="2022"/>
  </r>
  <r>
    <n v="44816"/>
    <s v="Paul Gonzalez"/>
    <s v="New York"/>
    <s v="Office Supplies"/>
    <s v="Labels"/>
    <n v="12.6"/>
    <n v="4"/>
    <n v="6.05"/>
    <s v="Sep"/>
    <n v="2022"/>
  </r>
  <r>
    <n v="44816"/>
    <s v="Tamara Manning"/>
    <s v="New York"/>
    <s v="Office Supplies"/>
    <s v="Art"/>
    <n v="9.26"/>
    <n v="2"/>
    <n v="3.06"/>
    <s v="Sep"/>
    <n v="2022"/>
  </r>
  <r>
    <n v="44816"/>
    <s v="Tamara Manning"/>
    <s v="New York"/>
    <s v="Office Supplies"/>
    <s v="Storage"/>
    <n v="105.98"/>
    <n v="2"/>
    <n v="4.24"/>
    <s v="Sep"/>
    <n v="2022"/>
  </r>
  <r>
    <n v="44816"/>
    <s v="Tamara Manning"/>
    <s v="New York"/>
    <s v="Office Supplies"/>
    <s v="Fasteners"/>
    <n v="1.24"/>
    <n v="1"/>
    <n v="0.57999999999999996"/>
    <s v="Sep"/>
    <n v="2022"/>
  </r>
  <r>
    <n v="44816"/>
    <s v="Tamara Manning"/>
    <s v="New York"/>
    <s v="Office Supplies"/>
    <s v="Labels"/>
    <n v="20.7"/>
    <n v="2"/>
    <n v="9.94"/>
    <s v="Sep"/>
    <n v="2022"/>
  </r>
  <r>
    <n v="44816"/>
    <s v="Tamara Manning"/>
    <s v="New York"/>
    <s v="Office Supplies"/>
    <s v="Paper"/>
    <n v="28.9"/>
    <n v="5"/>
    <n v="14.16"/>
    <s v="Sep"/>
    <n v="2022"/>
  </r>
  <r>
    <n v="44816"/>
    <s v="Tamara Manning"/>
    <s v="New York"/>
    <s v="Office Supplies"/>
    <s v="Envelopes"/>
    <n v="27.18"/>
    <n v="1"/>
    <n v="12.77"/>
    <s v="Sep"/>
    <n v="2022"/>
  </r>
  <r>
    <n v="44816"/>
    <s v="Craig Carreira"/>
    <s v="Washington"/>
    <s v="Technology"/>
    <s v="Accessories"/>
    <n v="21.98"/>
    <n v="2"/>
    <n v="8.57"/>
    <s v="Sep"/>
    <n v="2022"/>
  </r>
  <r>
    <n v="44817"/>
    <s v="Zuschuss Carroll"/>
    <s v="Indiana"/>
    <s v="Technology"/>
    <s v="Accessories"/>
    <n v="199.96"/>
    <n v="4"/>
    <n v="16"/>
    <s v="Sep"/>
    <n v="2022"/>
  </r>
  <r>
    <n v="44817"/>
    <s v="Zuschuss Carroll"/>
    <s v="Indiana"/>
    <s v="Furniture"/>
    <s v="Chairs"/>
    <n v="1516.2"/>
    <n v="7"/>
    <n v="394.21"/>
    <s v="Sep"/>
    <n v="2022"/>
  </r>
  <r>
    <n v="44817"/>
    <s v="Harry Greene"/>
    <s v="Pennsylvania"/>
    <s v="Office Supplies"/>
    <s v="Binders"/>
    <n v="2.41"/>
    <n v="1"/>
    <n v="-2.0099999999999998"/>
    <s v="Sep"/>
    <n v="2022"/>
  </r>
  <r>
    <n v="44817"/>
    <s v="Jonathan Howell"/>
    <s v="Georgia"/>
    <s v="Furniture"/>
    <s v="Furnishings"/>
    <n v="129.93"/>
    <n v="3"/>
    <n v="12.99"/>
    <s v="Sep"/>
    <n v="2022"/>
  </r>
  <r>
    <n v="44817"/>
    <s v="Jonathan Howell"/>
    <s v="Georgia"/>
    <s v="Office Supplies"/>
    <s v="Paper"/>
    <n v="69.930000000000007"/>
    <n v="7"/>
    <n v="31.47"/>
    <s v="Sep"/>
    <n v="2022"/>
  </r>
  <r>
    <n v="44817"/>
    <s v="Arthur Gainer"/>
    <s v="Illinois"/>
    <s v="Office Supplies"/>
    <s v="Envelopes"/>
    <n v="7.82"/>
    <n v="1"/>
    <n v="2.93"/>
    <s v="Sep"/>
    <n v="2022"/>
  </r>
  <r>
    <n v="44817"/>
    <s v="Arthur Gainer"/>
    <s v="Illinois"/>
    <s v="Furniture"/>
    <s v="Chairs"/>
    <n v="170.07"/>
    <n v="4"/>
    <n v="-12.15"/>
    <s v="Sep"/>
    <n v="2022"/>
  </r>
  <r>
    <n v="44817"/>
    <s v="Anne McFarland"/>
    <s v="North Carolina"/>
    <s v="Office Supplies"/>
    <s v="Binders"/>
    <n v="13.09"/>
    <n v="4"/>
    <n v="-10.039999999999999"/>
    <s v="Sep"/>
    <n v="2022"/>
  </r>
  <r>
    <n v="44817"/>
    <s v="Ken Dana"/>
    <s v="California"/>
    <s v="Furniture"/>
    <s v="Furnishings"/>
    <n v="131.88"/>
    <n v="7"/>
    <n v="55.39"/>
    <s v="Sep"/>
    <n v="2022"/>
  </r>
  <r>
    <n v="44817"/>
    <s v="Ken Dana"/>
    <s v="California"/>
    <s v="Office Supplies"/>
    <s v="Binders"/>
    <n v="25.03"/>
    <n v="3"/>
    <n v="7.82"/>
    <s v="Sep"/>
    <n v="2022"/>
  </r>
  <r>
    <n v="44817"/>
    <s v="Ken Dana"/>
    <s v="California"/>
    <s v="Furniture"/>
    <s v="Chairs"/>
    <n v="717.72"/>
    <n v="3"/>
    <n v="71.77"/>
    <s v="Sep"/>
    <n v="2022"/>
  </r>
  <r>
    <n v="44817"/>
    <s v="Ken Dana"/>
    <s v="California"/>
    <s v="Furniture"/>
    <s v="Furnishings"/>
    <n v="207.35"/>
    <n v="5"/>
    <n v="24.88"/>
    <s v="Sep"/>
    <n v="2022"/>
  </r>
  <r>
    <n v="44817"/>
    <s v="Ken Dana"/>
    <s v="California"/>
    <s v="Furniture"/>
    <s v="Furnishings"/>
    <n v="44.67"/>
    <n v="3"/>
    <n v="12.06"/>
    <s v="Sep"/>
    <n v="2022"/>
  </r>
  <r>
    <n v="44817"/>
    <s v="Ken Dana"/>
    <s v="California"/>
    <s v="Office Supplies"/>
    <s v="Paper"/>
    <n v="209.7"/>
    <n v="2"/>
    <n v="100.66"/>
    <s v="Sep"/>
    <n v="2022"/>
  </r>
  <r>
    <n v="44818"/>
    <s v="Christina Anderson"/>
    <s v="Utah"/>
    <s v="Furniture"/>
    <s v="Tables"/>
    <n v="912.75"/>
    <n v="5"/>
    <n v="118.66"/>
    <s v="Sep"/>
    <n v="2022"/>
  </r>
  <r>
    <n v="44818"/>
    <s v="Stefania Perrino"/>
    <s v="California"/>
    <s v="Furniture"/>
    <s v="Tables"/>
    <n v="170.14"/>
    <n v="3"/>
    <n v="-8.51"/>
    <s v="Sep"/>
    <n v="2022"/>
  </r>
  <r>
    <n v="44818"/>
    <s v="Martinez"/>
    <s v="South Carolina"/>
    <s v="Office Supplies"/>
    <s v="Storage"/>
    <n v="269.49"/>
    <n v="3"/>
    <n v="5.39"/>
    <s v="Sep"/>
    <n v="2022"/>
  </r>
  <r>
    <n v="44818"/>
    <s v="Craig Carroll"/>
    <s v="New York"/>
    <s v="Office Supplies"/>
    <s v="Storage"/>
    <n v="991.2"/>
    <n v="6"/>
    <n v="257.70999999999998"/>
    <s v="Sep"/>
    <n v="2022"/>
  </r>
  <r>
    <n v="44818"/>
    <s v="Craig Carroll"/>
    <s v="New York"/>
    <s v="Technology"/>
    <s v="Copiers"/>
    <n v="879.98"/>
    <n v="2"/>
    <n v="329.99"/>
    <s v="Sep"/>
    <n v="2022"/>
  </r>
  <r>
    <n v="44818"/>
    <s v="Craig Carroll"/>
    <s v="New York"/>
    <s v="Office Supplies"/>
    <s v="Binders"/>
    <n v="12.96"/>
    <n v="9"/>
    <n v="4.54"/>
    <s v="Sep"/>
    <n v="2022"/>
  </r>
  <r>
    <n v="44818"/>
    <s v="Brad Eason"/>
    <s v="Iowa"/>
    <s v="Office Supplies"/>
    <s v="Binders"/>
    <n v="25.9"/>
    <n v="5"/>
    <n v="12.69"/>
    <s v="Sep"/>
    <n v="2022"/>
  </r>
  <r>
    <n v="44819"/>
    <s v="Nat Gilpin"/>
    <s v="Florida"/>
    <s v="Office Supplies"/>
    <s v="Paper"/>
    <n v="15.55"/>
    <n v="3"/>
    <n v="5.44"/>
    <s v="Sep"/>
    <n v="2022"/>
  </r>
  <r>
    <n v="44819"/>
    <s v="Nat Gilpin"/>
    <s v="Florida"/>
    <s v="Furniture"/>
    <s v="Furnishings"/>
    <n v="15.71"/>
    <n v="4"/>
    <n v="2.5499999999999998"/>
    <s v="Sep"/>
    <n v="2022"/>
  </r>
  <r>
    <n v="44819"/>
    <s v="Nat Gilpin"/>
    <s v="Florida"/>
    <s v="Office Supplies"/>
    <s v="Storage"/>
    <n v="24.67"/>
    <n v="2"/>
    <n v="2.16"/>
    <s v="Sep"/>
    <n v="2022"/>
  </r>
  <r>
    <n v="44819"/>
    <s v="Nat Gilpin"/>
    <s v="Florida"/>
    <s v="Furniture"/>
    <s v="Furnishings"/>
    <n v="55.97"/>
    <n v="1"/>
    <n v="-2.1"/>
    <s v="Sep"/>
    <n v="2022"/>
  </r>
  <r>
    <n v="44819"/>
    <s v="Carol Triggs"/>
    <s v="Indiana"/>
    <s v="Office Supplies"/>
    <s v="Storage"/>
    <n v="190.86"/>
    <n v="2"/>
    <n v="11.45"/>
    <s v="Sep"/>
    <n v="2022"/>
  </r>
  <r>
    <n v="44819"/>
    <s v="Carol Triggs"/>
    <s v="Indiana"/>
    <s v="Office Supplies"/>
    <s v="Art"/>
    <n v="24.32"/>
    <n v="8"/>
    <n v="8.27"/>
    <s v="Sep"/>
    <n v="2022"/>
  </r>
  <r>
    <n v="44819"/>
    <s v="Brendan Murry"/>
    <s v="New York"/>
    <s v="Office Supplies"/>
    <s v="Binders"/>
    <n v="79.87"/>
    <n v="3"/>
    <n v="29.95"/>
    <s v="Sep"/>
    <n v="2022"/>
  </r>
  <r>
    <n v="44819"/>
    <s v="Brendan Murry"/>
    <s v="New York"/>
    <s v="Furniture"/>
    <s v="Bookcases"/>
    <n v="46.38"/>
    <n v="1"/>
    <n v="1.1599999999999999"/>
    <s v="Sep"/>
    <n v="2022"/>
  </r>
  <r>
    <n v="44819"/>
    <s v="Brendan Murry"/>
    <s v="New York"/>
    <s v="Office Supplies"/>
    <s v="Paper"/>
    <n v="12.96"/>
    <n v="2"/>
    <n v="6.22"/>
    <s v="Sep"/>
    <n v="2022"/>
  </r>
  <r>
    <n v="44819"/>
    <s v="Natalie Webber"/>
    <s v="Alabama"/>
    <s v="Furniture"/>
    <s v="Tables"/>
    <n v="801.96"/>
    <n v="2"/>
    <n v="200.49"/>
    <s v="Sep"/>
    <n v="2022"/>
  </r>
  <r>
    <n v="44819"/>
    <s v="Natalie Webber"/>
    <s v="Alabama"/>
    <s v="Technology"/>
    <s v="Phones"/>
    <n v="59.97"/>
    <n v="3"/>
    <n v="0"/>
    <s v="Sep"/>
    <n v="2022"/>
  </r>
  <r>
    <n v="44819"/>
    <s v="Natalie Webber"/>
    <s v="Alabama"/>
    <s v="Furniture"/>
    <s v="Chairs"/>
    <n v="1056.8599999999999"/>
    <n v="7"/>
    <n v="306.49"/>
    <s v="Sep"/>
    <n v="2022"/>
  </r>
  <r>
    <n v="44819"/>
    <s v="Ann Chong"/>
    <s v="Pennsylvania"/>
    <s v="Office Supplies"/>
    <s v="Binders"/>
    <n v="3.58"/>
    <n v="4"/>
    <n v="-2.86"/>
    <s v="Sep"/>
    <n v="2022"/>
  </r>
  <r>
    <n v="44819"/>
    <s v="Ann Chong"/>
    <s v="Pennsylvania"/>
    <s v="Office Supplies"/>
    <s v="Storage"/>
    <n v="147.18"/>
    <n v="2"/>
    <n v="-29.44"/>
    <s v="Sep"/>
    <n v="2022"/>
  </r>
  <r>
    <n v="44820"/>
    <s v="Bradley Drucker"/>
    <s v="Virginia"/>
    <s v="Office Supplies"/>
    <s v="Envelopes"/>
    <n v="31.12"/>
    <n v="4"/>
    <n v="14.63"/>
    <s v="Sep"/>
    <n v="2022"/>
  </r>
  <r>
    <n v="44821"/>
    <s v="Tracy Blumstein"/>
    <s v="Pennsylvania"/>
    <s v="Furniture"/>
    <s v="Bookcases"/>
    <n v="3083.43"/>
    <n v="7"/>
    <n v="-1665.05"/>
    <s v="Sep"/>
    <n v="2022"/>
  </r>
  <r>
    <n v="44821"/>
    <s v="Tracy Blumstein"/>
    <s v="Pennsylvania"/>
    <s v="Office Supplies"/>
    <s v="Binders"/>
    <n v="9.6199999999999992"/>
    <n v="2"/>
    <n v="-7.05"/>
    <s v="Sep"/>
    <n v="2022"/>
  </r>
  <r>
    <n v="44821"/>
    <s v="Tracy Blumstein"/>
    <s v="Pennsylvania"/>
    <s v="Furniture"/>
    <s v="Furnishings"/>
    <n v="124.2"/>
    <n v="3"/>
    <n v="15.53"/>
    <s v="Sep"/>
    <n v="2022"/>
  </r>
  <r>
    <n v="44821"/>
    <s v="Tracy Blumstein"/>
    <s v="Pennsylvania"/>
    <s v="Office Supplies"/>
    <s v="Envelopes"/>
    <n v="3.26"/>
    <n v="2"/>
    <n v="1.1000000000000001"/>
    <s v="Sep"/>
    <n v="2022"/>
  </r>
  <r>
    <n v="44821"/>
    <s v="Tracy Blumstein"/>
    <s v="Pennsylvania"/>
    <s v="Office Supplies"/>
    <s v="Art"/>
    <n v="86.3"/>
    <n v="6"/>
    <n v="9.7100000000000009"/>
    <s v="Sep"/>
    <n v="2022"/>
  </r>
  <r>
    <n v="44821"/>
    <s v="Tracy Blumstein"/>
    <s v="Pennsylvania"/>
    <s v="Office Supplies"/>
    <s v="Binders"/>
    <n v="6.86"/>
    <n v="6"/>
    <n v="-5.72"/>
    <s v="Sep"/>
    <n v="2022"/>
  </r>
  <r>
    <n v="44821"/>
    <s v="Tracy Blumstein"/>
    <s v="Pennsylvania"/>
    <s v="Office Supplies"/>
    <s v="Art"/>
    <n v="15.76"/>
    <n v="2"/>
    <n v="3.55"/>
    <s v="Sep"/>
    <n v="2022"/>
  </r>
  <r>
    <n v="44821"/>
    <s v="Meg O'Connel"/>
    <s v="California"/>
    <s v="Office Supplies"/>
    <s v="Paper"/>
    <n v="32.4"/>
    <n v="5"/>
    <n v="15.55"/>
    <s v="Sep"/>
    <n v="2022"/>
  </r>
  <r>
    <n v="44821"/>
    <s v="Sylvia Foulston"/>
    <s v="Texas"/>
    <s v="Furniture"/>
    <s v="Furnishings"/>
    <n v="21.94"/>
    <n v="2"/>
    <n v="-10.42"/>
    <s v="Sep"/>
    <n v="2022"/>
  </r>
  <r>
    <n v="44821"/>
    <s v="Sylvia Foulston"/>
    <s v="Texas"/>
    <s v="Office Supplies"/>
    <s v="Binders"/>
    <n v="6.59"/>
    <n v="3"/>
    <n v="-10.210000000000001"/>
    <s v="Sep"/>
    <n v="2022"/>
  </r>
  <r>
    <n v="44821"/>
    <s v="Lindsay Shagiari"/>
    <s v="New York"/>
    <s v="Furniture"/>
    <s v="Tables"/>
    <n v="344.22"/>
    <n v="2"/>
    <n v="-103.27"/>
    <s v="Sep"/>
    <n v="2022"/>
  </r>
  <r>
    <n v="44821"/>
    <s v="Denny Blanton"/>
    <s v="Florida"/>
    <s v="Technology"/>
    <s v="Accessories"/>
    <n v="87.17"/>
    <n v="3"/>
    <n v="10.9"/>
    <s v="Sep"/>
    <n v="2022"/>
  </r>
  <r>
    <n v="44821"/>
    <s v="Cari Sayre"/>
    <s v="Washington"/>
    <s v="Office Supplies"/>
    <s v="Binders"/>
    <n v="25.03"/>
    <n v="3"/>
    <n v="7.82"/>
    <s v="Sep"/>
    <n v="2022"/>
  </r>
  <r>
    <n v="44821"/>
    <s v="Peter Fuller"/>
    <s v="New York"/>
    <s v="Office Supplies"/>
    <s v="Storage"/>
    <n v="14.9"/>
    <n v="5"/>
    <n v="1.04"/>
    <s v="Sep"/>
    <n v="2022"/>
  </r>
  <r>
    <n v="44821"/>
    <s v="Peter Fuller"/>
    <s v="New York"/>
    <s v="Office Supplies"/>
    <s v="Labels"/>
    <n v="87.71"/>
    <n v="7"/>
    <n v="41.22"/>
    <s v="Sep"/>
    <n v="2022"/>
  </r>
  <r>
    <n v="44821"/>
    <s v="Peter Fuller"/>
    <s v="New York"/>
    <s v="Furniture"/>
    <s v="Chairs"/>
    <n v="199.76"/>
    <n v="2"/>
    <n v="8.8800000000000008"/>
    <s v="Sep"/>
    <n v="2022"/>
  </r>
  <r>
    <n v="44821"/>
    <s v="Peter Fuller"/>
    <s v="New York"/>
    <s v="Office Supplies"/>
    <s v="Storage"/>
    <n v="94.6"/>
    <n v="4"/>
    <n v="27.43"/>
    <s v="Sep"/>
    <n v="2022"/>
  </r>
  <r>
    <n v="44821"/>
    <s v="Peter Fuller"/>
    <s v="New York"/>
    <s v="Furniture"/>
    <s v="Bookcases"/>
    <n v="4228.7"/>
    <n v="6"/>
    <n v="158.58000000000001"/>
    <s v="Sep"/>
    <n v="2022"/>
  </r>
  <r>
    <n v="44821"/>
    <s v="Peter Fuller"/>
    <s v="New York"/>
    <s v="Furniture"/>
    <s v="Bookcases"/>
    <n v="2003.92"/>
    <n v="5"/>
    <n v="-25.05"/>
    <s v="Sep"/>
    <n v="2022"/>
  </r>
  <r>
    <n v="44821"/>
    <s v="Peter Fuller"/>
    <s v="New York"/>
    <s v="Technology"/>
    <s v="Phones"/>
    <n v="209.97"/>
    <n v="3"/>
    <n v="58.79"/>
    <s v="Sep"/>
    <n v="2022"/>
  </r>
  <r>
    <n v="44821"/>
    <s v="Peter Fuller"/>
    <s v="New York"/>
    <s v="Technology"/>
    <s v="Accessories"/>
    <n v="659.9"/>
    <n v="2"/>
    <n v="217.77"/>
    <s v="Sep"/>
    <n v="2022"/>
  </r>
  <r>
    <n v="44821"/>
    <s v="Peter Fuller"/>
    <s v="New York"/>
    <s v="Office Supplies"/>
    <s v="Paper"/>
    <n v="110.96"/>
    <n v="2"/>
    <n v="53.26"/>
    <s v="Sep"/>
    <n v="2022"/>
  </r>
  <r>
    <n v="44821"/>
    <s v="Peter Fuller"/>
    <s v="New York"/>
    <s v="Technology"/>
    <s v="Phones"/>
    <n v="67.8"/>
    <n v="4"/>
    <n v="1.36"/>
    <s v="Sep"/>
    <n v="2022"/>
  </r>
  <r>
    <n v="44822"/>
    <s v="Trudy Glocke"/>
    <s v="California"/>
    <s v="Office Supplies"/>
    <s v="Paper"/>
    <n v="160.72"/>
    <n v="14"/>
    <n v="78.75"/>
    <s v="Sep"/>
    <n v="2022"/>
  </r>
  <r>
    <n v="44822"/>
    <s v="Trudy Glocke"/>
    <s v="California"/>
    <s v="Office Supplies"/>
    <s v="Paper"/>
    <n v="19.920000000000002"/>
    <n v="4"/>
    <n v="9.76"/>
    <s v="Sep"/>
    <n v="2022"/>
  </r>
  <r>
    <n v="44822"/>
    <s v="Trudy Glocke"/>
    <s v="California"/>
    <s v="Office Supplies"/>
    <s v="Supplies"/>
    <n v="7.3"/>
    <n v="2"/>
    <n v="2.19"/>
    <s v="Sep"/>
    <n v="2022"/>
  </r>
  <r>
    <n v="44822"/>
    <s v="Ken Heidel"/>
    <s v="Maryland"/>
    <s v="Office Supplies"/>
    <s v="Storage"/>
    <n v="41.96"/>
    <n v="2"/>
    <n v="7.97"/>
    <s v="Sep"/>
    <n v="2022"/>
  </r>
  <r>
    <n v="44822"/>
    <s v="Ken Heidel"/>
    <s v="Maryland"/>
    <s v="Office Supplies"/>
    <s v="Storage"/>
    <n v="636.86"/>
    <n v="7"/>
    <n v="0"/>
    <s v="Sep"/>
    <n v="2022"/>
  </r>
  <r>
    <n v="44822"/>
    <s v="Ken Heidel"/>
    <s v="Maryland"/>
    <s v="Technology"/>
    <s v="Phones"/>
    <n v="499.99"/>
    <n v="1"/>
    <n v="130"/>
    <s v="Sep"/>
    <n v="2022"/>
  </r>
  <r>
    <n v="44822"/>
    <s v="Ken Heidel"/>
    <s v="Maryland"/>
    <s v="Technology"/>
    <s v="Phones"/>
    <n v="1259.93"/>
    <n v="7"/>
    <n v="327.58"/>
    <s v="Sep"/>
    <n v="2022"/>
  </r>
  <r>
    <n v="44822"/>
    <s v="Ken Heidel"/>
    <s v="Maryland"/>
    <s v="Office Supplies"/>
    <s v="Binders"/>
    <n v="65.08"/>
    <n v="4"/>
    <n v="31.89"/>
    <s v="Sep"/>
    <n v="2022"/>
  </r>
  <r>
    <n v="44822"/>
    <s v="George Bell"/>
    <s v="California"/>
    <s v="Office Supplies"/>
    <s v="Art"/>
    <n v="11.68"/>
    <n v="2"/>
    <n v="5.49"/>
    <s v="Sep"/>
    <n v="2022"/>
  </r>
  <r>
    <n v="44822"/>
    <s v="George Bell"/>
    <s v="California"/>
    <s v="Office Supplies"/>
    <s v="Supplies"/>
    <n v="16.899999999999999"/>
    <n v="2"/>
    <n v="5.07"/>
    <s v="Sep"/>
    <n v="2022"/>
  </r>
  <r>
    <n v="44822"/>
    <s v="George Bell"/>
    <s v="California"/>
    <s v="Furniture"/>
    <s v="Furnishings"/>
    <n v="24.4"/>
    <n v="2"/>
    <n v="10.25"/>
    <s v="Sep"/>
    <n v="2022"/>
  </r>
  <r>
    <n v="44822"/>
    <s v="Justin Ritter"/>
    <s v="Florida"/>
    <s v="Technology"/>
    <s v="Accessories"/>
    <n v="717.12"/>
    <n v="9"/>
    <n v="152.38999999999999"/>
    <s v="Sep"/>
    <n v="2022"/>
  </r>
  <r>
    <n v="44822"/>
    <s v="Adam Bellavance"/>
    <s v="Washington"/>
    <s v="Office Supplies"/>
    <s v="Paper"/>
    <n v="18.54"/>
    <n v="2"/>
    <n v="8.7100000000000009"/>
    <s v="Sep"/>
    <n v="2022"/>
  </r>
  <r>
    <n v="44822"/>
    <s v="Charlotte Melton"/>
    <s v="California"/>
    <s v="Office Supplies"/>
    <s v="Storage"/>
    <n v="443.92"/>
    <n v="4"/>
    <n v="8.8800000000000008"/>
    <s v="Sep"/>
    <n v="2022"/>
  </r>
  <r>
    <n v="44823"/>
    <s v="Tracy Collins"/>
    <s v="Virginia"/>
    <s v="Furniture"/>
    <s v="Bookcases"/>
    <n v="61.96"/>
    <n v="2"/>
    <n v="4.34"/>
    <s v="Sep"/>
    <n v="2022"/>
  </r>
  <r>
    <n v="44823"/>
    <s v="Nicole Hansen"/>
    <s v="Georgia"/>
    <s v="Technology"/>
    <s v="Accessories"/>
    <n v="66.36"/>
    <n v="4"/>
    <n v="23.23"/>
    <s v="Sep"/>
    <n v="2022"/>
  </r>
  <r>
    <n v="44823"/>
    <s v="Rick Wilson"/>
    <s v="California"/>
    <s v="Office Supplies"/>
    <s v="Paper"/>
    <n v="22.96"/>
    <n v="2"/>
    <n v="11.25"/>
    <s v="Sep"/>
    <n v="2022"/>
  </r>
  <r>
    <n v="44823"/>
    <s v="Giulietta Weimer"/>
    <s v="New York"/>
    <s v="Technology"/>
    <s v="Phones"/>
    <n v="279.86"/>
    <n v="14"/>
    <n v="134.33000000000001"/>
    <s v="Sep"/>
    <n v="2022"/>
  </r>
  <r>
    <n v="44823"/>
    <s v="Marc Harrigan"/>
    <s v="New Mexico"/>
    <s v="Office Supplies"/>
    <s v="Art"/>
    <n v="8.4"/>
    <n v="5"/>
    <n v="2.1800000000000002"/>
    <s v="Sep"/>
    <n v="2022"/>
  </r>
  <r>
    <n v="44823"/>
    <s v="Frank Carlisle"/>
    <s v="California"/>
    <s v="Furniture"/>
    <s v="Furnishings"/>
    <n v="60.84"/>
    <n v="3"/>
    <n v="19.47"/>
    <s v="Sep"/>
    <n v="2022"/>
  </r>
  <r>
    <n v="44824"/>
    <s v="Alejandro Grove"/>
    <s v="Massachusetts"/>
    <s v="Office Supplies"/>
    <s v="Binders"/>
    <n v="37.68"/>
    <n v="6"/>
    <n v="16.96"/>
    <s v="Sep"/>
    <n v="2022"/>
  </r>
  <r>
    <n v="44824"/>
    <s v="Tamara Chand"/>
    <s v="New York"/>
    <s v="Office Supplies"/>
    <s v="Paper"/>
    <n v="61.4"/>
    <n v="5"/>
    <n v="28.86"/>
    <s v="Sep"/>
    <n v="2022"/>
  </r>
  <r>
    <n v="44824"/>
    <s v="Tamara Chand"/>
    <s v="New York"/>
    <s v="Office Supplies"/>
    <s v="Binders"/>
    <n v="24.45"/>
    <n v="2"/>
    <n v="8.86"/>
    <s v="Sep"/>
    <n v="2022"/>
  </r>
  <r>
    <n v="44824"/>
    <s v="Barry Gonzalez"/>
    <s v="Tennessee"/>
    <s v="Office Supplies"/>
    <s v="Binders"/>
    <n v="1369.76"/>
    <n v="6"/>
    <n v="-913.18"/>
    <s v="Sep"/>
    <n v="2022"/>
  </r>
  <r>
    <n v="44824"/>
    <s v="Barry Gonzalez"/>
    <s v="Tennessee"/>
    <s v="Office Supplies"/>
    <s v="Storage"/>
    <n v="294.37"/>
    <n v="4"/>
    <n v="-58.87"/>
    <s v="Sep"/>
    <n v="2022"/>
  </r>
  <r>
    <n v="44824"/>
    <s v="Anne McFarland"/>
    <s v="Nevada"/>
    <s v="Office Supplies"/>
    <s v="Binders"/>
    <n v="45.58"/>
    <n v="11"/>
    <n v="16.52"/>
    <s v="Sep"/>
    <n v="2022"/>
  </r>
  <r>
    <n v="44824"/>
    <s v="Theone Pippenger"/>
    <s v="Illinois"/>
    <s v="Office Supplies"/>
    <s v="Binders"/>
    <n v="2.81"/>
    <n v="3"/>
    <n v="-4.49"/>
    <s v="Sep"/>
    <n v="2022"/>
  </r>
  <r>
    <n v="44825"/>
    <s v="Stuart Van"/>
    <s v="Texas"/>
    <s v="Technology"/>
    <s v="Phones"/>
    <n v="946.34"/>
    <n v="7"/>
    <n v="118.29"/>
    <s v="Sep"/>
    <n v="2022"/>
  </r>
  <r>
    <n v="44825"/>
    <s v="Stuart Van"/>
    <s v="Texas"/>
    <s v="Technology"/>
    <s v="Accessories"/>
    <n v="151.19999999999999"/>
    <n v="3"/>
    <n v="32.130000000000003"/>
    <s v="Sep"/>
    <n v="2022"/>
  </r>
  <r>
    <n v="44825"/>
    <s v="Stuart Van"/>
    <s v="Texas"/>
    <s v="Furniture"/>
    <s v="Furnishings"/>
    <n v="4.93"/>
    <n v="4"/>
    <n v="-1.48"/>
    <s v="Sep"/>
    <n v="2022"/>
  </r>
  <r>
    <n v="44825"/>
    <s v="Chad Sievert"/>
    <s v="Washington"/>
    <s v="Office Supplies"/>
    <s v="Storage"/>
    <n v="199.74"/>
    <n v="6"/>
    <n v="47.94"/>
    <s v="Sep"/>
    <n v="2022"/>
  </r>
  <r>
    <n v="44825"/>
    <s v="Cynthia Delaney"/>
    <s v="California"/>
    <s v="Furniture"/>
    <s v="Chairs"/>
    <n v="601.54"/>
    <n v="4"/>
    <n v="0"/>
    <s v="Sep"/>
    <n v="2022"/>
  </r>
  <r>
    <n v="44825"/>
    <s v="Cynthia Delaney"/>
    <s v="California"/>
    <s v="Office Supplies"/>
    <s v="Fasteners"/>
    <n v="7.9"/>
    <n v="2"/>
    <n v="2.5299999999999998"/>
    <s v="Sep"/>
    <n v="2022"/>
  </r>
  <r>
    <n v="44825"/>
    <s v="Dario Medina"/>
    <s v="Michigan"/>
    <s v="Furniture"/>
    <s v="Bookcases"/>
    <n v="194.32"/>
    <n v="4"/>
    <n v="31.09"/>
    <s v="Sep"/>
    <n v="2022"/>
  </r>
  <r>
    <n v="44825"/>
    <s v="Dario Medina"/>
    <s v="Michigan"/>
    <s v="Office Supplies"/>
    <s v="Art"/>
    <n v="25.99"/>
    <n v="1"/>
    <n v="7.54"/>
    <s v="Sep"/>
    <n v="2022"/>
  </r>
  <r>
    <n v="44825"/>
    <s v="Duane Huffman"/>
    <s v="Massachusetts"/>
    <s v="Furniture"/>
    <s v="Furnishings"/>
    <n v="85.3"/>
    <n v="2"/>
    <n v="14.5"/>
    <s v="Sep"/>
    <n v="2022"/>
  </r>
  <r>
    <n v="44825"/>
    <s v="Tracy Hopkins"/>
    <s v="Massachusetts"/>
    <s v="Technology"/>
    <s v="Phones"/>
    <n v="589.9"/>
    <n v="2"/>
    <n v="147.47999999999999"/>
    <s v="Sep"/>
    <n v="2022"/>
  </r>
  <r>
    <n v="44825"/>
    <s v="Tracy Hopkins"/>
    <s v="Massachusetts"/>
    <s v="Furniture"/>
    <s v="Chairs"/>
    <n v="542.94000000000005"/>
    <n v="3"/>
    <n v="141.16"/>
    <s v="Sep"/>
    <n v="2022"/>
  </r>
  <r>
    <n v="44825"/>
    <s v="Giulietta Baptist"/>
    <s v="South Carolina"/>
    <s v="Furniture"/>
    <s v="Chairs"/>
    <n v="1690.04"/>
    <n v="4"/>
    <n v="422.51"/>
    <s v="Sep"/>
    <n v="2022"/>
  </r>
  <r>
    <n v="44825"/>
    <s v="Giulietta Baptist"/>
    <s v="South Carolina"/>
    <s v="Office Supplies"/>
    <s v="Storage"/>
    <n v="85.96"/>
    <n v="7"/>
    <n v="24.07"/>
    <s v="Sep"/>
    <n v="2022"/>
  </r>
  <r>
    <n v="44825"/>
    <s v="Giulietta Baptist"/>
    <s v="South Carolina"/>
    <s v="Office Supplies"/>
    <s v="Envelopes"/>
    <n v="121.96"/>
    <n v="2"/>
    <n v="57.32"/>
    <s v="Sep"/>
    <n v="2022"/>
  </r>
  <r>
    <n v="44825"/>
    <s v="Giulietta Baptist"/>
    <s v="South Carolina"/>
    <s v="Office Supplies"/>
    <s v="Paper"/>
    <n v="23.92"/>
    <n v="4"/>
    <n v="11.72"/>
    <s v="Sep"/>
    <n v="2022"/>
  </r>
  <r>
    <n v="44825"/>
    <s v="Giulietta Baptist"/>
    <s v="South Carolina"/>
    <s v="Office Supplies"/>
    <s v="Storage"/>
    <n v="63.96"/>
    <n v="2"/>
    <n v="6.4"/>
    <s v="Sep"/>
    <n v="2022"/>
  </r>
  <r>
    <n v="44825"/>
    <s v="Giulietta Baptist"/>
    <s v="South Carolina"/>
    <s v="Technology"/>
    <s v="Phones"/>
    <n v="629.95000000000005"/>
    <n v="5"/>
    <n v="176.39"/>
    <s v="Sep"/>
    <n v="2022"/>
  </r>
  <r>
    <n v="44825"/>
    <s v="Giulietta Baptist"/>
    <s v="South Carolina"/>
    <s v="Technology"/>
    <s v="Phones"/>
    <n v="113.73"/>
    <n v="3"/>
    <n v="32.979999999999997"/>
    <s v="Sep"/>
    <n v="2022"/>
  </r>
  <r>
    <n v="44825"/>
    <s v="Giulietta Baptist"/>
    <s v="South Carolina"/>
    <s v="Office Supplies"/>
    <s v="Binders"/>
    <n v="14.6"/>
    <n v="2"/>
    <n v="6.86"/>
    <s v="Sep"/>
    <n v="2022"/>
  </r>
  <r>
    <n v="44825"/>
    <s v="Giulietta Baptist"/>
    <s v="South Carolina"/>
    <s v="Office Supplies"/>
    <s v="Storage"/>
    <n v="887.84"/>
    <n v="8"/>
    <n v="17.760000000000002"/>
    <s v="Sep"/>
    <n v="2022"/>
  </r>
  <r>
    <n v="44826"/>
    <s v="Daniel Lacy"/>
    <s v="California"/>
    <s v="Furniture"/>
    <s v="Furnishings"/>
    <n v="204.6"/>
    <n v="2"/>
    <n v="53.2"/>
    <s v="Sep"/>
    <n v="2022"/>
  </r>
  <r>
    <n v="44826"/>
    <s v="Michael Grace"/>
    <s v="Virginia"/>
    <s v="Office Supplies"/>
    <s v="Paper"/>
    <n v="32.4"/>
    <n v="5"/>
    <n v="15.55"/>
    <s v="Sep"/>
    <n v="2022"/>
  </r>
  <r>
    <n v="44826"/>
    <s v="Michael Grace"/>
    <s v="Virginia"/>
    <s v="Furniture"/>
    <s v="Furnishings"/>
    <n v="47.98"/>
    <n v="2"/>
    <n v="11.04"/>
    <s v="Sep"/>
    <n v="2022"/>
  </r>
  <r>
    <n v="44826"/>
    <s v="Sanjit Jacobs"/>
    <s v="Tennessee"/>
    <s v="Office Supplies"/>
    <s v="Labels"/>
    <n v="12"/>
    <n v="4"/>
    <n v="4.2"/>
    <s v="Sep"/>
    <n v="2022"/>
  </r>
  <r>
    <n v="44826"/>
    <s v="Sanjit Jacobs"/>
    <s v="Tennessee"/>
    <s v="Office Supplies"/>
    <s v="Storage"/>
    <n v="720.06"/>
    <n v="4"/>
    <n v="-63.01"/>
    <s v="Sep"/>
    <n v="2022"/>
  </r>
  <r>
    <n v="44826"/>
    <s v="Sanjit Jacobs"/>
    <s v="Tennessee"/>
    <s v="Office Supplies"/>
    <s v="Storage"/>
    <n v="25.42"/>
    <n v="1"/>
    <n v="-4.7699999999999996"/>
    <s v="Sep"/>
    <n v="2022"/>
  </r>
  <r>
    <n v="44826"/>
    <s v="Sanjit Jacobs"/>
    <s v="Tennessee"/>
    <s v="Office Supplies"/>
    <s v="Art"/>
    <n v="2.82"/>
    <n v="2"/>
    <n v="0.32"/>
    <s v="Sep"/>
    <n v="2022"/>
  </r>
  <r>
    <n v="44826"/>
    <s v="Sanjit Jacobs"/>
    <s v="Tennessee"/>
    <s v="Office Supplies"/>
    <s v="Binders"/>
    <n v="3.2"/>
    <n v="2"/>
    <n v="-2.56"/>
    <s v="Sep"/>
    <n v="2022"/>
  </r>
  <r>
    <n v="44826"/>
    <s v="Frank Olsen"/>
    <s v="Pennsylvania"/>
    <s v="Office Supplies"/>
    <s v="Supplies"/>
    <n v="55.6"/>
    <n v="5"/>
    <n v="6.26"/>
    <s v="Sep"/>
    <n v="2022"/>
  </r>
  <r>
    <n v="44826"/>
    <s v="Frank Olsen"/>
    <s v="Pennsylvania"/>
    <s v="Technology"/>
    <s v="Accessories"/>
    <n v="617.98"/>
    <n v="3"/>
    <n v="-7.72"/>
    <s v="Sep"/>
    <n v="2022"/>
  </r>
  <r>
    <n v="44826"/>
    <s v="Muhammed MacIntyre"/>
    <s v="California"/>
    <s v="Office Supplies"/>
    <s v="Appliances"/>
    <n v="61.44"/>
    <n v="3"/>
    <n v="16.59"/>
    <s v="Sep"/>
    <n v="2022"/>
  </r>
  <r>
    <n v="44828"/>
    <s v="Odella Nelson"/>
    <s v="Pennsylvania"/>
    <s v="Office Supplies"/>
    <s v="Art"/>
    <n v="6.85"/>
    <n v="2"/>
    <n v="0.6"/>
    <s v="Sep"/>
    <n v="2022"/>
  </r>
  <r>
    <n v="44828"/>
    <s v="Marc Crier"/>
    <s v="Louisiana"/>
    <s v="Furniture"/>
    <s v="Chairs"/>
    <n v="517.5"/>
    <n v="6"/>
    <n v="155.25"/>
    <s v="Sep"/>
    <n v="2022"/>
  </r>
  <r>
    <n v="44828"/>
    <s v="Deanra Eno"/>
    <s v="Iowa"/>
    <s v="Office Supplies"/>
    <s v="Binders"/>
    <n v="15.24"/>
    <n v="4"/>
    <n v="6.86"/>
    <s v="Sep"/>
    <n v="2022"/>
  </r>
  <r>
    <n v="44828"/>
    <s v="Deanra Eno"/>
    <s v="Iowa"/>
    <s v="Furniture"/>
    <s v="Chairs"/>
    <n v="1408.1"/>
    <n v="10"/>
    <n v="394.27"/>
    <s v="Sep"/>
    <n v="2022"/>
  </r>
  <r>
    <n v="44828"/>
    <s v="Steve Carroll"/>
    <s v="Oklahoma"/>
    <s v="Technology"/>
    <s v="Phones"/>
    <n v="821.94"/>
    <n v="6"/>
    <n v="213.7"/>
    <s v="Sep"/>
    <n v="2022"/>
  </r>
  <r>
    <n v="44828"/>
    <s v="Max Engle"/>
    <s v="Washington"/>
    <s v="Office Supplies"/>
    <s v="Art"/>
    <n v="35.96"/>
    <n v="2"/>
    <n v="10.43"/>
    <s v="Sep"/>
    <n v="2022"/>
  </r>
  <r>
    <n v="44828"/>
    <s v="Max Engle"/>
    <s v="Washington"/>
    <s v="Office Supplies"/>
    <s v="Binders"/>
    <n v="14.95"/>
    <n v="3"/>
    <n v="5.42"/>
    <s v="Sep"/>
    <n v="2022"/>
  </r>
  <r>
    <n v="44828"/>
    <s v="Shaun Chance"/>
    <s v="California"/>
    <s v="Furniture"/>
    <s v="Furnishings"/>
    <n v="14.91"/>
    <n v="3"/>
    <n v="4.62"/>
    <s v="Sep"/>
    <n v="2022"/>
  </r>
  <r>
    <n v="44828"/>
    <s v="Shaun Chance"/>
    <s v="California"/>
    <s v="Office Supplies"/>
    <s v="Appliances"/>
    <n v="1158.1199999999999"/>
    <n v="4"/>
    <n v="335.85"/>
    <s v="Sep"/>
    <n v="2022"/>
  </r>
  <r>
    <n v="44828"/>
    <s v="Carlos Meador"/>
    <s v="Arizona"/>
    <s v="Technology"/>
    <s v="Phones"/>
    <n v="35.119999999999997"/>
    <n v="2"/>
    <n v="13.17"/>
    <s v="Sep"/>
    <n v="2022"/>
  </r>
  <r>
    <n v="44828"/>
    <s v="Kunst Miller"/>
    <s v="Arizona"/>
    <s v="Office Supplies"/>
    <s v="Art"/>
    <n v="14.58"/>
    <n v="2"/>
    <n v="2.37"/>
    <s v="Sep"/>
    <n v="2022"/>
  </r>
  <r>
    <n v="44828"/>
    <s v="Kunst Miller"/>
    <s v="Arizona"/>
    <s v="Technology"/>
    <s v="Accessories"/>
    <n v="23.2"/>
    <n v="2"/>
    <n v="1.45"/>
    <s v="Sep"/>
    <n v="2022"/>
  </r>
  <r>
    <n v="44828"/>
    <s v="Kunst Miller"/>
    <s v="Arizona"/>
    <s v="Office Supplies"/>
    <s v="Art"/>
    <n v="16.46"/>
    <n v="7"/>
    <n v="1.85"/>
    <s v="Sep"/>
    <n v="2022"/>
  </r>
  <r>
    <n v="44828"/>
    <s v="Maria Bertelson"/>
    <s v="Ohio"/>
    <s v="Office Supplies"/>
    <s v="Binders"/>
    <n v="6.73"/>
    <n v="6"/>
    <n v="-4.49"/>
    <s v="Sep"/>
    <n v="2022"/>
  </r>
  <r>
    <n v="44828"/>
    <s v="Maria Bertelson"/>
    <s v="Ohio"/>
    <s v="Office Supplies"/>
    <s v="Storage"/>
    <n v="33.57"/>
    <n v="2"/>
    <n v="1.68"/>
    <s v="Sep"/>
    <n v="2022"/>
  </r>
  <r>
    <n v="44828"/>
    <s v="Maria Bertelson"/>
    <s v="Ohio"/>
    <s v="Office Supplies"/>
    <s v="Envelopes"/>
    <n v="15.84"/>
    <n v="2"/>
    <n v="5.54"/>
    <s v="Sep"/>
    <n v="2022"/>
  </r>
  <r>
    <n v="44828"/>
    <s v="Maria Bertelson"/>
    <s v="Ohio"/>
    <s v="Office Supplies"/>
    <s v="Labels"/>
    <n v="24.42"/>
    <n v="1"/>
    <n v="7.94"/>
    <s v="Sep"/>
    <n v="2022"/>
  </r>
  <r>
    <n v="44828"/>
    <s v="Maria Bertelson"/>
    <s v="Ohio"/>
    <s v="Office Supplies"/>
    <s v="Art"/>
    <n v="17.12"/>
    <n v="5"/>
    <n v="1.93"/>
    <s v="Sep"/>
    <n v="2022"/>
  </r>
  <r>
    <n v="44828"/>
    <s v="Jamie Frazer"/>
    <s v="New York"/>
    <s v="Office Supplies"/>
    <s v="Envelopes"/>
    <n v="39.979999999999997"/>
    <n v="1"/>
    <n v="17.989999999999998"/>
    <s v="Sep"/>
    <n v="2022"/>
  </r>
  <r>
    <n v="44829"/>
    <s v="Emily Burns"/>
    <s v="Utah"/>
    <s v="Furniture"/>
    <s v="Tables"/>
    <n v="1044.6300000000001"/>
    <n v="3"/>
    <n v="240.26"/>
    <s v="Sep"/>
    <n v="2022"/>
  </r>
  <r>
    <n v="44829"/>
    <s v="Phillina Ober"/>
    <s v="New Jersey"/>
    <s v="Technology"/>
    <s v="Accessories"/>
    <n v="63.96"/>
    <n v="4"/>
    <n v="19.829999999999998"/>
    <s v="Sep"/>
    <n v="2022"/>
  </r>
  <r>
    <n v="44829"/>
    <s v="Phillina Ober"/>
    <s v="New Jersey"/>
    <s v="Office Supplies"/>
    <s v="Binders"/>
    <n v="14.46"/>
    <n v="3"/>
    <n v="7.09"/>
    <s v="Sep"/>
    <n v="2022"/>
  </r>
  <r>
    <n v="44829"/>
    <s v="Phillina Ober"/>
    <s v="New Jersey"/>
    <s v="Technology"/>
    <s v="Phones"/>
    <n v="104.98"/>
    <n v="2"/>
    <n v="52.49"/>
    <s v="Sep"/>
    <n v="2022"/>
  </r>
  <r>
    <n v="44829"/>
    <s v="Anne McFarland"/>
    <s v="California"/>
    <s v="Office Supplies"/>
    <s v="Envelopes"/>
    <n v="17.48"/>
    <n v="2"/>
    <n v="8.2200000000000006"/>
    <s v="Sep"/>
    <n v="2022"/>
  </r>
  <r>
    <n v="44829"/>
    <s v="Sarah Brown"/>
    <s v="New Hampshire"/>
    <s v="Office Supplies"/>
    <s v="Binders"/>
    <n v="68.62"/>
    <n v="2"/>
    <n v="32.25"/>
    <s v="Sep"/>
    <n v="2022"/>
  </r>
  <r>
    <n v="44829"/>
    <s v="Dan Reichenbach"/>
    <s v="New York"/>
    <s v="Technology"/>
    <s v="Accessories"/>
    <n v="899.91"/>
    <n v="9"/>
    <n v="395.96"/>
    <s v="Sep"/>
    <n v="2022"/>
  </r>
  <r>
    <n v="44829"/>
    <s v="Erica Hackney"/>
    <s v="Connecticut"/>
    <s v="Office Supplies"/>
    <s v="Binders"/>
    <n v="10.76"/>
    <n v="2"/>
    <n v="5.16"/>
    <s v="Sep"/>
    <n v="2022"/>
  </r>
  <r>
    <n v="44829"/>
    <s v="Erica Hackney"/>
    <s v="Connecticut"/>
    <s v="Office Supplies"/>
    <s v="Paper"/>
    <n v="45.68"/>
    <n v="2"/>
    <n v="21.01"/>
    <s v="Sep"/>
    <n v="2022"/>
  </r>
  <r>
    <n v="44829"/>
    <s v="Erica Hackney"/>
    <s v="Connecticut"/>
    <s v="Office Supplies"/>
    <s v="Art"/>
    <n v="6.7"/>
    <n v="1"/>
    <n v="2.21"/>
    <s v="Sep"/>
    <n v="2022"/>
  </r>
  <r>
    <n v="44829"/>
    <s v="Dana Kaydos"/>
    <s v="Illinois"/>
    <s v="Office Supplies"/>
    <s v="Art"/>
    <n v="128.74"/>
    <n v="7"/>
    <n v="12.87"/>
    <s v="Sep"/>
    <n v="2022"/>
  </r>
  <r>
    <n v="44829"/>
    <s v="Sally Hughsby"/>
    <s v="Washington"/>
    <s v="Furniture"/>
    <s v="Chairs"/>
    <n v="307.14"/>
    <n v="4"/>
    <n v="-11.52"/>
    <s v="Sep"/>
    <n v="2022"/>
  </r>
  <r>
    <n v="44829"/>
    <s v="Sally Hughsby"/>
    <s v="Washington"/>
    <s v="Office Supplies"/>
    <s v="Labels"/>
    <n v="12.6"/>
    <n v="2"/>
    <n v="5.8"/>
    <s v="Sep"/>
    <n v="2022"/>
  </r>
  <r>
    <n v="44829"/>
    <s v="Sally Hughsby"/>
    <s v="Washington"/>
    <s v="Technology"/>
    <s v="Accessories"/>
    <n v="159.97999999999999"/>
    <n v="2"/>
    <n v="57.59"/>
    <s v="Sep"/>
    <n v="2022"/>
  </r>
  <r>
    <n v="44829"/>
    <s v="Marina Lichtenstein"/>
    <s v="Tennessee"/>
    <s v="Office Supplies"/>
    <s v="Binders"/>
    <n v="6.34"/>
    <n v="4"/>
    <n v="-4.6500000000000004"/>
    <s v="Sep"/>
    <n v="2022"/>
  </r>
  <r>
    <n v="44829"/>
    <s v="Marina Lichtenstein"/>
    <s v="Tennessee"/>
    <s v="Office Supplies"/>
    <s v="Paper"/>
    <n v="10.48"/>
    <n v="1"/>
    <n v="3.8"/>
    <s v="Sep"/>
    <n v="2022"/>
  </r>
  <r>
    <n v="44829"/>
    <s v="Marina Lichtenstein"/>
    <s v="Tennessee"/>
    <s v="Office Supplies"/>
    <s v="Binders"/>
    <n v="2.4700000000000002"/>
    <n v="1"/>
    <n v="-1.81"/>
    <s v="Sep"/>
    <n v="2022"/>
  </r>
  <r>
    <n v="44829"/>
    <s v="Marina Lichtenstein"/>
    <s v="Tennessee"/>
    <s v="Office Supplies"/>
    <s v="Binders"/>
    <n v="3.26"/>
    <n v="2"/>
    <n v="-2.2799999999999998"/>
    <s v="Sep"/>
    <n v="2022"/>
  </r>
  <r>
    <n v="44829"/>
    <s v="Carlos Soltero"/>
    <s v="New York"/>
    <s v="Furniture"/>
    <s v="Chairs"/>
    <n v="102.58"/>
    <n v="1"/>
    <n v="6.84"/>
    <s v="Sep"/>
    <n v="2022"/>
  </r>
  <r>
    <n v="44829"/>
    <s v="Carlos Soltero"/>
    <s v="New York"/>
    <s v="Office Supplies"/>
    <s v="Paper"/>
    <n v="20.04"/>
    <n v="3"/>
    <n v="9.6199999999999992"/>
    <s v="Sep"/>
    <n v="2022"/>
  </r>
  <r>
    <n v="44829"/>
    <s v="Bryan Mills"/>
    <s v="Pennsylvania"/>
    <s v="Office Supplies"/>
    <s v="Binders"/>
    <n v="2.95"/>
    <n v="2"/>
    <n v="-2.06"/>
    <s v="Sep"/>
    <n v="2022"/>
  </r>
  <r>
    <n v="44830"/>
    <s v="Steven Cartwright"/>
    <s v="Texas"/>
    <s v="Office Supplies"/>
    <s v="Binders"/>
    <n v="2.08"/>
    <n v="5"/>
    <n v="-3.43"/>
    <s v="Sep"/>
    <n v="2022"/>
  </r>
  <r>
    <n v="44830"/>
    <s v="Steven Cartwright"/>
    <s v="Texas"/>
    <s v="Technology"/>
    <s v="Phones"/>
    <n v="1114.4000000000001"/>
    <n v="7"/>
    <n v="376.11"/>
    <s v="Sep"/>
    <n v="2022"/>
  </r>
  <r>
    <n v="44830"/>
    <s v="Tracy Blumstein"/>
    <s v="Oregon"/>
    <s v="Office Supplies"/>
    <s v="Paper"/>
    <n v="141.76"/>
    <n v="5"/>
    <n v="47.84"/>
    <s v="Sep"/>
    <n v="2022"/>
  </r>
  <r>
    <n v="44830"/>
    <s v="Tracy Blumstein"/>
    <s v="Oregon"/>
    <s v="Technology"/>
    <s v="Accessories"/>
    <n v="239.8"/>
    <n v="5"/>
    <n v="47.96"/>
    <s v="Sep"/>
    <n v="2022"/>
  </r>
  <r>
    <n v="44830"/>
    <s v="Tracy Blumstein"/>
    <s v="Oregon"/>
    <s v="Office Supplies"/>
    <s v="Paper"/>
    <n v="31.1"/>
    <n v="6"/>
    <n v="10.89"/>
    <s v="Sep"/>
    <n v="2022"/>
  </r>
  <r>
    <n v="44830"/>
    <s v="Rick Wilson"/>
    <s v="Arizona"/>
    <s v="Office Supplies"/>
    <s v="Paper"/>
    <n v="86.27"/>
    <n v="4"/>
    <n v="31.27"/>
    <s v="Sep"/>
    <n v="2022"/>
  </r>
  <r>
    <n v="44830"/>
    <s v="Rick Wilson"/>
    <s v="Arizona"/>
    <s v="Office Supplies"/>
    <s v="Binders"/>
    <n v="72.59"/>
    <n v="2"/>
    <n v="-48.39"/>
    <s v="Sep"/>
    <n v="2022"/>
  </r>
  <r>
    <n v="44830"/>
    <s v="Rick Wilson"/>
    <s v="Arizona"/>
    <s v="Office Supplies"/>
    <s v="Appliances"/>
    <n v="60.67"/>
    <n v="2"/>
    <n v="14.41"/>
    <s v="Sep"/>
    <n v="2022"/>
  </r>
  <r>
    <n v="44830"/>
    <s v="Rick Wilson"/>
    <s v="Arizona"/>
    <s v="Office Supplies"/>
    <s v="Binders"/>
    <n v="77.03"/>
    <n v="9"/>
    <n v="-59.06"/>
    <s v="Sep"/>
    <n v="2022"/>
  </r>
  <r>
    <n v="44830"/>
    <s v="Rick Wilson"/>
    <s v="Arizona"/>
    <s v="Office Supplies"/>
    <s v="Storage"/>
    <n v="119.9"/>
    <n v="6"/>
    <n v="-1.5"/>
    <s v="Sep"/>
    <n v="2022"/>
  </r>
  <r>
    <n v="44830"/>
    <s v="Rick Wilson"/>
    <s v="Arizona"/>
    <s v="Technology"/>
    <s v="Phones"/>
    <n v="263.95999999999998"/>
    <n v="5"/>
    <n v="23.1"/>
    <s v="Sep"/>
    <n v="2022"/>
  </r>
  <r>
    <n v="44830"/>
    <s v="Rick Wilson"/>
    <s v="Arizona"/>
    <s v="Office Supplies"/>
    <s v="Storage"/>
    <n v="363.65"/>
    <n v="4"/>
    <n v="-86.37"/>
    <s v="Sep"/>
    <n v="2022"/>
  </r>
  <r>
    <n v="44830"/>
    <s v="Sarah Foster"/>
    <s v="Pennsylvania"/>
    <s v="Office Supplies"/>
    <s v="Binders"/>
    <n v="121.1"/>
    <n v="6"/>
    <n v="-100.92"/>
    <s v="Sep"/>
    <n v="2022"/>
  </r>
  <r>
    <n v="44830"/>
    <s v="Sarah Foster"/>
    <s v="Pennsylvania"/>
    <s v="Technology"/>
    <s v="Phones"/>
    <n v="45.89"/>
    <n v="1"/>
    <n v="-9.18"/>
    <s v="Sep"/>
    <n v="2022"/>
  </r>
  <r>
    <n v="44830"/>
    <s v="Bryan Spruell"/>
    <s v="California"/>
    <s v="Office Supplies"/>
    <s v="Storage"/>
    <n v="64.17"/>
    <n v="3"/>
    <n v="18.61"/>
    <s v="Sep"/>
    <n v="2022"/>
  </r>
  <r>
    <n v="44830"/>
    <s v="Bryan Spruell"/>
    <s v="California"/>
    <s v="Office Supplies"/>
    <s v="Envelopes"/>
    <n v="124.46"/>
    <n v="2"/>
    <n v="58.5"/>
    <s v="Sep"/>
    <n v="2022"/>
  </r>
  <r>
    <n v="44830"/>
    <s v="Philip Fox"/>
    <s v="New York"/>
    <s v="Technology"/>
    <s v="Accessories"/>
    <n v="50"/>
    <n v="2"/>
    <n v="12"/>
    <s v="Sep"/>
    <n v="2022"/>
  </r>
  <r>
    <n v="44830"/>
    <s v="Gene McClure"/>
    <s v="New York"/>
    <s v="Office Supplies"/>
    <s v="Fasteners"/>
    <n v="34.44"/>
    <n v="3"/>
    <n v="16.190000000000001"/>
    <s v="Sep"/>
    <n v="2022"/>
  </r>
  <r>
    <n v="44830"/>
    <s v="Gene McClure"/>
    <s v="New York"/>
    <s v="Technology"/>
    <s v="Machines"/>
    <n v="629.92999999999995"/>
    <n v="7"/>
    <n v="296.07"/>
    <s v="Sep"/>
    <n v="2022"/>
  </r>
  <r>
    <n v="44830"/>
    <s v="Gene McClure"/>
    <s v="New York"/>
    <s v="Office Supplies"/>
    <s v="Binders"/>
    <n v="79.06"/>
    <n v="9"/>
    <n v="28.66"/>
    <s v="Sep"/>
    <n v="2022"/>
  </r>
  <r>
    <n v="44831"/>
    <s v="Neoma Murray"/>
    <s v="Illinois"/>
    <s v="Office Supplies"/>
    <s v="Binders"/>
    <n v="15.08"/>
    <n v="2"/>
    <n v="-22.62"/>
    <s v="Sep"/>
    <n v="2022"/>
  </r>
  <r>
    <n v="44831"/>
    <s v="Neoma Murray"/>
    <s v="Illinois"/>
    <s v="Furniture"/>
    <s v="Furnishings"/>
    <n v="24.29"/>
    <n v="3"/>
    <n v="-12.75"/>
    <s v="Sep"/>
    <n v="2022"/>
  </r>
  <r>
    <n v="44831"/>
    <s v="Rick Huthwaite"/>
    <s v="California"/>
    <s v="Office Supplies"/>
    <s v="Storage"/>
    <n v="15.51"/>
    <n v="1"/>
    <n v="4.34"/>
    <s v="Sep"/>
    <n v="2022"/>
  </r>
  <r>
    <n v="44831"/>
    <s v="Rick Huthwaite"/>
    <s v="California"/>
    <s v="Office Supplies"/>
    <s v="Paper"/>
    <n v="146.82"/>
    <n v="3"/>
    <n v="73.41"/>
    <s v="Sep"/>
    <n v="2022"/>
  </r>
  <r>
    <n v="44831"/>
    <s v="Rick Huthwaite"/>
    <s v="California"/>
    <s v="Office Supplies"/>
    <s v="Paper"/>
    <n v="12.96"/>
    <n v="2"/>
    <n v="6.22"/>
    <s v="Sep"/>
    <n v="2022"/>
  </r>
  <r>
    <n v="44831"/>
    <s v="Helen Wasserman"/>
    <s v="Michigan"/>
    <s v="Office Supplies"/>
    <s v="Art"/>
    <n v="16.399999999999999"/>
    <n v="5"/>
    <n v="4.76"/>
    <s v="Sep"/>
    <n v="2022"/>
  </r>
  <r>
    <n v="44831"/>
    <s v="Helen Wasserman"/>
    <s v="Michigan"/>
    <s v="Office Supplies"/>
    <s v="Paper"/>
    <n v="25.92"/>
    <n v="4"/>
    <n v="12.44"/>
    <s v="Sep"/>
    <n v="2022"/>
  </r>
  <r>
    <n v="44831"/>
    <s v="Jamie Kunitz"/>
    <s v="Virginia"/>
    <s v="Office Supplies"/>
    <s v="Paper"/>
    <n v="154.9"/>
    <n v="5"/>
    <n v="69.709999999999994"/>
    <s v="Sep"/>
    <n v="2022"/>
  </r>
  <r>
    <n v="44831"/>
    <s v="Jamie Kunitz"/>
    <s v="Virginia"/>
    <s v="Technology"/>
    <s v="Phones"/>
    <n v="1871.88"/>
    <n v="12"/>
    <n v="561.55999999999995"/>
    <s v="Sep"/>
    <n v="2022"/>
  </r>
  <r>
    <n v="44831"/>
    <s v="Saphhira Shifley"/>
    <s v="Washington"/>
    <s v="Office Supplies"/>
    <s v="Art"/>
    <n v="99.2"/>
    <n v="5"/>
    <n v="25.79"/>
    <s v="Sep"/>
    <n v="2022"/>
  </r>
  <r>
    <n v="44832"/>
    <s v="Henry Goldwyn"/>
    <s v="California"/>
    <s v="Office Supplies"/>
    <s v="Appliances"/>
    <n v="43.26"/>
    <n v="3"/>
    <n v="14.28"/>
    <s v="Sep"/>
    <n v="2022"/>
  </r>
  <r>
    <n v="44832"/>
    <s v="Henry Goldwyn"/>
    <s v="California"/>
    <s v="Office Supplies"/>
    <s v="Appliances"/>
    <n v="43.56"/>
    <n v="2"/>
    <n v="15.25"/>
    <s v="Sep"/>
    <n v="2022"/>
  </r>
  <r>
    <n v="44832"/>
    <s v="Zuschuss Carroll"/>
    <s v="Colorado"/>
    <s v="Office Supplies"/>
    <s v="Envelopes"/>
    <n v="12.54"/>
    <n v="1"/>
    <n v="4.2300000000000004"/>
    <s v="Sep"/>
    <n v="2022"/>
  </r>
  <r>
    <n v="44832"/>
    <s v="Zuschuss Carroll"/>
    <s v="Colorado"/>
    <s v="Office Supplies"/>
    <s v="Binders"/>
    <n v="1.08"/>
    <n v="2"/>
    <n v="-0.79"/>
    <s v="Sep"/>
    <n v="2022"/>
  </r>
  <r>
    <n v="44832"/>
    <s v="Zuschuss Carroll"/>
    <s v="Colorado"/>
    <s v="Office Supplies"/>
    <s v="Fasteners"/>
    <n v="4.51"/>
    <n v="3"/>
    <n v="0.85"/>
    <s v="Sep"/>
    <n v="2022"/>
  </r>
  <r>
    <n v="44832"/>
    <s v="Jennifer Jackson"/>
    <s v="New York"/>
    <s v="Office Supplies"/>
    <s v="Appliances"/>
    <n v="293.52"/>
    <n v="6"/>
    <n v="76.319999999999993"/>
    <s v="Sep"/>
    <n v="2022"/>
  </r>
  <r>
    <n v="44832"/>
    <s v="Jennifer Jackson"/>
    <s v="New York"/>
    <s v="Technology"/>
    <s v="Phones"/>
    <n v="307.98"/>
    <n v="2"/>
    <n v="89.31"/>
    <s v="Sep"/>
    <n v="2022"/>
  </r>
  <r>
    <n v="44832"/>
    <s v="Roy Phan"/>
    <s v="California"/>
    <s v="Office Supplies"/>
    <s v="Appliances"/>
    <n v="186.15"/>
    <n v="3"/>
    <n v="55.85"/>
    <s v="Sep"/>
    <n v="2022"/>
  </r>
  <r>
    <n v="44832"/>
    <s v="Roy Phan"/>
    <s v="California"/>
    <s v="Office Supplies"/>
    <s v="Binders"/>
    <n v="81.790000000000006"/>
    <n v="6"/>
    <n v="26.58"/>
    <s v="Sep"/>
    <n v="2022"/>
  </r>
  <r>
    <n v="44832"/>
    <s v="Roy Phan"/>
    <s v="California"/>
    <s v="Office Supplies"/>
    <s v="Supplies"/>
    <n v="47.19"/>
    <n v="3"/>
    <n v="13.69"/>
    <s v="Sep"/>
    <n v="2022"/>
  </r>
  <r>
    <n v="44832"/>
    <s v="Roy Phan"/>
    <s v="California"/>
    <s v="Technology"/>
    <s v="Phones"/>
    <n v="36.78"/>
    <n v="2"/>
    <n v="-8.2799999999999994"/>
    <s v="Sep"/>
    <n v="2022"/>
  </r>
  <r>
    <n v="44835"/>
    <s v="Shaun Chance"/>
    <s v="Colorado"/>
    <s v="Office Supplies"/>
    <s v="Storage"/>
    <n v="139.41999999999999"/>
    <n v="4"/>
    <n v="17.43"/>
    <s v="Oct"/>
    <n v="2022"/>
  </r>
  <r>
    <n v="44835"/>
    <s v="Robert Marley"/>
    <s v="Massachusetts"/>
    <s v="Technology"/>
    <s v="Phones"/>
    <n v="311.98"/>
    <n v="2"/>
    <n v="93.59"/>
    <s v="Oct"/>
    <n v="2022"/>
  </r>
  <r>
    <n v="44835"/>
    <s v="Robert Marley"/>
    <s v="Massachusetts"/>
    <s v="Office Supplies"/>
    <s v="Binders"/>
    <n v="22.45"/>
    <n v="5"/>
    <n v="10.33"/>
    <s v="Oct"/>
    <n v="2022"/>
  </r>
  <r>
    <n v="44835"/>
    <s v="Eric Murdock"/>
    <s v="Illinois"/>
    <s v="Office Supplies"/>
    <s v="Binders"/>
    <n v="2.99"/>
    <n v="4"/>
    <n v="-4.49"/>
    <s v="Oct"/>
    <n v="2022"/>
  </r>
  <r>
    <n v="44835"/>
    <s v="Eric Murdock"/>
    <s v="Illinois"/>
    <s v="Technology"/>
    <s v="Accessories"/>
    <n v="108.77"/>
    <n v="4"/>
    <n v="2.72"/>
    <s v="Oct"/>
    <n v="2022"/>
  </r>
  <r>
    <n v="44835"/>
    <s v="Eric Murdock"/>
    <s v="Oregon"/>
    <s v="Technology"/>
    <s v="Phones"/>
    <n v="572.79999999999995"/>
    <n v="2"/>
    <n v="50.12"/>
    <s v="Oct"/>
    <n v="2022"/>
  </r>
  <r>
    <n v="44836"/>
    <s v="Ed Braxton"/>
    <s v="California"/>
    <s v="Office Supplies"/>
    <s v="Binders"/>
    <n v="57.5"/>
    <n v="6"/>
    <n v="20.13"/>
    <s v="Oct"/>
    <n v="2022"/>
  </r>
  <r>
    <n v="44836"/>
    <s v="Jennifer Patt"/>
    <s v="New Jersey"/>
    <s v="Office Supplies"/>
    <s v="Paper"/>
    <n v="94.85"/>
    <n v="5"/>
    <n v="45.53"/>
    <s v="Oct"/>
    <n v="2022"/>
  </r>
  <r>
    <n v="44836"/>
    <s v="Jennifer Patt"/>
    <s v="New Jersey"/>
    <s v="Office Supplies"/>
    <s v="Envelopes"/>
    <n v="51.12"/>
    <n v="4"/>
    <n v="23"/>
    <s v="Oct"/>
    <n v="2022"/>
  </r>
  <r>
    <n v="44836"/>
    <s v="Jennifer Patt"/>
    <s v="New Jersey"/>
    <s v="Technology"/>
    <s v="Accessories"/>
    <n v="90"/>
    <n v="1"/>
    <n v="32.4"/>
    <s v="Oct"/>
    <n v="2022"/>
  </r>
  <r>
    <n v="44836"/>
    <s v="Christopher Schild"/>
    <s v="California"/>
    <s v="Office Supplies"/>
    <s v="Storage"/>
    <n v="270.33999999999997"/>
    <n v="14"/>
    <n v="75.7"/>
    <s v="Oct"/>
    <n v="2022"/>
  </r>
  <r>
    <n v="44836"/>
    <s v="Nora Pelletier"/>
    <s v="North Carolina"/>
    <s v="Office Supplies"/>
    <s v="Binders"/>
    <n v="7.38"/>
    <n v="5"/>
    <n v="-5.41"/>
    <s v="Oct"/>
    <n v="2022"/>
  </r>
  <r>
    <n v="44836"/>
    <s v="Henry MacAllister"/>
    <s v="California"/>
    <s v="Office Supplies"/>
    <s v="Binders"/>
    <n v="11.81"/>
    <n v="3"/>
    <n v="4.13"/>
    <s v="Oct"/>
    <n v="2022"/>
  </r>
  <r>
    <n v="44836"/>
    <s v="Henry MacAllister"/>
    <s v="California"/>
    <s v="Office Supplies"/>
    <s v="Binders"/>
    <n v="53.57"/>
    <n v="4"/>
    <n v="19.420000000000002"/>
    <s v="Oct"/>
    <n v="2022"/>
  </r>
  <r>
    <n v="44836"/>
    <s v="Henry MacAllister"/>
    <s v="California"/>
    <s v="Technology"/>
    <s v="Phones"/>
    <n v="503.96"/>
    <n v="5"/>
    <n v="50.4"/>
    <s v="Oct"/>
    <n v="2022"/>
  </r>
  <r>
    <n v="44836"/>
    <s v="Michael Paige"/>
    <s v="Connecticut"/>
    <s v="Office Supplies"/>
    <s v="Binders"/>
    <n v="26.9"/>
    <n v="5"/>
    <n v="13.18"/>
    <s v="Oct"/>
    <n v="2022"/>
  </r>
  <r>
    <n v="44836"/>
    <s v="Sheri Gordon"/>
    <s v="Maryland"/>
    <s v="Office Supplies"/>
    <s v="Paper"/>
    <n v="19.440000000000001"/>
    <n v="3"/>
    <n v="9.33"/>
    <s v="Oct"/>
    <n v="2022"/>
  </r>
  <r>
    <n v="44836"/>
    <s v="Sheri Gordon"/>
    <s v="Maryland"/>
    <s v="Office Supplies"/>
    <s v="Binders"/>
    <n v="7.38"/>
    <n v="1"/>
    <n v="3.62"/>
    <s v="Oct"/>
    <n v="2022"/>
  </r>
  <r>
    <n v="44836"/>
    <s v="Resi PÃ¶lking"/>
    <s v="Colorado"/>
    <s v="Office Supplies"/>
    <s v="Supplies"/>
    <n v="10.94"/>
    <n v="2"/>
    <n v="0.96"/>
    <s v="Oct"/>
    <n v="2022"/>
  </r>
  <r>
    <n v="44836"/>
    <s v="Chloris Kastensmidt"/>
    <s v="Oregon"/>
    <s v="Furniture"/>
    <s v="Furnishings"/>
    <n v="11.03"/>
    <n v="1"/>
    <n v="3.03"/>
    <s v="Oct"/>
    <n v="2022"/>
  </r>
  <r>
    <n v="44836"/>
    <s v="Chloris Kastensmidt"/>
    <s v="Oregon"/>
    <s v="Technology"/>
    <s v="Accessories"/>
    <n v="53.04"/>
    <n v="3"/>
    <n v="-4.6399999999999997"/>
    <s v="Oct"/>
    <n v="2022"/>
  </r>
  <r>
    <n v="44837"/>
    <s v="Bryan Mills"/>
    <s v="Ohio"/>
    <s v="Office Supplies"/>
    <s v="Binders"/>
    <n v="32.07"/>
    <n v="5"/>
    <n v="-22.45"/>
    <s v="Oct"/>
    <n v="2022"/>
  </r>
  <r>
    <n v="44837"/>
    <s v="Bryan Mills"/>
    <s v="Ohio"/>
    <s v="Technology"/>
    <s v="Accessories"/>
    <n v="24"/>
    <n v="2"/>
    <n v="-2.7"/>
    <s v="Oct"/>
    <n v="2022"/>
  </r>
  <r>
    <n v="44837"/>
    <s v="Bryan Mills"/>
    <s v="Ohio"/>
    <s v="Furniture"/>
    <s v="Bookcases"/>
    <n v="35.49"/>
    <n v="1"/>
    <n v="-15.62"/>
    <s v="Oct"/>
    <n v="2022"/>
  </r>
  <r>
    <n v="44837"/>
    <s v="Bryan Mills"/>
    <s v="Ohio"/>
    <s v="Technology"/>
    <s v="Accessories"/>
    <n v="47.98"/>
    <n v="2"/>
    <n v="0.6"/>
    <s v="Oct"/>
    <n v="2022"/>
  </r>
  <r>
    <n v="44837"/>
    <s v="Mary Zewe"/>
    <s v="Pennsylvania"/>
    <s v="Office Supplies"/>
    <s v="Storage"/>
    <n v="15.01"/>
    <n v="2"/>
    <n v="1.5"/>
    <s v="Oct"/>
    <n v="2022"/>
  </r>
  <r>
    <n v="44837"/>
    <s v="Bruce Stewart"/>
    <s v="California"/>
    <s v="Furniture"/>
    <s v="Bookcases"/>
    <n v="120.67"/>
    <n v="2"/>
    <n v="18.45"/>
    <s v="Oct"/>
    <n v="2022"/>
  </r>
  <r>
    <n v="44838"/>
    <s v="Denny Joy"/>
    <s v="Georgia"/>
    <s v="Furniture"/>
    <s v="Chairs"/>
    <n v="392.94"/>
    <n v="3"/>
    <n v="43.22"/>
    <s v="Oct"/>
    <n v="2022"/>
  </r>
  <r>
    <n v="44838"/>
    <s v="Alex Avila"/>
    <s v="California"/>
    <s v="Office Supplies"/>
    <s v="Storage"/>
    <n v="26.96"/>
    <n v="2"/>
    <n v="7.01"/>
    <s v="Oct"/>
    <n v="2022"/>
  </r>
  <r>
    <n v="44838"/>
    <s v="Julie Kriz"/>
    <s v="Pennsylvania"/>
    <s v="Furniture"/>
    <s v="Furnishings"/>
    <n v="64.94"/>
    <n v="3"/>
    <n v="6.49"/>
    <s v="Oct"/>
    <n v="2022"/>
  </r>
  <r>
    <n v="44838"/>
    <s v="Julie Kriz"/>
    <s v="Pennsylvania"/>
    <s v="Office Supplies"/>
    <s v="Paper"/>
    <n v="20.74"/>
    <n v="4"/>
    <n v="7.26"/>
    <s v="Oct"/>
    <n v="2022"/>
  </r>
  <r>
    <n v="44839"/>
    <s v="Joel Jenkins"/>
    <s v="Virginia"/>
    <s v="Office Supplies"/>
    <s v="Art"/>
    <n v="46.2"/>
    <n v="4"/>
    <n v="12.94"/>
    <s v="Oct"/>
    <n v="2022"/>
  </r>
  <r>
    <n v="44839"/>
    <s v="Joel Jenkins"/>
    <s v="Virginia"/>
    <s v="Office Supplies"/>
    <s v="Appliances"/>
    <n v="28.84"/>
    <n v="2"/>
    <n v="9.52"/>
    <s v="Oct"/>
    <n v="2022"/>
  </r>
  <r>
    <n v="44839"/>
    <s v="Sylvia Foulston"/>
    <s v="Delaware"/>
    <s v="Office Supplies"/>
    <s v="Storage"/>
    <n v="77.55"/>
    <n v="5"/>
    <n v="21.71"/>
    <s v="Oct"/>
    <n v="2022"/>
  </r>
  <r>
    <n v="44839"/>
    <s v="Maria Bertelson"/>
    <s v="Ohio"/>
    <s v="Technology"/>
    <s v="Accessories"/>
    <n v="53.04"/>
    <n v="3"/>
    <n v="-4.6399999999999997"/>
    <s v="Oct"/>
    <n v="2022"/>
  </r>
  <r>
    <n v="44839"/>
    <s v="Jeremy Farry"/>
    <s v="Oregon"/>
    <s v="Furniture"/>
    <s v="Bookcases"/>
    <n v="66.290000000000006"/>
    <n v="1"/>
    <n v="-103.86"/>
    <s v="Oct"/>
    <n v="2022"/>
  </r>
  <r>
    <n v="44839"/>
    <s v="Jeremy Farry"/>
    <s v="Oregon"/>
    <s v="Furniture"/>
    <s v="Chairs"/>
    <n v="291.17"/>
    <n v="4"/>
    <n v="-14.56"/>
    <s v="Oct"/>
    <n v="2022"/>
  </r>
  <r>
    <n v="44839"/>
    <s v="Ivan Liston"/>
    <s v="Ohio"/>
    <s v="Technology"/>
    <s v="Accessories"/>
    <n v="288"/>
    <n v="4"/>
    <n v="57.6"/>
    <s v="Oct"/>
    <n v="2022"/>
  </r>
  <r>
    <n v="44842"/>
    <s v="Maria Bertelson"/>
    <s v="California"/>
    <s v="Furniture"/>
    <s v="Furnishings"/>
    <n v="145.9"/>
    <n v="5"/>
    <n v="62.74"/>
    <s v="Oct"/>
    <n v="2022"/>
  </r>
  <r>
    <n v="44842"/>
    <s v="Brian Thompson"/>
    <s v="Texas"/>
    <s v="Office Supplies"/>
    <s v="Art"/>
    <n v="3.44"/>
    <n v="2"/>
    <n v="0.56000000000000005"/>
    <s v="Oct"/>
    <n v="2022"/>
  </r>
  <r>
    <n v="44842"/>
    <s v="Gene Hale"/>
    <s v="Texas"/>
    <s v="Furniture"/>
    <s v="Furnishings"/>
    <n v="72.78"/>
    <n v="3"/>
    <n v="-70.959999999999994"/>
    <s v="Oct"/>
    <n v="2022"/>
  </r>
  <r>
    <n v="44843"/>
    <s v="Dave Kipp"/>
    <s v="Virginia"/>
    <s v="Office Supplies"/>
    <s v="Storage"/>
    <n v="30.84"/>
    <n v="2"/>
    <n v="8.33"/>
    <s v="Oct"/>
    <n v="2022"/>
  </r>
  <r>
    <n v="44843"/>
    <s v="Tim Brockman"/>
    <s v="New York"/>
    <s v="Technology"/>
    <s v="Phones"/>
    <n v="631.96"/>
    <n v="4"/>
    <n v="303.33999999999997"/>
    <s v="Oct"/>
    <n v="2022"/>
  </r>
  <r>
    <n v="44843"/>
    <s v="Tim Brockman"/>
    <s v="New York"/>
    <s v="Office Supplies"/>
    <s v="Paper"/>
    <n v="23.92"/>
    <n v="4"/>
    <n v="10.76"/>
    <s v="Oct"/>
    <n v="2022"/>
  </r>
  <r>
    <n v="44843"/>
    <s v="Brian Moss"/>
    <s v="Michigan"/>
    <s v="Technology"/>
    <s v="Accessories"/>
    <n v="619.95000000000005"/>
    <n v="5"/>
    <n v="111.59"/>
    <s v="Oct"/>
    <n v="2022"/>
  </r>
  <r>
    <n v="44843"/>
    <s v="Brian Moss"/>
    <s v="Michigan"/>
    <s v="Technology"/>
    <s v="Phones"/>
    <n v="29.16"/>
    <n v="3"/>
    <n v="8.4600000000000009"/>
    <s v="Oct"/>
    <n v="2022"/>
  </r>
  <r>
    <n v="44843"/>
    <s v="Brian Moss"/>
    <s v="Michigan"/>
    <s v="Office Supplies"/>
    <s v="Envelopes"/>
    <n v="57.96"/>
    <n v="7"/>
    <n v="27.24"/>
    <s v="Oct"/>
    <n v="2022"/>
  </r>
  <r>
    <n v="44843"/>
    <s v="Brian Moss"/>
    <s v="Michigan"/>
    <s v="Office Supplies"/>
    <s v="Appliances"/>
    <n v="29.4"/>
    <n v="3"/>
    <n v="5.23"/>
    <s v="Oct"/>
    <n v="2022"/>
  </r>
  <r>
    <n v="44843"/>
    <s v="Sonia Cooley"/>
    <s v="Florida"/>
    <s v="Office Supplies"/>
    <s v="Binders"/>
    <n v="1.87"/>
    <n v="2"/>
    <n v="-1.31"/>
    <s v="Oct"/>
    <n v="2022"/>
  </r>
  <r>
    <n v="44843"/>
    <s v="Sonia Cooley"/>
    <s v="Florida"/>
    <s v="Office Supplies"/>
    <s v="Binders"/>
    <n v="11.21"/>
    <n v="2"/>
    <n v="-8.6"/>
    <s v="Oct"/>
    <n v="2022"/>
  </r>
  <r>
    <n v="44843"/>
    <s v="Sonia Cooley"/>
    <s v="Florida"/>
    <s v="Office Supplies"/>
    <s v="Art"/>
    <n v="37.380000000000003"/>
    <n v="8"/>
    <n v="7.48"/>
    <s v="Oct"/>
    <n v="2022"/>
  </r>
  <r>
    <n v="44843"/>
    <s v="Fred McMath"/>
    <s v="Michigan"/>
    <s v="Furniture"/>
    <s v="Chairs"/>
    <n v="389.97"/>
    <n v="3"/>
    <n v="35.1"/>
    <s v="Oct"/>
    <n v="2022"/>
  </r>
  <r>
    <n v="44843"/>
    <s v="Fred McMath"/>
    <s v="Michigan"/>
    <s v="Office Supplies"/>
    <s v="Appliances"/>
    <n v="269.91000000000003"/>
    <n v="5"/>
    <n v="53.98"/>
    <s v="Oct"/>
    <n v="2022"/>
  </r>
  <r>
    <n v="44844"/>
    <s v="Denny Joy"/>
    <s v="California"/>
    <s v="Office Supplies"/>
    <s v="Paper"/>
    <n v="45.36"/>
    <n v="7"/>
    <n v="21.77"/>
    <s v="Oct"/>
    <n v="2022"/>
  </r>
  <r>
    <n v="44844"/>
    <s v="John Dryer"/>
    <s v="Florida"/>
    <s v="Office Supplies"/>
    <s v="Storage"/>
    <n v="1801.63"/>
    <n v="6"/>
    <n v="-337.81"/>
    <s v="Oct"/>
    <n v="2022"/>
  </r>
  <r>
    <n v="44844"/>
    <s v="David Philippe"/>
    <s v="Illinois"/>
    <s v="Office Supplies"/>
    <s v="Art"/>
    <n v="8.02"/>
    <n v="3"/>
    <n v="1"/>
    <s v="Oct"/>
    <n v="2022"/>
  </r>
  <r>
    <n v="44844"/>
    <s v="Katherine Nockton"/>
    <s v="California"/>
    <s v="Furniture"/>
    <s v="Chairs"/>
    <n v="362.14"/>
    <n v="3"/>
    <n v="-54.32"/>
    <s v="Oct"/>
    <n v="2022"/>
  </r>
  <r>
    <n v="44844"/>
    <s v="Katherine Nockton"/>
    <s v="California"/>
    <s v="Office Supplies"/>
    <s v="Labels"/>
    <n v="31.05"/>
    <n v="3"/>
    <n v="14.9"/>
    <s v="Oct"/>
    <n v="2022"/>
  </r>
  <r>
    <n v="44845"/>
    <s v="Sean O'Donnell"/>
    <s v="Florida"/>
    <s v="Furniture"/>
    <s v="Tables"/>
    <n v="957.58"/>
    <n v="5"/>
    <n v="-383.03"/>
    <s v="Oct"/>
    <n v="2022"/>
  </r>
  <r>
    <n v="44845"/>
    <s v="Sean O'Donnell"/>
    <s v="Florida"/>
    <s v="Office Supplies"/>
    <s v="Storage"/>
    <n v="22.37"/>
    <n v="2"/>
    <n v="2.52"/>
    <s v="Oct"/>
    <n v="2022"/>
  </r>
  <r>
    <n v="44845"/>
    <s v="Shahid Hopkins"/>
    <s v="New York"/>
    <s v="Technology"/>
    <s v="Accessories"/>
    <n v="31.95"/>
    <n v="1"/>
    <n v="2.2400000000000002"/>
    <s v="Oct"/>
    <n v="2022"/>
  </r>
  <r>
    <n v="44846"/>
    <s v="Mark Packer"/>
    <s v="New York"/>
    <s v="Furniture"/>
    <s v="Bookcases"/>
    <n v="899.14"/>
    <n v="4"/>
    <n v="112.39"/>
    <s v="Oct"/>
    <n v="2022"/>
  </r>
  <r>
    <n v="44846"/>
    <s v="Mark Packer"/>
    <s v="New York"/>
    <s v="Technology"/>
    <s v="Phones"/>
    <n v="71.760000000000005"/>
    <n v="6"/>
    <n v="20.09"/>
    <s v="Oct"/>
    <n v="2022"/>
  </r>
  <r>
    <n v="44846"/>
    <s v="Mark Packer"/>
    <s v="New York"/>
    <s v="Office Supplies"/>
    <s v="Paper"/>
    <n v="51.84"/>
    <n v="8"/>
    <n v="24.88"/>
    <s v="Oct"/>
    <n v="2022"/>
  </r>
  <r>
    <n v="44846"/>
    <s v="Mark Packer"/>
    <s v="New York"/>
    <s v="Furniture"/>
    <s v="Bookcases"/>
    <n v="626.35"/>
    <n v="3"/>
    <n v="46.98"/>
    <s v="Oct"/>
    <n v="2022"/>
  </r>
  <r>
    <n v="44846"/>
    <s v="Mark Packer"/>
    <s v="New York"/>
    <s v="Office Supplies"/>
    <s v="Art"/>
    <n v="19.899999999999999"/>
    <n v="5"/>
    <n v="6.57"/>
    <s v="Oct"/>
    <n v="2022"/>
  </r>
  <r>
    <n v="44846"/>
    <s v="Ralph Kennedy"/>
    <s v="New York"/>
    <s v="Furniture"/>
    <s v="Tables"/>
    <n v="209.67"/>
    <n v="1"/>
    <n v="-13.98"/>
    <s v="Oct"/>
    <n v="2022"/>
  </r>
  <r>
    <n v="44846"/>
    <s v="Daniel Lacy"/>
    <s v="Indiana"/>
    <s v="Technology"/>
    <s v="Phones"/>
    <n v="135.72"/>
    <n v="3"/>
    <n v="35.29"/>
    <s v="Oct"/>
    <n v="2022"/>
  </r>
  <r>
    <n v="44846"/>
    <s v="Daniel Lacy"/>
    <s v="Indiana"/>
    <s v="Office Supplies"/>
    <s v="Binders"/>
    <n v="12.56"/>
    <n v="2"/>
    <n v="5.65"/>
    <s v="Oct"/>
    <n v="2022"/>
  </r>
  <r>
    <n v="44846"/>
    <s v="Daniel Lacy"/>
    <s v="Indiana"/>
    <s v="Technology"/>
    <s v="Phones"/>
    <n v="263.95999999999998"/>
    <n v="4"/>
    <n v="71.27"/>
    <s v="Oct"/>
    <n v="2022"/>
  </r>
  <r>
    <n v="44846"/>
    <s v="Kelly Andreada"/>
    <s v="Washington"/>
    <s v="Technology"/>
    <s v="Accessories"/>
    <n v="17.899999999999999"/>
    <n v="2"/>
    <n v="3.4"/>
    <s v="Oct"/>
    <n v="2022"/>
  </r>
  <r>
    <n v="44846"/>
    <s v="Kelly Andreada"/>
    <s v="Washington"/>
    <s v="Office Supplies"/>
    <s v="Storage"/>
    <n v="81.96"/>
    <n v="2"/>
    <n v="0"/>
    <s v="Oct"/>
    <n v="2022"/>
  </r>
  <r>
    <n v="44847"/>
    <s v="Art Foster"/>
    <s v="Kentucky"/>
    <s v="Technology"/>
    <s v="Phones"/>
    <n v="83.72"/>
    <n v="7"/>
    <n v="23.44"/>
    <s v="Oct"/>
    <n v="2022"/>
  </r>
  <r>
    <n v="44847"/>
    <s v="Art Foster"/>
    <s v="Kentucky"/>
    <s v="Furniture"/>
    <s v="Chairs"/>
    <n v="287.94"/>
    <n v="3"/>
    <n v="77.739999999999995"/>
    <s v="Oct"/>
    <n v="2022"/>
  </r>
  <r>
    <n v="44849"/>
    <s v="Pete Armstrong"/>
    <s v="Illinois"/>
    <s v="Technology"/>
    <s v="Accessories"/>
    <n v="339.96"/>
    <n v="5"/>
    <n v="67.989999999999995"/>
    <s v="Oct"/>
    <n v="2022"/>
  </r>
  <r>
    <n v="44849"/>
    <s v="Joel Eaton"/>
    <s v="Texas"/>
    <s v="Technology"/>
    <s v="Accessories"/>
    <n v="263.88"/>
    <n v="3"/>
    <n v="42.88"/>
    <s v="Oct"/>
    <n v="2022"/>
  </r>
  <r>
    <n v="44849"/>
    <s v="Joel Eaton"/>
    <s v="Texas"/>
    <s v="Furniture"/>
    <s v="Chairs"/>
    <n v="2453.4299999999998"/>
    <n v="5"/>
    <n v="-350.49"/>
    <s v="Oct"/>
    <n v="2022"/>
  </r>
  <r>
    <n v="44849"/>
    <s v="Guy Armstrong"/>
    <s v="Michigan"/>
    <s v="Furniture"/>
    <s v="Furnishings"/>
    <n v="17.14"/>
    <n v="2"/>
    <n v="6.17"/>
    <s v="Oct"/>
    <n v="2022"/>
  </r>
  <r>
    <n v="44849"/>
    <s v="Claire Gute"/>
    <s v="Texas"/>
    <s v="Furniture"/>
    <s v="Furnishings"/>
    <n v="131.38"/>
    <n v="6"/>
    <n v="-95.25"/>
    <s v="Oct"/>
    <n v="2022"/>
  </r>
  <r>
    <n v="44849"/>
    <s v="Claire Gute"/>
    <s v="Texas"/>
    <s v="Office Supplies"/>
    <s v="Paper"/>
    <n v="5.34"/>
    <n v="1"/>
    <n v="1.87"/>
    <s v="Oct"/>
    <n v="2022"/>
  </r>
  <r>
    <n v="44849"/>
    <s v="Lindsay Shagiari"/>
    <s v="Texas"/>
    <s v="Office Supplies"/>
    <s v="Envelopes"/>
    <n v="4.46"/>
    <n v="1"/>
    <n v="1.67"/>
    <s v="Oct"/>
    <n v="2022"/>
  </r>
  <r>
    <n v="44849"/>
    <s v="Lindsay Shagiari"/>
    <s v="Texas"/>
    <s v="Office Supplies"/>
    <s v="Binders"/>
    <n v="3.96"/>
    <n v="10"/>
    <n v="-6.93"/>
    <s v="Oct"/>
    <n v="2022"/>
  </r>
  <r>
    <n v="44850"/>
    <s v="Michael Paige"/>
    <s v="New York"/>
    <s v="Technology"/>
    <s v="Phones"/>
    <n v="824.97"/>
    <n v="3"/>
    <n v="214.49"/>
    <s v="Oct"/>
    <n v="2022"/>
  </r>
  <r>
    <n v="44851"/>
    <s v="Charlotte Melton"/>
    <s v="California"/>
    <s v="Office Supplies"/>
    <s v="Storage"/>
    <n v="77.88"/>
    <n v="2"/>
    <n v="3.89"/>
    <s v="Oct"/>
    <n v="2022"/>
  </r>
  <r>
    <n v="44852"/>
    <s v="Kristina Nunn"/>
    <s v="Texas"/>
    <s v="Technology"/>
    <s v="Accessories"/>
    <n v="27.7"/>
    <n v="3"/>
    <n v="3.46"/>
    <s v="Oct"/>
    <n v="2022"/>
  </r>
  <r>
    <n v="44852"/>
    <s v="Kristina Nunn"/>
    <s v="Texas"/>
    <s v="Office Supplies"/>
    <s v="Appliances"/>
    <n v="73.16"/>
    <n v="6"/>
    <n v="-186.57"/>
    <s v="Oct"/>
    <n v="2022"/>
  </r>
  <r>
    <n v="44852"/>
    <s v="John Castell"/>
    <s v="Washington"/>
    <s v="Technology"/>
    <s v="Phones"/>
    <n v="249.58"/>
    <n v="2"/>
    <n v="15.6"/>
    <s v="Oct"/>
    <n v="2022"/>
  </r>
  <r>
    <n v="44852"/>
    <s v="John Castell"/>
    <s v="Washington"/>
    <s v="Office Supplies"/>
    <s v="Paper"/>
    <n v="17.940000000000001"/>
    <n v="3"/>
    <n v="8.7899999999999991"/>
    <s v="Oct"/>
    <n v="2022"/>
  </r>
  <r>
    <n v="44852"/>
    <s v="John Castell"/>
    <s v="Washington"/>
    <s v="Furniture"/>
    <s v="Furnishings"/>
    <n v="10.11"/>
    <n v="3"/>
    <n v="3.24"/>
    <s v="Oct"/>
    <n v="2022"/>
  </r>
  <r>
    <n v="44853"/>
    <s v="Tracy Blumstein"/>
    <s v="New Hampshire"/>
    <s v="Office Supplies"/>
    <s v="Paper"/>
    <n v="34.44"/>
    <n v="3"/>
    <n v="17.22"/>
    <s v="Oct"/>
    <n v="2022"/>
  </r>
  <r>
    <n v="44853"/>
    <s v="Nicole Hansen"/>
    <s v="Michigan"/>
    <s v="Office Supplies"/>
    <s v="Binders"/>
    <n v="38.28"/>
    <n v="6"/>
    <n v="17.61"/>
    <s v="Oct"/>
    <n v="2022"/>
  </r>
  <r>
    <n v="44853"/>
    <s v="Nicole Hansen"/>
    <s v="Michigan"/>
    <s v="Technology"/>
    <s v="Phones"/>
    <n v="149.94999999999999"/>
    <n v="5"/>
    <n v="44.99"/>
    <s v="Oct"/>
    <n v="2022"/>
  </r>
  <r>
    <n v="44853"/>
    <s v="Robert Marley"/>
    <s v="California"/>
    <s v="Office Supplies"/>
    <s v="Appliances"/>
    <n v="1640.7"/>
    <n v="5"/>
    <n v="459.4"/>
    <s v="Oct"/>
    <n v="2022"/>
  </r>
  <r>
    <n v="44853"/>
    <s v="Robert Marley"/>
    <s v="California"/>
    <s v="Technology"/>
    <s v="Accessories"/>
    <n v="270"/>
    <n v="3"/>
    <n v="97.2"/>
    <s v="Oct"/>
    <n v="2022"/>
  </r>
  <r>
    <n v="44853"/>
    <s v="Cari Schnelling"/>
    <s v="Texas"/>
    <s v="Office Supplies"/>
    <s v="Binders"/>
    <n v="1.72"/>
    <n v="1"/>
    <n v="-2.84"/>
    <s v="Oct"/>
    <n v="2022"/>
  </r>
  <r>
    <n v="44854"/>
    <s v="Noel Staavos"/>
    <s v="California"/>
    <s v="Technology"/>
    <s v="Accessories"/>
    <n v="239.97"/>
    <n v="3"/>
    <n v="86.39"/>
    <s v="Oct"/>
    <n v="2022"/>
  </r>
  <r>
    <n v="44854"/>
    <s v="Noel Staavos"/>
    <s v="California"/>
    <s v="Furniture"/>
    <s v="Furnishings"/>
    <n v="16.02"/>
    <n v="6"/>
    <n v="6.09"/>
    <s v="Oct"/>
    <n v="2022"/>
  </r>
  <r>
    <n v="44854"/>
    <s v="Maxwell Schwartz"/>
    <s v="New York"/>
    <s v="Office Supplies"/>
    <s v="Paper"/>
    <n v="24.56"/>
    <n v="2"/>
    <n v="11.54"/>
    <s v="Oct"/>
    <n v="2022"/>
  </r>
  <r>
    <n v="44854"/>
    <s v="Stewart Visinsky"/>
    <s v="California"/>
    <s v="Furniture"/>
    <s v="Furnishings"/>
    <n v="74.760000000000005"/>
    <n v="7"/>
    <n v="23.92"/>
    <s v="Oct"/>
    <n v="2022"/>
  </r>
  <r>
    <n v="44854"/>
    <s v="Stewart Visinsky"/>
    <s v="California"/>
    <s v="Furniture"/>
    <s v="Tables"/>
    <n v="364.78"/>
    <n v="3"/>
    <n v="27.36"/>
    <s v="Oct"/>
    <n v="2022"/>
  </r>
  <r>
    <n v="44856"/>
    <s v="Liz Thompson"/>
    <s v="Illinois"/>
    <s v="Office Supplies"/>
    <s v="Binders"/>
    <n v="5.18"/>
    <n v="4"/>
    <n v="-7.76"/>
    <s v="Oct"/>
    <n v="2022"/>
  </r>
  <r>
    <n v="44856"/>
    <s v="Gene McClure"/>
    <s v="Florida"/>
    <s v="Office Supplies"/>
    <s v="Storage"/>
    <n v="9.9499999999999993"/>
    <n v="1"/>
    <n v="1"/>
    <s v="Oct"/>
    <n v="2022"/>
  </r>
  <r>
    <n v="44857"/>
    <s v="Jay Fein"/>
    <s v="California"/>
    <s v="Technology"/>
    <s v="Accessories"/>
    <n v="148.32"/>
    <n v="9"/>
    <n v="63.78"/>
    <s v="Oct"/>
    <n v="2022"/>
  </r>
  <r>
    <n v="44857"/>
    <s v="Jay Fein"/>
    <s v="California"/>
    <s v="Furniture"/>
    <s v="Chairs"/>
    <n v="240.78"/>
    <n v="1"/>
    <n v="27.09"/>
    <s v="Oct"/>
    <n v="2022"/>
  </r>
  <r>
    <n v="44857"/>
    <s v="Jay Fein"/>
    <s v="California"/>
    <s v="Furniture"/>
    <s v="Chairs"/>
    <n v="191.97"/>
    <n v="7"/>
    <n v="16.8"/>
    <s v="Oct"/>
    <n v="2022"/>
  </r>
  <r>
    <n v="44857"/>
    <s v="Jay Fein"/>
    <s v="California"/>
    <s v="Office Supplies"/>
    <s v="Paper"/>
    <n v="11.56"/>
    <n v="2"/>
    <n v="5.66"/>
    <s v="Oct"/>
    <n v="2022"/>
  </r>
  <r>
    <n v="44857"/>
    <s v="Jay Fein"/>
    <s v="California"/>
    <s v="Office Supplies"/>
    <s v="Envelopes"/>
    <n v="11.8"/>
    <n v="4"/>
    <n v="5.66"/>
    <s v="Oct"/>
    <n v="2022"/>
  </r>
  <r>
    <n v="44857"/>
    <s v="Jay Fein"/>
    <s v="California"/>
    <s v="Furniture"/>
    <s v="Chairs"/>
    <n v="842.35"/>
    <n v="3"/>
    <n v="42.12"/>
    <s v="Oct"/>
    <n v="2022"/>
  </r>
  <r>
    <n v="44857"/>
    <s v="Ralph Arnett"/>
    <s v="Florida"/>
    <s v="Technology"/>
    <s v="Phones"/>
    <n v="55.94"/>
    <n v="7"/>
    <n v="-13.29"/>
    <s v="Oct"/>
    <n v="2022"/>
  </r>
  <r>
    <n v="44857"/>
    <s v="Ralph Arnett"/>
    <s v="Florida"/>
    <s v="Office Supplies"/>
    <s v="Art"/>
    <n v="10.69"/>
    <n v="2"/>
    <n v="2.27"/>
    <s v="Oct"/>
    <n v="2022"/>
  </r>
  <r>
    <n v="44857"/>
    <s v="Ralph Arnett"/>
    <s v="Florida"/>
    <s v="Technology"/>
    <s v="Phones"/>
    <n v="11.82"/>
    <n v="2"/>
    <n v="1.03"/>
    <s v="Oct"/>
    <n v="2022"/>
  </r>
  <r>
    <n v="44857"/>
    <s v="Andrew Gjertsen"/>
    <s v="Washington"/>
    <s v="Office Supplies"/>
    <s v="Binders"/>
    <n v="3.59"/>
    <n v="1"/>
    <n v="1.1200000000000001"/>
    <s v="Oct"/>
    <n v="2022"/>
  </r>
  <r>
    <n v="44857"/>
    <s v="Joe Elijah"/>
    <s v="Texas"/>
    <s v="Office Supplies"/>
    <s v="Paper"/>
    <n v="36.29"/>
    <n v="7"/>
    <n v="12.7"/>
    <s v="Oct"/>
    <n v="2022"/>
  </r>
  <r>
    <n v="44857"/>
    <s v="Joe Elijah"/>
    <s v="Texas"/>
    <s v="Technology"/>
    <s v="Phones"/>
    <n v="150.38"/>
    <n v="2"/>
    <n v="15.04"/>
    <s v="Oct"/>
    <n v="2022"/>
  </r>
  <r>
    <n v="44857"/>
    <s v="Craig Carroll"/>
    <s v="Texas"/>
    <s v="Office Supplies"/>
    <s v="Paper"/>
    <n v="60.74"/>
    <n v="8"/>
    <n v="20.5"/>
    <s v="Oct"/>
    <n v="2022"/>
  </r>
  <r>
    <n v="44857"/>
    <s v="Craig Carroll"/>
    <s v="Texas"/>
    <s v="Technology"/>
    <s v="Copiers"/>
    <n v="479.98"/>
    <n v="3"/>
    <n v="161.99"/>
    <s v="Oct"/>
    <n v="2022"/>
  </r>
  <r>
    <n v="44857"/>
    <s v="Craig Carroll"/>
    <s v="Texas"/>
    <s v="Office Supplies"/>
    <s v="Binders"/>
    <n v="6.08"/>
    <n v="1"/>
    <n v="-10.34"/>
    <s v="Oct"/>
    <n v="2022"/>
  </r>
  <r>
    <n v="44858"/>
    <s v="Andrew Gjertsen"/>
    <s v="Texas"/>
    <s v="Office Supplies"/>
    <s v="Paper"/>
    <n v="15.55"/>
    <n v="3"/>
    <n v="5.44"/>
    <s v="Oct"/>
    <n v="2022"/>
  </r>
  <r>
    <n v="44858"/>
    <s v="Andrew Gjertsen"/>
    <s v="Texas"/>
    <s v="Furniture"/>
    <s v="Tables"/>
    <n v="347.36"/>
    <n v="7"/>
    <n v="-69.47"/>
    <s v="Oct"/>
    <n v="2022"/>
  </r>
  <r>
    <n v="44858"/>
    <s v="Andrew Gjertsen"/>
    <s v="Texas"/>
    <s v="Office Supplies"/>
    <s v="Paper"/>
    <n v="10.37"/>
    <n v="2"/>
    <n v="3.63"/>
    <s v="Oct"/>
    <n v="2022"/>
  </r>
  <r>
    <n v="44858"/>
    <s v="Michelle Tran"/>
    <s v="Texas"/>
    <s v="Office Supplies"/>
    <s v="Binders"/>
    <n v="3.59"/>
    <n v="4"/>
    <n v="-6.29"/>
    <s v="Oct"/>
    <n v="2022"/>
  </r>
  <r>
    <n v="44858"/>
    <s v="Robert Dilbeck"/>
    <s v="California"/>
    <s v="Furniture"/>
    <s v="Chairs"/>
    <n v="454.27"/>
    <n v="8"/>
    <n v="-73.819999999999993"/>
    <s v="Oct"/>
    <n v="2022"/>
  </r>
  <r>
    <n v="44859"/>
    <s v="Trudy Brown"/>
    <s v="California"/>
    <s v="Office Supplies"/>
    <s v="Art"/>
    <n v="60.45"/>
    <n v="3"/>
    <n v="16.32"/>
    <s v="Oct"/>
    <n v="2022"/>
  </r>
  <r>
    <n v="44859"/>
    <s v="Trudy Brown"/>
    <s v="California"/>
    <s v="Furniture"/>
    <s v="Tables"/>
    <n v="253.18"/>
    <n v="3"/>
    <n v="-31.65"/>
    <s v="Oct"/>
    <n v="2022"/>
  </r>
  <r>
    <n v="44859"/>
    <s v="Heather Kirkland"/>
    <s v="Delaware"/>
    <s v="Technology"/>
    <s v="Phones"/>
    <n v="158.99"/>
    <n v="1"/>
    <n v="41.34"/>
    <s v="Oct"/>
    <n v="2022"/>
  </r>
  <r>
    <n v="44859"/>
    <s v="Heather Kirkland"/>
    <s v="Delaware"/>
    <s v="Furniture"/>
    <s v="Chairs"/>
    <n v="291.10000000000002"/>
    <n v="5"/>
    <n v="75.69"/>
    <s v="Oct"/>
    <n v="2022"/>
  </r>
  <r>
    <n v="44859"/>
    <s v="Jennifer Ferguson"/>
    <s v="Nevada"/>
    <s v="Office Supplies"/>
    <s v="Art"/>
    <n v="79.36"/>
    <n v="4"/>
    <n v="23.81"/>
    <s v="Oct"/>
    <n v="2022"/>
  </r>
  <r>
    <n v="44859"/>
    <s v="Deirdre Greer"/>
    <s v="Colorado"/>
    <s v="Furniture"/>
    <s v="Chairs"/>
    <n v="582.34"/>
    <n v="8"/>
    <n v="-29.12"/>
    <s v="Oct"/>
    <n v="2022"/>
  </r>
  <r>
    <n v="44860"/>
    <s v="Maribeth Yedwab"/>
    <s v="California"/>
    <s v="Office Supplies"/>
    <s v="Labels"/>
    <n v="5.76"/>
    <n v="2"/>
    <n v="2.65"/>
    <s v="Oct"/>
    <n v="2022"/>
  </r>
  <r>
    <n v="44860"/>
    <s v="Andrew Gjertsen"/>
    <s v="Arizona"/>
    <s v="Technology"/>
    <s v="Phones"/>
    <n v="105.58"/>
    <n v="2"/>
    <n v="9.24"/>
    <s v="Oct"/>
    <n v="2022"/>
  </r>
  <r>
    <n v="44860"/>
    <s v="Andrew Gjertsen"/>
    <s v="Arizona"/>
    <s v="Technology"/>
    <s v="Phones"/>
    <n v="68.72"/>
    <n v="2"/>
    <n v="-14.6"/>
    <s v="Oct"/>
    <n v="2022"/>
  </r>
  <r>
    <n v="44860"/>
    <s v="Kristen Hastings"/>
    <s v="Oregon"/>
    <s v="Office Supplies"/>
    <s v="Labels"/>
    <n v="146.54"/>
    <n v="6"/>
    <n v="47.63"/>
    <s v="Oct"/>
    <n v="2022"/>
  </r>
  <r>
    <n v="44860"/>
    <s v="Kristen Hastings"/>
    <s v="Oregon"/>
    <s v="Office Supplies"/>
    <s v="Paper"/>
    <n v="131.9"/>
    <n v="3"/>
    <n v="47.82"/>
    <s v="Oct"/>
    <n v="2022"/>
  </r>
  <r>
    <n v="44860"/>
    <s v="Kristen Hastings"/>
    <s v="Oregon"/>
    <s v="Office Supplies"/>
    <s v="Appliances"/>
    <n v="203.88"/>
    <n v="5"/>
    <n v="20.39"/>
    <s v="Oct"/>
    <n v="2022"/>
  </r>
  <r>
    <n v="44860"/>
    <s v="Kristen Hastings"/>
    <s v="Oregon"/>
    <s v="Office Supplies"/>
    <s v="Binders"/>
    <n v="14.3"/>
    <n v="7"/>
    <n v="-10.49"/>
    <s v="Oct"/>
    <n v="2022"/>
  </r>
  <r>
    <n v="44860"/>
    <s v="Kristen Hastings"/>
    <s v="Oregon"/>
    <s v="Office Supplies"/>
    <s v="Storage"/>
    <n v="718.64"/>
    <n v="10"/>
    <n v="-161.69"/>
    <s v="Oct"/>
    <n v="2022"/>
  </r>
  <r>
    <n v="44862"/>
    <s v="Rob Dowd"/>
    <s v="Kentucky"/>
    <s v="Office Supplies"/>
    <s v="Envelopes"/>
    <n v="10.67"/>
    <n v="1"/>
    <n v="4.91"/>
    <s v="Oct"/>
    <n v="2022"/>
  </r>
  <r>
    <n v="44862"/>
    <s v="Rob Dowd"/>
    <s v="Kentucky"/>
    <s v="Office Supplies"/>
    <s v="Storage"/>
    <n v="36.630000000000003"/>
    <n v="3"/>
    <n v="9.89"/>
    <s v="Oct"/>
    <n v="2022"/>
  </r>
  <r>
    <n v="44862"/>
    <s v="Rob Dowd"/>
    <s v="Kentucky"/>
    <s v="Furniture"/>
    <s v="Furnishings"/>
    <n v="24.1"/>
    <n v="5"/>
    <n v="9.16"/>
    <s v="Oct"/>
    <n v="2022"/>
  </r>
  <r>
    <n v="44862"/>
    <s v="Rob Dowd"/>
    <s v="Kentucky"/>
    <s v="Furniture"/>
    <s v="Furnishings"/>
    <n v="33.11"/>
    <n v="7"/>
    <n v="12.91"/>
    <s v="Oct"/>
    <n v="2022"/>
  </r>
  <r>
    <n v="44863"/>
    <s v="Nona Balk"/>
    <s v="California"/>
    <s v="Office Supplies"/>
    <s v="Paper"/>
    <n v="33.4"/>
    <n v="5"/>
    <n v="16.03"/>
    <s v="Oct"/>
    <n v="2022"/>
  </r>
  <r>
    <n v="44863"/>
    <s v="Nona Balk"/>
    <s v="California"/>
    <s v="Office Supplies"/>
    <s v="Envelopes"/>
    <n v="210.84"/>
    <n v="4"/>
    <n v="103.31"/>
    <s v="Oct"/>
    <n v="2022"/>
  </r>
  <r>
    <n v="44864"/>
    <s v="Cathy Hwang"/>
    <s v="Michigan"/>
    <s v="Technology"/>
    <s v="Phones"/>
    <n v="299.89999999999998"/>
    <n v="2"/>
    <n v="74.98"/>
    <s v="Oct"/>
    <n v="2022"/>
  </r>
  <r>
    <n v="44864"/>
    <s v="Frank Atkinson"/>
    <s v="Colorado"/>
    <s v="Technology"/>
    <s v="Machines"/>
    <n v="59.99"/>
    <n v="2"/>
    <n v="-46"/>
    <s v="Oct"/>
    <n v="2022"/>
  </r>
  <r>
    <n v="44864"/>
    <s v="Frank Atkinson"/>
    <s v="Colorado"/>
    <s v="Technology"/>
    <s v="Copiers"/>
    <n v="439.99"/>
    <n v="1"/>
    <n v="165"/>
    <s v="Oct"/>
    <n v="2022"/>
  </r>
  <r>
    <n v="44864"/>
    <s v="Frank Atkinson"/>
    <s v="Colorado"/>
    <s v="Technology"/>
    <s v="Phones"/>
    <n v="87.96"/>
    <n v="5"/>
    <n v="30.79"/>
    <s v="Oct"/>
    <n v="2022"/>
  </r>
  <r>
    <n v="44864"/>
    <s v="Frank Atkinson"/>
    <s v="Colorado"/>
    <s v="Furniture"/>
    <s v="Furnishings"/>
    <n v="15.49"/>
    <n v="4"/>
    <n v="3.68"/>
    <s v="Oct"/>
    <n v="2022"/>
  </r>
  <r>
    <n v="44864"/>
    <s v="Thomas Thornton"/>
    <s v="Virginia"/>
    <s v="Office Supplies"/>
    <s v="Appliances"/>
    <n v="182.91"/>
    <n v="3"/>
    <n v="53.04"/>
    <s v="Oct"/>
    <n v="2022"/>
  </r>
  <r>
    <n v="44864"/>
    <s v="Barry FranzÃ¶sisch"/>
    <s v="New York"/>
    <s v="Technology"/>
    <s v="Machines"/>
    <n v="1035.8"/>
    <n v="4"/>
    <n v="269.31"/>
    <s v="Oct"/>
    <n v="2022"/>
  </r>
  <r>
    <n v="44865"/>
    <s v="Mary Zewe"/>
    <s v="California"/>
    <s v="Office Supplies"/>
    <s v="Envelopes"/>
    <n v="14.28"/>
    <n v="7"/>
    <n v="6.71"/>
    <s v="Oct"/>
    <n v="2022"/>
  </r>
  <r>
    <n v="44865"/>
    <s v="Harold Pawlan"/>
    <s v="Michigan"/>
    <s v="Office Supplies"/>
    <s v="Supplies"/>
    <n v="70.12"/>
    <n v="4"/>
    <n v="21.04"/>
    <s v="Oct"/>
    <n v="2022"/>
  </r>
  <r>
    <n v="44865"/>
    <s v="Kean Thornton"/>
    <s v="New York"/>
    <s v="Office Supplies"/>
    <s v="Art"/>
    <n v="2.78"/>
    <n v="2"/>
    <n v="0.72"/>
    <s v="Oct"/>
    <n v="2022"/>
  </r>
  <r>
    <n v="44865"/>
    <s v="Kean Thornton"/>
    <s v="New York"/>
    <s v="Office Supplies"/>
    <s v="Envelopes"/>
    <n v="79.959999999999994"/>
    <n v="2"/>
    <n v="35.979999999999997"/>
    <s v="Oct"/>
    <n v="2022"/>
  </r>
  <r>
    <n v="44865"/>
    <s v="Damala Kotsonis"/>
    <s v="California"/>
    <s v="Office Supplies"/>
    <s v="Binders"/>
    <n v="9.73"/>
    <n v="2"/>
    <n v="3.28"/>
    <s v="Oct"/>
    <n v="2022"/>
  </r>
  <r>
    <n v="44865"/>
    <s v="Damala Kotsonis"/>
    <s v="California"/>
    <s v="Office Supplies"/>
    <s v="Envelopes"/>
    <n v="14.75"/>
    <n v="5"/>
    <n v="7.08"/>
    <s v="Oct"/>
    <n v="2022"/>
  </r>
  <r>
    <n v="44865"/>
    <s v="Damala Kotsonis"/>
    <s v="California"/>
    <s v="Office Supplies"/>
    <s v="Binders"/>
    <n v="29.8"/>
    <n v="5"/>
    <n v="9.31"/>
    <s v="Oct"/>
    <n v="2022"/>
  </r>
  <r>
    <n v="44865"/>
    <s v="Damala Kotsonis"/>
    <s v="California"/>
    <s v="Office Supplies"/>
    <s v="Labels"/>
    <n v="427.42"/>
    <n v="14"/>
    <n v="196.61"/>
    <s v="Oct"/>
    <n v="2022"/>
  </r>
  <r>
    <n v="44865"/>
    <s v="Sandra Glassco"/>
    <s v="California"/>
    <s v="Office Supplies"/>
    <s v="Paper"/>
    <n v="19.98"/>
    <n v="1"/>
    <n v="9.39"/>
    <s v="Oct"/>
    <n v="2022"/>
  </r>
  <r>
    <n v="44865"/>
    <s v="Sandra Glassco"/>
    <s v="California"/>
    <s v="Office Supplies"/>
    <s v="Binders"/>
    <n v="398.35"/>
    <n v="3"/>
    <n v="124.49"/>
    <s v="Oct"/>
    <n v="2022"/>
  </r>
  <r>
    <n v="44865"/>
    <s v="Sandra Glassco"/>
    <s v="California"/>
    <s v="Office Supplies"/>
    <s v="Art"/>
    <n v="5.04"/>
    <n v="3"/>
    <n v="1.26"/>
    <s v="Oct"/>
    <n v="2022"/>
  </r>
  <r>
    <n v="44865"/>
    <s v="Sandra Glassco"/>
    <s v="California"/>
    <s v="Office Supplies"/>
    <s v="Fasteners"/>
    <n v="17.45"/>
    <n v="5"/>
    <n v="8.0299999999999994"/>
    <s v="Oct"/>
    <n v="2022"/>
  </r>
  <r>
    <n v="44865"/>
    <s v="Sandra Glassco"/>
    <s v="California"/>
    <s v="Furniture"/>
    <s v="Chairs"/>
    <n v="323.14"/>
    <n v="4"/>
    <n v="20.2"/>
    <s v="Oct"/>
    <n v="2022"/>
  </r>
  <r>
    <n v="44865"/>
    <s v="Sandra Glassco"/>
    <s v="California"/>
    <s v="Office Supplies"/>
    <s v="Supplies"/>
    <n v="29.7"/>
    <n v="3"/>
    <n v="8.02"/>
    <s v="Oct"/>
    <n v="2022"/>
  </r>
  <r>
    <n v="44865"/>
    <s v="Sandra Glassco"/>
    <s v="California"/>
    <s v="Technology"/>
    <s v="Phones"/>
    <n v="1295.8399999999999"/>
    <n v="4"/>
    <n v="145.78"/>
    <s v="Oct"/>
    <n v="2022"/>
  </r>
  <r>
    <n v="44865"/>
    <s v="Sandra Glassco"/>
    <s v="California"/>
    <s v="Office Supplies"/>
    <s v="Storage"/>
    <n v="46.84"/>
    <n v="2"/>
    <n v="12.65"/>
    <s v="Oct"/>
    <n v="2022"/>
  </r>
  <r>
    <n v="44865"/>
    <s v="Sandra Glassco"/>
    <s v="California"/>
    <s v="Furniture"/>
    <s v="Bookcases"/>
    <n v="425.83"/>
    <n v="1"/>
    <n v="20.04"/>
    <s v="Oct"/>
    <n v="2022"/>
  </r>
  <r>
    <n v="44866"/>
    <s v="Valerie Mitchum"/>
    <s v="Pennsylvania"/>
    <s v="Technology"/>
    <s v="Accessories"/>
    <n v="35.36"/>
    <n v="2"/>
    <n v="-3.09"/>
    <s v="Nov"/>
    <n v="2022"/>
  </r>
  <r>
    <n v="44866"/>
    <s v="Valerie Mitchum"/>
    <s v="Pennsylvania"/>
    <s v="Office Supplies"/>
    <s v="Fasteners"/>
    <n v="3.17"/>
    <n v="2"/>
    <n v="-0.71"/>
    <s v="Nov"/>
    <n v="2022"/>
  </r>
  <r>
    <n v="44866"/>
    <s v="Quincy Jones"/>
    <s v="New York"/>
    <s v="Technology"/>
    <s v="Phones"/>
    <n v="4.95"/>
    <n v="1"/>
    <n v="1.34"/>
    <s v="Nov"/>
    <n v="2022"/>
  </r>
  <r>
    <n v="44866"/>
    <s v="Valerie Dominguez"/>
    <s v="New York"/>
    <s v="Office Supplies"/>
    <s v="Paper"/>
    <n v="13.52"/>
    <n v="4"/>
    <n v="6.22"/>
    <s v="Nov"/>
    <n v="2022"/>
  </r>
  <r>
    <n v="44866"/>
    <s v="Valerie Dominguez"/>
    <s v="New York"/>
    <s v="Furniture"/>
    <s v="Furnishings"/>
    <n v="259.7"/>
    <n v="5"/>
    <n v="106.48"/>
    <s v="Nov"/>
    <n v="2022"/>
  </r>
  <r>
    <n v="44866"/>
    <s v="Valerie Dominguez"/>
    <s v="New York"/>
    <s v="Technology"/>
    <s v="Phones"/>
    <n v="42.95"/>
    <n v="1"/>
    <n v="1.29"/>
    <s v="Nov"/>
    <n v="2022"/>
  </r>
  <r>
    <n v="44866"/>
    <s v="Valerie Dominguez"/>
    <s v="New York"/>
    <s v="Technology"/>
    <s v="Accessories"/>
    <n v="1399.93"/>
    <n v="7"/>
    <n v="601.97"/>
    <s v="Nov"/>
    <n v="2022"/>
  </r>
  <r>
    <n v="44866"/>
    <s v="Valerie Dominguez"/>
    <s v="New York"/>
    <s v="Technology"/>
    <s v="Phones"/>
    <n v="503.96"/>
    <n v="4"/>
    <n v="125.99"/>
    <s v="Nov"/>
    <n v="2022"/>
  </r>
  <r>
    <n v="44866"/>
    <s v="Guy Armstrong"/>
    <s v="Oregon"/>
    <s v="Office Supplies"/>
    <s v="Art"/>
    <n v="7.88"/>
    <n v="1"/>
    <n v="1.77"/>
    <s v="Nov"/>
    <n v="2022"/>
  </r>
  <r>
    <n v="44866"/>
    <s v="MaryBeth Skach"/>
    <s v="Arkansas"/>
    <s v="Furniture"/>
    <s v="Tables"/>
    <n v="301.95999999999998"/>
    <n v="2"/>
    <n v="45.29"/>
    <s v="Nov"/>
    <n v="2022"/>
  </r>
  <r>
    <n v="44866"/>
    <s v="Justin Hirsh"/>
    <s v="New York"/>
    <s v="Furniture"/>
    <s v="Chairs"/>
    <n v="327.56"/>
    <n v="4"/>
    <n v="21.84"/>
    <s v="Nov"/>
    <n v="2022"/>
  </r>
  <r>
    <n v="44866"/>
    <s v="Jeremy Farry"/>
    <s v="New York"/>
    <s v="Furniture"/>
    <s v="Chairs"/>
    <n v="205.16"/>
    <n v="2"/>
    <n v="13.68"/>
    <s v="Nov"/>
    <n v="2022"/>
  </r>
  <r>
    <n v="44867"/>
    <s v="Jas O'Carroll"/>
    <s v="California"/>
    <s v="Furniture"/>
    <s v="Tables"/>
    <n v="1038.8399999999999"/>
    <n v="5"/>
    <n v="51.94"/>
    <s v="Nov"/>
    <n v="2022"/>
  </r>
  <r>
    <n v="44867"/>
    <s v="Kelly Collister"/>
    <s v="Washington"/>
    <s v="Technology"/>
    <s v="Accessories"/>
    <n v="447.93"/>
    <n v="9"/>
    <n v="49.27"/>
    <s v="Nov"/>
    <n v="2022"/>
  </r>
  <r>
    <n v="44867"/>
    <s v="Scot Wooten"/>
    <s v="New York"/>
    <s v="Furniture"/>
    <s v="Chairs"/>
    <n v="109.76"/>
    <n v="2"/>
    <n v="8.5399999999999991"/>
    <s v="Nov"/>
    <n v="2022"/>
  </r>
  <r>
    <n v="44867"/>
    <s v="Liz Thompson"/>
    <s v="California"/>
    <s v="Furniture"/>
    <s v="Furnishings"/>
    <n v="96.96"/>
    <n v="6"/>
    <n v="33.94"/>
    <s v="Nov"/>
    <n v="2022"/>
  </r>
  <r>
    <n v="44867"/>
    <s v="Liz Thompson"/>
    <s v="California"/>
    <s v="Office Supplies"/>
    <s v="Binders"/>
    <n v="117.49"/>
    <n v="7"/>
    <n v="41.12"/>
    <s v="Nov"/>
    <n v="2022"/>
  </r>
  <r>
    <n v="44867"/>
    <s v="Liz Thompson"/>
    <s v="California"/>
    <s v="Office Supplies"/>
    <s v="Binders"/>
    <n v="11.95"/>
    <n v="3"/>
    <n v="4.18"/>
    <s v="Nov"/>
    <n v="2022"/>
  </r>
  <r>
    <n v="44867"/>
    <s v="Liz Thompson"/>
    <s v="California"/>
    <s v="Furniture"/>
    <s v="Bookcases"/>
    <n v="512.5"/>
    <n v="3"/>
    <n v="-30.15"/>
    <s v="Nov"/>
    <n v="2022"/>
  </r>
  <r>
    <n v="44867"/>
    <s v="Emily Ducich"/>
    <s v="New York"/>
    <s v="Furniture"/>
    <s v="Chairs"/>
    <n v="2621.3200000000002"/>
    <n v="11"/>
    <n v="553.39"/>
    <s v="Nov"/>
    <n v="2022"/>
  </r>
  <r>
    <n v="44867"/>
    <s v="Barry Blumstein"/>
    <s v="Texas"/>
    <s v="Office Supplies"/>
    <s v="Binders"/>
    <n v="29.37"/>
    <n v="7"/>
    <n v="-47"/>
    <s v="Nov"/>
    <n v="2022"/>
  </r>
  <r>
    <n v="44867"/>
    <s v="Barry Blumstein"/>
    <s v="Texas"/>
    <s v="Technology"/>
    <s v="Phones"/>
    <n v="344.7"/>
    <n v="2"/>
    <n v="38.78"/>
    <s v="Nov"/>
    <n v="2022"/>
  </r>
  <r>
    <n v="44867"/>
    <s v="Emily Grady"/>
    <s v="Virginia"/>
    <s v="Office Supplies"/>
    <s v="Appliances"/>
    <n v="197.72"/>
    <n v="4"/>
    <n v="55.36"/>
    <s v="Nov"/>
    <n v="2022"/>
  </r>
  <r>
    <n v="44868"/>
    <s v="Corinna Mitchell"/>
    <s v="California"/>
    <s v="Technology"/>
    <s v="Phones"/>
    <n v="1212.8499999999999"/>
    <n v="7"/>
    <n v="106.12"/>
    <s v="Nov"/>
    <n v="2022"/>
  </r>
  <r>
    <n v="44868"/>
    <s v="Corinna Mitchell"/>
    <s v="California"/>
    <s v="Technology"/>
    <s v="Accessories"/>
    <n v="89.97"/>
    <n v="3"/>
    <n v="37.79"/>
    <s v="Nov"/>
    <n v="2022"/>
  </r>
  <r>
    <n v="44868"/>
    <s v="Corinna Mitchell"/>
    <s v="California"/>
    <s v="Furniture"/>
    <s v="Furnishings"/>
    <n v="42.6"/>
    <n v="3"/>
    <n v="16.61"/>
    <s v="Nov"/>
    <n v="2022"/>
  </r>
  <r>
    <n v="44868"/>
    <s v="Chris Selesnick"/>
    <s v="Texas"/>
    <s v="Office Supplies"/>
    <s v="Envelopes"/>
    <n v="6.61"/>
    <n v="2"/>
    <n v="2.15"/>
    <s v="Nov"/>
    <n v="2022"/>
  </r>
  <r>
    <n v="44868"/>
    <s v="Fred Hopkins"/>
    <s v="New York"/>
    <s v="Furniture"/>
    <s v="Chairs"/>
    <n v="1448.82"/>
    <n v="10"/>
    <n v="209.27"/>
    <s v="Nov"/>
    <n v="2022"/>
  </r>
  <r>
    <n v="44870"/>
    <s v="George Bell"/>
    <s v="North Carolina"/>
    <s v="Furniture"/>
    <s v="Chairs"/>
    <n v="207"/>
    <n v="3"/>
    <n v="25.88"/>
    <s v="Nov"/>
    <n v="2022"/>
  </r>
  <r>
    <n v="44870"/>
    <s v="Valerie Dominguez"/>
    <s v="Florida"/>
    <s v="Office Supplies"/>
    <s v="Appliances"/>
    <n v="387.14"/>
    <n v="4"/>
    <n v="24.2"/>
    <s v="Nov"/>
    <n v="2022"/>
  </r>
  <r>
    <n v="44870"/>
    <s v="Grant Thornton"/>
    <s v="New York"/>
    <s v="Office Supplies"/>
    <s v="Binders"/>
    <n v="25.34"/>
    <n v="6"/>
    <n v="8.8699999999999992"/>
    <s v="Nov"/>
    <n v="2022"/>
  </r>
  <r>
    <n v="44870"/>
    <s v="Nathan Gelder"/>
    <s v="Illinois"/>
    <s v="Office Supplies"/>
    <s v="Labels"/>
    <n v="19.82"/>
    <n v="6"/>
    <n v="6.44"/>
    <s v="Nov"/>
    <n v="2022"/>
  </r>
  <r>
    <n v="44870"/>
    <s v="Justin MacKendrick"/>
    <s v="California"/>
    <s v="Office Supplies"/>
    <s v="Storage"/>
    <n v="62.8"/>
    <n v="4"/>
    <n v="15.7"/>
    <s v="Nov"/>
    <n v="2022"/>
  </r>
  <r>
    <n v="44870"/>
    <s v="Ken Lonsdale"/>
    <s v="Washington"/>
    <s v="Office Supplies"/>
    <s v="Binders"/>
    <n v="98.35"/>
    <n v="3"/>
    <n v="35.65"/>
    <s v="Nov"/>
    <n v="2022"/>
  </r>
  <r>
    <n v="44870"/>
    <s v="Christy Brittain"/>
    <s v="Ohio"/>
    <s v="Office Supplies"/>
    <s v="Binders"/>
    <n v="7.22"/>
    <n v="3"/>
    <n v="-5.53"/>
    <s v="Nov"/>
    <n v="2022"/>
  </r>
  <r>
    <n v="44870"/>
    <s v="Christy Brittain"/>
    <s v="Ohio"/>
    <s v="Office Supplies"/>
    <s v="Supplies"/>
    <n v="27.2"/>
    <n v="4"/>
    <n v="2.04"/>
    <s v="Nov"/>
    <n v="2022"/>
  </r>
  <r>
    <n v="44871"/>
    <s v="Meg Tillman"/>
    <s v="Arizona"/>
    <s v="Office Supplies"/>
    <s v="Envelopes"/>
    <n v="7.08"/>
    <n v="3"/>
    <n v="2.48"/>
    <s v="Nov"/>
    <n v="2022"/>
  </r>
  <r>
    <n v="44871"/>
    <s v="Meg Tillman"/>
    <s v="Arizona"/>
    <s v="Office Supplies"/>
    <s v="Binders"/>
    <n v="4.4000000000000004"/>
    <n v="3"/>
    <n v="-3.52"/>
    <s v="Nov"/>
    <n v="2022"/>
  </r>
  <r>
    <n v="44872"/>
    <s v="Karen Bern"/>
    <s v="California"/>
    <s v="Furniture"/>
    <s v="Chairs"/>
    <n v="190.72"/>
    <n v="1"/>
    <n v="11.92"/>
    <s v="Nov"/>
    <n v="2022"/>
  </r>
  <r>
    <n v="44872"/>
    <s v="Mike Caudle"/>
    <s v="Delaware"/>
    <s v="Office Supplies"/>
    <s v="Fasteners"/>
    <n v="26.18"/>
    <n v="7"/>
    <n v="0.52"/>
    <s v="Nov"/>
    <n v="2022"/>
  </r>
  <r>
    <n v="44872"/>
    <s v="Mike Caudle"/>
    <s v="Delaware"/>
    <s v="Office Supplies"/>
    <s v="Paper"/>
    <n v="7.3"/>
    <n v="2"/>
    <n v="3.43"/>
    <s v="Nov"/>
    <n v="2022"/>
  </r>
  <r>
    <n v="44872"/>
    <s v="Karen Bern"/>
    <s v="Pennsylvania"/>
    <s v="Office Supplies"/>
    <s v="Envelopes"/>
    <n v="24.4"/>
    <n v="2"/>
    <n v="7.93"/>
    <s v="Nov"/>
    <n v="2022"/>
  </r>
  <r>
    <n v="44872"/>
    <s v="Stewart Visinsky"/>
    <s v="Vermont"/>
    <s v="Furniture"/>
    <s v="Chairs"/>
    <n v="715.2"/>
    <n v="3"/>
    <n v="178.8"/>
    <s v="Nov"/>
    <n v="2022"/>
  </r>
  <r>
    <n v="44872"/>
    <s v="Christine Phan"/>
    <s v="Florida"/>
    <s v="Office Supplies"/>
    <s v="Binders"/>
    <n v="16.149999999999999"/>
    <n v="9"/>
    <n v="-12.92"/>
    <s v="Nov"/>
    <n v="2022"/>
  </r>
  <r>
    <n v="44872"/>
    <s v="Christine Phan"/>
    <s v="Florida"/>
    <s v="Office Supplies"/>
    <s v="Binders"/>
    <n v="1345.49"/>
    <n v="5"/>
    <n v="-1031.54"/>
    <s v="Nov"/>
    <n v="2022"/>
  </r>
  <r>
    <n v="44872"/>
    <s v="Doug O'Connell"/>
    <s v="Texas"/>
    <s v="Office Supplies"/>
    <s v="Paper"/>
    <n v="76.64"/>
    <n v="2"/>
    <n v="26.82"/>
    <s v="Nov"/>
    <n v="2022"/>
  </r>
  <r>
    <n v="44872"/>
    <s v="Adrian Barton"/>
    <s v="Texas"/>
    <s v="Office Supplies"/>
    <s v="Art"/>
    <n v="23.64"/>
    <n v="3"/>
    <n v="5.32"/>
    <s v="Nov"/>
    <n v="2022"/>
  </r>
  <r>
    <n v="44872"/>
    <s v="Adrian Barton"/>
    <s v="Texas"/>
    <s v="Office Supplies"/>
    <s v="Storage"/>
    <n v="84.78"/>
    <n v="2"/>
    <n v="-16.96"/>
    <s v="Nov"/>
    <n v="2022"/>
  </r>
  <r>
    <n v="44872"/>
    <s v="Adrian Barton"/>
    <s v="Texas"/>
    <s v="Furniture"/>
    <s v="Furnishings"/>
    <n v="64.959999999999994"/>
    <n v="5"/>
    <n v="-84.45"/>
    <s v="Nov"/>
    <n v="2022"/>
  </r>
  <r>
    <n v="44872"/>
    <s v="Adrian Barton"/>
    <s v="Texas"/>
    <s v="Office Supplies"/>
    <s v="Binders"/>
    <n v="32.06"/>
    <n v="10"/>
    <n v="-51.3"/>
    <s v="Nov"/>
    <n v="2022"/>
  </r>
  <r>
    <n v="44872"/>
    <s v="Adrian Barton"/>
    <s v="Texas"/>
    <s v="Office Supplies"/>
    <s v="Storage"/>
    <n v="177.65"/>
    <n v="2"/>
    <n v="-28.87"/>
    <s v="Nov"/>
    <n v="2022"/>
  </r>
  <r>
    <n v="44872"/>
    <s v="Adrian Barton"/>
    <s v="Texas"/>
    <s v="Technology"/>
    <s v="Machines"/>
    <n v="287.91000000000003"/>
    <n v="3"/>
    <n v="33.590000000000003"/>
    <s v="Nov"/>
    <n v="2022"/>
  </r>
  <r>
    <n v="44873"/>
    <s v="Helen Abelman"/>
    <s v="Massachusetts"/>
    <s v="Office Supplies"/>
    <s v="Art"/>
    <n v="11.65"/>
    <n v="5"/>
    <n v="3.38"/>
    <s v="Nov"/>
    <n v="2022"/>
  </r>
  <r>
    <n v="44873"/>
    <s v="Maria Zettner"/>
    <s v="California"/>
    <s v="Office Supplies"/>
    <s v="Fasteners"/>
    <n v="5"/>
    <n v="1"/>
    <n v="2.4"/>
    <s v="Nov"/>
    <n v="2022"/>
  </r>
  <r>
    <n v="44873"/>
    <s v="Maria Zettner"/>
    <s v="California"/>
    <s v="Technology"/>
    <s v="Accessories"/>
    <n v="371.97"/>
    <n v="3"/>
    <n v="66.95"/>
    <s v="Nov"/>
    <n v="2022"/>
  </r>
  <r>
    <n v="44873"/>
    <s v="Sanjit Chand"/>
    <s v="Utah"/>
    <s v="Office Supplies"/>
    <s v="Fasteners"/>
    <n v="5.04"/>
    <n v="3"/>
    <n v="0.2"/>
    <s v="Nov"/>
    <n v="2022"/>
  </r>
  <r>
    <n v="44873"/>
    <s v="Sanjit Chand"/>
    <s v="Utah"/>
    <s v="Office Supplies"/>
    <s v="Paper"/>
    <n v="92.94"/>
    <n v="3"/>
    <n v="41.82"/>
    <s v="Nov"/>
    <n v="2022"/>
  </r>
  <r>
    <n v="44873"/>
    <s v="Sanjit Chand"/>
    <s v="Utah"/>
    <s v="Furniture"/>
    <s v="Furnishings"/>
    <n v="66.69"/>
    <n v="3"/>
    <n v="22.01"/>
    <s v="Nov"/>
    <n v="2022"/>
  </r>
  <r>
    <n v="44873"/>
    <s v="Sanjit Chand"/>
    <s v="Utah"/>
    <s v="Office Supplies"/>
    <s v="Binders"/>
    <n v="91.68"/>
    <n v="5"/>
    <n v="28.65"/>
    <s v="Nov"/>
    <n v="2022"/>
  </r>
  <r>
    <n v="44873"/>
    <s v="Amy Cox"/>
    <s v="New York"/>
    <s v="Office Supplies"/>
    <s v="Binders"/>
    <n v="52.27"/>
    <n v="11"/>
    <n v="17.64"/>
    <s v="Nov"/>
    <n v="2022"/>
  </r>
  <r>
    <n v="44873"/>
    <s v="Amy Cox"/>
    <s v="New York"/>
    <s v="Office Supplies"/>
    <s v="Paper"/>
    <n v="17.940000000000001"/>
    <n v="3"/>
    <n v="8.07"/>
    <s v="Nov"/>
    <n v="2022"/>
  </r>
  <r>
    <n v="44873"/>
    <s v="Duane Benoit"/>
    <s v="Texas"/>
    <s v="Office Supplies"/>
    <s v="Binders"/>
    <n v="10.48"/>
    <n v="6"/>
    <n v="-17.29"/>
    <s v="Nov"/>
    <n v="2022"/>
  </r>
  <r>
    <n v="44873"/>
    <s v="Shaun Weien"/>
    <s v="California"/>
    <s v="Technology"/>
    <s v="Accessories"/>
    <n v="119.9"/>
    <n v="2"/>
    <n v="43.16"/>
    <s v="Nov"/>
    <n v="2022"/>
  </r>
  <r>
    <n v="44873"/>
    <s v="Rob Haberlin"/>
    <s v="Virginia"/>
    <s v="Office Supplies"/>
    <s v="Appliances"/>
    <n v="44.43"/>
    <n v="3"/>
    <n v="18.66"/>
    <s v="Nov"/>
    <n v="2022"/>
  </r>
  <r>
    <n v="44873"/>
    <s v="Rob Haberlin"/>
    <s v="Virginia"/>
    <s v="Technology"/>
    <s v="Phones"/>
    <n v="226.2"/>
    <n v="5"/>
    <n v="58.81"/>
    <s v="Nov"/>
    <n v="2022"/>
  </r>
  <r>
    <n v="44873"/>
    <s v="Rob Haberlin"/>
    <s v="Virginia"/>
    <s v="Furniture"/>
    <s v="Furnishings"/>
    <n v="186.54"/>
    <n v="3"/>
    <n v="41.04"/>
    <s v="Nov"/>
    <n v="2022"/>
  </r>
  <r>
    <n v="44873"/>
    <s v="Rob Haberlin"/>
    <s v="Virginia"/>
    <s v="Office Supplies"/>
    <s v="Art"/>
    <n v="265.86"/>
    <n v="7"/>
    <n v="79.760000000000005"/>
    <s v="Nov"/>
    <n v="2022"/>
  </r>
  <r>
    <n v="44873"/>
    <s v="Rob Haberlin"/>
    <s v="Virginia"/>
    <s v="Office Supplies"/>
    <s v="Art"/>
    <n v="27.9"/>
    <n v="5"/>
    <n v="6.98"/>
    <s v="Nov"/>
    <n v="2022"/>
  </r>
  <r>
    <n v="44873"/>
    <s v="Rob Dowd"/>
    <s v="Iowa"/>
    <s v="Technology"/>
    <s v="Phones"/>
    <n v="263.95999999999998"/>
    <n v="4"/>
    <n v="76.55"/>
    <s v="Nov"/>
    <n v="2022"/>
  </r>
  <r>
    <n v="44873"/>
    <s v="Keith Dawkins"/>
    <s v="New York"/>
    <s v="Office Supplies"/>
    <s v="Storage"/>
    <n v="67.150000000000006"/>
    <n v="5"/>
    <n v="16.79"/>
    <s v="Nov"/>
    <n v="2022"/>
  </r>
  <r>
    <n v="44873"/>
    <s v="Keith Dawkins"/>
    <s v="New York"/>
    <s v="Technology"/>
    <s v="Phones"/>
    <n v="549.98"/>
    <n v="2"/>
    <n v="142.99"/>
    <s v="Nov"/>
    <n v="2022"/>
  </r>
  <r>
    <n v="44873"/>
    <s v="Keith Dawkins"/>
    <s v="New York"/>
    <s v="Furniture"/>
    <s v="Furnishings"/>
    <n v="11.82"/>
    <n v="3"/>
    <n v="4.7300000000000004"/>
    <s v="Nov"/>
    <n v="2022"/>
  </r>
  <r>
    <n v="44873"/>
    <s v="Keith Dawkins"/>
    <s v="New York"/>
    <s v="Technology"/>
    <s v="Machines"/>
    <n v="4643.8"/>
    <n v="4"/>
    <n v="2229.02"/>
    <s v="Nov"/>
    <n v="2022"/>
  </r>
  <r>
    <n v="44873"/>
    <s v="Keith Dawkins"/>
    <s v="New York"/>
    <s v="Furniture"/>
    <s v="Chairs"/>
    <n v="577.76"/>
    <n v="2"/>
    <n v="115.55"/>
    <s v="Nov"/>
    <n v="2022"/>
  </r>
  <r>
    <n v="44873"/>
    <s v="Noel Staavos"/>
    <s v="North Carolina"/>
    <s v="Office Supplies"/>
    <s v="Fasteners"/>
    <n v="31.5"/>
    <n v="11"/>
    <n v="11.81"/>
    <s v="Nov"/>
    <n v="2022"/>
  </r>
  <r>
    <n v="44873"/>
    <s v="Noel Staavos"/>
    <s v="North Carolina"/>
    <s v="Office Supplies"/>
    <s v="Labels"/>
    <n v="5.04"/>
    <n v="1"/>
    <n v="1.64"/>
    <s v="Nov"/>
    <n v="2022"/>
  </r>
  <r>
    <n v="44873"/>
    <s v="Noel Staavos"/>
    <s v="North Carolina"/>
    <s v="Office Supplies"/>
    <s v="Binders"/>
    <n v="39.880000000000003"/>
    <n v="7"/>
    <n v="-29.24"/>
    <s v="Nov"/>
    <n v="2022"/>
  </r>
  <r>
    <n v="44873"/>
    <s v="Noel Staavos"/>
    <s v="North Carolina"/>
    <s v="Furniture"/>
    <s v="Furnishings"/>
    <n v="4.71"/>
    <n v="1"/>
    <n v="1.41"/>
    <s v="Nov"/>
    <n v="2022"/>
  </r>
  <r>
    <n v="44873"/>
    <s v="Quincy Jones"/>
    <s v="Vermont"/>
    <s v="Furniture"/>
    <s v="Bookcases"/>
    <n v="4404.8999999999996"/>
    <n v="5"/>
    <n v="1013.13"/>
    <s v="Nov"/>
    <n v="2022"/>
  </r>
  <r>
    <n v="44874"/>
    <s v="Charlotte Melton"/>
    <s v="Pennsylvania"/>
    <s v="Office Supplies"/>
    <s v="Paper"/>
    <n v="11.35"/>
    <n v="3"/>
    <n v="4.12"/>
    <s v="Nov"/>
    <n v="2022"/>
  </r>
  <r>
    <n v="44874"/>
    <s v="Adam Shillingsburg"/>
    <s v="Missouri"/>
    <s v="Office Supplies"/>
    <s v="Binders"/>
    <n v="17.22"/>
    <n v="3"/>
    <n v="7.92"/>
    <s v="Nov"/>
    <n v="2022"/>
  </r>
  <r>
    <n v="44874"/>
    <s v="Adam Shillingsburg"/>
    <s v="Missouri"/>
    <s v="Furniture"/>
    <s v="Tables"/>
    <n v="1024.3800000000001"/>
    <n v="7"/>
    <n v="215.12"/>
    <s v="Nov"/>
    <n v="2022"/>
  </r>
  <r>
    <n v="44874"/>
    <s v="Adam Shillingsburg"/>
    <s v="Missouri"/>
    <s v="Office Supplies"/>
    <s v="Envelopes"/>
    <n v="26.22"/>
    <n v="3"/>
    <n v="12.32"/>
    <s v="Nov"/>
    <n v="2022"/>
  </r>
  <r>
    <n v="44874"/>
    <s v="Adam Shillingsburg"/>
    <s v="Missouri"/>
    <s v="Office Supplies"/>
    <s v="Paper"/>
    <n v="17.34"/>
    <n v="3"/>
    <n v="8.5"/>
    <s v="Nov"/>
    <n v="2022"/>
  </r>
  <r>
    <n v="44874"/>
    <s v="Dean percer"/>
    <s v="New York"/>
    <s v="Technology"/>
    <s v="Machines"/>
    <n v="2321.9"/>
    <n v="2"/>
    <n v="1114.51"/>
    <s v="Nov"/>
    <n v="2022"/>
  </r>
  <r>
    <n v="44874"/>
    <s v="Dean percer"/>
    <s v="New York"/>
    <s v="Office Supplies"/>
    <s v="Storage"/>
    <n v="17.940000000000001"/>
    <n v="3"/>
    <n v="3.05"/>
    <s v="Nov"/>
    <n v="2022"/>
  </r>
  <r>
    <n v="44874"/>
    <s v="Dianna Vittorini"/>
    <s v="New York"/>
    <s v="Office Supplies"/>
    <s v="Storage"/>
    <n v="244.55"/>
    <n v="5"/>
    <n v="4.8899999999999997"/>
    <s v="Nov"/>
    <n v="2022"/>
  </r>
  <r>
    <n v="44874"/>
    <s v="Dianna Vittorini"/>
    <s v="New York"/>
    <s v="Office Supplies"/>
    <s v="Envelopes"/>
    <n v="12.24"/>
    <n v="6"/>
    <n v="5.75"/>
    <s v="Nov"/>
    <n v="2022"/>
  </r>
  <r>
    <n v="44874"/>
    <s v="Dianna Vittorini"/>
    <s v="New York"/>
    <s v="Technology"/>
    <s v="Accessories"/>
    <n v="13.98"/>
    <n v="2"/>
    <n v="6.01"/>
    <s v="Nov"/>
    <n v="2022"/>
  </r>
  <r>
    <n v="44874"/>
    <s v="Dianna Vittorini"/>
    <s v="New York"/>
    <s v="Technology"/>
    <s v="Accessories"/>
    <n v="899.95"/>
    <n v="5"/>
    <n v="54"/>
    <s v="Nov"/>
    <n v="2022"/>
  </r>
  <r>
    <n v="44874"/>
    <s v="Jesus Ocampo"/>
    <s v="California"/>
    <s v="Office Supplies"/>
    <s v="Fasteners"/>
    <n v="2.48"/>
    <n v="2"/>
    <n v="1.17"/>
    <s v="Nov"/>
    <n v="2022"/>
  </r>
  <r>
    <n v="44874"/>
    <s v="Anthony Garverick"/>
    <s v="Indiana"/>
    <s v="Office Supplies"/>
    <s v="Binders"/>
    <n v="10.74"/>
    <n v="3"/>
    <n v="5.16"/>
    <s v="Nov"/>
    <n v="2022"/>
  </r>
  <r>
    <n v="44875"/>
    <s v="Alan Hwang"/>
    <s v="California"/>
    <s v="Technology"/>
    <s v="Accessories"/>
    <n v="79.900000000000006"/>
    <n v="2"/>
    <n v="35.159999999999997"/>
    <s v="Nov"/>
    <n v="2022"/>
  </r>
  <r>
    <n v="44875"/>
    <s v="Steve Chapman"/>
    <s v="Indiana"/>
    <s v="Office Supplies"/>
    <s v="Storage"/>
    <n v="714.3"/>
    <n v="5"/>
    <n v="207.15"/>
    <s v="Nov"/>
    <n v="2022"/>
  </r>
  <r>
    <n v="44875"/>
    <s v="Philisse Overcash"/>
    <s v="Minnesota"/>
    <s v="Office Supplies"/>
    <s v="Appliances"/>
    <n v="715.64"/>
    <n v="2"/>
    <n v="178.91"/>
    <s v="Nov"/>
    <n v="2022"/>
  </r>
  <r>
    <n v="44875"/>
    <s v="Philisse Overcash"/>
    <s v="Minnesota"/>
    <s v="Office Supplies"/>
    <s v="Storage"/>
    <n v="795.51"/>
    <n v="3"/>
    <n v="143.19"/>
    <s v="Nov"/>
    <n v="2022"/>
  </r>
  <r>
    <n v="44875"/>
    <s v="Philisse Overcash"/>
    <s v="Minnesota"/>
    <s v="Technology"/>
    <s v="Copiers"/>
    <n v="549.99"/>
    <n v="1"/>
    <n v="275"/>
    <s v="Nov"/>
    <n v="2022"/>
  </r>
  <r>
    <n v="44875"/>
    <s v="Philisse Overcash"/>
    <s v="Minnesota"/>
    <s v="Office Supplies"/>
    <s v="Binders"/>
    <n v="74.760000000000005"/>
    <n v="3"/>
    <n v="34.39"/>
    <s v="Nov"/>
    <n v="2022"/>
  </r>
  <r>
    <n v="44875"/>
    <s v="Philisse Overcash"/>
    <s v="Minnesota"/>
    <s v="Furniture"/>
    <s v="Furnishings"/>
    <n v="29.22"/>
    <n v="3"/>
    <n v="12.86"/>
    <s v="Nov"/>
    <n v="2022"/>
  </r>
  <r>
    <n v="44875"/>
    <s v="Sam Craven"/>
    <s v="Pennsylvania"/>
    <s v="Office Supplies"/>
    <s v="Storage"/>
    <n v="577.58000000000004"/>
    <n v="6"/>
    <n v="43.32"/>
    <s v="Nov"/>
    <n v="2022"/>
  </r>
  <r>
    <n v="44876"/>
    <s v="Andrew Gjertsen"/>
    <s v="Michigan"/>
    <s v="Office Supplies"/>
    <s v="Storage"/>
    <n v="418.32"/>
    <n v="7"/>
    <n v="117.13"/>
    <s v="Nov"/>
    <n v="2022"/>
  </r>
  <r>
    <n v="44876"/>
    <s v="Andrew Gjertsen"/>
    <s v="Michigan"/>
    <s v="Office Supplies"/>
    <s v="Appliances"/>
    <n v="123.86"/>
    <n v="2"/>
    <n v="46.79"/>
    <s v="Nov"/>
    <n v="2022"/>
  </r>
  <r>
    <n v="44877"/>
    <s v="Yoseph Carroll"/>
    <s v="California"/>
    <s v="Office Supplies"/>
    <s v="Paper"/>
    <n v="15.7"/>
    <n v="5"/>
    <n v="7.07"/>
    <s v="Nov"/>
    <n v="2022"/>
  </r>
  <r>
    <n v="44877"/>
    <s v="Anna HÃ¤berlin"/>
    <s v="Florida"/>
    <s v="Office Supplies"/>
    <s v="Art"/>
    <n v="11.76"/>
    <n v="5"/>
    <n v="1.32"/>
    <s v="Nov"/>
    <n v="2022"/>
  </r>
  <r>
    <n v="44877"/>
    <s v="Anna HÃ¤berlin"/>
    <s v="Florida"/>
    <s v="Office Supplies"/>
    <s v="Binders"/>
    <n v="5.24"/>
    <n v="2"/>
    <n v="-4.0199999999999996"/>
    <s v="Nov"/>
    <n v="2022"/>
  </r>
  <r>
    <n v="44877"/>
    <s v="Anna HÃ¤berlin"/>
    <s v="Florida"/>
    <s v="Office Supplies"/>
    <s v="Binders"/>
    <n v="4.66"/>
    <n v="3"/>
    <n v="-3.73"/>
    <s v="Nov"/>
    <n v="2022"/>
  </r>
  <r>
    <n v="44877"/>
    <s v="Anna HÃ¤berlin"/>
    <s v="Florida"/>
    <s v="Furniture"/>
    <s v="Chairs"/>
    <n v="523.91999999999996"/>
    <n v="5"/>
    <n v="-72.040000000000006"/>
    <s v="Nov"/>
    <n v="2022"/>
  </r>
  <r>
    <n v="44877"/>
    <s v="Anna HÃ¤berlin"/>
    <s v="Florida"/>
    <s v="Technology"/>
    <s v="Phones"/>
    <n v="100.79"/>
    <n v="1"/>
    <n v="10.08"/>
    <s v="Nov"/>
    <n v="2022"/>
  </r>
  <r>
    <n v="44877"/>
    <s v="Anna HÃ¤berlin"/>
    <s v="Florida"/>
    <s v="Furniture"/>
    <s v="Chairs"/>
    <n v="146.13999999999999"/>
    <n v="3"/>
    <n v="16.440000000000001"/>
    <s v="Nov"/>
    <n v="2022"/>
  </r>
  <r>
    <n v="44877"/>
    <s v="Monica Federle"/>
    <s v="Texas"/>
    <s v="Office Supplies"/>
    <s v="Storage"/>
    <n v="64.78"/>
    <n v="1"/>
    <n v="-14.58"/>
    <s v="Nov"/>
    <n v="2022"/>
  </r>
  <r>
    <n v="44877"/>
    <s v="Monica Federle"/>
    <s v="Texas"/>
    <s v="Office Supplies"/>
    <s v="Paper"/>
    <n v="15.55"/>
    <n v="3"/>
    <n v="5.64"/>
    <s v="Nov"/>
    <n v="2022"/>
  </r>
  <r>
    <n v="44877"/>
    <s v="Monica Federle"/>
    <s v="Texas"/>
    <s v="Office Supplies"/>
    <s v="Envelopes"/>
    <n v="223.89"/>
    <n v="7"/>
    <n v="69.97"/>
    <s v="Nov"/>
    <n v="2022"/>
  </r>
  <r>
    <n v="44877"/>
    <s v="Eugene Barchas"/>
    <s v="New York"/>
    <s v="Office Supplies"/>
    <s v="Envelopes"/>
    <n v="15.56"/>
    <n v="2"/>
    <n v="7.31"/>
    <s v="Nov"/>
    <n v="2022"/>
  </r>
  <r>
    <n v="44878"/>
    <s v="Lena Cacioppo"/>
    <s v="Colorado"/>
    <s v="Technology"/>
    <s v="Accessories"/>
    <n v="238.9"/>
    <n v="6"/>
    <n v="-26.88"/>
    <s v="Nov"/>
    <n v="2022"/>
  </r>
  <r>
    <n v="44878"/>
    <s v="Lena Cacioppo"/>
    <s v="Colorado"/>
    <s v="Furniture"/>
    <s v="Furnishings"/>
    <n v="102.36"/>
    <n v="3"/>
    <n v="-3.84"/>
    <s v="Nov"/>
    <n v="2022"/>
  </r>
  <r>
    <n v="44878"/>
    <s v="Lena Cacioppo"/>
    <s v="Colorado"/>
    <s v="Office Supplies"/>
    <s v="Binders"/>
    <n v="36.880000000000003"/>
    <n v="3"/>
    <n v="-25.82"/>
    <s v="Nov"/>
    <n v="2022"/>
  </r>
  <r>
    <n v="44878"/>
    <s v="Joe Kamberova"/>
    <s v="North Carolina"/>
    <s v="Office Supplies"/>
    <s v="Paper"/>
    <n v="115.3"/>
    <n v="3"/>
    <n v="40.35"/>
    <s v="Nov"/>
    <n v="2022"/>
  </r>
  <r>
    <n v="44878"/>
    <s v="Ken Lonsdale"/>
    <s v="Delaware"/>
    <s v="Technology"/>
    <s v="Phones"/>
    <n v="377.97"/>
    <n v="3"/>
    <n v="94.49"/>
    <s v="Nov"/>
    <n v="2022"/>
  </r>
  <r>
    <n v="44878"/>
    <s v="Ken Lonsdale"/>
    <s v="Delaware"/>
    <s v="Office Supplies"/>
    <s v="Paper"/>
    <n v="42.28"/>
    <n v="7"/>
    <n v="19.87"/>
    <s v="Nov"/>
    <n v="2022"/>
  </r>
  <r>
    <n v="44878"/>
    <s v="Ken Lonsdale"/>
    <s v="Delaware"/>
    <s v="Furniture"/>
    <s v="Bookcases"/>
    <n v="299.97000000000003"/>
    <n v="3"/>
    <n v="56.99"/>
    <s v="Nov"/>
    <n v="2022"/>
  </r>
  <r>
    <n v="44878"/>
    <s v="Ken Lonsdale"/>
    <s v="Delaware"/>
    <s v="Technology"/>
    <s v="Phones"/>
    <n v="89.98"/>
    <n v="2"/>
    <n v="43.19"/>
    <s v="Nov"/>
    <n v="2022"/>
  </r>
  <r>
    <n v="44878"/>
    <s v="Helen Abelman"/>
    <s v="Illinois"/>
    <s v="Furniture"/>
    <s v="Furnishings"/>
    <n v="17.5"/>
    <n v="9"/>
    <n v="-7.44"/>
    <s v="Nov"/>
    <n v="2022"/>
  </r>
  <r>
    <n v="44878"/>
    <s v="Russell Applegate"/>
    <s v="Indiana"/>
    <s v="Office Supplies"/>
    <s v="Paper"/>
    <n v="63.77"/>
    <n v="7"/>
    <n v="28.7"/>
    <s v="Nov"/>
    <n v="2022"/>
  </r>
  <r>
    <n v="44878"/>
    <s v="Russell Applegate"/>
    <s v="Indiana"/>
    <s v="Technology"/>
    <s v="Phones"/>
    <n v="50.97"/>
    <n v="3"/>
    <n v="13.25"/>
    <s v="Nov"/>
    <n v="2022"/>
  </r>
  <r>
    <n v="44878"/>
    <s v="Russell Applegate"/>
    <s v="Indiana"/>
    <s v="Office Supplies"/>
    <s v="Paper"/>
    <n v="96.08"/>
    <n v="2"/>
    <n v="46.12"/>
    <s v="Nov"/>
    <n v="2022"/>
  </r>
  <r>
    <n v="44878"/>
    <s v="Allen Armold"/>
    <s v="Tennessee"/>
    <s v="Office Supplies"/>
    <s v="Storage"/>
    <n v="84.96"/>
    <n v="6"/>
    <n v="6.37"/>
    <s v="Nov"/>
    <n v="2022"/>
  </r>
  <r>
    <n v="44878"/>
    <s v="Arthur Wiediger"/>
    <s v="Montana"/>
    <s v="Technology"/>
    <s v="Phones"/>
    <n v="339.96"/>
    <n v="5"/>
    <n v="42.5"/>
    <s v="Nov"/>
    <n v="2022"/>
  </r>
  <r>
    <n v="44878"/>
    <s v="Arthur Wiediger"/>
    <s v="Montana"/>
    <s v="Furniture"/>
    <s v="Furnishings"/>
    <n v="63.98"/>
    <n v="7"/>
    <n v="21.75"/>
    <s v="Nov"/>
    <n v="2022"/>
  </r>
  <r>
    <n v="44878"/>
    <s v="Fred McMath"/>
    <s v="Florida"/>
    <s v="Office Supplies"/>
    <s v="Binders"/>
    <n v="121.1"/>
    <n v="6"/>
    <n v="-100.92"/>
    <s v="Nov"/>
    <n v="2022"/>
  </r>
  <r>
    <n v="44878"/>
    <s v="Fred McMath"/>
    <s v="Florida"/>
    <s v="Technology"/>
    <s v="Accessories"/>
    <n v="111.96"/>
    <n v="5"/>
    <n v="-1.4"/>
    <s v="Nov"/>
    <n v="2022"/>
  </r>
  <r>
    <n v="44878"/>
    <s v="Patrick O'Brill"/>
    <s v="Texas"/>
    <s v="Furniture"/>
    <s v="Bookcases"/>
    <n v="614"/>
    <n v="3"/>
    <n v="-18.059999999999999"/>
    <s v="Nov"/>
    <n v="2022"/>
  </r>
  <r>
    <n v="44878"/>
    <s v="Keith Herrera"/>
    <s v="California"/>
    <s v="Office Supplies"/>
    <s v="Binders"/>
    <n v="9.8699999999999992"/>
    <n v="2"/>
    <n v="3.46"/>
    <s v="Nov"/>
    <n v="2022"/>
  </r>
  <r>
    <n v="44878"/>
    <s v="Keith Herrera"/>
    <s v="California"/>
    <s v="Furniture"/>
    <s v="Bookcases"/>
    <n v="683.33"/>
    <n v="4"/>
    <n v="-40.200000000000003"/>
    <s v="Nov"/>
    <n v="2022"/>
  </r>
  <r>
    <n v="44878"/>
    <s v="Keith Herrera"/>
    <s v="California"/>
    <s v="Office Supplies"/>
    <s v="Paper"/>
    <n v="29.96"/>
    <n v="7"/>
    <n v="13.48"/>
    <s v="Nov"/>
    <n v="2022"/>
  </r>
  <r>
    <n v="44879"/>
    <s v="Patrick Jones"/>
    <s v="New York"/>
    <s v="Technology"/>
    <s v="Accessories"/>
    <n v="37.6"/>
    <n v="2"/>
    <n v="2.2599999999999998"/>
    <s v="Nov"/>
    <n v="2022"/>
  </r>
  <r>
    <n v="44879"/>
    <s v="Patrick Jones"/>
    <s v="New York"/>
    <s v="Technology"/>
    <s v="Accessories"/>
    <n v="59.9"/>
    <n v="2"/>
    <n v="23.96"/>
    <s v="Nov"/>
    <n v="2022"/>
  </r>
  <r>
    <n v="44879"/>
    <s v="Patrick Jones"/>
    <s v="New York"/>
    <s v="Office Supplies"/>
    <s v="Paper"/>
    <n v="37"/>
    <n v="5"/>
    <n v="16.649999999999999"/>
    <s v="Nov"/>
    <n v="2022"/>
  </r>
  <r>
    <n v="44879"/>
    <s v="Patrick Jones"/>
    <s v="Virginia"/>
    <s v="Office Supplies"/>
    <s v="Envelopes"/>
    <n v="33.96"/>
    <n v="2"/>
    <n v="16.98"/>
    <s v="Nov"/>
    <n v="2022"/>
  </r>
  <r>
    <n v="44879"/>
    <s v="Patrick Jones"/>
    <s v="Virginia"/>
    <s v="Office Supplies"/>
    <s v="Appliances"/>
    <n v="826.11"/>
    <n v="3"/>
    <n v="322.18"/>
    <s v="Nov"/>
    <n v="2022"/>
  </r>
  <r>
    <n v="44879"/>
    <s v="Lycoris Saunders"/>
    <s v="Delaware"/>
    <s v="Furniture"/>
    <s v="Furnishings"/>
    <n v="76.14"/>
    <n v="3"/>
    <n v="26.65"/>
    <s v="Nov"/>
    <n v="2022"/>
  </r>
  <r>
    <n v="44879"/>
    <s v="Lycoris Saunders"/>
    <s v="Delaware"/>
    <s v="Office Supplies"/>
    <s v="Binders"/>
    <n v="19.96"/>
    <n v="2"/>
    <n v="9.3800000000000008"/>
    <s v="Nov"/>
    <n v="2022"/>
  </r>
  <r>
    <n v="44879"/>
    <s v="Maureen Gastineau"/>
    <s v="Pennsylvania"/>
    <s v="Technology"/>
    <s v="Accessories"/>
    <n v="47.98"/>
    <n v="2"/>
    <n v="-1.2"/>
    <s v="Nov"/>
    <n v="2022"/>
  </r>
  <r>
    <n v="44879"/>
    <s v="Ken Black"/>
    <s v="Oregon"/>
    <s v="Office Supplies"/>
    <s v="Fasteners"/>
    <n v="8.7200000000000006"/>
    <n v="5"/>
    <n v="2.29"/>
    <s v="Nov"/>
    <n v="2022"/>
  </r>
  <r>
    <n v="44879"/>
    <s v="Ken Black"/>
    <s v="Oregon"/>
    <s v="Technology"/>
    <s v="Accessories"/>
    <n v="91.18"/>
    <n v="3"/>
    <n v="4.5599999999999996"/>
    <s v="Nov"/>
    <n v="2022"/>
  </r>
  <r>
    <n v="44879"/>
    <s v="Ken Black"/>
    <s v="Oregon"/>
    <s v="Technology"/>
    <s v="Accessories"/>
    <n v="159.97"/>
    <n v="4"/>
    <n v="29.99"/>
    <s v="Nov"/>
    <n v="2022"/>
  </r>
  <r>
    <n v="44879"/>
    <s v="Gary Zandusky"/>
    <s v="New Mexico"/>
    <s v="Furniture"/>
    <s v="Chairs"/>
    <n v="883.84"/>
    <n v="4"/>
    <n v="99.43"/>
    <s v="Nov"/>
    <n v="2022"/>
  </r>
  <r>
    <n v="44879"/>
    <s v="Gary Zandusky"/>
    <s v="New Mexico"/>
    <s v="Furniture"/>
    <s v="Chairs"/>
    <n v="230.35"/>
    <n v="3"/>
    <n v="20.16"/>
    <s v="Nov"/>
    <n v="2022"/>
  </r>
  <r>
    <n v="44880"/>
    <s v="Dean Katz"/>
    <s v="Illinois"/>
    <s v="Office Supplies"/>
    <s v="Storage"/>
    <n v="250.27"/>
    <n v="9"/>
    <n v="15.64"/>
    <s v="Nov"/>
    <n v="2022"/>
  </r>
  <r>
    <n v="44880"/>
    <s v="Dean Katz"/>
    <s v="Illinois"/>
    <s v="Office Supplies"/>
    <s v="Binders"/>
    <n v="11.36"/>
    <n v="3"/>
    <n v="-17.05"/>
    <s v="Nov"/>
    <n v="2022"/>
  </r>
  <r>
    <n v="44880"/>
    <s v="Dean Katz"/>
    <s v="Illinois"/>
    <s v="Office Supplies"/>
    <s v="Supplies"/>
    <n v="8.7200000000000006"/>
    <n v="5"/>
    <n v="-1.74"/>
    <s v="Nov"/>
    <n v="2022"/>
  </r>
  <r>
    <n v="44880"/>
    <s v="Maya Herman"/>
    <s v="New York"/>
    <s v="Office Supplies"/>
    <s v="Storage"/>
    <n v="70.95"/>
    <n v="3"/>
    <n v="20.58"/>
    <s v="Nov"/>
    <n v="2022"/>
  </r>
  <r>
    <n v="44880"/>
    <s v="Maya Herman"/>
    <s v="New York"/>
    <s v="Office Supplies"/>
    <s v="Binders"/>
    <n v="34.94"/>
    <n v="6"/>
    <n v="11.79"/>
    <s v="Nov"/>
    <n v="2022"/>
  </r>
  <r>
    <n v="44880"/>
    <s v="Maya Herman"/>
    <s v="New York"/>
    <s v="Office Supplies"/>
    <s v="Art"/>
    <n v="119.04"/>
    <n v="6"/>
    <n v="35.71"/>
    <s v="Nov"/>
    <n v="2022"/>
  </r>
  <r>
    <n v="44880"/>
    <s v="Duane Huffman"/>
    <s v="Virginia"/>
    <s v="Furniture"/>
    <s v="Furnishings"/>
    <n v="39.96"/>
    <n v="2"/>
    <n v="14.39"/>
    <s v="Nov"/>
    <n v="2022"/>
  </r>
  <r>
    <n v="44880"/>
    <s v="Victoria Pisteka"/>
    <s v="Ohio"/>
    <s v="Office Supplies"/>
    <s v="Binders"/>
    <n v="166.92"/>
    <n v="13"/>
    <n v="-116.84"/>
    <s v="Nov"/>
    <n v="2022"/>
  </r>
  <r>
    <n v="44881"/>
    <s v="Philisse Overcash"/>
    <s v="New York"/>
    <s v="Office Supplies"/>
    <s v="Appliances"/>
    <n v="523.25"/>
    <n v="5"/>
    <n v="141.28"/>
    <s v="Nov"/>
    <n v="2022"/>
  </r>
  <r>
    <n v="44881"/>
    <s v="Mike Pelletier"/>
    <s v="Wisconsin"/>
    <s v="Office Supplies"/>
    <s v="Paper"/>
    <n v="179.82"/>
    <n v="9"/>
    <n v="84.52"/>
    <s v="Nov"/>
    <n v="2022"/>
  </r>
  <r>
    <n v="44881"/>
    <s v="Mike Pelletier"/>
    <s v="Wisconsin"/>
    <s v="Furniture"/>
    <s v="Furnishings"/>
    <n v="185.58"/>
    <n v="6"/>
    <n v="76.09"/>
    <s v="Nov"/>
    <n v="2022"/>
  </r>
  <r>
    <n v="44881"/>
    <s v="Mike Pelletier"/>
    <s v="Wisconsin"/>
    <s v="Furniture"/>
    <s v="Tables"/>
    <n v="214.11"/>
    <n v="3"/>
    <n v="36.4"/>
    <s v="Nov"/>
    <n v="2022"/>
  </r>
  <r>
    <n v="44881"/>
    <s v="Mike Pelletier"/>
    <s v="Wisconsin"/>
    <s v="Technology"/>
    <s v="Accessories"/>
    <n v="999.96"/>
    <n v="4"/>
    <n v="229.99"/>
    <s v="Nov"/>
    <n v="2022"/>
  </r>
  <r>
    <n v="44881"/>
    <s v="Mike Pelletier"/>
    <s v="Wisconsin"/>
    <s v="Furniture"/>
    <s v="Tables"/>
    <n v="653.54999999999995"/>
    <n v="3"/>
    <n v="111.1"/>
    <s v="Nov"/>
    <n v="2022"/>
  </r>
  <r>
    <n v="44881"/>
    <s v="Heather Kirkland"/>
    <s v="Idaho"/>
    <s v="Furniture"/>
    <s v="Tables"/>
    <n v="696.42"/>
    <n v="2"/>
    <n v="160.18"/>
    <s v="Nov"/>
    <n v="2022"/>
  </r>
  <r>
    <n v="44881"/>
    <s v="Heather Kirkland"/>
    <s v="Idaho"/>
    <s v="Technology"/>
    <s v="Phones"/>
    <n v="304.77999999999997"/>
    <n v="3"/>
    <n v="22.86"/>
    <s v="Nov"/>
    <n v="2022"/>
  </r>
  <r>
    <n v="44881"/>
    <s v="Matt Connell"/>
    <s v="Illinois"/>
    <s v="Office Supplies"/>
    <s v="Storage"/>
    <n v="21.49"/>
    <n v="2"/>
    <n v="1.61"/>
    <s v="Nov"/>
    <n v="2022"/>
  </r>
  <r>
    <n v="44881"/>
    <s v="Matt Connell"/>
    <s v="Illinois"/>
    <s v="Technology"/>
    <s v="Phones"/>
    <n v="239.98"/>
    <n v="3"/>
    <n v="27"/>
    <s v="Nov"/>
    <n v="2022"/>
  </r>
  <r>
    <n v="44881"/>
    <s v="Matt Connell"/>
    <s v="Illinois"/>
    <s v="Furniture"/>
    <s v="Furnishings"/>
    <n v="34.5"/>
    <n v="2"/>
    <n v="-15.53"/>
    <s v="Nov"/>
    <n v="2022"/>
  </r>
  <r>
    <n v="44881"/>
    <s v="John Grady"/>
    <s v="California"/>
    <s v="Office Supplies"/>
    <s v="Labels"/>
    <n v="18.899999999999999"/>
    <n v="3"/>
    <n v="8.69"/>
    <s v="Nov"/>
    <n v="2022"/>
  </r>
  <r>
    <n v="44882"/>
    <s v="Greg Hansen"/>
    <s v="Illinois"/>
    <s v="Office Supplies"/>
    <s v="Supplies"/>
    <n v="40.92"/>
    <n v="5"/>
    <n v="3.07"/>
    <s v="Nov"/>
    <n v="2022"/>
  </r>
  <r>
    <n v="44882"/>
    <s v="Brian Stugart"/>
    <s v="California"/>
    <s v="Technology"/>
    <s v="Phones"/>
    <n v="415.97"/>
    <n v="4"/>
    <n v="52"/>
    <s v="Nov"/>
    <n v="2022"/>
  </r>
  <r>
    <n v="44882"/>
    <s v="Brian Stugart"/>
    <s v="California"/>
    <s v="Office Supplies"/>
    <s v="Storage"/>
    <n v="304.89999999999998"/>
    <n v="5"/>
    <n v="6.1"/>
    <s v="Nov"/>
    <n v="2022"/>
  </r>
  <r>
    <n v="44882"/>
    <s v="Brian Stugart"/>
    <s v="California"/>
    <s v="Furniture"/>
    <s v="Furnishings"/>
    <n v="80.959999999999994"/>
    <n v="4"/>
    <n v="29.15"/>
    <s v="Nov"/>
    <n v="2022"/>
  </r>
  <r>
    <n v="44882"/>
    <s v="Brian Stugart"/>
    <s v="California"/>
    <s v="Office Supplies"/>
    <s v="Storage"/>
    <n v="777.21"/>
    <n v="7"/>
    <n v="54.4"/>
    <s v="Nov"/>
    <n v="2022"/>
  </r>
  <r>
    <n v="44882"/>
    <s v="Brian Stugart"/>
    <s v="California"/>
    <s v="Office Supplies"/>
    <s v="Paper"/>
    <n v="32.4"/>
    <n v="5"/>
    <n v="15.55"/>
    <s v="Nov"/>
    <n v="2022"/>
  </r>
  <r>
    <n v="44882"/>
    <s v="Brian Stugart"/>
    <s v="California"/>
    <s v="Furniture"/>
    <s v="Chairs"/>
    <n v="225.57"/>
    <n v="2"/>
    <n v="2.82"/>
    <s v="Nov"/>
    <n v="2022"/>
  </r>
  <r>
    <n v="44882"/>
    <s v="Brian Stugart"/>
    <s v="California"/>
    <s v="Furniture"/>
    <s v="Furnishings"/>
    <n v="36.6"/>
    <n v="3"/>
    <n v="15.37"/>
    <s v="Nov"/>
    <n v="2022"/>
  </r>
  <r>
    <n v="44882"/>
    <s v="Anna Andreadi"/>
    <s v="Oklahoma"/>
    <s v="Office Supplies"/>
    <s v="Storage"/>
    <n v="541.24"/>
    <n v="4"/>
    <n v="5.41"/>
    <s v="Nov"/>
    <n v="2022"/>
  </r>
  <r>
    <n v="44882"/>
    <s v="Anna Andreadi"/>
    <s v="Oklahoma"/>
    <s v="Office Supplies"/>
    <s v="Paper"/>
    <n v="106.32"/>
    <n v="3"/>
    <n v="49.97"/>
    <s v="Nov"/>
    <n v="2022"/>
  </r>
  <r>
    <n v="44882"/>
    <s v="Anna Andreadi"/>
    <s v="Oklahoma"/>
    <s v="Furniture"/>
    <s v="Chairs"/>
    <n v="1323.9"/>
    <n v="5"/>
    <n v="383.93"/>
    <s v="Nov"/>
    <n v="2022"/>
  </r>
  <r>
    <n v="44884"/>
    <s v="Tony Chapman"/>
    <s v="Washington"/>
    <s v="Furniture"/>
    <s v="Furnishings"/>
    <n v="141.96"/>
    <n v="2"/>
    <n v="22.71"/>
    <s v="Nov"/>
    <n v="2022"/>
  </r>
  <r>
    <n v="44884"/>
    <s v="Aleksandra Gannaway"/>
    <s v="Nevada"/>
    <s v="Office Supplies"/>
    <s v="Appliances"/>
    <n v="31.08"/>
    <n v="4"/>
    <n v="8.39"/>
    <s v="Nov"/>
    <n v="2022"/>
  </r>
  <r>
    <n v="44884"/>
    <s v="Katherine Ducich"/>
    <s v="New York"/>
    <s v="Office Supplies"/>
    <s v="Binders"/>
    <n v="5.98"/>
    <n v="2"/>
    <n v="2.2400000000000002"/>
    <s v="Nov"/>
    <n v="2022"/>
  </r>
  <r>
    <n v="44884"/>
    <s v="Katherine Ducich"/>
    <s v="New York"/>
    <s v="Technology"/>
    <s v="Phones"/>
    <n v="861.76"/>
    <n v="4"/>
    <n v="249.91"/>
    <s v="Nov"/>
    <n v="2022"/>
  </r>
  <r>
    <n v="44885"/>
    <s v="Brian Moss"/>
    <s v="New York"/>
    <s v="Office Supplies"/>
    <s v="Art"/>
    <n v="60.45"/>
    <n v="3"/>
    <n v="16.32"/>
    <s v="Nov"/>
    <n v="2022"/>
  </r>
  <r>
    <n v="44885"/>
    <s v="Brian Moss"/>
    <s v="New York"/>
    <s v="Office Supplies"/>
    <s v="Art"/>
    <n v="11.52"/>
    <n v="4"/>
    <n v="3.34"/>
    <s v="Nov"/>
    <n v="2022"/>
  </r>
  <r>
    <n v="44885"/>
    <s v="Brian Moss"/>
    <s v="New York"/>
    <s v="Furniture"/>
    <s v="Bookcases"/>
    <n v="186.05"/>
    <n v="4"/>
    <n v="9.3000000000000007"/>
    <s v="Nov"/>
    <n v="2022"/>
  </r>
  <r>
    <n v="44885"/>
    <s v="Skye Norling"/>
    <s v="California"/>
    <s v="Office Supplies"/>
    <s v="Art"/>
    <n v="19.46"/>
    <n v="7"/>
    <n v="5.0599999999999996"/>
    <s v="Nov"/>
    <n v="2022"/>
  </r>
  <r>
    <n v="44885"/>
    <s v="Dan Lawera"/>
    <s v="New York"/>
    <s v="Office Supplies"/>
    <s v="Paper"/>
    <n v="19.649999999999999"/>
    <n v="3"/>
    <n v="9.0399999999999991"/>
    <s v="Nov"/>
    <n v="2022"/>
  </r>
  <r>
    <n v="44885"/>
    <s v="Lena Creighton"/>
    <s v="California"/>
    <s v="Technology"/>
    <s v="Phones"/>
    <n v="72.739999999999995"/>
    <n v="7"/>
    <n v="-15.46"/>
    <s v="Nov"/>
    <n v="2022"/>
  </r>
  <r>
    <n v="44885"/>
    <s v="Lena Creighton"/>
    <s v="California"/>
    <s v="Furniture"/>
    <s v="Chairs"/>
    <n v="572.16"/>
    <n v="3"/>
    <n v="35.76"/>
    <s v="Nov"/>
    <n v="2022"/>
  </r>
  <r>
    <n v="44885"/>
    <s v="Patrick Bzostek"/>
    <s v="California"/>
    <s v="Office Supplies"/>
    <s v="Binders"/>
    <n v="24.19"/>
    <n v="9"/>
    <n v="7.56"/>
    <s v="Nov"/>
    <n v="2022"/>
  </r>
  <r>
    <n v="44885"/>
    <s v="Katrina Bavinger"/>
    <s v="Washington"/>
    <s v="Office Supplies"/>
    <s v="Art"/>
    <n v="119.04"/>
    <n v="6"/>
    <n v="30.95"/>
    <s v="Nov"/>
    <n v="2022"/>
  </r>
  <r>
    <n v="44885"/>
    <s v="Katrina Bavinger"/>
    <s v="Washington"/>
    <s v="Furniture"/>
    <s v="Furnishings"/>
    <n v="22.14"/>
    <n v="3"/>
    <n v="6.42"/>
    <s v="Nov"/>
    <n v="2022"/>
  </r>
  <r>
    <n v="44885"/>
    <s v="Katrina Bavinger"/>
    <s v="Washington"/>
    <s v="Technology"/>
    <s v="Accessories"/>
    <n v="13.98"/>
    <n v="2"/>
    <n v="6.01"/>
    <s v="Nov"/>
    <n v="2022"/>
  </r>
  <r>
    <n v="44885"/>
    <s v="Jamie Kunitz"/>
    <s v="Ohio"/>
    <s v="Furniture"/>
    <s v="Furnishings"/>
    <n v="63.82"/>
    <n v="2"/>
    <n v="9.57"/>
    <s v="Nov"/>
    <n v="2022"/>
  </r>
  <r>
    <n v="44885"/>
    <s v="Jamie Kunitz"/>
    <s v="Ohio"/>
    <s v="Office Supplies"/>
    <s v="Storage"/>
    <n v="141.55000000000001"/>
    <n v="3"/>
    <n v="-26.54"/>
    <s v="Nov"/>
    <n v="2022"/>
  </r>
  <r>
    <n v="44885"/>
    <s v="Grace Kelly"/>
    <s v="Texas"/>
    <s v="Technology"/>
    <s v="Machines"/>
    <n v="479.99"/>
    <n v="2"/>
    <n v="56"/>
    <s v="Nov"/>
    <n v="2022"/>
  </r>
  <r>
    <n v="44885"/>
    <s v="Sung Shariari"/>
    <s v="Florida"/>
    <s v="Office Supplies"/>
    <s v="Binders"/>
    <n v="7.23"/>
    <n v="5"/>
    <n v="-5.78"/>
    <s v="Nov"/>
    <n v="2022"/>
  </r>
  <r>
    <n v="44885"/>
    <s v="Sung Shariari"/>
    <s v="Florida"/>
    <s v="Office Supplies"/>
    <s v="Storage"/>
    <n v="17.440000000000001"/>
    <n v="2"/>
    <n v="1.31"/>
    <s v="Nov"/>
    <n v="2022"/>
  </r>
  <r>
    <n v="44885"/>
    <s v="Sung Shariari"/>
    <s v="Florida"/>
    <s v="Office Supplies"/>
    <s v="Binders"/>
    <n v="62.88"/>
    <n v="4"/>
    <n v="-50.3"/>
    <s v="Nov"/>
    <n v="2022"/>
  </r>
  <r>
    <n v="44885"/>
    <s v="Sung Shariari"/>
    <s v="Florida"/>
    <s v="Furniture"/>
    <s v="Bookcases"/>
    <n v="290.35000000000002"/>
    <n v="3"/>
    <n v="-36.29"/>
    <s v="Nov"/>
    <n v="2022"/>
  </r>
  <r>
    <n v="44885"/>
    <s v="Phillina Ober"/>
    <s v="Pennsylvania"/>
    <s v="Furniture"/>
    <s v="Chairs"/>
    <n v="344.37"/>
    <n v="4"/>
    <n v="-93.47"/>
    <s v="Nov"/>
    <n v="2022"/>
  </r>
  <r>
    <n v="44885"/>
    <s v="Michelle Moray"/>
    <s v="Colorado"/>
    <s v="Office Supplies"/>
    <s v="Binders"/>
    <n v="4.9000000000000004"/>
    <n v="3"/>
    <n v="-3.43"/>
    <s v="Nov"/>
    <n v="2022"/>
  </r>
  <r>
    <n v="44885"/>
    <s v="Michelle Moray"/>
    <s v="Colorado"/>
    <s v="Furniture"/>
    <s v="Bookcases"/>
    <n v="145.76"/>
    <n v="6"/>
    <n v="-247.8"/>
    <s v="Nov"/>
    <n v="2022"/>
  </r>
  <r>
    <n v="44885"/>
    <s v="Michelle Moray"/>
    <s v="Colorado"/>
    <s v="Office Supplies"/>
    <s v="Binders"/>
    <n v="9.61"/>
    <n v="6"/>
    <n v="-7.37"/>
    <s v="Nov"/>
    <n v="2022"/>
  </r>
  <r>
    <n v="44885"/>
    <s v="Chris Selesnick"/>
    <s v="California"/>
    <s v="Office Supplies"/>
    <s v="Binders"/>
    <n v="89.7"/>
    <n v="4"/>
    <n v="33.64"/>
    <s v="Nov"/>
    <n v="2022"/>
  </r>
  <r>
    <n v="44885"/>
    <s v="Chris Selesnick"/>
    <s v="California"/>
    <s v="Office Supplies"/>
    <s v="Labels"/>
    <n v="50.12"/>
    <n v="4"/>
    <n v="23.56"/>
    <s v="Nov"/>
    <n v="2022"/>
  </r>
  <r>
    <n v="44885"/>
    <s v="Kelly Williams"/>
    <s v="California"/>
    <s v="Furniture"/>
    <s v="Furnishings"/>
    <n v="32.04"/>
    <n v="3"/>
    <n v="8.01"/>
    <s v="Nov"/>
    <n v="2022"/>
  </r>
  <r>
    <n v="44886"/>
    <s v="Joel Eaton"/>
    <s v="Ohio"/>
    <s v="Furniture"/>
    <s v="Chairs"/>
    <n v="396.8"/>
    <n v="7"/>
    <n v="-11.34"/>
    <s v="Nov"/>
    <n v="2022"/>
  </r>
  <r>
    <n v="44886"/>
    <s v="Joel Eaton"/>
    <s v="Ohio"/>
    <s v="Office Supplies"/>
    <s v="Supplies"/>
    <n v="15.88"/>
    <n v="5"/>
    <n v="-3.77"/>
    <s v="Nov"/>
    <n v="2022"/>
  </r>
  <r>
    <n v="44886"/>
    <s v="Natalie Webber"/>
    <s v="Nevada"/>
    <s v="Furniture"/>
    <s v="Bookcases"/>
    <n v="141.96"/>
    <n v="2"/>
    <n v="41.17"/>
    <s v="Nov"/>
    <n v="2022"/>
  </r>
  <r>
    <n v="44886"/>
    <s v="Natalie Webber"/>
    <s v="Nevada"/>
    <s v="Office Supplies"/>
    <s v="Binders"/>
    <n v="66.05"/>
    <n v="4"/>
    <n v="23.12"/>
    <s v="Nov"/>
    <n v="2022"/>
  </r>
  <r>
    <n v="44886"/>
    <s v="Carol Adams"/>
    <s v="Texas"/>
    <s v="Furniture"/>
    <s v="Bookcases"/>
    <n v="246.13"/>
    <n v="2"/>
    <n v="-76.010000000000005"/>
    <s v="Nov"/>
    <n v="2022"/>
  </r>
  <r>
    <n v="44886"/>
    <s v="Carol Adams"/>
    <s v="Texas"/>
    <s v="Office Supplies"/>
    <s v="Labels"/>
    <n v="11.7"/>
    <n v="2"/>
    <n v="3.95"/>
    <s v="Nov"/>
    <n v="2022"/>
  </r>
  <r>
    <n v="44886"/>
    <s v="Carol Adams"/>
    <s v="Texas"/>
    <s v="Technology"/>
    <s v="Copiers"/>
    <n v="439.99"/>
    <n v="1"/>
    <n v="165"/>
    <s v="Nov"/>
    <n v="2022"/>
  </r>
  <r>
    <n v="44886"/>
    <s v="Denise Leinenbach"/>
    <s v="Indiana"/>
    <s v="Office Supplies"/>
    <s v="Art"/>
    <n v="10.92"/>
    <n v="6"/>
    <n v="4.91"/>
    <s v="Nov"/>
    <n v="2022"/>
  </r>
  <r>
    <n v="44886"/>
    <s v="Denise Leinenbach"/>
    <s v="Indiana"/>
    <s v="Technology"/>
    <s v="Machines"/>
    <n v="83.9"/>
    <n v="2"/>
    <n v="22.65"/>
    <s v="Nov"/>
    <n v="2022"/>
  </r>
  <r>
    <n v="44886"/>
    <s v="Denise Leinenbach"/>
    <s v="Indiana"/>
    <s v="Office Supplies"/>
    <s v="Appliances"/>
    <n v="19.75"/>
    <n v="5"/>
    <n v="5.14"/>
    <s v="Nov"/>
    <n v="2022"/>
  </r>
  <r>
    <n v="44886"/>
    <s v="Denise Leinenbach"/>
    <s v="Indiana"/>
    <s v="Technology"/>
    <s v="Accessories"/>
    <n v="393.54"/>
    <n v="3"/>
    <n v="165.29"/>
    <s v="Nov"/>
    <n v="2022"/>
  </r>
  <r>
    <n v="44886"/>
    <s v="Eudokia Martin"/>
    <s v="Arizona"/>
    <s v="Office Supplies"/>
    <s v="Appliances"/>
    <n v="325.63"/>
    <n v="6"/>
    <n v="28.49"/>
    <s v="Nov"/>
    <n v="2022"/>
  </r>
  <r>
    <n v="44886"/>
    <s v="Eudokia Martin"/>
    <s v="Arizona"/>
    <s v="Technology"/>
    <s v="Accessories"/>
    <n v="23.34"/>
    <n v="2"/>
    <n v="-1.46"/>
    <s v="Nov"/>
    <n v="2022"/>
  </r>
  <r>
    <n v="44886"/>
    <s v="Eudokia Martin"/>
    <s v="Arizona"/>
    <s v="Office Supplies"/>
    <s v="Labels"/>
    <n v="16.52"/>
    <n v="5"/>
    <n v="5.37"/>
    <s v="Nov"/>
    <n v="2022"/>
  </r>
  <r>
    <n v="44886"/>
    <s v="Shahid Shariari"/>
    <s v="Pennsylvania"/>
    <s v="Furniture"/>
    <s v="Tables"/>
    <n v="1252.7"/>
    <n v="8"/>
    <n v="-480.2"/>
    <s v="Nov"/>
    <n v="2022"/>
  </r>
  <r>
    <n v="44886"/>
    <s v="Shahid Shariari"/>
    <s v="Pennsylvania"/>
    <s v="Technology"/>
    <s v="Phones"/>
    <n v="110.97"/>
    <n v="5"/>
    <n v="-24.04"/>
    <s v="Nov"/>
    <n v="2022"/>
  </r>
  <r>
    <n v="44886"/>
    <s v="Brenda Bowman"/>
    <s v="Texas"/>
    <s v="Office Supplies"/>
    <s v="Art"/>
    <n v="5.34"/>
    <n v="2"/>
    <n v="0.73"/>
    <s v="Nov"/>
    <n v="2022"/>
  </r>
  <r>
    <n v="44886"/>
    <s v="Brenda Bowman"/>
    <s v="Texas"/>
    <s v="Office Supplies"/>
    <s v="Binders"/>
    <n v="1.7"/>
    <n v="2"/>
    <n v="-2.54"/>
    <s v="Nov"/>
    <n v="2022"/>
  </r>
  <r>
    <n v="44886"/>
    <s v="Brenda Bowman"/>
    <s v="Texas"/>
    <s v="Office Supplies"/>
    <s v="Appliances"/>
    <n v="24.59"/>
    <n v="3"/>
    <n v="-67.62"/>
    <s v="Nov"/>
    <n v="2022"/>
  </r>
  <r>
    <n v="44886"/>
    <s v="Brenda Bowman"/>
    <s v="Texas"/>
    <s v="Office Supplies"/>
    <s v="Binders"/>
    <n v="7.98"/>
    <n v="5"/>
    <n v="-13.17"/>
    <s v="Nov"/>
    <n v="2022"/>
  </r>
  <r>
    <n v="44886"/>
    <s v="John Huston"/>
    <s v="North Carolina"/>
    <s v="Furniture"/>
    <s v="Furnishings"/>
    <n v="18.18"/>
    <n v="1"/>
    <n v="4.7699999999999996"/>
    <s v="Nov"/>
    <n v="2022"/>
  </r>
  <r>
    <n v="44887"/>
    <s v="Harold Pawlan"/>
    <s v="Texas"/>
    <s v="Office Supplies"/>
    <s v="Appliances"/>
    <n v="68.81"/>
    <n v="5"/>
    <n v="-123.86"/>
    <s v="Nov"/>
    <n v="2022"/>
  </r>
  <r>
    <n v="44887"/>
    <s v="Harold Pawlan"/>
    <s v="Texas"/>
    <s v="Office Supplies"/>
    <s v="Binders"/>
    <n v="2.54"/>
    <n v="3"/>
    <n v="-3.82"/>
    <s v="Nov"/>
    <n v="2022"/>
  </r>
  <r>
    <n v="44887"/>
    <s v="Irene Maddox"/>
    <s v="Pennsylvania"/>
    <s v="Office Supplies"/>
    <s v="Binders"/>
    <n v="11.61"/>
    <n v="2"/>
    <n v="-9.2899999999999991"/>
    <s v="Nov"/>
    <n v="2022"/>
  </r>
  <r>
    <n v="44887"/>
    <s v="Meg O'Connel"/>
    <s v="Texas"/>
    <s v="Furniture"/>
    <s v="Tables"/>
    <n v="206.96"/>
    <n v="2"/>
    <n v="-32.520000000000003"/>
    <s v="Nov"/>
    <n v="2022"/>
  </r>
  <r>
    <n v="44887"/>
    <s v="Andy Reiter"/>
    <s v="Massachusetts"/>
    <s v="Office Supplies"/>
    <s v="Paper"/>
    <n v="14.94"/>
    <n v="3"/>
    <n v="7.02"/>
    <s v="Nov"/>
    <n v="2022"/>
  </r>
  <r>
    <n v="44887"/>
    <s v="Anne Pryor"/>
    <s v="Texas"/>
    <s v="Technology"/>
    <s v="Accessories"/>
    <n v="27.17"/>
    <n v="4"/>
    <n v="-1.36"/>
    <s v="Nov"/>
    <n v="2022"/>
  </r>
  <r>
    <n v="44887"/>
    <s v="Marc Crier"/>
    <s v="Tennessee"/>
    <s v="Office Supplies"/>
    <s v="Binders"/>
    <n v="2.95"/>
    <n v="2"/>
    <n v="-2.06"/>
    <s v="Nov"/>
    <n v="2022"/>
  </r>
  <r>
    <n v="44887"/>
    <s v="Marc Crier"/>
    <s v="Tennessee"/>
    <s v="Office Supplies"/>
    <s v="Fasteners"/>
    <n v="55.1"/>
    <n v="6"/>
    <n v="18.600000000000001"/>
    <s v="Nov"/>
    <n v="2022"/>
  </r>
  <r>
    <n v="44887"/>
    <s v="Nathan Gelder"/>
    <s v="California"/>
    <s v="Office Supplies"/>
    <s v="Paper"/>
    <n v="37.94"/>
    <n v="2"/>
    <n v="18.21"/>
    <s v="Nov"/>
    <n v="2022"/>
  </r>
  <r>
    <n v="44887"/>
    <s v="Nathan Gelder"/>
    <s v="California"/>
    <s v="Office Supplies"/>
    <s v="Paper"/>
    <n v="42.8"/>
    <n v="10"/>
    <n v="19.260000000000002"/>
    <s v="Nov"/>
    <n v="2022"/>
  </r>
  <r>
    <n v="44887"/>
    <s v="Nathan Gelder"/>
    <s v="California"/>
    <s v="Office Supplies"/>
    <s v="Storage"/>
    <n v="33.630000000000003"/>
    <n v="3"/>
    <n v="10.09"/>
    <s v="Nov"/>
    <n v="2022"/>
  </r>
  <r>
    <n v="44887"/>
    <s v="Brosina Hoffman"/>
    <s v="Florida"/>
    <s v="Technology"/>
    <s v="Machines"/>
    <n v="32.99"/>
    <n v="3"/>
    <n v="-1.98"/>
    <s v="Nov"/>
    <n v="2022"/>
  </r>
  <r>
    <n v="44887"/>
    <s v="Harold Dahlen"/>
    <s v="Massachusetts"/>
    <s v="Office Supplies"/>
    <s v="Art"/>
    <n v="17.12"/>
    <n v="4"/>
    <n v="4.96"/>
    <s v="Nov"/>
    <n v="2022"/>
  </r>
  <r>
    <n v="44887"/>
    <s v="Harold Dahlen"/>
    <s v="Massachusetts"/>
    <s v="Office Supplies"/>
    <s v="Paper"/>
    <n v="59.94"/>
    <n v="3"/>
    <n v="28.17"/>
    <s v="Nov"/>
    <n v="2022"/>
  </r>
  <r>
    <n v="44888"/>
    <s v="Victoria Brennan"/>
    <s v="Texas"/>
    <s v="Office Supplies"/>
    <s v="Paper"/>
    <n v="335.52"/>
    <n v="4"/>
    <n v="117.43"/>
    <s v="Nov"/>
    <n v="2022"/>
  </r>
  <r>
    <n v="44888"/>
    <s v="Victoria Brennan"/>
    <s v="Texas"/>
    <s v="Office Supplies"/>
    <s v="Binders"/>
    <n v="23.91"/>
    <n v="2"/>
    <n v="-40.65"/>
    <s v="Nov"/>
    <n v="2022"/>
  </r>
  <r>
    <n v="44888"/>
    <s v="Victoria Brennan"/>
    <s v="Texas"/>
    <s v="Office Supplies"/>
    <s v="Storage"/>
    <n v="27.06"/>
    <n v="2"/>
    <n v="2.37"/>
    <s v="Nov"/>
    <n v="2022"/>
  </r>
  <r>
    <n v="44888"/>
    <s v="Annie Thurman"/>
    <s v="New Jersey"/>
    <s v="Office Supplies"/>
    <s v="Appliances"/>
    <n v="2625.12"/>
    <n v="8"/>
    <n v="735.03"/>
    <s v="Nov"/>
    <n v="2022"/>
  </r>
  <r>
    <n v="44888"/>
    <s v="Annie Thurman"/>
    <s v="New Jersey"/>
    <s v="Office Supplies"/>
    <s v="Art"/>
    <n v="17.940000000000001"/>
    <n v="3"/>
    <n v="4.49"/>
    <s v="Nov"/>
    <n v="2022"/>
  </r>
  <r>
    <n v="44888"/>
    <s v="Pierre Wener"/>
    <s v="Delaware"/>
    <s v="Technology"/>
    <s v="Phones"/>
    <n v="307.98"/>
    <n v="2"/>
    <n v="89.31"/>
    <s v="Nov"/>
    <n v="2022"/>
  </r>
  <r>
    <n v="44888"/>
    <s v="Pierre Wener"/>
    <s v="Delaware"/>
    <s v="Office Supplies"/>
    <s v="Paper"/>
    <n v="44.1"/>
    <n v="6"/>
    <n v="20.73"/>
    <s v="Nov"/>
    <n v="2022"/>
  </r>
  <r>
    <n v="44888"/>
    <s v="Pierre Wener"/>
    <s v="Delaware"/>
    <s v="Office Supplies"/>
    <s v="Art"/>
    <n v="13.12"/>
    <n v="4"/>
    <n v="5.64"/>
    <s v="Nov"/>
    <n v="2022"/>
  </r>
  <r>
    <n v="44888"/>
    <s v="Pierre Wener"/>
    <s v="Delaware"/>
    <s v="Office Supplies"/>
    <s v="Envelopes"/>
    <n v="16.559999999999999"/>
    <n v="2"/>
    <n v="7.78"/>
    <s v="Nov"/>
    <n v="2022"/>
  </r>
  <r>
    <n v="44888"/>
    <s v="Pierre Wener"/>
    <s v="Delaware"/>
    <s v="Office Supplies"/>
    <s v="Paper"/>
    <n v="38.880000000000003"/>
    <n v="6"/>
    <n v="18.66"/>
    <s v="Nov"/>
    <n v="2022"/>
  </r>
  <r>
    <n v="44889"/>
    <s v="Kunst Miller"/>
    <s v="California"/>
    <s v="Technology"/>
    <s v="Accessories"/>
    <n v="13.98"/>
    <n v="2"/>
    <n v="6.15"/>
    <s v="Nov"/>
    <n v="2022"/>
  </r>
  <r>
    <n v="44889"/>
    <s v="Kunst Miller"/>
    <s v="California"/>
    <s v="Office Supplies"/>
    <s v="Binders"/>
    <n v="25.82"/>
    <n v="6"/>
    <n v="9.36"/>
    <s v="Nov"/>
    <n v="2022"/>
  </r>
  <r>
    <n v="44889"/>
    <s v="Kunst Miller"/>
    <s v="California"/>
    <s v="Office Supplies"/>
    <s v="Paper"/>
    <n v="146.72999999999999"/>
    <n v="3"/>
    <n v="68.959999999999994"/>
    <s v="Nov"/>
    <n v="2022"/>
  </r>
  <r>
    <n v="44889"/>
    <s v="Kunst Miller"/>
    <s v="California"/>
    <s v="Furniture"/>
    <s v="Furnishings"/>
    <n v="79.760000000000005"/>
    <n v="4"/>
    <n v="22.33"/>
    <s v="Nov"/>
    <n v="2022"/>
  </r>
  <r>
    <n v="44889"/>
    <s v="Darren Powers"/>
    <s v="California"/>
    <s v="Office Supplies"/>
    <s v="Paper"/>
    <n v="368.91"/>
    <n v="9"/>
    <n v="180.77"/>
    <s v="Nov"/>
    <n v="2022"/>
  </r>
  <r>
    <n v="44889"/>
    <s v="Darren Powers"/>
    <s v="California"/>
    <s v="Office Supplies"/>
    <s v="Art"/>
    <n v="14.7"/>
    <n v="5"/>
    <n v="6.62"/>
    <s v="Nov"/>
    <n v="2022"/>
  </r>
  <r>
    <n v="44889"/>
    <s v="Toby Swindell"/>
    <s v="California"/>
    <s v="Office Supplies"/>
    <s v="Binders"/>
    <n v="3.17"/>
    <n v="2"/>
    <n v="0.99"/>
    <s v="Nov"/>
    <n v="2022"/>
  </r>
  <r>
    <n v="44889"/>
    <s v="Toby Swindell"/>
    <s v="California"/>
    <s v="Office Supplies"/>
    <s v="Paper"/>
    <n v="19.440000000000001"/>
    <n v="3"/>
    <n v="9.33"/>
    <s v="Nov"/>
    <n v="2022"/>
  </r>
  <r>
    <n v="44889"/>
    <s v="Toby Swindell"/>
    <s v="California"/>
    <s v="Office Supplies"/>
    <s v="Storage"/>
    <n v="454.86"/>
    <n v="7"/>
    <n v="54.58"/>
    <s v="Nov"/>
    <n v="2022"/>
  </r>
  <r>
    <n v="44889"/>
    <s v="Toby Swindell"/>
    <s v="California"/>
    <s v="Office Supplies"/>
    <s v="Binders"/>
    <n v="91.39"/>
    <n v="8"/>
    <n v="29.7"/>
    <s v="Nov"/>
    <n v="2022"/>
  </r>
  <r>
    <n v="44890"/>
    <s v="Sandra Flanagan"/>
    <s v="North Carolina"/>
    <s v="Office Supplies"/>
    <s v="Art"/>
    <n v="13.12"/>
    <n v="5"/>
    <n v="1.48"/>
    <s v="Nov"/>
    <n v="2022"/>
  </r>
  <r>
    <n v="44891"/>
    <s v="Guy Phonely"/>
    <s v="Massachusetts"/>
    <s v="Office Supplies"/>
    <s v="Binders"/>
    <n v="14.73"/>
    <n v="3"/>
    <n v="6.92"/>
    <s v="Nov"/>
    <n v="2022"/>
  </r>
  <r>
    <n v="44891"/>
    <s v="Guy Phonely"/>
    <s v="Massachusetts"/>
    <s v="Office Supplies"/>
    <s v="Storage"/>
    <n v="104.9"/>
    <n v="5"/>
    <n v="25.18"/>
    <s v="Nov"/>
    <n v="2022"/>
  </r>
  <r>
    <n v="44891"/>
    <s v="Guy Phonely"/>
    <s v="Massachusetts"/>
    <s v="Office Supplies"/>
    <s v="Binders"/>
    <n v="61.04"/>
    <n v="4"/>
    <n v="30.52"/>
    <s v="Nov"/>
    <n v="2022"/>
  </r>
  <r>
    <n v="44891"/>
    <s v="Guy Phonely"/>
    <s v="Massachusetts"/>
    <s v="Office Supplies"/>
    <s v="Paper"/>
    <n v="10.95"/>
    <n v="3"/>
    <n v="5.15"/>
    <s v="Nov"/>
    <n v="2022"/>
  </r>
  <r>
    <n v="44891"/>
    <s v="Stefanie Holloman"/>
    <s v="Tennessee"/>
    <s v="Furniture"/>
    <s v="Furnishings"/>
    <n v="692.47"/>
    <n v="11"/>
    <n v="190.43"/>
    <s v="Nov"/>
    <n v="2022"/>
  </r>
  <r>
    <n v="44891"/>
    <s v="Erin Ashbrook"/>
    <s v="Missouri"/>
    <s v="Technology"/>
    <s v="Copiers"/>
    <n v="599.99"/>
    <n v="1"/>
    <n v="234"/>
    <s v="Nov"/>
    <n v="2022"/>
  </r>
  <r>
    <n v="44892"/>
    <s v="Denny Ordway"/>
    <s v="Florida"/>
    <s v="Furniture"/>
    <s v="Tables"/>
    <n v="375.46"/>
    <n v="3"/>
    <n v="-157.01"/>
    <s v="Nov"/>
    <n v="2022"/>
  </r>
  <r>
    <n v="44892"/>
    <s v="Denny Ordway"/>
    <s v="Florida"/>
    <s v="Technology"/>
    <s v="Accessories"/>
    <n v="83.98"/>
    <n v="3"/>
    <n v="-1.05"/>
    <s v="Nov"/>
    <n v="2022"/>
  </r>
  <r>
    <n v="44892"/>
    <s v="Carlos Daly"/>
    <s v="California"/>
    <s v="Furniture"/>
    <s v="Chairs"/>
    <n v="283.92"/>
    <n v="5"/>
    <n v="17.75"/>
    <s v="Nov"/>
    <n v="2022"/>
  </r>
  <r>
    <n v="44892"/>
    <s v="Thomas Brumley"/>
    <s v="Arkansas"/>
    <s v="Office Supplies"/>
    <s v="Binders"/>
    <n v="6.24"/>
    <n v="2"/>
    <n v="3.06"/>
    <s v="Nov"/>
    <n v="2022"/>
  </r>
  <r>
    <n v="44892"/>
    <s v="Justin Deggeller"/>
    <s v="Delaware"/>
    <s v="Technology"/>
    <s v="Phones"/>
    <n v="83.97"/>
    <n v="3"/>
    <n v="23.51"/>
    <s v="Nov"/>
    <n v="2022"/>
  </r>
  <r>
    <n v="44892"/>
    <s v="Justin Deggeller"/>
    <s v="Delaware"/>
    <s v="Technology"/>
    <s v="Accessories"/>
    <n v="104.97"/>
    <n v="3"/>
    <n v="7.35"/>
    <s v="Nov"/>
    <n v="2022"/>
  </r>
  <r>
    <n v="44892"/>
    <s v="Jeremy Ellison"/>
    <s v="New York"/>
    <s v="Office Supplies"/>
    <s v="Art"/>
    <n v="29.79"/>
    <n v="3"/>
    <n v="12.51"/>
    <s v="Nov"/>
    <n v="2022"/>
  </r>
  <r>
    <n v="44892"/>
    <s v="Steve Nguyen"/>
    <s v="California"/>
    <s v="Technology"/>
    <s v="Accessories"/>
    <n v="107.97"/>
    <n v="3"/>
    <n v="22.67"/>
    <s v="Nov"/>
    <n v="2022"/>
  </r>
  <r>
    <n v="44892"/>
    <s v="Steve Nguyen"/>
    <s v="California"/>
    <s v="Office Supplies"/>
    <s v="Paper"/>
    <n v="113.82"/>
    <n v="3"/>
    <n v="53.5"/>
    <s v="Nov"/>
    <n v="2022"/>
  </r>
  <r>
    <n v="44892"/>
    <s v="Eugene Hildebrand"/>
    <s v="Pennsylvania"/>
    <s v="Technology"/>
    <s v="Phones"/>
    <n v="748.75"/>
    <n v="8"/>
    <n v="-162.22999999999999"/>
    <s v="Nov"/>
    <n v="2022"/>
  </r>
  <r>
    <n v="44892"/>
    <s v="Matt Abelman"/>
    <s v="Massachusetts"/>
    <s v="Office Supplies"/>
    <s v="Paper"/>
    <n v="40.08"/>
    <n v="6"/>
    <n v="19.239999999999998"/>
    <s v="Nov"/>
    <n v="2022"/>
  </r>
  <r>
    <n v="44892"/>
    <s v="Matt Abelman"/>
    <s v="Massachusetts"/>
    <s v="Office Supplies"/>
    <s v="Paper"/>
    <n v="59.94"/>
    <n v="3"/>
    <n v="28.17"/>
    <s v="Nov"/>
    <n v="2022"/>
  </r>
  <r>
    <n v="44892"/>
    <s v="Matt Abelman"/>
    <s v="Massachusetts"/>
    <s v="Technology"/>
    <s v="Accessories"/>
    <n v="259.98"/>
    <n v="2"/>
    <n v="88.39"/>
    <s v="Nov"/>
    <n v="2022"/>
  </r>
  <r>
    <n v="44892"/>
    <s v="Matt Abelman"/>
    <s v="Massachusetts"/>
    <s v="Furniture"/>
    <s v="Bookcases"/>
    <n v="170.98"/>
    <n v="1"/>
    <n v="32.49"/>
    <s v="Nov"/>
    <n v="2022"/>
  </r>
  <r>
    <n v="44892"/>
    <s v="Matt Abelman"/>
    <s v="Massachusetts"/>
    <s v="Furniture"/>
    <s v="Furnishings"/>
    <n v="38.97"/>
    <n v="3"/>
    <n v="4.68"/>
    <s v="Nov"/>
    <n v="2022"/>
  </r>
  <r>
    <n v="44892"/>
    <s v="Matt Abelman"/>
    <s v="Massachusetts"/>
    <s v="Office Supplies"/>
    <s v="Paper"/>
    <n v="154.9"/>
    <n v="5"/>
    <n v="69.709999999999994"/>
    <s v="Nov"/>
    <n v="2022"/>
  </r>
  <r>
    <n v="44892"/>
    <s v="Matt Abelman"/>
    <s v="Massachusetts"/>
    <s v="Furniture"/>
    <s v="Tables"/>
    <n v="446.07"/>
    <n v="4"/>
    <n v="0"/>
    <s v="Nov"/>
    <n v="2022"/>
  </r>
  <r>
    <n v="44893"/>
    <s v="Dan Reichenbach"/>
    <s v="Illinois"/>
    <s v="Furniture"/>
    <s v="Furnishings"/>
    <n v="12.13"/>
    <n v="9"/>
    <n v="-8.49"/>
    <s v="Nov"/>
    <n v="2022"/>
  </r>
  <r>
    <n v="44893"/>
    <s v="Dan Reichenbach"/>
    <s v="Illinois"/>
    <s v="Office Supplies"/>
    <s v="Storage"/>
    <n v="82.37"/>
    <n v="2"/>
    <n v="-19.559999999999999"/>
    <s v="Nov"/>
    <n v="2022"/>
  </r>
  <r>
    <n v="44893"/>
    <s v="Dan Reichenbach"/>
    <s v="Illinois"/>
    <s v="Office Supplies"/>
    <s v="Storage"/>
    <n v="53.92"/>
    <n v="5"/>
    <n v="4.04"/>
    <s v="Nov"/>
    <n v="2022"/>
  </r>
  <r>
    <n v="44893"/>
    <s v="Dan Reichenbach"/>
    <s v="Illinois"/>
    <s v="Technology"/>
    <s v="Phones"/>
    <n v="647.9"/>
    <n v="6"/>
    <n v="56.69"/>
    <s v="Nov"/>
    <n v="2022"/>
  </r>
  <r>
    <n v="44893"/>
    <s v="Lena Creighton"/>
    <s v="Illinois"/>
    <s v="Furniture"/>
    <s v="Furnishings"/>
    <n v="151.96"/>
    <n v="5"/>
    <n v="-182.35"/>
    <s v="Nov"/>
    <n v="2022"/>
  </r>
  <r>
    <n v="44893"/>
    <s v="Tom Prescott"/>
    <s v="New York"/>
    <s v="Furniture"/>
    <s v="Furnishings"/>
    <n v="322.58999999999997"/>
    <n v="3"/>
    <n v="64.52"/>
    <s v="Nov"/>
    <n v="2022"/>
  </r>
  <r>
    <n v="44893"/>
    <s v="Mark Cousins"/>
    <s v="New York"/>
    <s v="Furniture"/>
    <s v="Furnishings"/>
    <n v="68.16"/>
    <n v="3"/>
    <n v="27.95"/>
    <s v="Nov"/>
    <n v="2022"/>
  </r>
  <r>
    <n v="44893"/>
    <s v="Mark Cousins"/>
    <s v="New York"/>
    <s v="Office Supplies"/>
    <s v="Envelopes"/>
    <n v="62.24"/>
    <n v="8"/>
    <n v="29.25"/>
    <s v="Nov"/>
    <n v="2022"/>
  </r>
  <r>
    <n v="44893"/>
    <s v="Evan Bailliet"/>
    <s v="Texas"/>
    <s v="Office Supplies"/>
    <s v="Paper"/>
    <n v="335.52"/>
    <n v="4"/>
    <n v="117.43"/>
    <s v="Nov"/>
    <n v="2022"/>
  </r>
  <r>
    <n v="44893"/>
    <s v="Michelle Arnett"/>
    <s v="New Mexico"/>
    <s v="Office Supplies"/>
    <s v="Art"/>
    <n v="8.2799999999999994"/>
    <n v="2"/>
    <n v="3.48"/>
    <s v="Nov"/>
    <n v="2022"/>
  </r>
  <r>
    <n v="44893"/>
    <s v="Ashley Jarboe"/>
    <s v="California"/>
    <s v="Office Supplies"/>
    <s v="Appliances"/>
    <n v="45.28"/>
    <n v="4"/>
    <n v="15.4"/>
    <s v="Nov"/>
    <n v="2022"/>
  </r>
  <r>
    <n v="44893"/>
    <s v="Eugene Barchas"/>
    <s v="Ohio"/>
    <s v="Furniture"/>
    <s v="Furnishings"/>
    <n v="71.12"/>
    <n v="5"/>
    <n v="9.7799999999999994"/>
    <s v="Nov"/>
    <n v="2022"/>
  </r>
  <r>
    <n v="44893"/>
    <s v="Eugene Barchas"/>
    <s v="Ohio"/>
    <s v="Office Supplies"/>
    <s v="Fasteners"/>
    <n v="3.01"/>
    <n v="2"/>
    <n v="0.56000000000000005"/>
    <s v="Nov"/>
    <n v="2022"/>
  </r>
  <r>
    <n v="44894"/>
    <s v="Sylvia Foulston"/>
    <s v="Michigan"/>
    <s v="Furniture"/>
    <s v="Chairs"/>
    <n v="301.95999999999998"/>
    <n v="2"/>
    <n v="87.57"/>
    <s v="Nov"/>
    <n v="2022"/>
  </r>
  <r>
    <n v="44894"/>
    <s v="Sylvia Foulston"/>
    <s v="Michigan"/>
    <s v="Office Supplies"/>
    <s v="Appliances"/>
    <n v="555.21"/>
    <n v="5"/>
    <n v="178.9"/>
    <s v="Nov"/>
    <n v="2022"/>
  </r>
  <r>
    <n v="44894"/>
    <s v="Sylvia Foulston"/>
    <s v="Michigan"/>
    <s v="Office Supplies"/>
    <s v="Storage"/>
    <n v="523.48"/>
    <n v="4"/>
    <n v="130.87"/>
    <s v="Nov"/>
    <n v="2022"/>
  </r>
  <r>
    <n v="44894"/>
    <s v="Sylvia Foulston"/>
    <s v="Michigan"/>
    <s v="Office Supplies"/>
    <s v="Art"/>
    <n v="161.82"/>
    <n v="9"/>
    <n v="46.93"/>
    <s v="Nov"/>
    <n v="2022"/>
  </r>
  <r>
    <n v="44894"/>
    <s v="Bill Tyler"/>
    <s v="Michigan"/>
    <s v="Office Supplies"/>
    <s v="Paper"/>
    <n v="19.920000000000002"/>
    <n v="4"/>
    <n v="9.36"/>
    <s v="Nov"/>
    <n v="2022"/>
  </r>
  <r>
    <n v="44894"/>
    <s v="Bill Tyler"/>
    <s v="Michigan"/>
    <s v="Furniture"/>
    <s v="Chairs"/>
    <n v="1106.9100000000001"/>
    <n v="9"/>
    <n v="121.76"/>
    <s v="Nov"/>
    <n v="2022"/>
  </r>
  <r>
    <n v="44894"/>
    <s v="Anthony Witt"/>
    <s v="Texas"/>
    <s v="Technology"/>
    <s v="Accessories"/>
    <n v="21.48"/>
    <n v="3"/>
    <n v="-0.27"/>
    <s v="Nov"/>
    <n v="2022"/>
  </r>
  <r>
    <n v="44894"/>
    <s v="Anthony Witt"/>
    <s v="Texas"/>
    <s v="Office Supplies"/>
    <s v="Binders"/>
    <n v="8.7799999999999994"/>
    <n v="4"/>
    <n v="-13.62"/>
    <s v="Nov"/>
    <n v="2022"/>
  </r>
  <r>
    <n v="44894"/>
    <s v="Phillina Ober"/>
    <s v="California"/>
    <s v="Office Supplies"/>
    <s v="Binders"/>
    <n v="4.3"/>
    <n v="1"/>
    <n v="1.56"/>
    <s v="Nov"/>
    <n v="2022"/>
  </r>
  <r>
    <n v="44894"/>
    <s v="Eileen Kiefer"/>
    <s v="California"/>
    <s v="Office Supplies"/>
    <s v="Art"/>
    <n v="56.3"/>
    <n v="2"/>
    <n v="15.76"/>
    <s v="Nov"/>
    <n v="2022"/>
  </r>
  <r>
    <n v="44895"/>
    <s v="William Brown"/>
    <s v="Pennsylvania"/>
    <s v="Office Supplies"/>
    <s v="Binders"/>
    <n v="152.99"/>
    <n v="3"/>
    <n v="-122.39"/>
    <s v="Nov"/>
    <n v="2022"/>
  </r>
  <r>
    <n v="44895"/>
    <s v="William Brown"/>
    <s v="Pennsylvania"/>
    <s v="Office Supplies"/>
    <s v="Fasteners"/>
    <n v="10.58"/>
    <n v="7"/>
    <n v="-2.38"/>
    <s v="Nov"/>
    <n v="2022"/>
  </r>
  <r>
    <n v="44895"/>
    <s v="William Brown"/>
    <s v="Pennsylvania"/>
    <s v="Technology"/>
    <s v="Phones"/>
    <n v="94.92"/>
    <n v="4"/>
    <n v="15.82"/>
    <s v="Nov"/>
    <n v="2022"/>
  </r>
  <r>
    <n v="44895"/>
    <s v="Deborah Brumfield"/>
    <s v="Texas"/>
    <s v="Office Supplies"/>
    <s v="Binders"/>
    <n v="3.88"/>
    <n v="3"/>
    <n v="-5.82"/>
    <s v="Nov"/>
    <n v="2022"/>
  </r>
  <r>
    <n v="44895"/>
    <s v="Paul Stevenson"/>
    <s v="Kentucky"/>
    <s v="Office Supplies"/>
    <s v="Envelopes"/>
    <n v="17.48"/>
    <n v="2"/>
    <n v="8.2200000000000006"/>
    <s v="Nov"/>
    <n v="2022"/>
  </r>
  <r>
    <n v="44895"/>
    <s v="Paul Stevenson"/>
    <s v="Kentucky"/>
    <s v="Office Supplies"/>
    <s v="Envelopes"/>
    <n v="71.88"/>
    <n v="2"/>
    <n v="32.35"/>
    <s v="Nov"/>
    <n v="2022"/>
  </r>
  <r>
    <n v="44895"/>
    <s v="Raymond Messe"/>
    <s v="North Carolina"/>
    <s v="Technology"/>
    <s v="Phones"/>
    <n v="177.48"/>
    <n v="3"/>
    <n v="19.97"/>
    <s v="Nov"/>
    <n v="2022"/>
  </r>
  <r>
    <n v="44895"/>
    <s v="Janet Lee"/>
    <s v="New York"/>
    <s v="Office Supplies"/>
    <s v="Paper"/>
    <n v="23.66"/>
    <n v="7"/>
    <n v="10.88"/>
    <s v="Nov"/>
    <n v="2022"/>
  </r>
  <r>
    <n v="44895"/>
    <s v="Janet Lee"/>
    <s v="New York"/>
    <s v="Furniture"/>
    <s v="Bookcases"/>
    <n v="681.41"/>
    <n v="12"/>
    <n v="42.59"/>
    <s v="Nov"/>
    <n v="2022"/>
  </r>
  <r>
    <n v="44895"/>
    <s v="John Murray"/>
    <s v="Nevada"/>
    <s v="Furniture"/>
    <s v="Furnishings"/>
    <n v="80.959999999999994"/>
    <n v="4"/>
    <n v="29.15"/>
    <s v="Nov"/>
    <n v="2022"/>
  </r>
  <r>
    <n v="44895"/>
    <s v="John Murray"/>
    <s v="Nevada"/>
    <s v="Office Supplies"/>
    <s v="Paper"/>
    <n v="25.92"/>
    <n v="4"/>
    <n v="12.44"/>
    <s v="Nov"/>
    <n v="2022"/>
  </r>
  <r>
    <n v="44895"/>
    <s v="Ann Blume"/>
    <s v="North Carolina"/>
    <s v="Furniture"/>
    <s v="Furnishings"/>
    <n v="17.09"/>
    <n v="2"/>
    <n v="1.07"/>
    <s v="Nov"/>
    <n v="2022"/>
  </r>
  <r>
    <n v="44895"/>
    <s v="Lena Radford"/>
    <s v="North Carolina"/>
    <s v="Office Supplies"/>
    <s v="Binders"/>
    <n v="6.05"/>
    <n v="7"/>
    <n v="-4.2300000000000004"/>
    <s v="Nov"/>
    <n v="2022"/>
  </r>
  <r>
    <n v="44895"/>
    <s v="Lena Radford"/>
    <s v="North Carolina"/>
    <s v="Office Supplies"/>
    <s v="Appliances"/>
    <n v="98.35"/>
    <n v="3"/>
    <n v="9.84"/>
    <s v="Nov"/>
    <n v="2022"/>
  </r>
  <r>
    <n v="44895"/>
    <s v="Lena Radford"/>
    <s v="North Carolina"/>
    <s v="Furniture"/>
    <s v="Furnishings"/>
    <n v="335.74"/>
    <n v="2"/>
    <n v="25.18"/>
    <s v="Nov"/>
    <n v="2022"/>
  </r>
  <r>
    <n v="44896"/>
    <s v="Logan Currie"/>
    <s v="Washington"/>
    <s v="Office Supplies"/>
    <s v="Binders"/>
    <n v="55.42"/>
    <n v="2"/>
    <n v="19.399999999999999"/>
    <s v="Dec"/>
    <n v="2022"/>
  </r>
  <r>
    <n v="44896"/>
    <s v="Neoma Murray"/>
    <s v="Texas"/>
    <s v="Furniture"/>
    <s v="Furnishings"/>
    <n v="6.69"/>
    <n v="4"/>
    <n v="-4.01"/>
    <s v="Dec"/>
    <n v="2022"/>
  </r>
  <r>
    <n v="44896"/>
    <s v="Beth Thompson"/>
    <s v="Washington"/>
    <s v="Office Supplies"/>
    <s v="Art"/>
    <n v="13.9"/>
    <n v="5"/>
    <n v="5.56"/>
    <s v="Dec"/>
    <n v="2022"/>
  </r>
  <r>
    <n v="44896"/>
    <s v="Keith Dawkins"/>
    <s v="Virginia"/>
    <s v="Office Supplies"/>
    <s v="Storage"/>
    <n v="61.68"/>
    <n v="4"/>
    <n v="16.649999999999999"/>
    <s v="Dec"/>
    <n v="2022"/>
  </r>
  <r>
    <n v="44896"/>
    <s v="Keith Dawkins"/>
    <s v="Virginia"/>
    <s v="Office Supplies"/>
    <s v="Binders"/>
    <n v="63.96"/>
    <n v="4"/>
    <n v="30.7"/>
    <s v="Dec"/>
    <n v="2022"/>
  </r>
  <r>
    <n v="44896"/>
    <s v="Tamara Willingham"/>
    <s v="Washington"/>
    <s v="Furniture"/>
    <s v="Chairs"/>
    <n v="2003.92"/>
    <n v="5"/>
    <n v="125.25"/>
    <s v="Dec"/>
    <n v="2022"/>
  </r>
  <r>
    <n v="44896"/>
    <s v="Tamara Willingham"/>
    <s v="Washington"/>
    <s v="Office Supplies"/>
    <s v="Paper"/>
    <n v="32.4"/>
    <n v="5"/>
    <n v="15.55"/>
    <s v="Dec"/>
    <n v="2022"/>
  </r>
  <r>
    <n v="44896"/>
    <s v="Tamara Willingham"/>
    <s v="Washington"/>
    <s v="Furniture"/>
    <s v="Tables"/>
    <n v="1913.4"/>
    <n v="9"/>
    <n v="401.81"/>
    <s v="Dec"/>
    <n v="2022"/>
  </r>
  <r>
    <n v="44896"/>
    <s v="Tamara Willingham"/>
    <s v="Washington"/>
    <s v="Office Supplies"/>
    <s v="Storage"/>
    <n v="146.72999999999999"/>
    <n v="3"/>
    <n v="2.93"/>
    <s v="Dec"/>
    <n v="2022"/>
  </r>
  <r>
    <n v="44896"/>
    <s v="Tamara Willingham"/>
    <s v="Washington"/>
    <s v="Office Supplies"/>
    <s v="Paper"/>
    <n v="114.2"/>
    <n v="5"/>
    <n v="52.53"/>
    <s v="Dec"/>
    <n v="2022"/>
  </r>
  <r>
    <n v="44896"/>
    <s v="Lindsay Castell"/>
    <s v="California"/>
    <s v="Furniture"/>
    <s v="Chairs"/>
    <n v="2676.67"/>
    <n v="9"/>
    <n v="267.67"/>
    <s v="Dec"/>
    <n v="2022"/>
  </r>
  <r>
    <n v="44896"/>
    <s v="Matt Abelman"/>
    <s v="Michigan"/>
    <s v="Office Supplies"/>
    <s v="Paper"/>
    <n v="19.440000000000001"/>
    <n v="3"/>
    <n v="9.33"/>
    <s v="Dec"/>
    <n v="2022"/>
  </r>
  <r>
    <n v="44896"/>
    <s v="Matt Abelman"/>
    <s v="Michigan"/>
    <s v="Office Supplies"/>
    <s v="Art"/>
    <n v="3.64"/>
    <n v="2"/>
    <n v="1.02"/>
    <s v="Dec"/>
    <n v="2022"/>
  </r>
  <r>
    <n v="44896"/>
    <s v="Matt Abelman"/>
    <s v="Michigan"/>
    <s v="Office Supplies"/>
    <s v="Paper"/>
    <n v="18.54"/>
    <n v="2"/>
    <n v="8.7100000000000009"/>
    <s v="Dec"/>
    <n v="2022"/>
  </r>
  <r>
    <n v="44898"/>
    <s v="Dean Katz"/>
    <s v="Pennsylvania"/>
    <s v="Technology"/>
    <s v="Machines"/>
    <n v="482.34"/>
    <n v="4"/>
    <n v="-337.64"/>
    <s v="Dec"/>
    <n v="2022"/>
  </r>
  <r>
    <n v="44898"/>
    <s v="Dean Katz"/>
    <s v="Pennsylvania"/>
    <s v="Furniture"/>
    <s v="Furnishings"/>
    <n v="2.96"/>
    <n v="1"/>
    <n v="0.78"/>
    <s v="Dec"/>
    <n v="2022"/>
  </r>
  <r>
    <n v="44898"/>
    <s v="Mark Packer"/>
    <s v="New York"/>
    <s v="Office Supplies"/>
    <s v="Binders"/>
    <n v="10.75"/>
    <n v="4"/>
    <n v="3.36"/>
    <s v="Dec"/>
    <n v="2022"/>
  </r>
  <r>
    <n v="44898"/>
    <s v="Alejandro Ballentine"/>
    <s v="Pennsylvania"/>
    <s v="Office Supplies"/>
    <s v="Paper"/>
    <n v="16.45"/>
    <n v="2"/>
    <n v="5.55"/>
    <s v="Dec"/>
    <n v="2022"/>
  </r>
  <r>
    <n v="44898"/>
    <s v="Alejandro Ballentine"/>
    <s v="Pennsylvania"/>
    <s v="Technology"/>
    <s v="Accessories"/>
    <n v="36.78"/>
    <n v="2"/>
    <n v="10.58"/>
    <s v="Dec"/>
    <n v="2022"/>
  </r>
  <r>
    <n v="44898"/>
    <s v="Bill Stewart"/>
    <s v="New York"/>
    <s v="Office Supplies"/>
    <s v="Binders"/>
    <n v="590.35"/>
    <n v="6"/>
    <n v="206.62"/>
    <s v="Dec"/>
    <n v="2022"/>
  </r>
  <r>
    <n v="44898"/>
    <s v="Pierre Wener"/>
    <s v="California"/>
    <s v="Furniture"/>
    <s v="Bookcases"/>
    <n v="359.5"/>
    <n v="3"/>
    <n v="-29.61"/>
    <s v="Dec"/>
    <n v="2022"/>
  </r>
  <r>
    <n v="44898"/>
    <s v="Jack Garza"/>
    <s v="North Carolina"/>
    <s v="Furniture"/>
    <s v="Furnishings"/>
    <n v="77.95"/>
    <n v="3"/>
    <n v="12.67"/>
    <s v="Dec"/>
    <n v="2022"/>
  </r>
  <r>
    <n v="44898"/>
    <s v="Jack Garza"/>
    <s v="North Carolina"/>
    <s v="Office Supplies"/>
    <s v="Binders"/>
    <n v="95.97"/>
    <n v="5"/>
    <n v="-73.58"/>
    <s v="Dec"/>
    <n v="2022"/>
  </r>
  <r>
    <n v="44898"/>
    <s v="Jack Garza"/>
    <s v="North Carolina"/>
    <s v="Technology"/>
    <s v="Phones"/>
    <n v="105.58"/>
    <n v="2"/>
    <n v="9.24"/>
    <s v="Dec"/>
    <n v="2022"/>
  </r>
  <r>
    <n v="44898"/>
    <s v="Jack Garza"/>
    <s v="North Carolina"/>
    <s v="Office Supplies"/>
    <s v="Art"/>
    <n v="9.34"/>
    <n v="2"/>
    <n v="1.17"/>
    <s v="Dec"/>
    <n v="2022"/>
  </r>
  <r>
    <n v="44898"/>
    <s v="Harold Pawlan"/>
    <s v="New Hampshire"/>
    <s v="Office Supplies"/>
    <s v="Paper"/>
    <n v="184.66"/>
    <n v="7"/>
    <n v="84.94"/>
    <s v="Dec"/>
    <n v="2022"/>
  </r>
  <r>
    <n v="44899"/>
    <s v="Ritsa Hightower"/>
    <s v="Florida"/>
    <s v="Office Supplies"/>
    <s v="Binders"/>
    <n v="8.23"/>
    <n v="3"/>
    <n v="-6.03"/>
    <s v="Dec"/>
    <n v="2022"/>
  </r>
  <r>
    <n v="44899"/>
    <s v="Sean O'Donnell"/>
    <s v="New York"/>
    <s v="Furniture"/>
    <s v="Furnishings"/>
    <n v="28.44"/>
    <n v="3"/>
    <n v="11.38"/>
    <s v="Dec"/>
    <n v="2022"/>
  </r>
  <r>
    <n v="44899"/>
    <s v="Sean O'Donnell"/>
    <s v="New York"/>
    <s v="Furniture"/>
    <s v="Chairs"/>
    <n v="364.41"/>
    <n v="5"/>
    <n v="8.1"/>
    <s v="Dec"/>
    <n v="2022"/>
  </r>
  <r>
    <n v="44899"/>
    <s v="Sean O'Donnell"/>
    <s v="New York"/>
    <s v="Technology"/>
    <s v="Phones"/>
    <n v="39.96"/>
    <n v="4"/>
    <n v="10.39"/>
    <s v="Dec"/>
    <n v="2022"/>
  </r>
  <r>
    <n v="44899"/>
    <s v="Sean O'Donnell"/>
    <s v="New York"/>
    <s v="Furniture"/>
    <s v="Chairs"/>
    <n v="361.76"/>
    <n v="2"/>
    <n v="68.33"/>
    <s v="Dec"/>
    <n v="2022"/>
  </r>
  <r>
    <n v="44899"/>
    <s v="Maribeth Schnelling"/>
    <s v="New York"/>
    <s v="Office Supplies"/>
    <s v="Envelopes"/>
    <n v="17.940000000000001"/>
    <n v="3"/>
    <n v="8.7899999999999991"/>
    <s v="Dec"/>
    <n v="2022"/>
  </r>
  <r>
    <n v="44899"/>
    <s v="Maribeth Schnelling"/>
    <s v="New York"/>
    <s v="Furniture"/>
    <s v="Chairs"/>
    <n v="384.17"/>
    <n v="7"/>
    <n v="29.88"/>
    <s v="Dec"/>
    <n v="2022"/>
  </r>
  <r>
    <n v="44899"/>
    <s v="Maribeth Schnelling"/>
    <s v="New York"/>
    <s v="Technology"/>
    <s v="Phones"/>
    <n v="1799.75"/>
    <n v="5"/>
    <n v="539.92999999999995"/>
    <s v="Dec"/>
    <n v="2022"/>
  </r>
  <r>
    <n v="44899"/>
    <s v="Michael Stewart"/>
    <s v="Missouri"/>
    <s v="Office Supplies"/>
    <s v="Paper"/>
    <n v="85.96"/>
    <n v="7"/>
    <n v="40.4"/>
    <s v="Dec"/>
    <n v="2022"/>
  </r>
  <r>
    <n v="44899"/>
    <s v="Rose O'Brian"/>
    <s v="Tennessee"/>
    <s v="Office Supplies"/>
    <s v="Binders"/>
    <n v="1598.06"/>
    <n v="7"/>
    <n v="-1065.3699999999999"/>
    <s v="Dec"/>
    <n v="2022"/>
  </r>
  <r>
    <n v="44899"/>
    <s v="Rose O'Brian"/>
    <s v="Tennessee"/>
    <s v="Office Supplies"/>
    <s v="Art"/>
    <n v="36.96"/>
    <n v="4"/>
    <n v="12.01"/>
    <s v="Dec"/>
    <n v="2022"/>
  </r>
  <r>
    <n v="44899"/>
    <s v="Harry Marie"/>
    <s v="California"/>
    <s v="Office Supplies"/>
    <s v="Envelopes"/>
    <n v="271.44"/>
    <n v="3"/>
    <n v="122.15"/>
    <s v="Dec"/>
    <n v="2022"/>
  </r>
  <r>
    <n v="44899"/>
    <s v="Harry Marie"/>
    <s v="California"/>
    <s v="Technology"/>
    <s v="Phones"/>
    <n v="110.35"/>
    <n v="3"/>
    <n v="8.2799999999999994"/>
    <s v="Dec"/>
    <n v="2022"/>
  </r>
  <r>
    <n v="44899"/>
    <s v="Harry Marie"/>
    <s v="California"/>
    <s v="Furniture"/>
    <s v="Furnishings"/>
    <n v="36.4"/>
    <n v="5"/>
    <n v="13.83"/>
    <s v="Dec"/>
    <n v="2022"/>
  </r>
  <r>
    <n v="44899"/>
    <s v="Tracy Zic"/>
    <s v="California"/>
    <s v="Office Supplies"/>
    <s v="Art"/>
    <n v="16.899999999999999"/>
    <n v="5"/>
    <n v="6.25"/>
    <s v="Dec"/>
    <n v="2022"/>
  </r>
  <r>
    <n v="44899"/>
    <s v="Tracy Zic"/>
    <s v="California"/>
    <s v="Furniture"/>
    <s v="Furnishings"/>
    <n v="25.08"/>
    <n v="6"/>
    <n v="9.0299999999999994"/>
    <s v="Dec"/>
    <n v="2022"/>
  </r>
  <r>
    <n v="44900"/>
    <s v="Matt Hagelstein"/>
    <s v="California"/>
    <s v="Furniture"/>
    <s v="Furnishings"/>
    <n v="44.46"/>
    <n v="2"/>
    <n v="14.67"/>
    <s v="Dec"/>
    <n v="2022"/>
  </r>
  <r>
    <n v="44900"/>
    <s v="Scot Wooten"/>
    <s v="Pennsylvania"/>
    <s v="Technology"/>
    <s v="Accessories"/>
    <n v="47.98"/>
    <n v="2"/>
    <n v="0.6"/>
    <s v="Dec"/>
    <n v="2022"/>
  </r>
  <r>
    <n v="44900"/>
    <s v="Scot Wooten"/>
    <s v="Pennsylvania"/>
    <s v="Office Supplies"/>
    <s v="Binders"/>
    <n v="26.06"/>
    <n v="6"/>
    <n v="-19.98"/>
    <s v="Dec"/>
    <n v="2022"/>
  </r>
  <r>
    <n v="44900"/>
    <s v="Stephanie Ulpright"/>
    <s v="Michigan"/>
    <s v="Office Supplies"/>
    <s v="Binders"/>
    <n v="152.80000000000001"/>
    <n v="5"/>
    <n v="76.400000000000006"/>
    <s v="Dec"/>
    <n v="2022"/>
  </r>
  <r>
    <n v="44900"/>
    <s v="Sandra Flanagan"/>
    <s v="Texas"/>
    <s v="Office Supplies"/>
    <s v="Art"/>
    <n v="45.04"/>
    <n v="2"/>
    <n v="4.5"/>
    <s v="Dec"/>
    <n v="2022"/>
  </r>
  <r>
    <n v="44900"/>
    <s v="Brian Derr"/>
    <s v="New York"/>
    <s v="Office Supplies"/>
    <s v="Binders"/>
    <n v="232.4"/>
    <n v="5"/>
    <n v="78.44"/>
    <s v="Dec"/>
    <n v="2022"/>
  </r>
  <r>
    <n v="44900"/>
    <s v="Brian Derr"/>
    <s v="New York"/>
    <s v="Furniture"/>
    <s v="Chairs"/>
    <n v="164.65"/>
    <n v="3"/>
    <n v="12.81"/>
    <s v="Dec"/>
    <n v="2022"/>
  </r>
  <r>
    <n v="44900"/>
    <s v="Brian Derr"/>
    <s v="New York"/>
    <s v="Office Supplies"/>
    <s v="Paper"/>
    <n v="22.68"/>
    <n v="2"/>
    <n v="11.11"/>
    <s v="Dec"/>
    <n v="2022"/>
  </r>
  <r>
    <n v="44900"/>
    <s v="George Bell"/>
    <s v="California"/>
    <s v="Technology"/>
    <s v="Accessories"/>
    <n v="39"/>
    <n v="3"/>
    <n v="17.55"/>
    <s v="Dec"/>
    <n v="2022"/>
  </r>
  <r>
    <n v="44900"/>
    <s v="George Bell"/>
    <s v="California"/>
    <s v="Office Supplies"/>
    <s v="Labels"/>
    <n v="12.6"/>
    <n v="4"/>
    <n v="6.05"/>
    <s v="Dec"/>
    <n v="2022"/>
  </r>
  <r>
    <n v="44900"/>
    <s v="Rick Reed"/>
    <s v="Tennessee"/>
    <s v="Furniture"/>
    <s v="Chairs"/>
    <n v="97.42"/>
    <n v="2"/>
    <n v="10.96"/>
    <s v="Dec"/>
    <n v="2022"/>
  </r>
  <r>
    <n v="44900"/>
    <s v="Tim Brockman"/>
    <s v="Illinois"/>
    <s v="Office Supplies"/>
    <s v="Envelopes"/>
    <n v="12.22"/>
    <n v="2"/>
    <n v="4.43"/>
    <s v="Dec"/>
    <n v="2022"/>
  </r>
  <r>
    <n v="44901"/>
    <s v="Naresj Patel"/>
    <s v="California"/>
    <s v="Office Supplies"/>
    <s v="Art"/>
    <n v="120.15"/>
    <n v="9"/>
    <n v="33.64"/>
    <s v="Dec"/>
    <n v="2022"/>
  </r>
  <r>
    <n v="44901"/>
    <s v="Naresj Patel"/>
    <s v="California"/>
    <s v="Technology"/>
    <s v="Phones"/>
    <n v="219.18"/>
    <n v="2"/>
    <n v="19.18"/>
    <s v="Dec"/>
    <n v="2022"/>
  </r>
  <r>
    <n v="44901"/>
    <s v="Katrina Willman"/>
    <s v="Texas"/>
    <s v="Office Supplies"/>
    <s v="Binders"/>
    <n v="2.77"/>
    <n v="7"/>
    <n v="-4.8499999999999996"/>
    <s v="Dec"/>
    <n v="2022"/>
  </r>
  <r>
    <n v="44901"/>
    <s v="Gary Hwang"/>
    <s v="Arizona"/>
    <s v="Furniture"/>
    <s v="Furnishings"/>
    <n v="206.11"/>
    <n v="6"/>
    <n v="48.95"/>
    <s v="Dec"/>
    <n v="2022"/>
  </r>
  <r>
    <n v="44901"/>
    <s v="Gary Hwang"/>
    <s v="Arizona"/>
    <s v="Office Supplies"/>
    <s v="Paper"/>
    <n v="19.920000000000002"/>
    <n v="5"/>
    <n v="6.72"/>
    <s v="Dec"/>
    <n v="2022"/>
  </r>
  <r>
    <n v="44901"/>
    <s v="Gary Hwang"/>
    <s v="Arizona"/>
    <s v="Office Supplies"/>
    <s v="Paper"/>
    <n v="198.27"/>
    <n v="8"/>
    <n v="61.96"/>
    <s v="Dec"/>
    <n v="2022"/>
  </r>
  <r>
    <n v="44901"/>
    <s v="Gary Hwang"/>
    <s v="Arizona"/>
    <s v="Office Supplies"/>
    <s v="Storage"/>
    <n v="247.1"/>
    <n v="6"/>
    <n v="-58.69"/>
    <s v="Dec"/>
    <n v="2022"/>
  </r>
  <r>
    <n v="44901"/>
    <s v="Gary Hwang"/>
    <s v="Arizona"/>
    <s v="Office Supplies"/>
    <s v="Art"/>
    <n v="86.3"/>
    <n v="6"/>
    <n v="9.7100000000000009"/>
    <s v="Dec"/>
    <n v="2022"/>
  </r>
  <r>
    <n v="44901"/>
    <s v="Dennis Kane"/>
    <s v="Ohio"/>
    <s v="Technology"/>
    <s v="Phones"/>
    <n v="485.94"/>
    <n v="2"/>
    <n v="-89.09"/>
    <s v="Dec"/>
    <n v="2022"/>
  </r>
  <r>
    <n v="44901"/>
    <s v="Dennis Kane"/>
    <s v="Ohio"/>
    <s v="Office Supplies"/>
    <s v="Art"/>
    <n v="37.380000000000003"/>
    <n v="8"/>
    <n v="4.67"/>
    <s v="Dec"/>
    <n v="2022"/>
  </r>
  <r>
    <n v="44901"/>
    <s v="Dennis Kane"/>
    <s v="Ohio"/>
    <s v="Furniture"/>
    <s v="Chairs"/>
    <n v="70.69"/>
    <n v="1"/>
    <n v="-24.24"/>
    <s v="Dec"/>
    <n v="2022"/>
  </r>
  <r>
    <n v="44901"/>
    <s v="Katherine Murray"/>
    <s v="California"/>
    <s v="Office Supplies"/>
    <s v="Paper"/>
    <n v="32.75"/>
    <n v="5"/>
    <n v="15.07"/>
    <s v="Dec"/>
    <n v="2022"/>
  </r>
  <r>
    <n v="44901"/>
    <s v="Speros Goranitis"/>
    <s v="New York"/>
    <s v="Office Supplies"/>
    <s v="Paper"/>
    <n v="6.48"/>
    <n v="1"/>
    <n v="3.11"/>
    <s v="Dec"/>
    <n v="2022"/>
  </r>
  <r>
    <n v="44901"/>
    <s v="Speros Goranitis"/>
    <s v="New York"/>
    <s v="Office Supplies"/>
    <s v="Paper"/>
    <n v="41.86"/>
    <n v="7"/>
    <n v="20.51"/>
    <s v="Dec"/>
    <n v="2022"/>
  </r>
  <r>
    <n v="44901"/>
    <s v="Speros Goranitis"/>
    <s v="New York"/>
    <s v="Technology"/>
    <s v="Accessories"/>
    <n v="1619.91"/>
    <n v="9"/>
    <n v="97.19"/>
    <s v="Dec"/>
    <n v="2022"/>
  </r>
  <r>
    <n v="44901"/>
    <s v="Speros Goranitis"/>
    <s v="New York"/>
    <s v="Furniture"/>
    <s v="Furnishings"/>
    <n v="113.92"/>
    <n v="4"/>
    <n v="42.15"/>
    <s v="Dec"/>
    <n v="2022"/>
  </r>
  <r>
    <n v="44901"/>
    <s v="Nora Pelletier"/>
    <s v="Indiana"/>
    <s v="Technology"/>
    <s v="Copiers"/>
    <n v="999.98"/>
    <n v="2"/>
    <n v="449.99"/>
    <s v="Dec"/>
    <n v="2022"/>
  </r>
  <r>
    <n v="44901"/>
    <s v="Ivan Liston"/>
    <s v="Nevada"/>
    <s v="Office Supplies"/>
    <s v="Paper"/>
    <n v="6.48"/>
    <n v="1"/>
    <n v="3.11"/>
    <s v="Dec"/>
    <n v="2022"/>
  </r>
  <r>
    <n v="44901"/>
    <s v="Ivan Liston"/>
    <s v="Nevada"/>
    <s v="Office Supplies"/>
    <s v="Storage"/>
    <n v="1325.85"/>
    <n v="5"/>
    <n v="238.65"/>
    <s v="Dec"/>
    <n v="2022"/>
  </r>
  <r>
    <n v="44901"/>
    <s v="Ivan Liston"/>
    <s v="Nevada"/>
    <s v="Office Supplies"/>
    <s v="Labels"/>
    <n v="14.94"/>
    <n v="3"/>
    <n v="6.87"/>
    <s v="Dec"/>
    <n v="2022"/>
  </r>
  <r>
    <n v="44901"/>
    <s v="Art Ferguson"/>
    <s v="California"/>
    <s v="Office Supplies"/>
    <s v="Appliances"/>
    <n v="7.78"/>
    <n v="2"/>
    <n v="2.02"/>
    <s v="Dec"/>
    <n v="2022"/>
  </r>
  <r>
    <n v="44901"/>
    <s v="Rose O'Brian"/>
    <s v="Virginia"/>
    <s v="Technology"/>
    <s v="Phones"/>
    <n v="173.94"/>
    <n v="6"/>
    <n v="50.44"/>
    <s v="Dec"/>
    <n v="2022"/>
  </r>
  <r>
    <n v="44901"/>
    <s v="Mike Pelletier"/>
    <s v="Ohio"/>
    <s v="Office Supplies"/>
    <s v="Binders"/>
    <n v="14.83"/>
    <n v="3"/>
    <n v="-10.38"/>
    <s v="Dec"/>
    <n v="2022"/>
  </r>
  <r>
    <n v="44901"/>
    <s v="David Bremer"/>
    <s v="California"/>
    <s v="Office Supplies"/>
    <s v="Paper"/>
    <n v="8.9600000000000009"/>
    <n v="2"/>
    <n v="4.3899999999999997"/>
    <s v="Dec"/>
    <n v="2022"/>
  </r>
  <r>
    <n v="44902"/>
    <s v="Darren Koutras"/>
    <s v="Kentucky"/>
    <s v="Office Supplies"/>
    <s v="Appliances"/>
    <n v="152.94"/>
    <n v="3"/>
    <n v="41.29"/>
    <s v="Dec"/>
    <n v="2022"/>
  </r>
  <r>
    <n v="44902"/>
    <s v="Darren Koutras"/>
    <s v="Kentucky"/>
    <s v="Furniture"/>
    <s v="Chairs"/>
    <n v="283.92"/>
    <n v="4"/>
    <n v="70.98"/>
    <s v="Dec"/>
    <n v="2022"/>
  </r>
  <r>
    <n v="44902"/>
    <s v="Jeremy Farry"/>
    <s v="Washington"/>
    <s v="Office Supplies"/>
    <s v="Fasteners"/>
    <n v="3.96"/>
    <n v="2"/>
    <n v="0"/>
    <s v="Dec"/>
    <n v="2022"/>
  </r>
  <r>
    <n v="44902"/>
    <s v="Jeremy Farry"/>
    <s v="Washington"/>
    <s v="Office Supplies"/>
    <s v="Labels"/>
    <n v="2.61"/>
    <n v="1"/>
    <n v="1.2"/>
    <s v="Dec"/>
    <n v="2022"/>
  </r>
  <r>
    <n v="44902"/>
    <s v="Melanie Seite"/>
    <s v="California"/>
    <s v="Furniture"/>
    <s v="Furnishings"/>
    <n v="79.92"/>
    <n v="4"/>
    <n v="28.77"/>
    <s v="Dec"/>
    <n v="2022"/>
  </r>
  <r>
    <n v="44902"/>
    <s v="Alan Hwang"/>
    <s v="New York"/>
    <s v="Office Supplies"/>
    <s v="Binders"/>
    <n v="21.36"/>
    <n v="5"/>
    <n v="7.21"/>
    <s v="Dec"/>
    <n v="2022"/>
  </r>
  <r>
    <n v="44902"/>
    <s v="Alan Hwang"/>
    <s v="New York"/>
    <s v="Office Supplies"/>
    <s v="Binders"/>
    <n v="6.69"/>
    <n v="2"/>
    <n v="2.34"/>
    <s v="Dec"/>
    <n v="2022"/>
  </r>
  <r>
    <n v="44902"/>
    <s v="Alan Hwang"/>
    <s v="New York"/>
    <s v="Technology"/>
    <s v="Phones"/>
    <n v="773.94"/>
    <n v="6"/>
    <n v="224.44"/>
    <s v="Dec"/>
    <n v="2022"/>
  </r>
  <r>
    <n v="44902"/>
    <s v="Kristen Hastings"/>
    <s v="California"/>
    <s v="Office Supplies"/>
    <s v="Paper"/>
    <n v="12.96"/>
    <n v="2"/>
    <n v="6.22"/>
    <s v="Dec"/>
    <n v="2022"/>
  </r>
  <r>
    <n v="44903"/>
    <s v="Tonja Turnell"/>
    <s v="Texas"/>
    <s v="Office Supplies"/>
    <s v="Paper"/>
    <n v="360.71"/>
    <n v="11"/>
    <n v="130.76"/>
    <s v="Dec"/>
    <n v="2022"/>
  </r>
  <r>
    <n v="44903"/>
    <s v="Tonja Turnell"/>
    <s v="Texas"/>
    <s v="Technology"/>
    <s v="Phones"/>
    <n v="1718.4"/>
    <n v="6"/>
    <n v="150.36000000000001"/>
    <s v="Dec"/>
    <n v="2022"/>
  </r>
  <r>
    <n v="44903"/>
    <s v="Joel Jenkins"/>
    <s v="Texas"/>
    <s v="Technology"/>
    <s v="Phones"/>
    <n v="119.96"/>
    <n v="5"/>
    <n v="12"/>
    <s v="Dec"/>
    <n v="2022"/>
  </r>
  <r>
    <n v="44903"/>
    <s v="Yana Sorensen"/>
    <s v="California"/>
    <s v="Office Supplies"/>
    <s v="Storage"/>
    <n v="221.96"/>
    <n v="2"/>
    <n v="4.4400000000000004"/>
    <s v="Dec"/>
    <n v="2022"/>
  </r>
  <r>
    <n v="44903"/>
    <s v="Yana Sorensen"/>
    <s v="California"/>
    <s v="Technology"/>
    <s v="Accessories"/>
    <n v="236"/>
    <n v="4"/>
    <n v="40.119999999999997"/>
    <s v="Dec"/>
    <n v="2022"/>
  </r>
  <r>
    <n v="44903"/>
    <s v="Henry Goldwyn"/>
    <s v="Colorado"/>
    <s v="Office Supplies"/>
    <s v="Paper"/>
    <n v="15.7"/>
    <n v="3"/>
    <n v="5.0999999999999996"/>
    <s v="Dec"/>
    <n v="2022"/>
  </r>
  <r>
    <n v="44904"/>
    <s v="Ken Brennan"/>
    <s v="Indiana"/>
    <s v="Office Supplies"/>
    <s v="Paper"/>
    <n v="34.020000000000003"/>
    <n v="3"/>
    <n v="16.670000000000002"/>
    <s v="Dec"/>
    <n v="2022"/>
  </r>
  <r>
    <n v="44905"/>
    <s v="Keith Dawkins"/>
    <s v="Michigan"/>
    <s v="Office Supplies"/>
    <s v="Art"/>
    <n v="3.9"/>
    <n v="2"/>
    <n v="1.52"/>
    <s v="Dec"/>
    <n v="2022"/>
  </r>
  <r>
    <n v="44905"/>
    <s v="Keith Dawkins"/>
    <s v="Michigan"/>
    <s v="Furniture"/>
    <s v="Tables"/>
    <n v="801.96"/>
    <n v="2"/>
    <n v="200.49"/>
    <s v="Dec"/>
    <n v="2022"/>
  </r>
  <r>
    <n v="44905"/>
    <s v="Keith Dawkins"/>
    <s v="Michigan"/>
    <s v="Furniture"/>
    <s v="Chairs"/>
    <n v="191.96"/>
    <n v="2"/>
    <n v="32.630000000000003"/>
    <s v="Dec"/>
    <n v="2022"/>
  </r>
  <r>
    <n v="44905"/>
    <s v="Keith Dawkins"/>
    <s v="Michigan"/>
    <s v="Office Supplies"/>
    <s v="Labels"/>
    <n v="2.61"/>
    <n v="1"/>
    <n v="1.2"/>
    <s v="Dec"/>
    <n v="2022"/>
  </r>
  <r>
    <n v="44905"/>
    <s v="Khloe Miller"/>
    <s v="Georgia"/>
    <s v="Office Supplies"/>
    <s v="Art"/>
    <n v="1.78"/>
    <n v="1"/>
    <n v="0.5"/>
    <s v="Dec"/>
    <n v="2022"/>
  </r>
  <r>
    <n v="44905"/>
    <s v="Khloe Miller"/>
    <s v="Georgia"/>
    <s v="Office Supplies"/>
    <s v="Paper"/>
    <n v="25.92"/>
    <n v="4"/>
    <n v="12.44"/>
    <s v="Dec"/>
    <n v="2022"/>
  </r>
  <r>
    <n v="44905"/>
    <s v="Khloe Miller"/>
    <s v="Georgia"/>
    <s v="Technology"/>
    <s v="Accessories"/>
    <n v="101.94"/>
    <n v="6"/>
    <n v="21.41"/>
    <s v="Dec"/>
    <n v="2022"/>
  </r>
  <r>
    <n v="44905"/>
    <s v="Matt Abelman"/>
    <s v="New York"/>
    <s v="Office Supplies"/>
    <s v="Labels"/>
    <n v="7.31"/>
    <n v="1"/>
    <n v="3.44"/>
    <s v="Dec"/>
    <n v="2022"/>
  </r>
  <r>
    <n v="44905"/>
    <s v="Matt Abelman"/>
    <s v="New York"/>
    <s v="Technology"/>
    <s v="Copiers"/>
    <n v="799.98"/>
    <n v="2"/>
    <n v="250"/>
    <s v="Dec"/>
    <n v="2022"/>
  </r>
  <r>
    <n v="44905"/>
    <s v="Matt Abelman"/>
    <s v="New York"/>
    <s v="Office Supplies"/>
    <s v="Paper"/>
    <n v="41.28"/>
    <n v="6"/>
    <n v="18.989999999999998"/>
    <s v="Dec"/>
    <n v="2022"/>
  </r>
  <r>
    <n v="44905"/>
    <s v="Matt Abelman"/>
    <s v="New York"/>
    <s v="Office Supplies"/>
    <s v="Paper"/>
    <n v="184.66"/>
    <n v="7"/>
    <n v="84.94"/>
    <s v="Dec"/>
    <n v="2022"/>
  </r>
  <r>
    <n v="44905"/>
    <s v="Kalyca Meade"/>
    <s v="Maryland"/>
    <s v="Office Supplies"/>
    <s v="Art"/>
    <n v="27.36"/>
    <n v="9"/>
    <n v="9.3000000000000007"/>
    <s v="Dec"/>
    <n v="2022"/>
  </r>
  <r>
    <n v="44905"/>
    <s v="Kalyca Meade"/>
    <s v="Maryland"/>
    <s v="Office Supplies"/>
    <s v="Paper"/>
    <n v="44.75"/>
    <n v="5"/>
    <n v="20.59"/>
    <s v="Dec"/>
    <n v="2022"/>
  </r>
  <r>
    <n v="44905"/>
    <s v="Kalyca Meade"/>
    <s v="Maryland"/>
    <s v="Technology"/>
    <s v="Phones"/>
    <n v="134.99"/>
    <n v="1"/>
    <n v="36.450000000000003"/>
    <s v="Dec"/>
    <n v="2022"/>
  </r>
  <r>
    <n v="44905"/>
    <s v="Kalyca Meade"/>
    <s v="Maryland"/>
    <s v="Office Supplies"/>
    <s v="Paper"/>
    <n v="26.4"/>
    <n v="5"/>
    <n v="12.67"/>
    <s v="Dec"/>
    <n v="2022"/>
  </r>
  <r>
    <n v="44905"/>
    <s v="Kalyca Meade"/>
    <s v="Maryland"/>
    <s v="Furniture"/>
    <s v="Chairs"/>
    <n v="542.94000000000005"/>
    <n v="3"/>
    <n v="141.16"/>
    <s v="Dec"/>
    <n v="2022"/>
  </r>
  <r>
    <n v="44905"/>
    <s v="Frank Carlisle"/>
    <s v="California"/>
    <s v="Office Supplies"/>
    <s v="Art"/>
    <n v="56.3"/>
    <n v="2"/>
    <n v="15.76"/>
    <s v="Dec"/>
    <n v="2022"/>
  </r>
  <r>
    <n v="44905"/>
    <s v="Julia West"/>
    <s v="Illinois"/>
    <s v="Office Supplies"/>
    <s v="Appliances"/>
    <n v="53.09"/>
    <n v="7"/>
    <n v="-108.83"/>
    <s v="Dec"/>
    <n v="2022"/>
  </r>
  <r>
    <n v="44905"/>
    <s v="Meg Tillman"/>
    <s v="California"/>
    <s v="Office Supplies"/>
    <s v="Labels"/>
    <n v="5.76"/>
    <n v="2"/>
    <n v="2.82"/>
    <s v="Dec"/>
    <n v="2022"/>
  </r>
  <r>
    <n v="44905"/>
    <s v="Ryan Akin"/>
    <s v="Ohio"/>
    <s v="Technology"/>
    <s v="Accessories"/>
    <n v="25.49"/>
    <n v="2"/>
    <n v="4.46"/>
    <s v="Dec"/>
    <n v="2022"/>
  </r>
  <r>
    <n v="44906"/>
    <s v="Shaun Weien"/>
    <s v="Virginia"/>
    <s v="Office Supplies"/>
    <s v="Labels"/>
    <n v="196.62"/>
    <n v="2"/>
    <n v="96.34"/>
    <s v="Dec"/>
    <n v="2022"/>
  </r>
  <r>
    <n v="44906"/>
    <s v="Stuart Calhoun"/>
    <s v="Texas"/>
    <s v="Technology"/>
    <s v="Accessories"/>
    <n v="159.97999999999999"/>
    <n v="2"/>
    <n v="36"/>
    <s v="Dec"/>
    <n v="2022"/>
  </r>
  <r>
    <n v="44906"/>
    <s v="Stuart Calhoun"/>
    <s v="Texas"/>
    <s v="Office Supplies"/>
    <s v="Storage"/>
    <n v="46.34"/>
    <n v="3"/>
    <n v="4.63"/>
    <s v="Dec"/>
    <n v="2022"/>
  </r>
  <r>
    <n v="44906"/>
    <s v="Gary Hwang"/>
    <s v="Florida"/>
    <s v="Office Supplies"/>
    <s v="Binders"/>
    <n v="12.83"/>
    <n v="2"/>
    <n v="-8.98"/>
    <s v="Dec"/>
    <n v="2022"/>
  </r>
  <r>
    <n v="44906"/>
    <s v="Irene Maddox"/>
    <s v="Colorado"/>
    <s v="Office Supplies"/>
    <s v="Art"/>
    <n v="13.12"/>
    <n v="5"/>
    <n v="1.1499999999999999"/>
    <s v="Dec"/>
    <n v="2022"/>
  </r>
  <r>
    <n v="44906"/>
    <s v="Irene Maddox"/>
    <s v="Colorado"/>
    <s v="Furniture"/>
    <s v="Bookcases"/>
    <n v="69.58"/>
    <n v="4"/>
    <n v="-143.79"/>
    <s v="Dec"/>
    <n v="2022"/>
  </r>
  <r>
    <n v="44906"/>
    <s v="Irene Maddox"/>
    <s v="Colorado"/>
    <s v="Office Supplies"/>
    <s v="Art"/>
    <n v="4.22"/>
    <n v="3"/>
    <n v="0.48"/>
    <s v="Dec"/>
    <n v="2022"/>
  </r>
  <r>
    <n v="44906"/>
    <s v="Irene Maddox"/>
    <s v="Colorado"/>
    <s v="Technology"/>
    <s v="Accessories"/>
    <n v="58.08"/>
    <n v="4"/>
    <n v="-6.53"/>
    <s v="Dec"/>
    <n v="2022"/>
  </r>
  <r>
    <n v="44906"/>
    <s v="Irene Maddox"/>
    <s v="Colorado"/>
    <s v="Furniture"/>
    <s v="Furnishings"/>
    <n v="52.42"/>
    <n v="9"/>
    <n v="15.07"/>
    <s v="Dec"/>
    <n v="2022"/>
  </r>
  <r>
    <n v="44906"/>
    <s v="Irene Maddox"/>
    <s v="Colorado"/>
    <s v="Furniture"/>
    <s v="Furnishings"/>
    <n v="54.92"/>
    <n v="5"/>
    <n v="10.98"/>
    <s v="Dec"/>
    <n v="2022"/>
  </r>
  <r>
    <n v="44906"/>
    <s v="Irene Maddox"/>
    <s v="Colorado"/>
    <s v="Furniture"/>
    <s v="Tables"/>
    <n v="364.95"/>
    <n v="5"/>
    <n v="-248.17"/>
    <s v="Dec"/>
    <n v="2022"/>
  </r>
  <r>
    <n v="44906"/>
    <s v="Irene Maddox"/>
    <s v="Colorado"/>
    <s v="Office Supplies"/>
    <s v="Paper"/>
    <n v="85.06"/>
    <n v="3"/>
    <n v="28.71"/>
    <s v="Dec"/>
    <n v="2022"/>
  </r>
  <r>
    <n v="44906"/>
    <s v="Irene Maddox"/>
    <s v="Colorado"/>
    <s v="Office Supplies"/>
    <s v="Paper"/>
    <n v="27.7"/>
    <n v="3"/>
    <n v="9.69"/>
    <s v="Dec"/>
    <n v="2022"/>
  </r>
  <r>
    <n v="44906"/>
    <s v="Lena Creighton"/>
    <s v="Ohio"/>
    <s v="Office Supplies"/>
    <s v="Binders"/>
    <n v="10.33"/>
    <n v="3"/>
    <n v="-7.58"/>
    <s v="Dec"/>
    <n v="2022"/>
  </r>
  <r>
    <n v="44906"/>
    <s v="Jim Kriz"/>
    <s v="California"/>
    <s v="Office Supplies"/>
    <s v="Binders"/>
    <n v="110.53"/>
    <n v="4"/>
    <n v="38.68"/>
    <s v="Dec"/>
    <n v="2022"/>
  </r>
  <r>
    <n v="44906"/>
    <s v="Cynthia Arntzen"/>
    <s v="Michigan"/>
    <s v="Technology"/>
    <s v="Accessories"/>
    <n v="175.23"/>
    <n v="11"/>
    <n v="61.33"/>
    <s v="Dec"/>
    <n v="2022"/>
  </r>
  <r>
    <n v="44906"/>
    <s v="Cynthia Arntzen"/>
    <s v="Michigan"/>
    <s v="Technology"/>
    <s v="Phones"/>
    <n v="125.99"/>
    <n v="1"/>
    <n v="31.5"/>
    <s v="Dec"/>
    <n v="2022"/>
  </r>
  <r>
    <n v="44906"/>
    <s v="Cynthia Arntzen"/>
    <s v="Michigan"/>
    <s v="Office Supplies"/>
    <s v="Binders"/>
    <n v="23"/>
    <n v="2"/>
    <n v="10.35"/>
    <s v="Dec"/>
    <n v="2022"/>
  </r>
  <r>
    <n v="44907"/>
    <s v="Liz Thompson"/>
    <s v="California"/>
    <s v="Furniture"/>
    <s v="Chairs"/>
    <n v="348.93"/>
    <n v="2"/>
    <n v="34.89"/>
    <s v="Dec"/>
    <n v="2022"/>
  </r>
  <r>
    <n v="44907"/>
    <s v="Dennis Kane"/>
    <s v="California"/>
    <s v="Office Supplies"/>
    <s v="Fasteners"/>
    <n v="7.86"/>
    <n v="2"/>
    <n v="3.62"/>
    <s v="Dec"/>
    <n v="2022"/>
  </r>
  <r>
    <n v="44907"/>
    <s v="Dennis Kane"/>
    <s v="California"/>
    <s v="Office Supplies"/>
    <s v="Binders"/>
    <n v="24.45"/>
    <n v="2"/>
    <n v="8.86"/>
    <s v="Dec"/>
    <n v="2022"/>
  </r>
  <r>
    <n v="44907"/>
    <s v="Eric Murdock"/>
    <s v="Maryland"/>
    <s v="Office Supplies"/>
    <s v="Art"/>
    <n v="8.2200000000000006"/>
    <n v="3"/>
    <n v="2.2200000000000002"/>
    <s v="Dec"/>
    <n v="2022"/>
  </r>
  <r>
    <n v="44907"/>
    <s v="Joni Blumstein"/>
    <s v="Texas"/>
    <s v="Technology"/>
    <s v="Accessories"/>
    <n v="22.37"/>
    <n v="4"/>
    <n v="6.43"/>
    <s v="Dec"/>
    <n v="2022"/>
  </r>
  <r>
    <n v="44907"/>
    <s v="Xylona Preis"/>
    <s v="California"/>
    <s v="Office Supplies"/>
    <s v="Art"/>
    <n v="2.21"/>
    <n v="1"/>
    <n v="0.6"/>
    <s v="Dec"/>
    <n v="2022"/>
  </r>
  <r>
    <n v="44907"/>
    <s v="Xylona Preis"/>
    <s v="California"/>
    <s v="Office Supplies"/>
    <s v="Envelopes"/>
    <n v="15.52"/>
    <n v="4"/>
    <n v="7.45"/>
    <s v="Dec"/>
    <n v="2022"/>
  </r>
  <r>
    <n v="44907"/>
    <s v="Xylona Preis"/>
    <s v="California"/>
    <s v="Office Supplies"/>
    <s v="Paper"/>
    <n v="36.44"/>
    <n v="4"/>
    <n v="16.399999999999999"/>
    <s v="Dec"/>
    <n v="2022"/>
  </r>
  <r>
    <n v="44907"/>
    <s v="Helen Abelman"/>
    <s v="California"/>
    <s v="Furniture"/>
    <s v="Furnishings"/>
    <n v="166.5"/>
    <n v="3"/>
    <n v="21.65"/>
    <s v="Dec"/>
    <n v="2022"/>
  </r>
  <r>
    <n v="44907"/>
    <s v="Helen Abelman"/>
    <s v="California"/>
    <s v="Office Supplies"/>
    <s v="Storage"/>
    <n v="360.38"/>
    <n v="2"/>
    <n v="93.7"/>
    <s v="Dec"/>
    <n v="2022"/>
  </r>
  <r>
    <n v="44907"/>
    <s v="Jonathan Doherty"/>
    <s v="Nevada"/>
    <s v="Office Supplies"/>
    <s v="Paper"/>
    <n v="32.4"/>
    <n v="5"/>
    <n v="15.88"/>
    <s v="Dec"/>
    <n v="2022"/>
  </r>
  <r>
    <n v="44907"/>
    <s v="Jonathan Doherty"/>
    <s v="Nevada"/>
    <s v="Office Supplies"/>
    <s v="Paper"/>
    <n v="97.88"/>
    <n v="2"/>
    <n v="48.94"/>
    <s v="Dec"/>
    <n v="2022"/>
  </r>
  <r>
    <n v="44907"/>
    <s v="Karen Daniels"/>
    <s v="California"/>
    <s v="Technology"/>
    <s v="Accessories"/>
    <n v="299.94"/>
    <n v="6"/>
    <n v="128.97"/>
    <s v="Dec"/>
    <n v="2022"/>
  </r>
  <r>
    <n v="44907"/>
    <s v="Karen Daniels"/>
    <s v="California"/>
    <s v="Office Supplies"/>
    <s v="Supplies"/>
    <n v="25.76"/>
    <n v="7"/>
    <n v="0.52"/>
    <s v="Dec"/>
    <n v="2022"/>
  </r>
  <r>
    <n v="44908"/>
    <s v="Rachel Payne"/>
    <s v="California"/>
    <s v="Office Supplies"/>
    <s v="Paper"/>
    <n v="12.96"/>
    <n v="2"/>
    <n v="6.22"/>
    <s v="Dec"/>
    <n v="2022"/>
  </r>
  <r>
    <n v="44908"/>
    <s v="Rachel Payne"/>
    <s v="California"/>
    <s v="Office Supplies"/>
    <s v="Appliances"/>
    <n v="134.47999999999999"/>
    <n v="4"/>
    <n v="34.96"/>
    <s v="Dec"/>
    <n v="2022"/>
  </r>
  <r>
    <n v="44908"/>
    <s v="Matt Collins"/>
    <s v="California"/>
    <s v="Office Supplies"/>
    <s v="Labels"/>
    <n v="9.9600000000000009"/>
    <n v="2"/>
    <n v="4.58"/>
    <s v="Dec"/>
    <n v="2022"/>
  </r>
  <r>
    <n v="44908"/>
    <s v="Rob Dowd"/>
    <s v="California"/>
    <s v="Technology"/>
    <s v="Phones"/>
    <n v="494.38"/>
    <n v="3"/>
    <n v="49.44"/>
    <s v="Dec"/>
    <n v="2022"/>
  </r>
  <r>
    <n v="44908"/>
    <s v="Rob Dowd"/>
    <s v="California"/>
    <s v="Office Supplies"/>
    <s v="Binders"/>
    <n v="29.2"/>
    <n v="5"/>
    <n v="9.86"/>
    <s v="Dec"/>
    <n v="2022"/>
  </r>
  <r>
    <n v="44908"/>
    <s v="Rob Dowd"/>
    <s v="California"/>
    <s v="Technology"/>
    <s v="Accessories"/>
    <n v="248.85"/>
    <n v="5"/>
    <n v="27.37"/>
    <s v="Dec"/>
    <n v="2022"/>
  </r>
  <r>
    <n v="44908"/>
    <s v="Rob Dowd"/>
    <s v="California"/>
    <s v="Technology"/>
    <s v="Accessories"/>
    <n v="36.24"/>
    <n v="1"/>
    <n v="15.22"/>
    <s v="Dec"/>
    <n v="2022"/>
  </r>
  <r>
    <n v="44908"/>
    <s v="Dean percer"/>
    <s v="Massachusetts"/>
    <s v="Office Supplies"/>
    <s v="Paper"/>
    <n v="19.440000000000001"/>
    <n v="3"/>
    <n v="9.33"/>
    <s v="Dec"/>
    <n v="2022"/>
  </r>
  <r>
    <n v="44908"/>
    <s v="Dean percer"/>
    <s v="Massachusetts"/>
    <s v="Office Supplies"/>
    <s v="Binders"/>
    <n v="37.880000000000003"/>
    <n v="2"/>
    <n v="18.940000000000001"/>
    <s v="Dec"/>
    <n v="2022"/>
  </r>
  <r>
    <n v="44909"/>
    <s v="Muhammed MacIntyre"/>
    <s v="Georgia"/>
    <s v="Office Supplies"/>
    <s v="Binders"/>
    <n v="3.76"/>
    <n v="2"/>
    <n v="1.8"/>
    <s v="Dec"/>
    <n v="2022"/>
  </r>
  <r>
    <n v="44909"/>
    <s v="Doug Jacobs"/>
    <s v="Oregon"/>
    <s v="Technology"/>
    <s v="Phones"/>
    <n v="319.97000000000003"/>
    <n v="4"/>
    <n v="36"/>
    <s v="Dec"/>
    <n v="2022"/>
  </r>
  <r>
    <n v="44909"/>
    <s v="Rick Duston"/>
    <s v="California"/>
    <s v="Office Supplies"/>
    <s v="Binders"/>
    <n v="8.1"/>
    <n v="2"/>
    <n v="2.73"/>
    <s v="Dec"/>
    <n v="2022"/>
  </r>
  <r>
    <n v="44909"/>
    <s v="Keith Dawkins"/>
    <s v="Mississippi"/>
    <s v="Furniture"/>
    <s v="Furnishings"/>
    <n v="6.16"/>
    <n v="2"/>
    <n v="1.97"/>
    <s v="Dec"/>
    <n v="2022"/>
  </r>
  <r>
    <n v="44909"/>
    <s v="Keith Dawkins"/>
    <s v="Mississippi"/>
    <s v="Office Supplies"/>
    <s v="Art"/>
    <n v="56.3"/>
    <n v="2"/>
    <n v="15.76"/>
    <s v="Dec"/>
    <n v="2022"/>
  </r>
  <r>
    <n v="44909"/>
    <s v="Paul Prost"/>
    <s v="California"/>
    <s v="Furniture"/>
    <s v="Furnishings"/>
    <n v="15.24"/>
    <n v="3"/>
    <n v="5.18"/>
    <s v="Dec"/>
    <n v="2022"/>
  </r>
  <r>
    <n v="44909"/>
    <s v="Eric Hoffmann"/>
    <s v="California"/>
    <s v="Furniture"/>
    <s v="Furnishings"/>
    <n v="29.22"/>
    <n v="3"/>
    <n v="12.86"/>
    <s v="Dec"/>
    <n v="2022"/>
  </r>
  <r>
    <n v="44909"/>
    <s v="Ashley Jarboe"/>
    <s v="California"/>
    <s v="Technology"/>
    <s v="Accessories"/>
    <n v="50"/>
    <n v="2"/>
    <n v="10.5"/>
    <s v="Dec"/>
    <n v="2022"/>
  </r>
  <r>
    <n v="44909"/>
    <s v="Darren Budd"/>
    <s v="California"/>
    <s v="Office Supplies"/>
    <s v="Binders"/>
    <n v="55.26"/>
    <n v="2"/>
    <n v="20.72"/>
    <s v="Dec"/>
    <n v="2022"/>
  </r>
  <r>
    <n v="44909"/>
    <s v="Darren Budd"/>
    <s v="California"/>
    <s v="Office Supplies"/>
    <s v="Paper"/>
    <n v="6.48"/>
    <n v="1"/>
    <n v="3.11"/>
    <s v="Dec"/>
    <n v="2022"/>
  </r>
  <r>
    <n v="44909"/>
    <s v="Darren Budd"/>
    <s v="California"/>
    <s v="Office Supplies"/>
    <s v="Binders"/>
    <n v="34.25"/>
    <n v="3"/>
    <n v="11.56"/>
    <s v="Dec"/>
    <n v="2022"/>
  </r>
  <r>
    <n v="44909"/>
    <s v="Darren Budd"/>
    <s v="California"/>
    <s v="Furniture"/>
    <s v="Tables"/>
    <n v="273.57"/>
    <n v="2"/>
    <n v="10.26"/>
    <s v="Dec"/>
    <n v="2022"/>
  </r>
  <r>
    <n v="44910"/>
    <s v="Jim Kriz"/>
    <s v="New York"/>
    <s v="Office Supplies"/>
    <s v="Art"/>
    <n v="3.28"/>
    <n v="1"/>
    <n v="1.41"/>
    <s v="Dec"/>
    <n v="2022"/>
  </r>
  <r>
    <n v="44910"/>
    <s v="Joseph Holt"/>
    <s v="Washington"/>
    <s v="Office Supplies"/>
    <s v="Appliances"/>
    <n v="103.92"/>
    <n v="4"/>
    <n v="36.369999999999997"/>
    <s v="Dec"/>
    <n v="2022"/>
  </r>
  <r>
    <n v="44910"/>
    <s v="Joseph Holt"/>
    <s v="Washington"/>
    <s v="Technology"/>
    <s v="Accessories"/>
    <n v="899.91"/>
    <n v="9"/>
    <n v="377.96"/>
    <s v="Dec"/>
    <n v="2022"/>
  </r>
  <r>
    <n v="44910"/>
    <s v="Joseph Holt"/>
    <s v="Washington"/>
    <s v="Office Supplies"/>
    <s v="Binders"/>
    <n v="51.31"/>
    <n v="3"/>
    <n v="18.600000000000001"/>
    <s v="Dec"/>
    <n v="2022"/>
  </r>
  <r>
    <n v="44910"/>
    <s v="Natalie Fritzler"/>
    <s v="Ohio"/>
    <s v="Technology"/>
    <s v="Accessories"/>
    <n v="2025.36"/>
    <n v="6"/>
    <n v="607.61"/>
    <s v="Dec"/>
    <n v="2022"/>
  </r>
  <r>
    <n v="44910"/>
    <s v="Natalie Fritzler"/>
    <s v="Ohio"/>
    <s v="Technology"/>
    <s v="Machines"/>
    <n v="1799.99"/>
    <n v="2"/>
    <n v="-2639.99"/>
    <s v="Dec"/>
    <n v="2022"/>
  </r>
  <r>
    <n v="44910"/>
    <s v="Natalie Fritzler"/>
    <s v="Ohio"/>
    <s v="Technology"/>
    <s v="Phones"/>
    <n v="101.99"/>
    <n v="2"/>
    <n v="-17"/>
    <s v="Dec"/>
    <n v="2022"/>
  </r>
  <r>
    <n v="44910"/>
    <s v="Natalie Fritzler"/>
    <s v="Ohio"/>
    <s v="Furniture"/>
    <s v="Furnishings"/>
    <n v="262.86"/>
    <n v="7"/>
    <n v="69"/>
    <s v="Dec"/>
    <n v="2022"/>
  </r>
  <r>
    <n v="44910"/>
    <s v="Rick Reed"/>
    <s v="North Carolina"/>
    <s v="Technology"/>
    <s v="Phones"/>
    <n v="246.17"/>
    <n v="3"/>
    <n v="21.54"/>
    <s v="Dec"/>
    <n v="2022"/>
  </r>
  <r>
    <n v="44911"/>
    <s v="Sandra Glassco"/>
    <s v="Washington"/>
    <s v="Office Supplies"/>
    <s v="Paper"/>
    <n v="4.9800000000000004"/>
    <n v="1"/>
    <n v="2.34"/>
    <s v="Dec"/>
    <n v="2022"/>
  </r>
  <r>
    <n v="44912"/>
    <s v="John Lee"/>
    <s v="Michigan"/>
    <s v="Office Supplies"/>
    <s v="Binders"/>
    <n v="29.52"/>
    <n v="4"/>
    <n v="14.46"/>
    <s v="Dec"/>
    <n v="2022"/>
  </r>
  <r>
    <n v="44912"/>
    <s v="John Lee"/>
    <s v="Michigan"/>
    <s v="Furniture"/>
    <s v="Chairs"/>
    <n v="302.94"/>
    <n v="3"/>
    <n v="48.47"/>
    <s v="Dec"/>
    <n v="2022"/>
  </r>
  <r>
    <n v="44912"/>
    <s v="John Lee"/>
    <s v="Michigan"/>
    <s v="Furniture"/>
    <s v="Chairs"/>
    <n v="142.36000000000001"/>
    <n v="2"/>
    <n v="38.44"/>
    <s v="Dec"/>
    <n v="2022"/>
  </r>
  <r>
    <n v="44912"/>
    <s v="John Lee"/>
    <s v="Michigan"/>
    <s v="Furniture"/>
    <s v="Chairs"/>
    <n v="546.66"/>
    <n v="9"/>
    <n v="136.66999999999999"/>
    <s v="Dec"/>
    <n v="2022"/>
  </r>
  <r>
    <n v="44912"/>
    <s v="John Lee"/>
    <s v="Michigan"/>
    <s v="Furniture"/>
    <s v="Furnishings"/>
    <n v="212.13"/>
    <n v="3"/>
    <n v="14.85"/>
    <s v="Dec"/>
    <n v="2022"/>
  </r>
  <r>
    <n v="44912"/>
    <s v="Mick Crebagga"/>
    <s v="Illinois"/>
    <s v="Office Supplies"/>
    <s v="Storage"/>
    <n v="180.02"/>
    <n v="1"/>
    <n v="-15.75"/>
    <s v="Dec"/>
    <n v="2022"/>
  </r>
  <r>
    <n v="44912"/>
    <s v="Mick Crebagga"/>
    <s v="Illinois"/>
    <s v="Furniture"/>
    <s v="Furnishings"/>
    <n v="41.55"/>
    <n v="2"/>
    <n v="-19.739999999999998"/>
    <s v="Dec"/>
    <n v="2022"/>
  </r>
  <r>
    <n v="44912"/>
    <s v="Mick Crebagga"/>
    <s v="Illinois"/>
    <s v="Office Supplies"/>
    <s v="Art"/>
    <n v="13.12"/>
    <n v="5"/>
    <n v="1.48"/>
    <s v="Dec"/>
    <n v="2022"/>
  </r>
  <r>
    <n v="44912"/>
    <s v="Paul Gonzalez"/>
    <s v="California"/>
    <s v="Office Supplies"/>
    <s v="Art"/>
    <n v="204.85"/>
    <n v="5"/>
    <n v="53.26"/>
    <s v="Dec"/>
    <n v="2022"/>
  </r>
  <r>
    <n v="44912"/>
    <s v="Paul Gonzalez"/>
    <s v="California"/>
    <s v="Technology"/>
    <s v="Phones"/>
    <n v="135.97999999999999"/>
    <n v="2"/>
    <n v="17"/>
    <s v="Dec"/>
    <n v="2022"/>
  </r>
  <r>
    <n v="44912"/>
    <s v="Paul Gonzalez"/>
    <s v="California"/>
    <s v="Office Supplies"/>
    <s v="Art"/>
    <n v="16.399999999999999"/>
    <n v="5"/>
    <n v="7.05"/>
    <s v="Dec"/>
    <n v="2022"/>
  </r>
  <r>
    <n v="44912"/>
    <s v="Paul Gonzalez"/>
    <s v="California"/>
    <s v="Office Supplies"/>
    <s v="Binders"/>
    <n v="92.96"/>
    <n v="2"/>
    <n v="31.37"/>
    <s v="Dec"/>
    <n v="2022"/>
  </r>
  <r>
    <n v="44913"/>
    <s v="Liz MacKendrick"/>
    <s v="Ohio"/>
    <s v="Office Supplies"/>
    <s v="Storage"/>
    <n v="646.78"/>
    <n v="9"/>
    <n v="-145.52000000000001"/>
    <s v="Dec"/>
    <n v="2022"/>
  </r>
  <r>
    <n v="44913"/>
    <s v="Mitch Webber"/>
    <s v="New York"/>
    <s v="Technology"/>
    <s v="Accessories"/>
    <n v="166.24"/>
    <n v="1"/>
    <n v="24.94"/>
    <s v="Dec"/>
    <n v="2022"/>
  </r>
  <r>
    <n v="44913"/>
    <s v="Michael Kennedy"/>
    <s v="Colorado"/>
    <s v="Office Supplies"/>
    <s v="Art"/>
    <n v="6.85"/>
    <n v="2"/>
    <n v="0.6"/>
    <s v="Dec"/>
    <n v="2022"/>
  </r>
  <r>
    <n v="44913"/>
    <s v="Robert Barroso"/>
    <s v="Tennessee"/>
    <s v="Office Supplies"/>
    <s v="Envelopes"/>
    <n v="55.94"/>
    <n v="8"/>
    <n v="18.88"/>
    <s v="Dec"/>
    <n v="2022"/>
  </r>
  <r>
    <n v="44913"/>
    <s v="Robert Barroso"/>
    <s v="Tennessee"/>
    <s v="Office Supplies"/>
    <s v="Labels"/>
    <n v="18.43"/>
    <n v="8"/>
    <n v="5.99"/>
    <s v="Dec"/>
    <n v="2022"/>
  </r>
  <r>
    <n v="44913"/>
    <s v="Robert Barroso"/>
    <s v="Tennessee"/>
    <s v="Furniture"/>
    <s v="Furnishings"/>
    <n v="20.32"/>
    <n v="5"/>
    <n v="3.56"/>
    <s v="Dec"/>
    <n v="2022"/>
  </r>
  <r>
    <n v="44913"/>
    <s v="Jim Kriz"/>
    <s v="Ohio"/>
    <s v="Office Supplies"/>
    <s v="Paper"/>
    <n v="20.74"/>
    <n v="4"/>
    <n v="7.26"/>
    <s v="Dec"/>
    <n v="2022"/>
  </r>
  <r>
    <n v="44914"/>
    <s v="James Galang"/>
    <s v="California"/>
    <s v="Technology"/>
    <s v="Phones"/>
    <n v="675.96"/>
    <n v="5"/>
    <n v="84.5"/>
    <s v="Dec"/>
    <n v="2022"/>
  </r>
  <r>
    <n v="44914"/>
    <s v="James Galang"/>
    <s v="California"/>
    <s v="Technology"/>
    <s v="Accessories"/>
    <n v="1265.8499999999999"/>
    <n v="3"/>
    <n v="556.97"/>
    <s v="Dec"/>
    <n v="2022"/>
  </r>
  <r>
    <n v="44914"/>
    <s v="Jay Kimmel"/>
    <s v="Pennsylvania"/>
    <s v="Office Supplies"/>
    <s v="Appliances"/>
    <n v="434.35"/>
    <n v="3"/>
    <n v="43.44"/>
    <s v="Dec"/>
    <n v="2022"/>
  </r>
  <r>
    <n v="44914"/>
    <s v="Jay Kimmel"/>
    <s v="Pennsylvania"/>
    <s v="Office Supplies"/>
    <s v="Appliances"/>
    <n v="3.55"/>
    <n v="2"/>
    <n v="0.44"/>
    <s v="Dec"/>
    <n v="2022"/>
  </r>
  <r>
    <n v="44914"/>
    <s v="Jay Kimmel"/>
    <s v="Pennsylvania"/>
    <s v="Office Supplies"/>
    <s v="Appliances"/>
    <n v="88.83"/>
    <n v="4"/>
    <n v="7.77"/>
    <s v="Dec"/>
    <n v="2022"/>
  </r>
  <r>
    <n v="44914"/>
    <s v="Suzanne McNair"/>
    <s v="Nebraska"/>
    <s v="Office Supplies"/>
    <s v="Binders"/>
    <n v="7.04"/>
    <n v="2"/>
    <n v="3.31"/>
    <s v="Dec"/>
    <n v="2022"/>
  </r>
  <r>
    <n v="44914"/>
    <s v="Suzanne McNair"/>
    <s v="Nebraska"/>
    <s v="Office Supplies"/>
    <s v="Fasteners"/>
    <n v="5.04"/>
    <n v="4"/>
    <n v="0.2"/>
    <s v="Dec"/>
    <n v="2022"/>
  </r>
  <r>
    <n v="44914"/>
    <s v="Suzanne McNair"/>
    <s v="Nebraska"/>
    <s v="Office Supplies"/>
    <s v="Paper"/>
    <n v="116.28"/>
    <n v="3"/>
    <n v="56.98"/>
    <s v="Dec"/>
    <n v="2022"/>
  </r>
  <r>
    <n v="44914"/>
    <s v="Patrick Ryan"/>
    <s v="Illinois"/>
    <s v="Technology"/>
    <s v="Phones"/>
    <n v="158.38"/>
    <n v="3"/>
    <n v="13.86"/>
    <s v="Dec"/>
    <n v="2022"/>
  </r>
  <r>
    <n v="44914"/>
    <s v="Peter McVee"/>
    <s v="New Hampshire"/>
    <s v="Office Supplies"/>
    <s v="Paper"/>
    <n v="29.9"/>
    <n v="5"/>
    <n v="14.65"/>
    <s v="Dec"/>
    <n v="2022"/>
  </r>
  <r>
    <n v="44914"/>
    <s v="Peter McVee"/>
    <s v="New Hampshire"/>
    <s v="Technology"/>
    <s v="Accessories"/>
    <n v="2249.91"/>
    <n v="9"/>
    <n v="517.48"/>
    <s v="Dec"/>
    <n v="2022"/>
  </r>
  <r>
    <n v="44914"/>
    <s v="Peter McVee"/>
    <s v="New Hampshire"/>
    <s v="Furniture"/>
    <s v="Tables"/>
    <n v="1053.1600000000001"/>
    <n v="4"/>
    <n v="-105.32"/>
    <s v="Dec"/>
    <n v="2022"/>
  </r>
  <r>
    <n v="44914"/>
    <s v="Eileen Kiefer"/>
    <s v="Illinois"/>
    <s v="Technology"/>
    <s v="Accessories"/>
    <n v="25.49"/>
    <n v="2"/>
    <n v="4.78"/>
    <s v="Dec"/>
    <n v="2022"/>
  </r>
  <r>
    <n v="44914"/>
    <s v="Arthur Gainer"/>
    <s v="Pennsylvania"/>
    <s v="Office Supplies"/>
    <s v="Labels"/>
    <n v="6.91"/>
    <n v="3"/>
    <n v="2.5099999999999998"/>
    <s v="Dec"/>
    <n v="2022"/>
  </r>
  <r>
    <n v="44915"/>
    <s v="Chad Sievert"/>
    <s v="Texas"/>
    <s v="Office Supplies"/>
    <s v="Storage"/>
    <n v="88.8"/>
    <n v="4"/>
    <n v="-2.2200000000000002"/>
    <s v="Dec"/>
    <n v="2022"/>
  </r>
  <r>
    <n v="44915"/>
    <s v="Maya Herman"/>
    <s v="New York"/>
    <s v="Office Supplies"/>
    <s v="Paper"/>
    <n v="55.48"/>
    <n v="1"/>
    <n v="26.63"/>
    <s v="Dec"/>
    <n v="2022"/>
  </r>
  <r>
    <n v="44915"/>
    <s v="Katherine Ducich"/>
    <s v="Illinois"/>
    <s v="Technology"/>
    <s v="Phones"/>
    <n v="159.97999999999999"/>
    <n v="2"/>
    <n v="12"/>
    <s v="Dec"/>
    <n v="2022"/>
  </r>
  <r>
    <n v="44915"/>
    <s v="Katherine Ducich"/>
    <s v="Illinois"/>
    <s v="Technology"/>
    <s v="Accessories"/>
    <n v="255.97"/>
    <n v="4"/>
    <n v="51.19"/>
    <s v="Dec"/>
    <n v="2022"/>
  </r>
  <r>
    <n v="44915"/>
    <s v="Katherine Ducich"/>
    <s v="Illinois"/>
    <s v="Furniture"/>
    <s v="Bookcases"/>
    <n v="359.06"/>
    <n v="3"/>
    <n v="-71.81"/>
    <s v="Dec"/>
    <n v="2022"/>
  </r>
  <r>
    <n v="44915"/>
    <s v="Gary Zandusky"/>
    <s v="Arizona"/>
    <s v="Office Supplies"/>
    <s v="Envelopes"/>
    <n v="7.92"/>
    <n v="1"/>
    <n v="2.77"/>
    <s v="Dec"/>
    <n v="2022"/>
  </r>
  <r>
    <n v="44915"/>
    <s v="Gary Zandusky"/>
    <s v="Arizona"/>
    <s v="Furniture"/>
    <s v="Furnishings"/>
    <n v="14.37"/>
    <n v="2"/>
    <n v="3.95"/>
    <s v="Dec"/>
    <n v="2022"/>
  </r>
  <r>
    <n v="44915"/>
    <s v="Evan Minnotte"/>
    <s v="Florida"/>
    <s v="Office Supplies"/>
    <s v="Labels"/>
    <n v="11.7"/>
    <n v="2"/>
    <n v="3.95"/>
    <s v="Dec"/>
    <n v="2022"/>
  </r>
  <r>
    <n v="44915"/>
    <s v="Arianne Irving"/>
    <s v="California"/>
    <s v="Office Supplies"/>
    <s v="Paper"/>
    <n v="17.12"/>
    <n v="4"/>
    <n v="7.7"/>
    <s v="Dec"/>
    <n v="2022"/>
  </r>
  <r>
    <n v="44915"/>
    <s v="John Murray"/>
    <s v="Virginia"/>
    <s v="Office Supplies"/>
    <s v="Appliances"/>
    <n v="36.270000000000003"/>
    <n v="3"/>
    <n v="10.88"/>
    <s v="Dec"/>
    <n v="2022"/>
  </r>
  <r>
    <n v="44915"/>
    <s v="Emily Ducich"/>
    <s v="Texas"/>
    <s v="Technology"/>
    <s v="Accessories"/>
    <n v="100.8"/>
    <n v="2"/>
    <n v="21.42"/>
    <s v="Dec"/>
    <n v="2022"/>
  </r>
  <r>
    <n v="44916"/>
    <s v="John Stevenson"/>
    <s v="Washington"/>
    <s v="Furniture"/>
    <s v="Tables"/>
    <n v="1618.37"/>
    <n v="13"/>
    <n v="356.04"/>
    <s v="Dec"/>
    <n v="2022"/>
  </r>
  <r>
    <n v="44916"/>
    <s v="John Stevenson"/>
    <s v="Washington"/>
    <s v="Technology"/>
    <s v="Accessories"/>
    <n v="99.6"/>
    <n v="1"/>
    <n v="36.85"/>
    <s v="Dec"/>
    <n v="2022"/>
  </r>
  <r>
    <n v="44916"/>
    <s v="Elpida Rittenbach"/>
    <s v="Colorado"/>
    <s v="Office Supplies"/>
    <s v="Appliances"/>
    <n v="60.98"/>
    <n v="7"/>
    <n v="4.57"/>
    <s v="Dec"/>
    <n v="2022"/>
  </r>
  <r>
    <n v="44916"/>
    <s v="Lynn Smith"/>
    <s v="North Carolina"/>
    <s v="Technology"/>
    <s v="Phones"/>
    <n v="47.98"/>
    <n v="3"/>
    <n v="4.8"/>
    <s v="Dec"/>
    <n v="2022"/>
  </r>
  <r>
    <n v="44916"/>
    <s v="Roger Demir"/>
    <s v="Florida"/>
    <s v="Technology"/>
    <s v="Accessories"/>
    <n v="50.88"/>
    <n v="6"/>
    <n v="14.63"/>
    <s v="Dec"/>
    <n v="2022"/>
  </r>
  <r>
    <n v="44916"/>
    <s v="Roger Demir"/>
    <s v="Florida"/>
    <s v="Office Supplies"/>
    <s v="Envelopes"/>
    <n v="27.31"/>
    <n v="2"/>
    <n v="9.2200000000000006"/>
    <s v="Dec"/>
    <n v="2022"/>
  </r>
  <r>
    <n v="44916"/>
    <s v="Adam Hart"/>
    <s v="Ohio"/>
    <s v="Office Supplies"/>
    <s v="Art"/>
    <n v="3.01"/>
    <n v="2"/>
    <n v="0.34"/>
    <s v="Dec"/>
    <n v="2022"/>
  </r>
  <r>
    <n v="44916"/>
    <s v="Sam Zeldin"/>
    <s v="Illinois"/>
    <s v="Technology"/>
    <s v="Machines"/>
    <n v="600.53"/>
    <n v="2"/>
    <n v="137.26"/>
    <s v="Dec"/>
    <n v="2022"/>
  </r>
  <r>
    <n v="44916"/>
    <s v="Sam Zeldin"/>
    <s v="Illinois"/>
    <s v="Office Supplies"/>
    <s v="Art"/>
    <n v="59.9"/>
    <n v="2"/>
    <n v="14.23"/>
    <s v="Dec"/>
    <n v="2022"/>
  </r>
  <r>
    <n v="44916"/>
    <s v="Sam Zeldin"/>
    <s v="Illinois"/>
    <s v="Technology"/>
    <s v="Accessories"/>
    <n v="637.44000000000005"/>
    <n v="8"/>
    <n v="135.46"/>
    <s v="Dec"/>
    <n v="2022"/>
  </r>
  <r>
    <n v="44916"/>
    <s v="Sam Zeldin"/>
    <s v="Illinois"/>
    <s v="Furniture"/>
    <s v="Furnishings"/>
    <n v="51.76"/>
    <n v="3"/>
    <n v="-33.64"/>
    <s v="Dec"/>
    <n v="2022"/>
  </r>
  <r>
    <n v="44917"/>
    <s v="Beth Thompson"/>
    <s v="Wisconsin"/>
    <s v="Office Supplies"/>
    <s v="Art"/>
    <n v="17.12"/>
    <n v="4"/>
    <n v="4.96"/>
    <s v="Dec"/>
    <n v="2022"/>
  </r>
  <r>
    <n v="44917"/>
    <s v="Harold Ryan"/>
    <s v="Pennsylvania"/>
    <s v="Office Supplies"/>
    <s v="Storage"/>
    <n v="33.57"/>
    <n v="2"/>
    <n v="1.68"/>
    <s v="Dec"/>
    <n v="2022"/>
  </r>
  <r>
    <n v="44917"/>
    <s v="Harold Ryan"/>
    <s v="Pennsylvania"/>
    <s v="Furniture"/>
    <s v="Chairs"/>
    <n v="422.63"/>
    <n v="7"/>
    <n v="0"/>
    <s v="Dec"/>
    <n v="2022"/>
  </r>
  <r>
    <n v="44918"/>
    <s v="Bradley Drucker"/>
    <s v="Virginia"/>
    <s v="Office Supplies"/>
    <s v="Appliances"/>
    <n v="194.32"/>
    <n v="4"/>
    <n v="56.35"/>
    <s v="Dec"/>
    <n v="2022"/>
  </r>
  <r>
    <n v="44919"/>
    <s v="Joni Blumstein"/>
    <s v="Ohio"/>
    <s v="Office Supplies"/>
    <s v="Fasteners"/>
    <n v="5.58"/>
    <n v="2"/>
    <n v="1.81"/>
    <s v="Dec"/>
    <n v="2022"/>
  </r>
  <r>
    <n v="44919"/>
    <s v="Joni Blumstein"/>
    <s v="Ohio"/>
    <s v="Office Supplies"/>
    <s v="Paper"/>
    <n v="22.7"/>
    <n v="6"/>
    <n v="8.23"/>
    <s v="Dec"/>
    <n v="2022"/>
  </r>
  <r>
    <n v="44919"/>
    <s v="Joni Blumstein"/>
    <s v="Ohio"/>
    <s v="Office Supplies"/>
    <s v="Binders"/>
    <n v="19.78"/>
    <n v="4"/>
    <n v="-13.84"/>
    <s v="Dec"/>
    <n v="2022"/>
  </r>
  <r>
    <n v="44919"/>
    <s v="Joni Blumstein"/>
    <s v="Ohio"/>
    <s v="Furniture"/>
    <s v="Furnishings"/>
    <n v="72.7"/>
    <n v="4"/>
    <n v="19.079999999999998"/>
    <s v="Dec"/>
    <n v="2022"/>
  </r>
  <r>
    <n v="44919"/>
    <s v="Joni Blumstein"/>
    <s v="Ohio"/>
    <s v="Technology"/>
    <s v="Machines"/>
    <n v="479.99"/>
    <n v="4"/>
    <n v="-383.99"/>
    <s v="Dec"/>
    <n v="2022"/>
  </r>
  <r>
    <n v="44919"/>
    <s v="Joni Blumstein"/>
    <s v="Ohio"/>
    <s v="Office Supplies"/>
    <s v="Art"/>
    <n v="27.17"/>
    <n v="2"/>
    <n v="2.72"/>
    <s v="Dec"/>
    <n v="2022"/>
  </r>
  <r>
    <n v="44919"/>
    <s v="David Bremer"/>
    <s v="New York"/>
    <s v="Office Supplies"/>
    <s v="Paper"/>
    <n v="132.79"/>
    <n v="7"/>
    <n v="63.74"/>
    <s v="Dec"/>
    <n v="2022"/>
  </r>
  <r>
    <n v="44919"/>
    <s v="David Bremer"/>
    <s v="New York"/>
    <s v="Office Supplies"/>
    <s v="Paper"/>
    <n v="12.96"/>
    <n v="2"/>
    <n v="6.22"/>
    <s v="Dec"/>
    <n v="2022"/>
  </r>
  <r>
    <n v="44919"/>
    <s v="David Bremer"/>
    <s v="New York"/>
    <s v="Office Supplies"/>
    <s v="Labels"/>
    <n v="21.56"/>
    <n v="7"/>
    <n v="10.35"/>
    <s v="Dec"/>
    <n v="2022"/>
  </r>
  <r>
    <n v="44919"/>
    <s v="Jim Radford"/>
    <s v="Colorado"/>
    <s v="Furniture"/>
    <s v="Bookcases"/>
    <n v="590.05999999999995"/>
    <n v="7"/>
    <n v="-786.74"/>
    <s v="Dec"/>
    <n v="2022"/>
  </r>
  <r>
    <n v="44919"/>
    <s v="Jim Radford"/>
    <s v="Colorado"/>
    <s v="Office Supplies"/>
    <s v="Art"/>
    <n v="14.04"/>
    <n v="3"/>
    <n v="1.58"/>
    <s v="Dec"/>
    <n v="2022"/>
  </r>
  <r>
    <n v="44919"/>
    <s v="Maribeth Schnelling"/>
    <s v="Arizona"/>
    <s v="Office Supplies"/>
    <s v="Paper"/>
    <n v="106.23"/>
    <n v="7"/>
    <n v="37.18"/>
    <s v="Dec"/>
    <n v="2022"/>
  </r>
  <r>
    <n v="44919"/>
    <s v="Maribeth Schnelling"/>
    <s v="Arizona"/>
    <s v="Technology"/>
    <s v="Phones"/>
    <n v="111.98"/>
    <n v="2"/>
    <n v="11.2"/>
    <s v="Dec"/>
    <n v="2022"/>
  </r>
  <r>
    <n v="44919"/>
    <s v="Maribeth Schnelling"/>
    <s v="Arizona"/>
    <s v="Furniture"/>
    <s v="Furnishings"/>
    <n v="7.71"/>
    <n v="2"/>
    <n v="1.74"/>
    <s v="Dec"/>
    <n v="2022"/>
  </r>
  <r>
    <n v="44919"/>
    <s v="Harold Ryan"/>
    <s v="Arizona"/>
    <s v="Furniture"/>
    <s v="Chairs"/>
    <n v="883.84"/>
    <n v="4"/>
    <n v="99.43"/>
    <s v="Dec"/>
    <n v="2022"/>
  </r>
  <r>
    <n v="44919"/>
    <s v="Kean Takahito"/>
    <s v="California"/>
    <s v="Office Supplies"/>
    <s v="Binders"/>
    <n v="19.940000000000001"/>
    <n v="4"/>
    <n v="7.23"/>
    <s v="Dec"/>
    <n v="2022"/>
  </r>
  <r>
    <n v="44919"/>
    <s v="Kean Takahito"/>
    <s v="California"/>
    <s v="Office Supplies"/>
    <s v="Fasteners"/>
    <n v="45.92"/>
    <n v="4"/>
    <n v="21.58"/>
    <s v="Dec"/>
    <n v="2022"/>
  </r>
  <r>
    <n v="44919"/>
    <s v="Harry Marie"/>
    <s v="Missouri"/>
    <s v="Furniture"/>
    <s v="Furnishings"/>
    <n v="9.68"/>
    <n v="2"/>
    <n v="3.78"/>
    <s v="Dec"/>
    <n v="2022"/>
  </r>
  <r>
    <n v="44919"/>
    <s v="Harry Marie"/>
    <s v="Missouri"/>
    <s v="Technology"/>
    <s v="Copiers"/>
    <n v="4899.93"/>
    <n v="7"/>
    <n v="2302.9699999999998"/>
    <s v="Dec"/>
    <n v="2022"/>
  </r>
  <r>
    <n v="44920"/>
    <s v="Justin Deggeller"/>
    <s v="Pennsylvania"/>
    <s v="Furniture"/>
    <s v="Furnishings"/>
    <n v="547.14"/>
    <n v="4"/>
    <n v="-68.39"/>
    <s v="Dec"/>
    <n v="2022"/>
  </r>
  <r>
    <n v="44920"/>
    <s v="Maria Bertelson"/>
    <s v="Tennessee"/>
    <s v="Office Supplies"/>
    <s v="Labels"/>
    <n v="9.2200000000000006"/>
    <n v="4"/>
    <n v="3.34"/>
    <s v="Dec"/>
    <n v="2022"/>
  </r>
  <r>
    <n v="44920"/>
    <s v="Maria Bertelson"/>
    <s v="Tennessee"/>
    <s v="Office Supplies"/>
    <s v="Paper"/>
    <n v="10.37"/>
    <n v="2"/>
    <n v="3.63"/>
    <s v="Dec"/>
    <n v="2022"/>
  </r>
  <r>
    <n v="44920"/>
    <s v="Dionis Lloyd"/>
    <s v="Michigan"/>
    <s v="Technology"/>
    <s v="Phones"/>
    <n v="73.98"/>
    <n v="2"/>
    <n v="19.97"/>
    <s v="Dec"/>
    <n v="2022"/>
  </r>
  <r>
    <n v="44920"/>
    <s v="Dionis Lloyd"/>
    <s v="Michigan"/>
    <s v="Furniture"/>
    <s v="Bookcases"/>
    <n v="160.97999999999999"/>
    <n v="1"/>
    <n v="20.93"/>
    <s v="Dec"/>
    <n v="2022"/>
  </r>
  <r>
    <n v="44920"/>
    <s v="Dionis Lloyd"/>
    <s v="Michigan"/>
    <s v="Office Supplies"/>
    <s v="Paper"/>
    <n v="17.34"/>
    <n v="3"/>
    <n v="8.5"/>
    <s v="Dec"/>
    <n v="2022"/>
  </r>
  <r>
    <n v="44920"/>
    <s v="Dionis Lloyd"/>
    <s v="Michigan"/>
    <s v="Office Supplies"/>
    <s v="Art"/>
    <n v="3.28"/>
    <n v="1"/>
    <n v="0.95"/>
    <s v="Dec"/>
    <n v="2022"/>
  </r>
  <r>
    <n v="44920"/>
    <s v="Jim Kriz"/>
    <s v="New York"/>
    <s v="Office Supplies"/>
    <s v="Appliances"/>
    <n v="414.96"/>
    <n v="2"/>
    <n v="124.49"/>
    <s v="Dec"/>
    <n v="2022"/>
  </r>
  <r>
    <n v="44920"/>
    <s v="Ralph Arnett"/>
    <s v="California"/>
    <s v="Technology"/>
    <s v="Copiers"/>
    <n v="1199.96"/>
    <n v="5"/>
    <n v="224.99"/>
    <s v="Dec"/>
    <n v="2022"/>
  </r>
  <r>
    <n v="44920"/>
    <s v="Ralph Arnett"/>
    <s v="California"/>
    <s v="Office Supplies"/>
    <s v="Paper"/>
    <n v="12.6"/>
    <n v="3"/>
    <n v="6.17"/>
    <s v="Dec"/>
    <n v="2022"/>
  </r>
  <r>
    <n v="44920"/>
    <s v="Ralph Arnett"/>
    <s v="California"/>
    <s v="Office Supplies"/>
    <s v="Paper"/>
    <n v="17.940000000000001"/>
    <n v="3"/>
    <n v="8.07"/>
    <s v="Dec"/>
    <n v="2022"/>
  </r>
  <r>
    <n v="44920"/>
    <s v="Lena Hernandez"/>
    <s v="Georgia"/>
    <s v="Furniture"/>
    <s v="Furnishings"/>
    <n v="275.88"/>
    <n v="6"/>
    <n v="46.9"/>
    <s v="Dec"/>
    <n v="2022"/>
  </r>
  <r>
    <n v="44920"/>
    <s v="Lena Hernandez"/>
    <s v="Georgia"/>
    <s v="Office Supplies"/>
    <s v="Binders"/>
    <n v="157.9"/>
    <n v="5"/>
    <n v="74.209999999999994"/>
    <s v="Dec"/>
    <n v="2022"/>
  </r>
  <r>
    <n v="44920"/>
    <s v="Jim Karlsson"/>
    <s v="New York"/>
    <s v="Technology"/>
    <s v="Accessories"/>
    <n v="843.9"/>
    <n v="2"/>
    <n v="371.32"/>
    <s v="Dec"/>
    <n v="2022"/>
  </r>
  <r>
    <n v="44920"/>
    <s v="Jim Karlsson"/>
    <s v="New York"/>
    <s v="Furniture"/>
    <s v="Bookcases"/>
    <n v="449.57"/>
    <n v="2"/>
    <n v="56.2"/>
    <s v="Dec"/>
    <n v="2022"/>
  </r>
  <r>
    <n v="44920"/>
    <s v="Sean Miller"/>
    <s v="California"/>
    <s v="Office Supplies"/>
    <s v="Paper"/>
    <n v="9.9600000000000009"/>
    <n v="2"/>
    <n v="4.88"/>
    <s v="Dec"/>
    <n v="2022"/>
  </r>
  <r>
    <n v="44921"/>
    <s v="Brian Dahlen"/>
    <s v="Massachusetts"/>
    <s v="Office Supplies"/>
    <s v="Fasteners"/>
    <n v="22.2"/>
    <n v="5"/>
    <n v="10.43"/>
    <s v="Dec"/>
    <n v="2022"/>
  </r>
  <r>
    <n v="44921"/>
    <s v="Mick Crebagga"/>
    <s v="Ohio"/>
    <s v="Furniture"/>
    <s v="Tables"/>
    <n v="51.59"/>
    <n v="1"/>
    <n v="-15.48"/>
    <s v="Dec"/>
    <n v="2022"/>
  </r>
  <r>
    <n v="44921"/>
    <s v="Roger Barcio"/>
    <s v="Texas"/>
    <s v="Furniture"/>
    <s v="Chairs"/>
    <n v="275.06"/>
    <n v="3"/>
    <n v="-90.38"/>
    <s v="Dec"/>
    <n v="2022"/>
  </r>
  <r>
    <n v="44921"/>
    <s v="David Flashing"/>
    <s v="New York"/>
    <s v="Office Supplies"/>
    <s v="Paper"/>
    <n v="212.64"/>
    <n v="6"/>
    <n v="99.94"/>
    <s v="Dec"/>
    <n v="2022"/>
  </r>
  <r>
    <n v="44922"/>
    <s v="Steve Nguyen"/>
    <s v="Texas"/>
    <s v="Office Supplies"/>
    <s v="Envelopes"/>
    <n v="113.33"/>
    <n v="9"/>
    <n v="35.42"/>
    <s v="Dec"/>
    <n v="2022"/>
  </r>
  <r>
    <n v="44922"/>
    <s v="Steve Nguyen"/>
    <s v="Texas"/>
    <s v="Furniture"/>
    <s v="Bookcases"/>
    <n v="532.4"/>
    <n v="3"/>
    <n v="-46.98"/>
    <s v="Dec"/>
    <n v="2022"/>
  </r>
  <r>
    <n v="44922"/>
    <s v="Steve Nguyen"/>
    <s v="Texas"/>
    <s v="Furniture"/>
    <s v="Chairs"/>
    <n v="212.06"/>
    <n v="3"/>
    <n v="-15.15"/>
    <s v="Dec"/>
    <n v="2022"/>
  </r>
  <r>
    <n v="44922"/>
    <s v="Steve Nguyen"/>
    <s v="Texas"/>
    <s v="Technology"/>
    <s v="Phones"/>
    <n v="371.17"/>
    <n v="4"/>
    <n v="41.76"/>
    <s v="Dec"/>
    <n v="2022"/>
  </r>
  <r>
    <n v="44922"/>
    <s v="Maribeth Dona"/>
    <s v="Arkansas"/>
    <s v="Office Supplies"/>
    <s v="Envelopes"/>
    <n v="105.42"/>
    <n v="2"/>
    <n v="51.66"/>
    <s v="Dec"/>
    <n v="2022"/>
  </r>
  <r>
    <n v="44922"/>
    <s v="Brad Thomas"/>
    <s v="Maryland"/>
    <s v="Office Supplies"/>
    <s v="Paper"/>
    <n v="28.9"/>
    <n v="5"/>
    <n v="14.16"/>
    <s v="Dec"/>
    <n v="2022"/>
  </r>
  <r>
    <n v="44922"/>
    <s v="Brad Thomas"/>
    <s v="Maryland"/>
    <s v="Office Supplies"/>
    <s v="Appliances"/>
    <n v="355.96"/>
    <n v="2"/>
    <n v="103.23"/>
    <s v="Dec"/>
    <n v="2022"/>
  </r>
  <r>
    <n v="44922"/>
    <s v="Arthur Gainer"/>
    <s v="California"/>
    <s v="Office Supplies"/>
    <s v="Appliances"/>
    <n v="106.96"/>
    <n v="2"/>
    <n v="31.02"/>
    <s v="Dec"/>
    <n v="2022"/>
  </r>
  <r>
    <n v="44922"/>
    <s v="Arthur Gainer"/>
    <s v="California"/>
    <s v="Office Supplies"/>
    <s v="Labels"/>
    <n v="21.56"/>
    <n v="7"/>
    <n v="10.35"/>
    <s v="Dec"/>
    <n v="2022"/>
  </r>
  <r>
    <n v="44922"/>
    <s v="Daniel Raglin"/>
    <s v="Illinois"/>
    <s v="Office Supplies"/>
    <s v="Storage"/>
    <n v="12.67"/>
    <n v="3"/>
    <n v="-3.17"/>
    <s v="Dec"/>
    <n v="2022"/>
  </r>
  <r>
    <n v="44922"/>
    <s v="Kean Nguyen"/>
    <s v="California"/>
    <s v="Technology"/>
    <s v="Accessories"/>
    <n v="7.92"/>
    <n v="8"/>
    <n v="3.48"/>
    <s v="Dec"/>
    <n v="2022"/>
  </r>
  <r>
    <n v="44922"/>
    <s v="Richard Eichhorn"/>
    <s v="Wisconsin"/>
    <s v="Office Supplies"/>
    <s v="Paper"/>
    <n v="195.64"/>
    <n v="4"/>
    <n v="91.95"/>
    <s v="Dec"/>
    <n v="2022"/>
  </r>
  <r>
    <n v="44922"/>
    <s v="Richard Eichhorn"/>
    <s v="Wisconsin"/>
    <s v="Technology"/>
    <s v="Phones"/>
    <n v="239.9"/>
    <n v="2"/>
    <n v="71.97"/>
    <s v="Dec"/>
    <n v="2022"/>
  </r>
  <r>
    <n v="44922"/>
    <s v="David Bremer"/>
    <s v="Ohio"/>
    <s v="Furniture"/>
    <s v="Tables"/>
    <n v="1548.99"/>
    <n v="9"/>
    <n v="-464.7"/>
    <s v="Dec"/>
    <n v="2022"/>
  </r>
  <r>
    <n v="44922"/>
    <s v="David Bremer"/>
    <s v="Ohio"/>
    <s v="Office Supplies"/>
    <s v="Envelopes"/>
    <n v="19.87"/>
    <n v="3"/>
    <n v="6.71"/>
    <s v="Dec"/>
    <n v="2022"/>
  </r>
  <r>
    <n v="44922"/>
    <s v="Sung Pak"/>
    <s v="Tennessee"/>
    <s v="Technology"/>
    <s v="Accessories"/>
    <n v="4.7300000000000004"/>
    <n v="3"/>
    <n v="0.71"/>
    <s v="Dec"/>
    <n v="2022"/>
  </r>
  <r>
    <n v="44922"/>
    <s v="Sung Pak"/>
    <s v="Tennessee"/>
    <s v="Furniture"/>
    <s v="Furnishings"/>
    <n v="53.35"/>
    <n v="3"/>
    <n v="16.010000000000002"/>
    <s v="Dec"/>
    <n v="2022"/>
  </r>
  <r>
    <n v="44922"/>
    <s v="Sung Pak"/>
    <s v="Tennessee"/>
    <s v="Furniture"/>
    <s v="Bookcases"/>
    <n v="131.1"/>
    <n v="2"/>
    <n v="8.19"/>
    <s v="Dec"/>
    <n v="2022"/>
  </r>
  <r>
    <n v="44922"/>
    <s v="Sung Pak"/>
    <s v="Tennessee"/>
    <s v="Office Supplies"/>
    <s v="Storage"/>
    <n v="22.51"/>
    <n v="3"/>
    <n v="2.25"/>
    <s v="Dec"/>
    <n v="2022"/>
  </r>
  <r>
    <n v="44922"/>
    <s v="Sung Pak"/>
    <s v="Tennessee"/>
    <s v="Technology"/>
    <s v="Accessories"/>
    <n v="72.739999999999995"/>
    <n v="7"/>
    <n v="-12.73"/>
    <s v="Dec"/>
    <n v="2022"/>
  </r>
  <r>
    <n v="44922"/>
    <s v="Aaron Hawkins"/>
    <s v="California"/>
    <s v="Office Supplies"/>
    <s v="Storage"/>
    <n v="323.10000000000002"/>
    <n v="2"/>
    <n v="61.39"/>
    <s v="Dec"/>
    <n v="2022"/>
  </r>
  <r>
    <n v="44922"/>
    <s v="Aaron Hawkins"/>
    <s v="California"/>
    <s v="Technology"/>
    <s v="Phones"/>
    <n v="668.16"/>
    <n v="9"/>
    <n v="75.17"/>
    <s v="Dec"/>
    <n v="2022"/>
  </r>
  <r>
    <n v="44923"/>
    <s v="Eric Murdock"/>
    <s v="Pennsylvania"/>
    <s v="Technology"/>
    <s v="Accessories"/>
    <n v="54.38"/>
    <n v="2"/>
    <n v="1.36"/>
    <s v="Dec"/>
    <n v="2022"/>
  </r>
  <r>
    <n v="44923"/>
    <s v="Fred Harton"/>
    <s v="Illinois"/>
    <s v="Office Supplies"/>
    <s v="Storage"/>
    <n v="24.82"/>
    <n v="2"/>
    <n v="1.55"/>
    <s v="Dec"/>
    <n v="2022"/>
  </r>
  <r>
    <n v="44924"/>
    <s v="Roy FranzÃ¶sisch"/>
    <s v="New York"/>
    <s v="Office Supplies"/>
    <s v="Supplies"/>
    <n v="6.36"/>
    <n v="2"/>
    <n v="0.06"/>
    <s v="Dec"/>
    <n v="2022"/>
  </r>
  <r>
    <n v="44925"/>
    <s v="Clay Ludtke"/>
    <s v="California"/>
    <s v="Office Supplies"/>
    <s v="Paper"/>
    <n v="68.52"/>
    <n v="3"/>
    <n v="31.52"/>
    <s v="Dec"/>
    <n v="2022"/>
  </r>
  <r>
    <n v="44925"/>
    <s v="Clay Ludtke"/>
    <s v="California"/>
    <s v="Office Supplies"/>
    <s v="Storage"/>
    <n v="74.94"/>
    <n v="3"/>
    <n v="14.24"/>
    <s v="Dec"/>
    <n v="2022"/>
  </r>
  <r>
    <n v="44925"/>
    <s v="Clay Ludtke"/>
    <s v="California"/>
    <s v="Technology"/>
    <s v="Machines"/>
    <n v="2548.56"/>
    <n v="6"/>
    <n v="286.70999999999998"/>
    <s v="Dec"/>
    <n v="2022"/>
  </r>
  <r>
    <n v="44925"/>
    <s v="Clay Ludtke"/>
    <s v="California"/>
    <s v="Office Supplies"/>
    <s v="Envelopes"/>
    <n v="271.44"/>
    <n v="3"/>
    <n v="122.15"/>
    <s v="Dec"/>
    <n v="2022"/>
  </r>
  <r>
    <n v="44925"/>
    <s v="Clay Ludtke"/>
    <s v="California"/>
    <s v="Technology"/>
    <s v="Phones"/>
    <n v="287.88"/>
    <n v="3"/>
    <n v="35.99"/>
    <s v="Dec"/>
    <n v="2022"/>
  </r>
  <r>
    <n v="44926"/>
    <s v="Jas O'Carroll"/>
    <s v="Montana"/>
    <s v="Office Supplies"/>
    <s v="Binders"/>
    <n v="487.98"/>
    <n v="2"/>
    <n v="152.5"/>
    <s v="Dec"/>
    <n v="2022"/>
  </r>
  <r>
    <n v="44926"/>
    <s v="Trudy Brown"/>
    <s v="Texas"/>
    <s v="Furniture"/>
    <s v="Furnishings"/>
    <n v="14.76"/>
    <n v="5"/>
    <n v="-11.44"/>
    <s v="Dec"/>
    <n v="2022"/>
  </r>
  <r>
    <n v="44926"/>
    <s v="Trudy Brown"/>
    <s v="Texas"/>
    <s v="Office Supplies"/>
    <s v="Binders"/>
    <n v="3.66"/>
    <n v="4"/>
    <n v="-5.85"/>
    <s v="Dec"/>
    <n v="2022"/>
  </r>
  <r>
    <n v="44926"/>
    <s v="Karen Carlisle"/>
    <s v="Kentucky"/>
    <s v="Office Supplies"/>
    <s v="Binders"/>
    <n v="94.74"/>
    <n v="3"/>
    <n v="44.53"/>
    <s v="Dec"/>
    <n v="2022"/>
  </r>
  <r>
    <n v="44926"/>
    <s v="Karen Carlisle"/>
    <s v="Kentucky"/>
    <s v="Office Supplies"/>
    <s v="Binders"/>
    <n v="60.64"/>
    <n v="4"/>
    <n v="27.89"/>
    <s v="Dec"/>
    <n v="2022"/>
  </r>
  <r>
    <n v="44926"/>
    <s v="Karen Carlisle"/>
    <s v="Kentucky"/>
    <s v="Office Supplies"/>
    <s v="Binders"/>
    <n v="76.3"/>
    <n v="5"/>
    <n v="38.15"/>
    <s v="Dec"/>
    <n v="2022"/>
  </r>
  <r>
    <n v="44926"/>
    <s v="Karen Carlisle"/>
    <s v="Kentucky"/>
    <s v="Office Supplies"/>
    <s v="Binders"/>
    <n v="364.8"/>
    <n v="12"/>
    <n v="167.81"/>
    <s v="Dec"/>
    <n v="2022"/>
  </r>
  <r>
    <n v="44926"/>
    <s v="Barry Gonzalez"/>
    <s v="Texas"/>
    <s v="Office Supplies"/>
    <s v="Storage"/>
    <n v="152.69"/>
    <n v="2"/>
    <n v="-26.72"/>
    <s v="Dec"/>
    <n v="2022"/>
  </r>
  <r>
    <n v="44926"/>
    <s v="Barry Gonzalez"/>
    <s v="Texas"/>
    <s v="Office Supplies"/>
    <s v="Fasteners"/>
    <n v="3.49"/>
    <n v="2"/>
    <n v="0.56999999999999995"/>
    <s v="Dec"/>
    <n v="2022"/>
  </r>
  <r>
    <n v="44926"/>
    <s v="Barry Gonzalez"/>
    <s v="Texas"/>
    <s v="Office Supplies"/>
    <s v="Supplies"/>
    <n v="5.89"/>
    <n v="2"/>
    <n v="-1.32"/>
    <s v="Dec"/>
    <n v="2022"/>
  </r>
  <r>
    <n v="44926"/>
    <s v="Anna HÃ¤berlin"/>
    <s v="Michigan"/>
    <s v="Office Supplies"/>
    <s v="Binders"/>
    <n v="116.4"/>
    <n v="8"/>
    <n v="52.38"/>
    <s v="Dec"/>
    <n v="2022"/>
  </r>
  <r>
    <n v="44928"/>
    <s v="Brendan Murry"/>
    <s v="Maryland"/>
    <s v="Furniture"/>
    <s v="Bookcases"/>
    <n v="173.94"/>
    <n v="3"/>
    <n v="38.270000000000003"/>
    <s v="Jan"/>
    <n v="2023"/>
  </r>
  <r>
    <n v="44928"/>
    <s v="Brendan Murry"/>
    <s v="Maryland"/>
    <s v="Technology"/>
    <s v="Phones"/>
    <n v="231.98"/>
    <n v="2"/>
    <n v="67.27"/>
    <s v="Jan"/>
    <n v="2023"/>
  </r>
  <r>
    <n v="44929"/>
    <s v="Lena Radford"/>
    <s v="California"/>
    <s v="Office Supplies"/>
    <s v="Storage"/>
    <n v="114.46"/>
    <n v="2"/>
    <n v="28.62"/>
    <s v="Jan"/>
    <n v="2023"/>
  </r>
  <r>
    <n v="44929"/>
    <s v="Christine Abelman"/>
    <s v="Texas"/>
    <s v="Technology"/>
    <s v="Accessories"/>
    <n v="30.08"/>
    <n v="2"/>
    <n v="-5.26"/>
    <s v="Jan"/>
    <n v="2023"/>
  </r>
  <r>
    <n v="44929"/>
    <s v="Christine Abelman"/>
    <s v="Texas"/>
    <s v="Technology"/>
    <s v="Accessories"/>
    <n v="165.6"/>
    <n v="3"/>
    <n v="-6.21"/>
    <s v="Jan"/>
    <n v="2023"/>
  </r>
  <r>
    <n v="44929"/>
    <s v="Christine Abelman"/>
    <s v="Texas"/>
    <s v="Technology"/>
    <s v="Phones"/>
    <n v="180.96"/>
    <n v="5"/>
    <n v="13.57"/>
    <s v="Jan"/>
    <n v="2023"/>
  </r>
  <r>
    <n v="44929"/>
    <s v="Bill Overfelt"/>
    <s v="Oklahoma"/>
    <s v="Furniture"/>
    <s v="Tables"/>
    <n v="1592.85"/>
    <n v="7"/>
    <n v="350.43"/>
    <s v="Jan"/>
    <n v="2023"/>
  </r>
  <r>
    <n v="44929"/>
    <s v="Bill Overfelt"/>
    <s v="Oklahoma"/>
    <s v="Office Supplies"/>
    <s v="Binders"/>
    <n v="11.88"/>
    <n v="2"/>
    <n v="5.35"/>
    <s v="Jan"/>
    <n v="2023"/>
  </r>
  <r>
    <n v="44930"/>
    <s v="Erica Bern"/>
    <s v="North Carolina"/>
    <s v="Technology"/>
    <s v="Copiers"/>
    <n v="959.97"/>
    <n v="4"/>
    <n v="120"/>
    <s v="Jan"/>
    <n v="2023"/>
  </r>
  <r>
    <n v="44930"/>
    <s v="Ben Peterman"/>
    <s v="Pennsylvania"/>
    <s v="Office Supplies"/>
    <s v="Art"/>
    <n v="4.67"/>
    <n v="1"/>
    <n v="0.57999999999999996"/>
    <s v="Jan"/>
    <n v="2023"/>
  </r>
  <r>
    <n v="44930"/>
    <s v="Ben Peterman"/>
    <s v="Pennsylvania"/>
    <s v="Office Supplies"/>
    <s v="Binders"/>
    <n v="104.58"/>
    <n v="6"/>
    <n v="-80.180000000000007"/>
    <s v="Jan"/>
    <n v="2023"/>
  </r>
  <r>
    <n v="44931"/>
    <s v="Anthony Johnson"/>
    <s v="Florida"/>
    <s v="Technology"/>
    <s v="Accessories"/>
    <n v="191.47"/>
    <n v="6"/>
    <n v="40.69"/>
    <s v="Jan"/>
    <n v="2023"/>
  </r>
  <r>
    <n v="44931"/>
    <s v="Anthony Johnson"/>
    <s v="Florida"/>
    <s v="Office Supplies"/>
    <s v="Art"/>
    <n v="5.25"/>
    <n v="2"/>
    <n v="0.59"/>
    <s v="Jan"/>
    <n v="2023"/>
  </r>
  <r>
    <n v="44931"/>
    <s v="Anthony Johnson"/>
    <s v="Florida"/>
    <s v="Technology"/>
    <s v="Phones"/>
    <n v="59.18"/>
    <n v="2"/>
    <n v="5.18"/>
    <s v="Jan"/>
    <n v="2023"/>
  </r>
  <r>
    <n v="44933"/>
    <s v="Dianna Wilson"/>
    <s v="California"/>
    <s v="Office Supplies"/>
    <s v="Art"/>
    <n v="34.58"/>
    <n v="1"/>
    <n v="10.029999999999999"/>
    <s v="Jan"/>
    <n v="2023"/>
  </r>
  <r>
    <n v="44933"/>
    <s v="Neoma Murray"/>
    <s v="Texas"/>
    <s v="Furniture"/>
    <s v="Furnishings"/>
    <n v="23.08"/>
    <n v="3"/>
    <n v="-10.96"/>
    <s v="Jan"/>
    <n v="2023"/>
  </r>
  <r>
    <n v="44933"/>
    <s v="Neoma Murray"/>
    <s v="Texas"/>
    <s v="Office Supplies"/>
    <s v="Paper"/>
    <n v="25.92"/>
    <n v="5"/>
    <n v="9.07"/>
    <s v="Jan"/>
    <n v="2023"/>
  </r>
  <r>
    <n v="44934"/>
    <s v="Jack O'Briant"/>
    <s v="Wisconsin"/>
    <s v="Furniture"/>
    <s v="Bookcases"/>
    <n v="1565.88"/>
    <n v="6"/>
    <n v="407.13"/>
    <s v="Jan"/>
    <n v="2023"/>
  </r>
  <r>
    <n v="44934"/>
    <s v="Jack O'Briant"/>
    <s v="Wisconsin"/>
    <s v="Office Supplies"/>
    <s v="Binders"/>
    <n v="106.05"/>
    <n v="7"/>
    <n v="49.84"/>
    <s v="Jan"/>
    <n v="2023"/>
  </r>
  <r>
    <n v="44934"/>
    <s v="Vivek Sundaresam"/>
    <s v="North Carolina"/>
    <s v="Office Supplies"/>
    <s v="Binders"/>
    <n v="30.83"/>
    <n v="7"/>
    <n v="-24.66"/>
    <s v="Jan"/>
    <n v="2023"/>
  </r>
  <r>
    <n v="44934"/>
    <s v="Vivek Sundaresam"/>
    <s v="North Carolina"/>
    <s v="Office Supplies"/>
    <s v="Art"/>
    <n v="47.62"/>
    <n v="3"/>
    <n v="5.95"/>
    <s v="Jan"/>
    <n v="2023"/>
  </r>
  <r>
    <n v="44934"/>
    <s v="Vivek Sundaresam"/>
    <s v="North Carolina"/>
    <s v="Technology"/>
    <s v="Phones"/>
    <n v="108.78"/>
    <n v="2"/>
    <n v="10.88"/>
    <s v="Jan"/>
    <n v="2023"/>
  </r>
  <r>
    <n v="44935"/>
    <s v="Laura Armstrong"/>
    <s v="California"/>
    <s v="Technology"/>
    <s v="Accessories"/>
    <n v="349.95"/>
    <n v="5"/>
    <n v="118.98"/>
    <s v="Jan"/>
    <n v="2023"/>
  </r>
  <r>
    <n v="44935"/>
    <s v="Laura Armstrong"/>
    <s v="California"/>
    <s v="Technology"/>
    <s v="Phones"/>
    <n v="377.93"/>
    <n v="9"/>
    <n v="141.72"/>
    <s v="Jan"/>
    <n v="2023"/>
  </r>
  <r>
    <n v="44935"/>
    <s v="Maureen Fritzler"/>
    <s v="Ohio"/>
    <s v="Furniture"/>
    <s v="Furnishings"/>
    <n v="15.17"/>
    <n v="2"/>
    <n v="3.79"/>
    <s v="Jan"/>
    <n v="2023"/>
  </r>
  <r>
    <n v="44936"/>
    <s v="Ken Black"/>
    <s v="Washington"/>
    <s v="Furniture"/>
    <s v="Furnishings"/>
    <n v="79.92"/>
    <n v="4"/>
    <n v="34.369999999999997"/>
    <s v="Jan"/>
    <n v="2023"/>
  </r>
  <r>
    <n v="44936"/>
    <s v="Ken Black"/>
    <s v="Washington"/>
    <s v="Technology"/>
    <s v="Accessories"/>
    <n v="69.98"/>
    <n v="2"/>
    <n v="13.3"/>
    <s v="Jan"/>
    <n v="2023"/>
  </r>
  <r>
    <n v="44936"/>
    <s v="Joy Bell-"/>
    <s v="Washington"/>
    <s v="Furniture"/>
    <s v="Furnishings"/>
    <n v="24.85"/>
    <n v="5"/>
    <n v="7.7"/>
    <s v="Jan"/>
    <n v="2023"/>
  </r>
  <r>
    <n v="44937"/>
    <s v="Deanra Eno"/>
    <s v="Ohio"/>
    <s v="Office Supplies"/>
    <s v="Paper"/>
    <n v="15.55"/>
    <n v="3"/>
    <n v="5.44"/>
    <s v="Jan"/>
    <n v="2023"/>
  </r>
  <r>
    <n v="44937"/>
    <s v="Deanra Eno"/>
    <s v="Ohio"/>
    <s v="Office Supplies"/>
    <s v="Paper"/>
    <n v="63.31"/>
    <n v="3"/>
    <n v="20.58"/>
    <s v="Jan"/>
    <n v="2023"/>
  </r>
  <r>
    <n v="44937"/>
    <s v="Deanra Eno"/>
    <s v="Ohio"/>
    <s v="Technology"/>
    <s v="Phones"/>
    <n v="15.59"/>
    <n v="2"/>
    <n v="-9.8699999999999992"/>
    <s v="Jan"/>
    <n v="2023"/>
  </r>
  <r>
    <n v="44937"/>
    <s v="Mark Packer"/>
    <s v="Ohio"/>
    <s v="Furniture"/>
    <s v="Furnishings"/>
    <n v="54.99"/>
    <n v="14"/>
    <n v="8.94"/>
    <s v="Jan"/>
    <n v="2023"/>
  </r>
  <r>
    <n v="44940"/>
    <s v="Anna Gayman"/>
    <s v="North Carolina"/>
    <s v="Office Supplies"/>
    <s v="Paper"/>
    <n v="89.57"/>
    <n v="2"/>
    <n v="32.47"/>
    <s v="Jan"/>
    <n v="2023"/>
  </r>
  <r>
    <n v="44940"/>
    <s v="Anna Gayman"/>
    <s v="North Carolina"/>
    <s v="Furniture"/>
    <s v="Furnishings"/>
    <n v="315.77999999999997"/>
    <n v="8"/>
    <n v="31.58"/>
    <s v="Jan"/>
    <n v="2023"/>
  </r>
  <r>
    <n v="44941"/>
    <s v="Dean percer"/>
    <s v="New Jersey"/>
    <s v="Office Supplies"/>
    <s v="Envelopes"/>
    <n v="52.34"/>
    <n v="2"/>
    <n v="24.6"/>
    <s v="Jan"/>
    <n v="2023"/>
  </r>
  <r>
    <n v="44941"/>
    <s v="Dean percer"/>
    <s v="New Jersey"/>
    <s v="Office Supplies"/>
    <s v="Art"/>
    <n v="4.66"/>
    <n v="2"/>
    <n v="1.35"/>
    <s v="Jan"/>
    <n v="2023"/>
  </r>
  <r>
    <n v="44941"/>
    <s v="Dean percer"/>
    <s v="New Jersey"/>
    <s v="Technology"/>
    <s v="Accessories"/>
    <n v="254.97"/>
    <n v="3"/>
    <n v="91.79"/>
    <s v="Jan"/>
    <n v="2023"/>
  </r>
  <r>
    <n v="44941"/>
    <s v="Roy Collins"/>
    <s v="Connecticut"/>
    <s v="Furniture"/>
    <s v="Tables"/>
    <n v="181.8"/>
    <n v="1"/>
    <n v="-15.58"/>
    <s v="Jan"/>
    <n v="2023"/>
  </r>
  <r>
    <n v="44941"/>
    <s v="William Brown"/>
    <s v="New York"/>
    <s v="Office Supplies"/>
    <s v="Envelopes"/>
    <n v="16.52"/>
    <n v="4"/>
    <n v="7.6"/>
    <s v="Jan"/>
    <n v="2023"/>
  </r>
  <r>
    <n v="44941"/>
    <s v="William Brown"/>
    <s v="New York"/>
    <s v="Office Supplies"/>
    <s v="Paper"/>
    <n v="60.12"/>
    <n v="9"/>
    <n v="28.86"/>
    <s v="Jan"/>
    <n v="2023"/>
  </r>
  <r>
    <n v="44941"/>
    <s v="William Brown"/>
    <s v="New York"/>
    <s v="Office Supplies"/>
    <s v="Binders"/>
    <n v="49.54"/>
    <n v="3"/>
    <n v="17.34"/>
    <s v="Jan"/>
    <n v="2023"/>
  </r>
  <r>
    <n v="44941"/>
    <s v="Bill Eplett"/>
    <s v="New York"/>
    <s v="Office Supplies"/>
    <s v="Paper"/>
    <n v="81.98"/>
    <n v="2"/>
    <n v="40.17"/>
    <s v="Jan"/>
    <n v="2023"/>
  </r>
  <r>
    <n v="44942"/>
    <s v="Eric Hoffmann"/>
    <s v="California"/>
    <s v="Office Supplies"/>
    <s v="Binders"/>
    <n v="11.65"/>
    <n v="2"/>
    <n v="4.22"/>
    <s v="Jan"/>
    <n v="2023"/>
  </r>
  <r>
    <n v="44942"/>
    <s v="Eric Hoffmann"/>
    <s v="California"/>
    <s v="Technology"/>
    <s v="Accessories"/>
    <n v="90.57"/>
    <n v="3"/>
    <n v="11.77"/>
    <s v="Jan"/>
    <n v="2023"/>
  </r>
  <r>
    <n v="44943"/>
    <s v="Chuck Clark"/>
    <s v="New Hampshire"/>
    <s v="Furniture"/>
    <s v="Furnishings"/>
    <n v="322.58999999999997"/>
    <n v="3"/>
    <n v="64.52"/>
    <s v="Jan"/>
    <n v="2023"/>
  </r>
  <r>
    <n v="44943"/>
    <s v="Chuck Clark"/>
    <s v="New Hampshire"/>
    <s v="Technology"/>
    <s v="Accessories"/>
    <n v="29.99"/>
    <n v="1"/>
    <n v="13.2"/>
    <s v="Jan"/>
    <n v="2023"/>
  </r>
  <r>
    <n v="44943"/>
    <s v="Chuck Clark"/>
    <s v="New Hampshire"/>
    <s v="Technology"/>
    <s v="Accessories"/>
    <n v="371.97"/>
    <n v="3"/>
    <n v="66.95"/>
    <s v="Jan"/>
    <n v="2023"/>
  </r>
  <r>
    <n v="44943"/>
    <s v="Dionis Lloyd"/>
    <s v="Georgia"/>
    <s v="Technology"/>
    <s v="Accessories"/>
    <n v="316"/>
    <n v="4"/>
    <n v="31.6"/>
    <s v="Jan"/>
    <n v="2023"/>
  </r>
  <r>
    <n v="44947"/>
    <s v="Tamara Dahlen"/>
    <s v="California"/>
    <s v="Furniture"/>
    <s v="Chairs"/>
    <n v="153.57"/>
    <n v="2"/>
    <n v="-5.76"/>
    <s v="Jan"/>
    <n v="2023"/>
  </r>
  <r>
    <n v="44947"/>
    <s v="Tamara Dahlen"/>
    <s v="California"/>
    <s v="Furniture"/>
    <s v="Chairs"/>
    <n v="1013.49"/>
    <n v="7"/>
    <n v="76.010000000000005"/>
    <s v="Jan"/>
    <n v="2023"/>
  </r>
  <r>
    <n v="44948"/>
    <s v="Paul Gonzalez"/>
    <s v="New Jersey"/>
    <s v="Office Supplies"/>
    <s v="Fasteners"/>
    <n v="7.56"/>
    <n v="6"/>
    <n v="0.3"/>
    <s v="Jan"/>
    <n v="2023"/>
  </r>
  <r>
    <n v="44948"/>
    <s v="Carlos Meador"/>
    <s v="North Carolina"/>
    <s v="Furniture"/>
    <s v="Furnishings"/>
    <n v="14.27"/>
    <n v="8"/>
    <n v="4.28"/>
    <s v="Jan"/>
    <n v="2023"/>
  </r>
  <r>
    <n v="44948"/>
    <s v="Carlos Meador"/>
    <s v="North Carolina"/>
    <s v="Furniture"/>
    <s v="Bookcases"/>
    <n v="451.14"/>
    <n v="4"/>
    <n v="-67.67"/>
    <s v="Jan"/>
    <n v="2023"/>
  </r>
  <r>
    <n v="44948"/>
    <s v="Carlos Meador"/>
    <s v="North Carolina"/>
    <s v="Office Supplies"/>
    <s v="Appliances"/>
    <n v="64.86"/>
    <n v="4"/>
    <n v="6.49"/>
    <s v="Jan"/>
    <n v="2023"/>
  </r>
  <r>
    <n v="44948"/>
    <s v="Anthony Johnson"/>
    <s v="Washington"/>
    <s v="Furniture"/>
    <s v="Furnishings"/>
    <n v="109.9"/>
    <n v="5"/>
    <n v="37.369999999999997"/>
    <s v="Jan"/>
    <n v="2023"/>
  </r>
  <r>
    <n v="44948"/>
    <s v="Marc Crier"/>
    <s v="Washington"/>
    <s v="Office Supplies"/>
    <s v="Paper"/>
    <n v="12.96"/>
    <n v="2"/>
    <n v="6.22"/>
    <s v="Jan"/>
    <n v="2023"/>
  </r>
  <r>
    <n v="44948"/>
    <s v="Frank Preis"/>
    <s v="California"/>
    <s v="Office Supplies"/>
    <s v="Labels"/>
    <n v="44.4"/>
    <n v="3"/>
    <n v="22.2"/>
    <s v="Jan"/>
    <n v="2023"/>
  </r>
  <r>
    <n v="44948"/>
    <s v="Frank Preis"/>
    <s v="California"/>
    <s v="Office Supplies"/>
    <s v="Labels"/>
    <n v="20.65"/>
    <n v="5"/>
    <n v="9.5"/>
    <s v="Jan"/>
    <n v="2023"/>
  </r>
  <r>
    <n v="44948"/>
    <s v="Bradley Talbott"/>
    <s v="Ohio"/>
    <s v="Technology"/>
    <s v="Phones"/>
    <n v="110.38"/>
    <n v="4"/>
    <n v="-20.239999999999998"/>
    <s v="Jan"/>
    <n v="2023"/>
  </r>
  <r>
    <n v="44948"/>
    <s v="Bradley Talbott"/>
    <s v="Ohio"/>
    <s v="Technology"/>
    <s v="Accessories"/>
    <n v="55.18"/>
    <n v="3"/>
    <n v="15.86"/>
    <s v="Jan"/>
    <n v="2023"/>
  </r>
  <r>
    <n v="44948"/>
    <s v="Toby Braunhardt"/>
    <s v="New York"/>
    <s v="Office Supplies"/>
    <s v="Binders"/>
    <n v="26.34"/>
    <n v="4"/>
    <n v="9.2200000000000006"/>
    <s v="Jan"/>
    <n v="2023"/>
  </r>
  <r>
    <n v="44949"/>
    <s v="Christy Brittain"/>
    <s v="California"/>
    <s v="Furniture"/>
    <s v="Furnishings"/>
    <n v="59.99"/>
    <n v="7"/>
    <n v="21.6"/>
    <s v="Jan"/>
    <n v="2023"/>
  </r>
  <r>
    <n v="44949"/>
    <s v="Claudia Bergmann"/>
    <s v="Vermont"/>
    <s v="Technology"/>
    <s v="Accessories"/>
    <n v="99.98"/>
    <n v="2"/>
    <n v="42.99"/>
    <s v="Jan"/>
    <n v="2023"/>
  </r>
  <r>
    <n v="44949"/>
    <s v="Claudia Bergmann"/>
    <s v="Vermont"/>
    <s v="Office Supplies"/>
    <s v="Art"/>
    <n v="8.0399999999999991"/>
    <n v="6"/>
    <n v="2.73"/>
    <s v="Jan"/>
    <n v="2023"/>
  </r>
  <r>
    <n v="44949"/>
    <s v="Claudia Bergmann"/>
    <s v="Vermont"/>
    <s v="Office Supplies"/>
    <s v="Storage"/>
    <n v="1564.29"/>
    <n v="13"/>
    <n v="406.72"/>
    <s v="Jan"/>
    <n v="2023"/>
  </r>
  <r>
    <n v="44950"/>
    <s v="Henry Goldwyn"/>
    <s v="Mississippi"/>
    <s v="Office Supplies"/>
    <s v="Binders"/>
    <n v="31.36"/>
    <n v="4"/>
    <n v="15.68"/>
    <s v="Jan"/>
    <n v="2023"/>
  </r>
  <r>
    <n v="44951"/>
    <s v="Todd Boyes"/>
    <s v="New Jersey"/>
    <s v="Office Supplies"/>
    <s v="Art"/>
    <n v="9.2100000000000009"/>
    <n v="3"/>
    <n v="2.2999999999999998"/>
    <s v="Jan"/>
    <n v="2023"/>
  </r>
  <r>
    <n v="44951"/>
    <s v="Todd Boyes"/>
    <s v="New Jersey"/>
    <s v="Office Supplies"/>
    <s v="Paper"/>
    <n v="18"/>
    <n v="5"/>
    <n v="8.2799999999999994"/>
    <s v="Jan"/>
    <n v="2023"/>
  </r>
  <r>
    <n v="44951"/>
    <s v="Jonathan Doherty"/>
    <s v="New York"/>
    <s v="Office Supplies"/>
    <s v="Binders"/>
    <n v="43.12"/>
    <n v="5"/>
    <n v="15.09"/>
    <s v="Jan"/>
    <n v="2023"/>
  </r>
  <r>
    <n v="44951"/>
    <s v="Jonathan Doherty"/>
    <s v="New York"/>
    <s v="Furniture"/>
    <s v="Tables"/>
    <n v="313.72000000000003"/>
    <n v="3"/>
    <n v="-99.35"/>
    <s v="Jan"/>
    <n v="2023"/>
  </r>
  <r>
    <n v="44951"/>
    <s v="Jonathan Doherty"/>
    <s v="New York"/>
    <s v="Furniture"/>
    <s v="Furnishings"/>
    <n v="45.98"/>
    <n v="1"/>
    <n v="7.82"/>
    <s v="Jan"/>
    <n v="2023"/>
  </r>
  <r>
    <n v="44951"/>
    <s v="Jonathan Doherty"/>
    <s v="New York"/>
    <s v="Office Supplies"/>
    <s v="Storage"/>
    <n v="428.68"/>
    <n v="7"/>
    <n v="0"/>
    <s v="Jan"/>
    <n v="2023"/>
  </r>
  <r>
    <n v="44954"/>
    <s v="Henry Goldwyn"/>
    <s v="California"/>
    <s v="Office Supplies"/>
    <s v="Art"/>
    <n v="39.68"/>
    <n v="2"/>
    <n v="10.32"/>
    <s v="Jan"/>
    <n v="2023"/>
  </r>
  <r>
    <n v="44956"/>
    <s v="Jeremy Farry"/>
    <s v="California"/>
    <s v="Office Supplies"/>
    <s v="Binders"/>
    <n v="17.46"/>
    <n v="2"/>
    <n v="5.89"/>
    <s v="Jan"/>
    <n v="2023"/>
  </r>
  <r>
    <n v="44956"/>
    <s v="Steven Cartwright"/>
    <s v="California"/>
    <s v="Office Supplies"/>
    <s v="Storage"/>
    <n v="305.01"/>
    <n v="9"/>
    <n v="76.25"/>
    <s v="Jan"/>
    <n v="2023"/>
  </r>
  <r>
    <n v="44956"/>
    <s v="Steven Cartwright"/>
    <s v="California"/>
    <s v="Office Supplies"/>
    <s v="Binders"/>
    <n v="50.78"/>
    <n v="2"/>
    <n v="17.77"/>
    <s v="Jan"/>
    <n v="2023"/>
  </r>
  <r>
    <n v="44956"/>
    <s v="Steven Cartwright"/>
    <s v="California"/>
    <s v="Office Supplies"/>
    <s v="Labels"/>
    <n v="26.01"/>
    <n v="9"/>
    <n v="12.22"/>
    <s v="Jan"/>
    <n v="2023"/>
  </r>
  <r>
    <n v="44956"/>
    <s v="Tim Brockman"/>
    <s v="Washington"/>
    <s v="Furniture"/>
    <s v="Chairs"/>
    <n v="435.17"/>
    <n v="4"/>
    <n v="-59.84"/>
    <s v="Jan"/>
    <n v="2023"/>
  </r>
  <r>
    <n v="44956"/>
    <s v="Tim Brockman"/>
    <s v="Washington"/>
    <s v="Furniture"/>
    <s v="Bookcases"/>
    <n v="48.58"/>
    <n v="1"/>
    <n v="7.77"/>
    <s v="Jan"/>
    <n v="2023"/>
  </r>
  <r>
    <n v="44956"/>
    <s v="Harold Engle"/>
    <s v="Illinois"/>
    <s v="Office Supplies"/>
    <s v="Paper"/>
    <n v="156.51"/>
    <n v="4"/>
    <n v="52.82"/>
    <s v="Jan"/>
    <n v="2023"/>
  </r>
  <r>
    <n v="44956"/>
    <s v="David Flashing"/>
    <s v="Illinois"/>
    <s v="Technology"/>
    <s v="Phones"/>
    <n v="1439.97"/>
    <n v="4"/>
    <n v="144"/>
    <s v="Jan"/>
    <n v="2023"/>
  </r>
  <r>
    <n v="44956"/>
    <s v="David Flashing"/>
    <s v="Illinois"/>
    <s v="Office Supplies"/>
    <s v="Binders"/>
    <n v="1.73"/>
    <n v="3"/>
    <n v="-2.68"/>
    <s v="Jan"/>
    <n v="2023"/>
  </r>
  <r>
    <n v="44956"/>
    <s v="David Flashing"/>
    <s v="Illinois"/>
    <s v="Furniture"/>
    <s v="Tables"/>
    <n v="626.1"/>
    <n v="3"/>
    <n v="-538.45000000000005"/>
    <s v="Jan"/>
    <n v="2023"/>
  </r>
  <r>
    <n v="44957"/>
    <s v="Sample Company A"/>
    <s v="California"/>
    <s v="Technology"/>
    <s v="Phones"/>
    <n v="109.59"/>
    <n v="1"/>
    <n v="8.2200000000000006"/>
    <s v="Jan"/>
    <n v="2023"/>
  </r>
  <r>
    <n v="44957"/>
    <s v="Sample Company A"/>
    <s v="California"/>
    <s v="Office Supplies"/>
    <s v="Paper"/>
    <n v="56.7"/>
    <n v="5"/>
    <n v="27.78"/>
    <s v="Jan"/>
    <n v="2023"/>
  </r>
  <r>
    <n v="44957"/>
    <s v="Aimee Bixby"/>
    <s v="Texas"/>
    <s v="Office Supplies"/>
    <s v="Paper"/>
    <n v="15.55"/>
    <n v="3"/>
    <n v="5.44"/>
    <s v="Jan"/>
    <n v="2023"/>
  </r>
  <r>
    <n v="44957"/>
    <s v="Jason Klamczynski"/>
    <s v="New Jersey"/>
    <s v="Office Supplies"/>
    <s v="Envelopes"/>
    <n v="23.36"/>
    <n v="2"/>
    <n v="11.68"/>
    <s v="Jan"/>
    <n v="2023"/>
  </r>
  <r>
    <n v="44957"/>
    <s v="Ben Ferrer"/>
    <s v="Georgia"/>
    <s v="Office Supplies"/>
    <s v="Binders"/>
    <n v="1270.99"/>
    <n v="1"/>
    <n v="635.5"/>
    <s v="Jan"/>
    <n v="2023"/>
  </r>
  <r>
    <n v="44957"/>
    <s v="Ben Ferrer"/>
    <s v="Georgia"/>
    <s v="Office Supplies"/>
    <s v="Envelopes"/>
    <n v="125.36"/>
    <n v="8"/>
    <n v="58.92"/>
    <s v="Jan"/>
    <n v="2023"/>
  </r>
  <r>
    <n v="44958"/>
    <s v="Cyma Kinney"/>
    <s v="Virginia"/>
    <s v="Office Supplies"/>
    <s v="Storage"/>
    <n v="56.45"/>
    <n v="5"/>
    <n v="14.68"/>
    <s v="Feb"/>
    <n v="2023"/>
  </r>
  <r>
    <n v="44958"/>
    <s v="Suzanne McNair"/>
    <s v="California"/>
    <s v="Office Supplies"/>
    <s v="Paper"/>
    <n v="105.52"/>
    <n v="4"/>
    <n v="48.54"/>
    <s v="Feb"/>
    <n v="2023"/>
  </r>
  <r>
    <n v="44959"/>
    <s v="Adrian Barton"/>
    <s v="New York"/>
    <s v="Office Supplies"/>
    <s v="Storage"/>
    <n v="117.96"/>
    <n v="2"/>
    <n v="5.9"/>
    <s v="Feb"/>
    <n v="2023"/>
  </r>
  <r>
    <n v="44959"/>
    <s v="Sanjit Engle"/>
    <s v="Virginia"/>
    <s v="Technology"/>
    <s v="Machines"/>
    <n v="8749.9500000000007"/>
    <n v="5"/>
    <n v="2799.98"/>
    <s v="Feb"/>
    <n v="2023"/>
  </r>
  <r>
    <n v="44959"/>
    <s v="Sanjit Engle"/>
    <s v="Virginia"/>
    <s v="Office Supplies"/>
    <s v="Binders"/>
    <n v="36.4"/>
    <n v="8"/>
    <n v="18.2"/>
    <s v="Feb"/>
    <n v="2023"/>
  </r>
  <r>
    <n v="44959"/>
    <s v="Sanjit Engle"/>
    <s v="Virginia"/>
    <s v="Furniture"/>
    <s v="Furnishings"/>
    <n v="18.690000000000001"/>
    <n v="7"/>
    <n v="7.1"/>
    <s v="Feb"/>
    <n v="2023"/>
  </r>
  <r>
    <n v="44959"/>
    <s v="Noel Staavos"/>
    <s v="Texas"/>
    <s v="Furniture"/>
    <s v="Furnishings"/>
    <n v="73.78"/>
    <n v="2"/>
    <n v="-77.47"/>
    <s v="Feb"/>
    <n v="2023"/>
  </r>
  <r>
    <n v="44960"/>
    <s v="Liz Carlisle"/>
    <s v="Kentucky"/>
    <s v="Furniture"/>
    <s v="Chairs"/>
    <n v="866.4"/>
    <n v="4"/>
    <n v="225.26"/>
    <s v="Feb"/>
    <n v="2023"/>
  </r>
  <r>
    <n v="44961"/>
    <s v="Tracy Blumstein"/>
    <s v="Arizona"/>
    <s v="Furniture"/>
    <s v="Furnishings"/>
    <n v="14.37"/>
    <n v="2"/>
    <n v="3.95"/>
    <s v="Feb"/>
    <n v="2023"/>
  </r>
  <r>
    <n v="44961"/>
    <s v="Maribeth Schnelling"/>
    <s v="Maryland"/>
    <s v="Technology"/>
    <s v="Phones"/>
    <n v="90.48"/>
    <n v="2"/>
    <n v="23.52"/>
    <s v="Feb"/>
    <n v="2023"/>
  </r>
  <r>
    <n v="44961"/>
    <s v="Jennifer Braxton"/>
    <s v="California"/>
    <s v="Office Supplies"/>
    <s v="Storage"/>
    <n v="93.02"/>
    <n v="2"/>
    <n v="3.72"/>
    <s v="Feb"/>
    <n v="2023"/>
  </r>
  <r>
    <n v="44962"/>
    <s v="Paul Prost"/>
    <s v="Georgia"/>
    <s v="Office Supplies"/>
    <s v="Storage"/>
    <n v="80.98"/>
    <n v="1"/>
    <n v="1.62"/>
    <s v="Feb"/>
    <n v="2023"/>
  </r>
  <r>
    <n v="44962"/>
    <s v="Paul Prost"/>
    <s v="Georgia"/>
    <s v="Office Supplies"/>
    <s v="Paper"/>
    <n v="348.84"/>
    <n v="9"/>
    <n v="170.93"/>
    <s v="Feb"/>
    <n v="2023"/>
  </r>
  <r>
    <n v="44962"/>
    <s v="Paul Prost"/>
    <s v="Georgia"/>
    <s v="Office Supplies"/>
    <s v="Fasteners"/>
    <n v="9.4499999999999993"/>
    <n v="5"/>
    <n v="0.19"/>
    <s v="Feb"/>
    <n v="2023"/>
  </r>
  <r>
    <n v="44962"/>
    <s v="Paul Prost"/>
    <s v="Georgia"/>
    <s v="Furniture"/>
    <s v="Furnishings"/>
    <n v="18.84"/>
    <n v="3"/>
    <n v="7.16"/>
    <s v="Feb"/>
    <n v="2023"/>
  </r>
  <r>
    <n v="44962"/>
    <s v="Paul Prost"/>
    <s v="Georgia"/>
    <s v="Furniture"/>
    <s v="Bookcases"/>
    <n v="239.98"/>
    <n v="2"/>
    <n v="52.8"/>
    <s v="Feb"/>
    <n v="2023"/>
  </r>
  <r>
    <n v="44962"/>
    <s v="Paul Prost"/>
    <s v="Georgia"/>
    <s v="Office Supplies"/>
    <s v="Envelopes"/>
    <n v="167.96"/>
    <n v="2"/>
    <n v="78.94"/>
    <s v="Feb"/>
    <n v="2023"/>
  </r>
  <r>
    <n v="44962"/>
    <s v="Paul Prost"/>
    <s v="Georgia"/>
    <s v="Technology"/>
    <s v="Phones"/>
    <n v="104.85"/>
    <n v="3"/>
    <n v="28.31"/>
    <s v="Feb"/>
    <n v="2023"/>
  </r>
  <r>
    <n v="44962"/>
    <s v="Paul Prost"/>
    <s v="Georgia"/>
    <s v="Technology"/>
    <s v="Phones"/>
    <n v="484.83"/>
    <n v="3"/>
    <n v="126.06"/>
    <s v="Feb"/>
    <n v="2023"/>
  </r>
  <r>
    <n v="44962"/>
    <s v="Paul Prost"/>
    <s v="Georgia"/>
    <s v="Office Supplies"/>
    <s v="Paper"/>
    <n v="122.97"/>
    <n v="3"/>
    <n v="60.26"/>
    <s v="Feb"/>
    <n v="2023"/>
  </r>
  <r>
    <n v="44962"/>
    <s v="Paul Prost"/>
    <s v="Georgia"/>
    <s v="Office Supplies"/>
    <s v="Storage"/>
    <n v="154.44"/>
    <n v="3"/>
    <n v="1.54"/>
    <s v="Feb"/>
    <n v="2023"/>
  </r>
  <r>
    <n v="44962"/>
    <s v="Paul Prost"/>
    <s v="Georgia"/>
    <s v="Office Supplies"/>
    <s v="Paper"/>
    <n v="342.37"/>
    <n v="7"/>
    <n v="160.91"/>
    <s v="Feb"/>
    <n v="2023"/>
  </r>
  <r>
    <n v="44962"/>
    <s v="Annie Zypern"/>
    <s v="California"/>
    <s v="Office Supplies"/>
    <s v="Labels"/>
    <n v="14.73"/>
    <n v="3"/>
    <n v="7.22"/>
    <s v="Feb"/>
    <n v="2023"/>
  </r>
  <r>
    <n v="44962"/>
    <s v="Annie Zypern"/>
    <s v="California"/>
    <s v="Office Supplies"/>
    <s v="Storage"/>
    <n v="186.54"/>
    <n v="3"/>
    <n v="50.37"/>
    <s v="Feb"/>
    <n v="2023"/>
  </r>
  <r>
    <n v="44962"/>
    <s v="Annie Zypern"/>
    <s v="California"/>
    <s v="Furniture"/>
    <s v="Tables"/>
    <n v="557.73"/>
    <n v="4"/>
    <n v="6.97"/>
    <s v="Feb"/>
    <n v="2023"/>
  </r>
  <r>
    <n v="44962"/>
    <s v="Annie Zypern"/>
    <s v="California"/>
    <s v="Technology"/>
    <s v="Phones"/>
    <n v="159.97"/>
    <n v="4"/>
    <n v="-31.99"/>
    <s v="Feb"/>
    <n v="2023"/>
  </r>
  <r>
    <n v="44963"/>
    <s v="Karen Bern"/>
    <s v="Tennessee"/>
    <s v="Furniture"/>
    <s v="Furnishings"/>
    <n v="132.22"/>
    <n v="4"/>
    <n v="-18.18"/>
    <s v="Feb"/>
    <n v="2023"/>
  </r>
  <r>
    <n v="44964"/>
    <s v="Christina Anderson"/>
    <s v="Virginia"/>
    <s v="Technology"/>
    <s v="Accessories"/>
    <n v="100"/>
    <n v="4"/>
    <n v="21"/>
    <s v="Feb"/>
    <n v="2023"/>
  </r>
  <r>
    <n v="44964"/>
    <s v="Christina Anderson"/>
    <s v="Virginia"/>
    <s v="Office Supplies"/>
    <s v="Labels"/>
    <n v="7.83"/>
    <n v="3"/>
    <n v="3.6"/>
    <s v="Feb"/>
    <n v="2023"/>
  </r>
  <r>
    <n v="44964"/>
    <s v="Bobby Elias"/>
    <s v="Ohio"/>
    <s v="Office Supplies"/>
    <s v="Paper"/>
    <n v="30.35"/>
    <n v="2"/>
    <n v="10.62"/>
    <s v="Feb"/>
    <n v="2023"/>
  </r>
  <r>
    <n v="44964"/>
    <s v="Erica Bern"/>
    <s v="California"/>
    <s v="Technology"/>
    <s v="Phones"/>
    <n v="623.96"/>
    <n v="5"/>
    <n v="39"/>
    <s v="Feb"/>
    <n v="2023"/>
  </r>
  <r>
    <n v="44965"/>
    <s v="Cathy Hwang"/>
    <s v="North Carolina"/>
    <s v="Technology"/>
    <s v="Phones"/>
    <n v="1127.98"/>
    <n v="3"/>
    <n v="126.9"/>
    <s v="Feb"/>
    <n v="2023"/>
  </r>
  <r>
    <n v="44965"/>
    <s v="Mark Haberlin"/>
    <s v="Texas"/>
    <s v="Furniture"/>
    <s v="Chairs"/>
    <n v="241.5"/>
    <n v="4"/>
    <n v="0"/>
    <s v="Feb"/>
    <n v="2023"/>
  </r>
  <r>
    <n v="44966"/>
    <s v="Justin Ritter"/>
    <s v="California"/>
    <s v="Technology"/>
    <s v="Accessories"/>
    <n v="89.97"/>
    <n v="3"/>
    <n v="39.590000000000003"/>
    <s v="Feb"/>
    <n v="2023"/>
  </r>
  <r>
    <n v="44966"/>
    <s v="Justin Ritter"/>
    <s v="California"/>
    <s v="Technology"/>
    <s v="Accessories"/>
    <n v="31.86"/>
    <n v="2"/>
    <n v="11.15"/>
    <s v="Feb"/>
    <n v="2023"/>
  </r>
  <r>
    <n v="44968"/>
    <s v="Phillip Breyer"/>
    <s v="Oklahoma"/>
    <s v="Technology"/>
    <s v="Phones"/>
    <n v="69.930000000000007"/>
    <n v="7"/>
    <n v="0.7"/>
    <s v="Feb"/>
    <n v="2023"/>
  </r>
  <r>
    <n v="44969"/>
    <s v="John Stevenson"/>
    <s v="Georgia"/>
    <s v="Office Supplies"/>
    <s v="Storage"/>
    <n v="1350.12"/>
    <n v="6"/>
    <n v="175.52"/>
    <s v="Feb"/>
    <n v="2023"/>
  </r>
  <r>
    <n v="44969"/>
    <s v="John Stevenson"/>
    <s v="Georgia"/>
    <s v="Office Supplies"/>
    <s v="Binders"/>
    <n v="15.92"/>
    <n v="4"/>
    <n v="7.48"/>
    <s v="Feb"/>
    <n v="2023"/>
  </r>
  <r>
    <n v="44970"/>
    <s v="Ross DeVincentis"/>
    <s v="California"/>
    <s v="Office Supplies"/>
    <s v="Paper"/>
    <n v="146.82"/>
    <n v="3"/>
    <n v="73.41"/>
    <s v="Feb"/>
    <n v="2023"/>
  </r>
  <r>
    <n v="44971"/>
    <s v="Dave Kipp"/>
    <s v="Maryland"/>
    <s v="Office Supplies"/>
    <s v="Paper"/>
    <n v="4.7699999999999996"/>
    <n v="1"/>
    <n v="2.15"/>
    <s v="Feb"/>
    <n v="2023"/>
  </r>
  <r>
    <n v="44971"/>
    <s v="Dave Kipp"/>
    <s v="Maryland"/>
    <s v="Office Supplies"/>
    <s v="Art"/>
    <n v="7.98"/>
    <n v="3"/>
    <n v="2.0699999999999998"/>
    <s v="Feb"/>
    <n v="2023"/>
  </r>
  <r>
    <n v="44971"/>
    <s v="Dave Kipp"/>
    <s v="Maryland"/>
    <s v="Furniture"/>
    <s v="Tables"/>
    <n v="550.42999999999995"/>
    <n v="3"/>
    <n v="-47.18"/>
    <s v="Feb"/>
    <n v="2023"/>
  </r>
  <r>
    <n v="44971"/>
    <s v="Dave Kipp"/>
    <s v="Maryland"/>
    <s v="Furniture"/>
    <s v="Furnishings"/>
    <n v="10.56"/>
    <n v="6"/>
    <n v="4.6500000000000004"/>
    <s v="Feb"/>
    <n v="2023"/>
  </r>
  <r>
    <n v="44971"/>
    <s v="Fred McMath"/>
    <s v="Mississippi"/>
    <s v="Office Supplies"/>
    <s v="Art"/>
    <n v="264.18"/>
    <n v="7"/>
    <n v="68.69"/>
    <s v="Feb"/>
    <n v="2023"/>
  </r>
  <r>
    <n v="44972"/>
    <s v="Patrick Gardner"/>
    <s v="New York"/>
    <s v="Office Supplies"/>
    <s v="Binders"/>
    <n v="398.35"/>
    <n v="3"/>
    <n v="124.49"/>
    <s v="Feb"/>
    <n v="2023"/>
  </r>
  <r>
    <n v="44972"/>
    <s v="Patrick Gardner"/>
    <s v="New York"/>
    <s v="Office Supplies"/>
    <s v="Fasteners"/>
    <n v="8.7200000000000006"/>
    <n v="4"/>
    <n v="3.58"/>
    <s v="Feb"/>
    <n v="2023"/>
  </r>
  <r>
    <n v="44973"/>
    <s v="Erin Ashbrook"/>
    <s v="Illinois"/>
    <s v="Office Supplies"/>
    <s v="Appliances"/>
    <n v="92.06"/>
    <n v="6"/>
    <n v="-225.56"/>
    <s v="Feb"/>
    <n v="2023"/>
  </r>
  <r>
    <n v="44973"/>
    <s v="Erin Ashbrook"/>
    <s v="Illinois"/>
    <s v="Office Supplies"/>
    <s v="Fasteners"/>
    <n v="6.98"/>
    <n v="4"/>
    <n v="1.83"/>
    <s v="Feb"/>
    <n v="2023"/>
  </r>
  <r>
    <n v="44973"/>
    <s v="Erin Ashbrook"/>
    <s v="Illinois"/>
    <s v="Furniture"/>
    <s v="Chairs"/>
    <n v="62.96"/>
    <n v="3"/>
    <n v="-2.7"/>
    <s v="Feb"/>
    <n v="2023"/>
  </r>
  <r>
    <n v="44973"/>
    <s v="Erin Ashbrook"/>
    <s v="Illinois"/>
    <s v="Office Supplies"/>
    <s v="Paper"/>
    <n v="5.18"/>
    <n v="1"/>
    <n v="1.81"/>
    <s v="Feb"/>
    <n v="2023"/>
  </r>
  <r>
    <n v="44973"/>
    <s v="John Dryer"/>
    <s v="New Jersey"/>
    <s v="Furniture"/>
    <s v="Chairs"/>
    <n v="227.96"/>
    <n v="2"/>
    <n v="36.47"/>
    <s v="Feb"/>
    <n v="2023"/>
  </r>
  <r>
    <n v="44973"/>
    <s v="Giulietta Weimer"/>
    <s v="Kentucky"/>
    <s v="Furniture"/>
    <s v="Furnishings"/>
    <n v="318.08"/>
    <n v="4"/>
    <n v="34.99"/>
    <s v="Feb"/>
    <n v="2023"/>
  </r>
  <r>
    <n v="44973"/>
    <s v="Giulietta Weimer"/>
    <s v="Kentucky"/>
    <s v="Office Supplies"/>
    <s v="Binders"/>
    <n v="5.8"/>
    <n v="1"/>
    <n v="2.61"/>
    <s v="Feb"/>
    <n v="2023"/>
  </r>
  <r>
    <n v="44973"/>
    <s v="Jill Fjeld"/>
    <s v="New York"/>
    <s v="Furniture"/>
    <s v="Chairs"/>
    <n v="326.64999999999998"/>
    <n v="3"/>
    <n v="39.92"/>
    <s v="Feb"/>
    <n v="2023"/>
  </r>
  <r>
    <n v="44973"/>
    <s v="Jill Fjeld"/>
    <s v="New York"/>
    <s v="Technology"/>
    <s v="Accessories"/>
    <n v="89.97"/>
    <n v="3"/>
    <n v="39.590000000000003"/>
    <s v="Feb"/>
    <n v="2023"/>
  </r>
  <r>
    <n v="44976"/>
    <s v="Greg Tran"/>
    <s v="New York"/>
    <s v="Furniture"/>
    <s v="Furnishings"/>
    <n v="44.46"/>
    <n v="2"/>
    <n v="14.67"/>
    <s v="Feb"/>
    <n v="2023"/>
  </r>
  <r>
    <n v="44976"/>
    <s v="Greg Tran"/>
    <s v="New York"/>
    <s v="Office Supplies"/>
    <s v="Storage"/>
    <n v="242.94"/>
    <n v="3"/>
    <n v="9.7200000000000006"/>
    <s v="Feb"/>
    <n v="2023"/>
  </r>
  <r>
    <n v="44976"/>
    <s v="Cyma Kinney"/>
    <s v="New York"/>
    <s v="Office Supplies"/>
    <s v="Labels"/>
    <n v="8.67"/>
    <n v="3"/>
    <n v="4.07"/>
    <s v="Feb"/>
    <n v="2023"/>
  </r>
  <r>
    <n v="44976"/>
    <s v="Cyma Kinney"/>
    <s v="New York"/>
    <s v="Office Supplies"/>
    <s v="Supplies"/>
    <n v="25.71"/>
    <n v="3"/>
    <n v="6.68"/>
    <s v="Feb"/>
    <n v="2023"/>
  </r>
  <r>
    <n v="44976"/>
    <s v="Greg Tran"/>
    <s v="California"/>
    <s v="Office Supplies"/>
    <s v="Paper"/>
    <n v="70.88"/>
    <n v="2"/>
    <n v="33.31"/>
    <s v="Feb"/>
    <n v="2023"/>
  </r>
  <r>
    <n v="44977"/>
    <s v="Alan Hwang"/>
    <s v="Tennessee"/>
    <s v="Office Supplies"/>
    <s v="Paper"/>
    <n v="16.5"/>
    <n v="2"/>
    <n v="5.57"/>
    <s v="Feb"/>
    <n v="2023"/>
  </r>
  <r>
    <n v="44978"/>
    <s v="Matthew Clasen"/>
    <s v="California"/>
    <s v="Technology"/>
    <s v="Accessories"/>
    <n v="12.99"/>
    <n v="1"/>
    <n v="0.78"/>
    <s v="Feb"/>
    <n v="2023"/>
  </r>
  <r>
    <n v="44978"/>
    <s v="Matthew Clasen"/>
    <s v="California"/>
    <s v="Office Supplies"/>
    <s v="Binders"/>
    <n v="18.559999999999999"/>
    <n v="4"/>
    <n v="6.5"/>
    <s v="Feb"/>
    <n v="2023"/>
  </r>
  <r>
    <n v="44978"/>
    <s v="Matthew Clasen"/>
    <s v="California"/>
    <s v="Office Supplies"/>
    <s v="Storage"/>
    <n v="449.15"/>
    <n v="5"/>
    <n v="8.98"/>
    <s v="Feb"/>
    <n v="2023"/>
  </r>
  <r>
    <n v="44978"/>
    <s v="Matthew Clasen"/>
    <s v="California"/>
    <s v="Office Supplies"/>
    <s v="Binders"/>
    <n v="31.25"/>
    <n v="7"/>
    <n v="10.94"/>
    <s v="Feb"/>
    <n v="2023"/>
  </r>
  <r>
    <n v="44978"/>
    <s v="Benjamin Venier"/>
    <s v="New York"/>
    <s v="Furniture"/>
    <s v="Furnishings"/>
    <n v="68.95"/>
    <n v="5"/>
    <n v="28.96"/>
    <s v="Feb"/>
    <n v="2023"/>
  </r>
  <r>
    <n v="44978"/>
    <s v="Benjamin Venier"/>
    <s v="New York"/>
    <s v="Office Supplies"/>
    <s v="Storage"/>
    <n v="296.37"/>
    <n v="3"/>
    <n v="80.02"/>
    <s v="Feb"/>
    <n v="2023"/>
  </r>
  <r>
    <n v="44978"/>
    <s v="Benjamin Venier"/>
    <s v="New York"/>
    <s v="Technology"/>
    <s v="Phones"/>
    <n v="39.979999999999997"/>
    <n v="2"/>
    <n v="2"/>
    <s v="Feb"/>
    <n v="2023"/>
  </r>
  <r>
    <n v="44978"/>
    <s v="Lindsay Castell"/>
    <s v="Florida"/>
    <s v="Office Supplies"/>
    <s v="Binders"/>
    <n v="3.76"/>
    <n v="3"/>
    <n v="-2.76"/>
    <s v="Feb"/>
    <n v="2023"/>
  </r>
  <r>
    <n v="44978"/>
    <s v="Lindsay Castell"/>
    <s v="Florida"/>
    <s v="Office Supplies"/>
    <s v="Binders"/>
    <n v="34.86"/>
    <n v="2"/>
    <n v="-26.73"/>
    <s v="Feb"/>
    <n v="2023"/>
  </r>
  <r>
    <n v="44978"/>
    <s v="Lindsay Castell"/>
    <s v="Florida"/>
    <s v="Office Supplies"/>
    <s v="Storage"/>
    <n v="432.46"/>
    <n v="3"/>
    <n v="32.43"/>
    <s v="Feb"/>
    <n v="2023"/>
  </r>
  <r>
    <n v="44978"/>
    <s v="Erin Ashbrook"/>
    <s v="New York"/>
    <s v="Furniture"/>
    <s v="Furnishings"/>
    <n v="135.80000000000001"/>
    <n v="7"/>
    <n v="66.540000000000006"/>
    <s v="Feb"/>
    <n v="2023"/>
  </r>
  <r>
    <n v="44979"/>
    <s v="Paul Van Hugh"/>
    <s v="Wisconsin"/>
    <s v="Office Supplies"/>
    <s v="Appliances"/>
    <n v="490.32"/>
    <n v="9"/>
    <n v="137.29"/>
    <s v="Feb"/>
    <n v="2023"/>
  </r>
  <r>
    <n v="44979"/>
    <s v="Tracy Zic"/>
    <s v="California"/>
    <s v="Technology"/>
    <s v="Phones"/>
    <n v="445.96"/>
    <n v="5"/>
    <n v="55.75"/>
    <s v="Feb"/>
    <n v="2023"/>
  </r>
  <r>
    <n v="44979"/>
    <s v="Tracy Zic"/>
    <s v="California"/>
    <s v="Technology"/>
    <s v="Accessories"/>
    <n v="36.24"/>
    <n v="1"/>
    <n v="15.22"/>
    <s v="Feb"/>
    <n v="2023"/>
  </r>
  <r>
    <n v="44979"/>
    <s v="Tracy Zic"/>
    <s v="California"/>
    <s v="Office Supplies"/>
    <s v="Fasteners"/>
    <n v="10.65"/>
    <n v="3"/>
    <n v="5.01"/>
    <s v="Feb"/>
    <n v="2023"/>
  </r>
  <r>
    <n v="44980"/>
    <s v="Alyssa Crouse"/>
    <s v="Pennsylvania"/>
    <s v="Office Supplies"/>
    <s v="Envelopes"/>
    <n v="57.58"/>
    <n v="3"/>
    <n v="21.59"/>
    <s v="Feb"/>
    <n v="2023"/>
  </r>
  <r>
    <n v="44982"/>
    <s v="Bruce Degenhardt"/>
    <s v="Ohio"/>
    <s v="Office Supplies"/>
    <s v="Envelopes"/>
    <n v="46.72"/>
    <n v="5"/>
    <n v="17.52"/>
    <s v="Feb"/>
    <n v="2023"/>
  </r>
  <r>
    <n v="44984"/>
    <s v="Dan Lawera"/>
    <s v="New York"/>
    <s v="Office Supplies"/>
    <s v="Appliances"/>
    <n v="170.88"/>
    <n v="3"/>
    <n v="49.56"/>
    <s v="Feb"/>
    <n v="2023"/>
  </r>
  <r>
    <n v="44984"/>
    <s v="Eric Barreto"/>
    <s v="Wisconsin"/>
    <s v="Office Supplies"/>
    <s v="Binders"/>
    <n v="56.82"/>
    <n v="3"/>
    <n v="28.41"/>
    <s v="Feb"/>
    <n v="2023"/>
  </r>
  <r>
    <n v="44984"/>
    <s v="Don Weiss"/>
    <s v="Texas"/>
    <s v="Furniture"/>
    <s v="Furnishings"/>
    <n v="16.190000000000001"/>
    <n v="2"/>
    <n v="-6.88"/>
    <s v="Feb"/>
    <n v="2023"/>
  </r>
  <r>
    <n v="44985"/>
    <s v="Rick Reed"/>
    <s v="New York"/>
    <s v="Office Supplies"/>
    <s v="Fasteners"/>
    <n v="36.479999999999997"/>
    <n v="6"/>
    <n v="18.239999999999998"/>
    <s v="Feb"/>
    <n v="2023"/>
  </r>
  <r>
    <n v="44986"/>
    <s v="Karen Daniels"/>
    <s v="New York"/>
    <s v="Furniture"/>
    <s v="Tables"/>
    <n v="836.59"/>
    <n v="8"/>
    <n v="-264.92"/>
    <s v="Mar"/>
    <n v="2023"/>
  </r>
  <r>
    <n v="44986"/>
    <s v="Karen Daniels"/>
    <s v="New York"/>
    <s v="Office Supplies"/>
    <s v="Paper"/>
    <n v="26.38"/>
    <n v="1"/>
    <n v="12.13"/>
    <s v="Mar"/>
    <n v="2023"/>
  </r>
  <r>
    <n v="44986"/>
    <s v="Karen Daniels"/>
    <s v="New York"/>
    <s v="Office Supplies"/>
    <s v="Storage"/>
    <n v="362.92"/>
    <n v="2"/>
    <n v="105.25"/>
    <s v="Mar"/>
    <n v="2023"/>
  </r>
  <r>
    <n v="44986"/>
    <s v="Karen Daniels"/>
    <s v="New York"/>
    <s v="Technology"/>
    <s v="Machines"/>
    <n v="4899.93"/>
    <n v="7"/>
    <n v="2400.9699999999998"/>
    <s v="Mar"/>
    <n v="2023"/>
  </r>
  <r>
    <n v="44986"/>
    <s v="Odella Nelson"/>
    <s v="Colorado"/>
    <s v="Technology"/>
    <s v="Phones"/>
    <n v="159.97999999999999"/>
    <n v="2"/>
    <n v="14"/>
    <s v="Mar"/>
    <n v="2023"/>
  </r>
  <r>
    <n v="44988"/>
    <s v="Brosina Hoffman"/>
    <s v="Delaware"/>
    <s v="Office Supplies"/>
    <s v="Binders"/>
    <n v="447.86"/>
    <n v="7"/>
    <n v="219.45"/>
    <s v="Mar"/>
    <n v="2023"/>
  </r>
  <r>
    <n v="44988"/>
    <s v="Brosina Hoffman"/>
    <s v="Delaware"/>
    <s v="Technology"/>
    <s v="Phones"/>
    <n v="479.95"/>
    <n v="5"/>
    <n v="129.59"/>
    <s v="Mar"/>
    <n v="2023"/>
  </r>
  <r>
    <n v="44988"/>
    <s v="Brosina Hoffman"/>
    <s v="Delaware"/>
    <s v="Office Supplies"/>
    <s v="Paper"/>
    <n v="166.44"/>
    <n v="3"/>
    <n v="79.89"/>
    <s v="Mar"/>
    <n v="2023"/>
  </r>
  <r>
    <n v="44988"/>
    <s v="Jason Gross"/>
    <s v="Texas"/>
    <s v="Office Supplies"/>
    <s v="Paper"/>
    <n v="42.78"/>
    <n v="7"/>
    <n v="15.51"/>
    <s v="Mar"/>
    <n v="2023"/>
  </r>
  <r>
    <n v="44988"/>
    <s v="Jason Gross"/>
    <s v="Texas"/>
    <s v="Furniture"/>
    <s v="Chairs"/>
    <n v="563.42999999999995"/>
    <n v="5"/>
    <n v="-56.34"/>
    <s v="Mar"/>
    <n v="2023"/>
  </r>
  <r>
    <n v="44988"/>
    <s v="Craig Carreira"/>
    <s v="Indiana"/>
    <s v="Technology"/>
    <s v="Phones"/>
    <n v="134.85"/>
    <n v="3"/>
    <n v="37.76"/>
    <s v="Mar"/>
    <n v="2023"/>
  </r>
  <r>
    <n v="44988"/>
    <s v="Chris Cortes"/>
    <s v="Texas"/>
    <s v="Furniture"/>
    <s v="Tables"/>
    <n v="637.9"/>
    <n v="3"/>
    <n v="-127.58"/>
    <s v="Mar"/>
    <n v="2023"/>
  </r>
  <r>
    <n v="44988"/>
    <s v="Chris Cortes"/>
    <s v="Texas"/>
    <s v="Technology"/>
    <s v="Machines"/>
    <n v="287.91000000000003"/>
    <n v="3"/>
    <n v="33.590000000000003"/>
    <s v="Mar"/>
    <n v="2023"/>
  </r>
  <r>
    <n v="44988"/>
    <s v="Chris Cortes"/>
    <s v="Texas"/>
    <s v="Office Supplies"/>
    <s v="Envelopes"/>
    <n v="36.6"/>
    <n v="3"/>
    <n v="11.9"/>
    <s v="Mar"/>
    <n v="2023"/>
  </r>
  <r>
    <n v="44988"/>
    <s v="Theresa Swint"/>
    <s v="California"/>
    <s v="Office Supplies"/>
    <s v="Supplies"/>
    <n v="25.35"/>
    <n v="3"/>
    <n v="7.61"/>
    <s v="Mar"/>
    <n v="2023"/>
  </r>
  <r>
    <n v="44988"/>
    <s v="Theresa Swint"/>
    <s v="California"/>
    <s v="Furniture"/>
    <s v="Furnishings"/>
    <n v="35.28"/>
    <n v="3"/>
    <n v="12"/>
    <s v="Mar"/>
    <n v="2023"/>
  </r>
  <r>
    <n v="44988"/>
    <s v="Alex Avila"/>
    <s v="Texas"/>
    <s v="Office Supplies"/>
    <s v="Supplies"/>
    <n v="3930.07"/>
    <n v="3"/>
    <n v="-786.01"/>
    <s v="Mar"/>
    <n v="2023"/>
  </r>
  <r>
    <n v="44988"/>
    <s v="Alex Avila"/>
    <s v="Texas"/>
    <s v="Office Supplies"/>
    <s v="Fasteners"/>
    <n v="2.2999999999999998"/>
    <n v="1"/>
    <n v="0.78"/>
    <s v="Mar"/>
    <n v="2023"/>
  </r>
  <r>
    <n v="44988"/>
    <s v="Alex Avila"/>
    <s v="Texas"/>
    <s v="Technology"/>
    <s v="Phones"/>
    <n v="431.98"/>
    <n v="3"/>
    <n v="32.4"/>
    <s v="Mar"/>
    <n v="2023"/>
  </r>
  <r>
    <n v="44988"/>
    <s v="Alex Avila"/>
    <s v="Texas"/>
    <s v="Technology"/>
    <s v="Accessories"/>
    <n v="41.72"/>
    <n v="7"/>
    <n v="5.74"/>
    <s v="Mar"/>
    <n v="2023"/>
  </r>
  <r>
    <n v="44989"/>
    <s v="Michael Granlund"/>
    <s v="California"/>
    <s v="Office Supplies"/>
    <s v="Art"/>
    <n v="16.989999999999998"/>
    <n v="1"/>
    <n v="4.93"/>
    <s v="Mar"/>
    <n v="2023"/>
  </r>
  <r>
    <n v="44989"/>
    <s v="Randy Ferguson"/>
    <s v="Florida"/>
    <s v="Office Supplies"/>
    <s v="Labels"/>
    <n v="10.08"/>
    <n v="4"/>
    <n v="3.53"/>
    <s v="Mar"/>
    <n v="2023"/>
  </r>
  <r>
    <n v="44989"/>
    <s v="Rick Duston"/>
    <s v="Indiana"/>
    <s v="Office Supplies"/>
    <s v="Binders"/>
    <n v="128.4"/>
    <n v="3"/>
    <n v="64.2"/>
    <s v="Mar"/>
    <n v="2023"/>
  </r>
  <r>
    <n v="44989"/>
    <s v="Eleni McCrary"/>
    <s v="New Hampshire"/>
    <s v="Technology"/>
    <s v="Accessories"/>
    <n v="159.97999999999999"/>
    <n v="2"/>
    <n v="57.59"/>
    <s v="Mar"/>
    <n v="2023"/>
  </r>
  <r>
    <n v="44990"/>
    <s v="Rob Williams"/>
    <s v="Texas"/>
    <s v="Office Supplies"/>
    <s v="Envelopes"/>
    <n v="149.35"/>
    <n v="3"/>
    <n v="50.41"/>
    <s v="Mar"/>
    <n v="2023"/>
  </r>
  <r>
    <n v="44990"/>
    <s v="Rob Williams"/>
    <s v="Texas"/>
    <s v="Office Supplies"/>
    <s v="Storage"/>
    <n v="12.99"/>
    <n v="1"/>
    <n v="-0.81"/>
    <s v="Mar"/>
    <n v="2023"/>
  </r>
  <r>
    <n v="44991"/>
    <s v="Julia Barnett"/>
    <s v="Pennsylvania"/>
    <s v="Technology"/>
    <s v="Phones"/>
    <n v="431.94"/>
    <n v="2"/>
    <n v="-71.989999999999995"/>
    <s v="Mar"/>
    <n v="2023"/>
  </r>
  <r>
    <n v="44991"/>
    <s v="Julia Barnett"/>
    <s v="Pennsylvania"/>
    <s v="Office Supplies"/>
    <s v="Binders"/>
    <n v="2.04"/>
    <n v="1"/>
    <n v="-1.5"/>
    <s v="Mar"/>
    <n v="2023"/>
  </r>
  <r>
    <n v="44991"/>
    <s v="Julia Barnett"/>
    <s v="Pennsylvania"/>
    <s v="Technology"/>
    <s v="Phones"/>
    <n v="68.239999999999995"/>
    <n v="3"/>
    <n v="-12.51"/>
    <s v="Mar"/>
    <n v="2023"/>
  </r>
  <r>
    <n v="44991"/>
    <s v="Lena Cacioppo"/>
    <s v="Illinois"/>
    <s v="Office Supplies"/>
    <s v="Appliances"/>
    <n v="2.33"/>
    <n v="3"/>
    <n v="-6.3"/>
    <s v="Mar"/>
    <n v="2023"/>
  </r>
  <r>
    <n v="44991"/>
    <s v="Lena Cacioppo"/>
    <s v="Illinois"/>
    <s v="Office Supplies"/>
    <s v="Binders"/>
    <n v="1.73"/>
    <n v="4"/>
    <n v="-2.76"/>
    <s v="Mar"/>
    <n v="2023"/>
  </r>
  <r>
    <n v="44991"/>
    <s v="Lena Cacioppo"/>
    <s v="Illinois"/>
    <s v="Furniture"/>
    <s v="Furnishings"/>
    <n v="159.04"/>
    <n v="5"/>
    <n v="-194.82"/>
    <s v="Mar"/>
    <n v="2023"/>
  </r>
  <r>
    <n v="44991"/>
    <s v="Lena Cacioppo"/>
    <s v="Illinois"/>
    <s v="Furniture"/>
    <s v="Tables"/>
    <n v="145.97999999999999"/>
    <n v="2"/>
    <n v="-99.27"/>
    <s v="Mar"/>
    <n v="2023"/>
  </r>
  <r>
    <n v="44992"/>
    <s v="Ed Braxton"/>
    <s v="Texas"/>
    <s v="Technology"/>
    <s v="Phones"/>
    <n v="21.07"/>
    <n v="3"/>
    <n v="1.58"/>
    <s v="Mar"/>
    <n v="2023"/>
  </r>
  <r>
    <n v="44993"/>
    <s v="Zuschuss Carroll"/>
    <s v="Florida"/>
    <s v="Technology"/>
    <s v="Phones"/>
    <n v="1363.96"/>
    <n v="5"/>
    <n v="85.25"/>
    <s v="Mar"/>
    <n v="2023"/>
  </r>
  <r>
    <n v="44993"/>
    <s v="Zuschuss Carroll"/>
    <s v="Florida"/>
    <s v="Furniture"/>
    <s v="Furnishings"/>
    <n v="102.36"/>
    <n v="3"/>
    <n v="-3.84"/>
    <s v="Mar"/>
    <n v="2023"/>
  </r>
  <r>
    <n v="44993"/>
    <s v="Patrick Gardner"/>
    <s v="Arizona"/>
    <s v="Office Supplies"/>
    <s v="Binders"/>
    <n v="9.6999999999999993"/>
    <n v="3"/>
    <n v="-7.11"/>
    <s v="Mar"/>
    <n v="2023"/>
  </r>
  <r>
    <n v="44993"/>
    <s v="Brian DeCherney"/>
    <s v="Pennsylvania"/>
    <s v="Technology"/>
    <s v="Phones"/>
    <n v="108.58"/>
    <n v="4"/>
    <n v="-25.33"/>
    <s v="Mar"/>
    <n v="2023"/>
  </r>
  <r>
    <n v="44993"/>
    <s v="Brian DeCherney"/>
    <s v="Pennsylvania"/>
    <s v="Office Supplies"/>
    <s v="Fasteners"/>
    <n v="5.98"/>
    <n v="2"/>
    <n v="-1.35"/>
    <s v="Mar"/>
    <n v="2023"/>
  </r>
  <r>
    <n v="44993"/>
    <s v="Giulietta Baptist"/>
    <s v="New York"/>
    <s v="Furniture"/>
    <s v="Furnishings"/>
    <n v="113.6"/>
    <n v="8"/>
    <n v="44.3"/>
    <s v="Mar"/>
    <n v="2023"/>
  </r>
  <r>
    <n v="44993"/>
    <s v="Giulietta Baptist"/>
    <s v="New York"/>
    <s v="Office Supplies"/>
    <s v="Paper"/>
    <n v="12.96"/>
    <n v="2"/>
    <n v="6.35"/>
    <s v="Mar"/>
    <n v="2023"/>
  </r>
  <r>
    <n v="44993"/>
    <s v="Giulietta Baptist"/>
    <s v="New York"/>
    <s v="Office Supplies"/>
    <s v="Binders"/>
    <n v="69.459999999999994"/>
    <n v="2"/>
    <n v="22.57"/>
    <s v="Mar"/>
    <n v="2023"/>
  </r>
  <r>
    <n v="44993"/>
    <s v="Sanjit Jacobs"/>
    <s v="Texas"/>
    <s v="Office Supplies"/>
    <s v="Binders"/>
    <n v="8.86"/>
    <n v="9"/>
    <n v="-14.17"/>
    <s v="Mar"/>
    <n v="2023"/>
  </r>
  <r>
    <n v="44993"/>
    <s v="Sanjit Jacobs"/>
    <s v="Texas"/>
    <s v="Technology"/>
    <s v="Accessories"/>
    <n v="27.96"/>
    <n v="5"/>
    <n v="8.39"/>
    <s v="Mar"/>
    <n v="2023"/>
  </r>
  <r>
    <n v="44993"/>
    <s v="Sanjit Jacobs"/>
    <s v="Texas"/>
    <s v="Office Supplies"/>
    <s v="Envelopes"/>
    <n v="146.35"/>
    <n v="3"/>
    <n v="49.39"/>
    <s v="Mar"/>
    <n v="2023"/>
  </r>
  <r>
    <n v="44993"/>
    <s v="Stephanie Phelps"/>
    <s v="Michigan"/>
    <s v="Office Supplies"/>
    <s v="Appliances"/>
    <n v="207.14"/>
    <n v="3"/>
    <n v="48.33"/>
    <s v="Mar"/>
    <n v="2023"/>
  </r>
  <r>
    <n v="44993"/>
    <s v="Stephanie Phelps"/>
    <s v="Michigan"/>
    <s v="Office Supplies"/>
    <s v="Art"/>
    <n v="13.9"/>
    <n v="5"/>
    <n v="3.75"/>
    <s v="Mar"/>
    <n v="2023"/>
  </r>
  <r>
    <n v="44994"/>
    <s v="Rick Bensley"/>
    <s v="Connecticut"/>
    <s v="Technology"/>
    <s v="Accessories"/>
    <n v="199.75"/>
    <n v="5"/>
    <n v="87.89"/>
    <s v="Mar"/>
    <n v="2023"/>
  </r>
  <r>
    <n v="44994"/>
    <s v="Pamela Stobb"/>
    <s v="Massachusetts"/>
    <s v="Office Supplies"/>
    <s v="Storage"/>
    <n v="11.21"/>
    <n v="1"/>
    <n v="3.36"/>
    <s v="Mar"/>
    <n v="2023"/>
  </r>
  <r>
    <n v="44994"/>
    <s v="Pamela Stobb"/>
    <s v="Massachusetts"/>
    <s v="Furniture"/>
    <s v="Chairs"/>
    <n v="354.9"/>
    <n v="5"/>
    <n v="88.73"/>
    <s v="Mar"/>
    <n v="2023"/>
  </r>
  <r>
    <n v="44994"/>
    <s v="Pamela Stobb"/>
    <s v="Massachusetts"/>
    <s v="Office Supplies"/>
    <s v="Paper"/>
    <n v="17.940000000000001"/>
    <n v="3"/>
    <n v="8.7899999999999991"/>
    <s v="Mar"/>
    <n v="2023"/>
  </r>
  <r>
    <n v="44994"/>
    <s v="Pamela Stobb"/>
    <s v="Massachusetts"/>
    <s v="Office Supplies"/>
    <s v="Binders"/>
    <n v="51.8"/>
    <n v="4"/>
    <n v="23.31"/>
    <s v="Mar"/>
    <n v="2023"/>
  </r>
  <r>
    <n v="44995"/>
    <s v="Caroline Jumper"/>
    <s v="New York"/>
    <s v="Furniture"/>
    <s v="Bookcases"/>
    <n v="176.78"/>
    <n v="1"/>
    <n v="-22.1"/>
    <s v="Mar"/>
    <n v="2023"/>
  </r>
  <r>
    <n v="44995"/>
    <s v="Bryan Davis"/>
    <s v="Pennsylvania"/>
    <s v="Technology"/>
    <s v="Accessories"/>
    <n v="39.99"/>
    <n v="1"/>
    <n v="7.5"/>
    <s v="Mar"/>
    <n v="2023"/>
  </r>
  <r>
    <n v="44995"/>
    <s v="Karen Ferguson"/>
    <s v="California"/>
    <s v="Office Supplies"/>
    <s v="Paper"/>
    <n v="14.9"/>
    <n v="5"/>
    <n v="7.15"/>
    <s v="Mar"/>
    <n v="2023"/>
  </r>
  <r>
    <n v="44995"/>
    <s v="Karen Ferguson"/>
    <s v="California"/>
    <s v="Technology"/>
    <s v="Phones"/>
    <n v="4158.91"/>
    <n v="8"/>
    <n v="363.9"/>
    <s v="Mar"/>
    <n v="2023"/>
  </r>
  <r>
    <n v="44995"/>
    <s v="Rick Huthwaite"/>
    <s v="California"/>
    <s v="Technology"/>
    <s v="Accessories"/>
    <n v="26.85"/>
    <n v="3"/>
    <n v="5.0999999999999996"/>
    <s v="Mar"/>
    <n v="2023"/>
  </r>
  <r>
    <n v="44995"/>
    <s v="Rick Huthwaite"/>
    <s v="California"/>
    <s v="Technology"/>
    <s v="Machines"/>
    <n v="3357.6"/>
    <n v="3"/>
    <n v="377.73"/>
    <s v="Mar"/>
    <n v="2023"/>
  </r>
  <r>
    <n v="44995"/>
    <s v="Maya Herman"/>
    <s v="Arizona"/>
    <s v="Office Supplies"/>
    <s v="Storage"/>
    <n v="104.7"/>
    <n v="1"/>
    <n v="6.54"/>
    <s v="Mar"/>
    <n v="2023"/>
  </r>
  <r>
    <n v="44996"/>
    <s v="Odella Nelson"/>
    <s v="Minnesota"/>
    <s v="Technology"/>
    <s v="Accessories"/>
    <n v="45.98"/>
    <n v="2"/>
    <n v="19.77"/>
    <s v="Mar"/>
    <n v="2023"/>
  </r>
  <r>
    <n v="44996"/>
    <s v="Odella Nelson"/>
    <s v="Minnesota"/>
    <s v="Office Supplies"/>
    <s v="Binders"/>
    <n v="17.46"/>
    <n v="2"/>
    <n v="8.2100000000000009"/>
    <s v="Mar"/>
    <n v="2023"/>
  </r>
  <r>
    <n v="44996"/>
    <s v="Mick Brown"/>
    <s v="New Jersey"/>
    <s v="Furniture"/>
    <s v="Tables"/>
    <n v="244.01"/>
    <n v="2"/>
    <n v="-31.37"/>
    <s v="Mar"/>
    <n v="2023"/>
  </r>
  <r>
    <n v="44996"/>
    <s v="Julie Prescott"/>
    <s v="Georgia"/>
    <s v="Furniture"/>
    <s v="Furnishings"/>
    <n v="76.92"/>
    <n v="4"/>
    <n v="31.54"/>
    <s v="Mar"/>
    <n v="2023"/>
  </r>
  <r>
    <n v="44996"/>
    <s v="Julie Prescott"/>
    <s v="Georgia"/>
    <s v="Office Supplies"/>
    <s v="Storage"/>
    <n v="481.32"/>
    <n v="4"/>
    <n v="125.14"/>
    <s v="Mar"/>
    <n v="2023"/>
  </r>
  <r>
    <n v="44996"/>
    <s v="Brad Thomas"/>
    <s v="Pennsylvania"/>
    <s v="Furniture"/>
    <s v="Furnishings"/>
    <n v="30.34"/>
    <n v="4"/>
    <n v="9.48"/>
    <s v="Mar"/>
    <n v="2023"/>
  </r>
  <r>
    <n v="44997"/>
    <s v="Mike Caudle"/>
    <s v="Louisiana"/>
    <s v="Office Supplies"/>
    <s v="Paper"/>
    <n v="12.96"/>
    <n v="2"/>
    <n v="6.22"/>
    <s v="Mar"/>
    <n v="2023"/>
  </r>
  <r>
    <n v="44997"/>
    <s v="Clytie Kelty"/>
    <s v="New York"/>
    <s v="Office Supplies"/>
    <s v="Envelopes"/>
    <n v="29.34"/>
    <n v="3"/>
    <n v="13.5"/>
    <s v="Mar"/>
    <n v="2023"/>
  </r>
  <r>
    <n v="44997"/>
    <s v="Dean Katz"/>
    <s v="California"/>
    <s v="Office Supplies"/>
    <s v="Storage"/>
    <n v="676.55"/>
    <n v="5"/>
    <n v="6.77"/>
    <s v="Mar"/>
    <n v="2023"/>
  </r>
  <r>
    <n v="44997"/>
    <s v="Dean Katz"/>
    <s v="California"/>
    <s v="Office Supplies"/>
    <s v="Appliances"/>
    <n v="154.9"/>
    <n v="5"/>
    <n v="40.270000000000003"/>
    <s v="Mar"/>
    <n v="2023"/>
  </r>
  <r>
    <n v="44997"/>
    <s v="Dean Katz"/>
    <s v="California"/>
    <s v="Office Supplies"/>
    <s v="Envelopes"/>
    <n v="30.56"/>
    <n v="4"/>
    <n v="14.97"/>
    <s v="Mar"/>
    <n v="2023"/>
  </r>
  <r>
    <n v="44997"/>
    <s v="Dean Katz"/>
    <s v="California"/>
    <s v="Furniture"/>
    <s v="Chairs"/>
    <n v="770.35"/>
    <n v="3"/>
    <n v="77.040000000000006"/>
    <s v="Mar"/>
    <n v="2023"/>
  </r>
  <r>
    <n v="44997"/>
    <s v="Scot Wooten"/>
    <s v="California"/>
    <s v="Office Supplies"/>
    <s v="Paper"/>
    <n v="19.98"/>
    <n v="2"/>
    <n v="8.99"/>
    <s v="Mar"/>
    <n v="2023"/>
  </r>
  <r>
    <n v="44998"/>
    <s v="Tamara Willingham"/>
    <s v="Arizona"/>
    <s v="Office Supplies"/>
    <s v="Appliances"/>
    <n v="157.91999999999999"/>
    <n v="5"/>
    <n v="17.77"/>
    <s v="Mar"/>
    <n v="2023"/>
  </r>
  <r>
    <n v="44998"/>
    <s v="Tamara Willingham"/>
    <s v="Arizona"/>
    <s v="Technology"/>
    <s v="Phones"/>
    <n v="203.18"/>
    <n v="2"/>
    <n v="15.24"/>
    <s v="Mar"/>
    <n v="2023"/>
  </r>
  <r>
    <n v="44998"/>
    <s v="Liz Thompson"/>
    <s v="Texas"/>
    <s v="Office Supplies"/>
    <s v="Paper"/>
    <n v="70.08"/>
    <n v="5"/>
    <n v="24.53"/>
    <s v="Mar"/>
    <n v="2023"/>
  </r>
  <r>
    <n v="44998"/>
    <s v="Liz Thompson"/>
    <s v="Texas"/>
    <s v="Office Supplies"/>
    <s v="Binders"/>
    <n v="1.27"/>
    <n v="2"/>
    <n v="-2.16"/>
    <s v="Mar"/>
    <n v="2023"/>
  </r>
  <r>
    <n v="44998"/>
    <s v="Liz Thompson"/>
    <s v="Texas"/>
    <s v="Furniture"/>
    <s v="Tables"/>
    <n v="557.59"/>
    <n v="5"/>
    <n v="0"/>
    <s v="Mar"/>
    <n v="2023"/>
  </r>
  <r>
    <n v="44998"/>
    <s v="Adam Bellavance"/>
    <s v="Virginia"/>
    <s v="Furniture"/>
    <s v="Furnishings"/>
    <n v="127.88"/>
    <n v="2"/>
    <n v="40.92"/>
    <s v="Mar"/>
    <n v="2023"/>
  </r>
  <r>
    <n v="44998"/>
    <s v="Adam Bellavance"/>
    <s v="Virginia"/>
    <s v="Office Supplies"/>
    <s v="Appliances"/>
    <n v="160.32"/>
    <n v="2"/>
    <n v="44.89"/>
    <s v="Mar"/>
    <n v="2023"/>
  </r>
  <r>
    <n v="44998"/>
    <s v="Adam Bellavance"/>
    <s v="Virginia"/>
    <s v="Office Supplies"/>
    <s v="Binders"/>
    <n v="46"/>
    <n v="4"/>
    <n v="20.7"/>
    <s v="Mar"/>
    <n v="2023"/>
  </r>
  <r>
    <n v="44998"/>
    <s v="Edward Hooks"/>
    <s v="California"/>
    <s v="Furniture"/>
    <s v="Furnishings"/>
    <n v="28.28"/>
    <n v="2"/>
    <n v="7.35"/>
    <s v="Mar"/>
    <n v="2023"/>
  </r>
  <r>
    <n v="44998"/>
    <s v="Edward Hooks"/>
    <s v="California"/>
    <s v="Office Supplies"/>
    <s v="Supplies"/>
    <n v="4912.59"/>
    <n v="3"/>
    <n v="196.5"/>
    <s v="Mar"/>
    <n v="2023"/>
  </r>
  <r>
    <n v="44998"/>
    <s v="Stewart Carmichael"/>
    <s v="Pennsylvania"/>
    <s v="Furniture"/>
    <s v="Chairs"/>
    <n v="386.68"/>
    <n v="2"/>
    <n v="-5.52"/>
    <s v="Mar"/>
    <n v="2023"/>
  </r>
  <r>
    <n v="44998"/>
    <s v="Stewart Carmichael"/>
    <s v="Pennsylvania"/>
    <s v="Technology"/>
    <s v="Accessories"/>
    <n v="379.96"/>
    <n v="5"/>
    <n v="47.5"/>
    <s v="Mar"/>
    <n v="2023"/>
  </r>
  <r>
    <n v="44998"/>
    <s v="Stewart Carmichael"/>
    <s v="Pennsylvania"/>
    <s v="Technology"/>
    <s v="Phones"/>
    <n v="539.91"/>
    <n v="3"/>
    <n v="-116.98"/>
    <s v="Mar"/>
    <n v="2023"/>
  </r>
  <r>
    <n v="44998"/>
    <s v="Stewart Carmichael"/>
    <s v="Pennsylvania"/>
    <s v="Office Supplies"/>
    <s v="Paper"/>
    <n v="41.24"/>
    <n v="5"/>
    <n v="13.92"/>
    <s v="Mar"/>
    <n v="2023"/>
  </r>
  <r>
    <n v="44998"/>
    <s v="Stewart Carmichael"/>
    <s v="Pennsylvania"/>
    <s v="Office Supplies"/>
    <s v="Binders"/>
    <n v="51.9"/>
    <n v="1"/>
    <n v="-41.52"/>
    <s v="Mar"/>
    <n v="2023"/>
  </r>
  <r>
    <n v="44998"/>
    <s v="Stewart Carmichael"/>
    <s v="Pennsylvania"/>
    <s v="Office Supplies"/>
    <s v="Storage"/>
    <n v="552.55999999999995"/>
    <n v="5"/>
    <n v="-138.13999999999999"/>
    <s v="Mar"/>
    <n v="2023"/>
  </r>
  <r>
    <n v="44998"/>
    <s v="Stewart Carmichael"/>
    <s v="Pennsylvania"/>
    <s v="Office Supplies"/>
    <s v="Binders"/>
    <n v="23.16"/>
    <n v="5"/>
    <n v="-15.44"/>
    <s v="Mar"/>
    <n v="2023"/>
  </r>
  <r>
    <n v="44998"/>
    <s v="Stewart Carmichael"/>
    <s v="Pennsylvania"/>
    <s v="Office Supplies"/>
    <s v="Storage"/>
    <n v="126.08"/>
    <n v="2"/>
    <n v="-28.37"/>
    <s v="Mar"/>
    <n v="2023"/>
  </r>
  <r>
    <n v="44998"/>
    <s v="Stewart Carmichael"/>
    <s v="Pennsylvania"/>
    <s v="Technology"/>
    <s v="Machines"/>
    <n v="449.1"/>
    <n v="3"/>
    <n v="-643.71"/>
    <s v="Mar"/>
    <n v="2023"/>
  </r>
  <r>
    <n v="44998"/>
    <s v="Dennis Bolton"/>
    <s v="California"/>
    <s v="Office Supplies"/>
    <s v="Binders"/>
    <n v="51.18"/>
    <n v="7"/>
    <n v="19.190000000000001"/>
    <s v="Mar"/>
    <n v="2023"/>
  </r>
  <r>
    <n v="44999"/>
    <s v="Henia Zydlo"/>
    <s v="Ohio"/>
    <s v="Furniture"/>
    <s v="Furnishings"/>
    <n v="21.88"/>
    <n v="5"/>
    <n v="6.29"/>
    <s v="Mar"/>
    <n v="2023"/>
  </r>
  <r>
    <n v="44999"/>
    <s v="John Stevenson"/>
    <s v="Texas"/>
    <s v="Furniture"/>
    <s v="Bookcases"/>
    <n v="241.33"/>
    <n v="5"/>
    <n v="-14.2"/>
    <s v="Mar"/>
    <n v="2023"/>
  </r>
  <r>
    <n v="44999"/>
    <s v="John Stevenson"/>
    <s v="Texas"/>
    <s v="Office Supplies"/>
    <s v="Paper"/>
    <n v="5.18"/>
    <n v="1"/>
    <n v="1.88"/>
    <s v="Mar"/>
    <n v="2023"/>
  </r>
  <r>
    <n v="44999"/>
    <s v="John Stevenson"/>
    <s v="Texas"/>
    <s v="Office Supplies"/>
    <s v="Art"/>
    <n v="145.54"/>
    <n v="7"/>
    <n v="16.37"/>
    <s v="Mar"/>
    <n v="2023"/>
  </r>
  <r>
    <n v="44999"/>
    <s v="Muhammed MacIntyre"/>
    <s v="Washington"/>
    <s v="Furniture"/>
    <s v="Chairs"/>
    <n v="196.78"/>
    <n v="2"/>
    <n v="-22.14"/>
    <s v="Mar"/>
    <n v="2023"/>
  </r>
  <r>
    <n v="44999"/>
    <s v="Stephanie Phelps"/>
    <s v="California"/>
    <s v="Office Supplies"/>
    <s v="Binders"/>
    <n v="41.9"/>
    <n v="6"/>
    <n v="14.14"/>
    <s v="Mar"/>
    <n v="2023"/>
  </r>
  <r>
    <n v="44999"/>
    <s v="Sibella Parks"/>
    <s v="Wisconsin"/>
    <s v="Furniture"/>
    <s v="Furnishings"/>
    <n v="16.739999999999998"/>
    <n v="2"/>
    <n v="4.3499999999999996"/>
    <s v="Mar"/>
    <n v="2023"/>
  </r>
  <r>
    <n v="45000"/>
    <s v="Paul Lucas"/>
    <s v="Pennsylvania"/>
    <s v="Technology"/>
    <s v="Accessories"/>
    <n v="83.98"/>
    <n v="3"/>
    <n v="-13.65"/>
    <s v="Mar"/>
    <n v="2023"/>
  </r>
  <r>
    <n v="45000"/>
    <s v="Fred Chung"/>
    <s v="California"/>
    <s v="Office Supplies"/>
    <s v="Binders"/>
    <n v="4.54"/>
    <n v="2"/>
    <n v="1.65"/>
    <s v="Mar"/>
    <n v="2023"/>
  </r>
  <r>
    <n v="45000"/>
    <s v="Fred Chung"/>
    <s v="California"/>
    <s v="Furniture"/>
    <s v="Chairs"/>
    <n v="1352.03"/>
    <n v="4"/>
    <n v="84.5"/>
    <s v="Mar"/>
    <n v="2023"/>
  </r>
  <r>
    <n v="45000"/>
    <s v="Sanjit Jacobs"/>
    <s v="Mississippi"/>
    <s v="Office Supplies"/>
    <s v="Paper"/>
    <n v="319.76"/>
    <n v="14"/>
    <n v="147.09"/>
    <s v="Mar"/>
    <n v="2023"/>
  </r>
  <r>
    <n v="45000"/>
    <s v="Sanjit Jacobs"/>
    <s v="Mississippi"/>
    <s v="Office Supplies"/>
    <s v="Paper"/>
    <n v="45.68"/>
    <n v="2"/>
    <n v="21.01"/>
    <s v="Mar"/>
    <n v="2023"/>
  </r>
  <r>
    <n v="45000"/>
    <s v="Muhammed Yedwab"/>
    <s v="Texas"/>
    <s v="Furniture"/>
    <s v="Chairs"/>
    <n v="528.42999999999995"/>
    <n v="5"/>
    <n v="-143.43"/>
    <s v="Mar"/>
    <n v="2023"/>
  </r>
  <r>
    <n v="45000"/>
    <s v="Muhammed Yedwab"/>
    <s v="Texas"/>
    <s v="Office Supplies"/>
    <s v="Binders"/>
    <n v="22.39"/>
    <n v="7"/>
    <n v="-35.82"/>
    <s v="Mar"/>
    <n v="2023"/>
  </r>
  <r>
    <n v="45002"/>
    <s v="Christine Sundaresam"/>
    <s v="Massachusetts"/>
    <s v="Office Supplies"/>
    <s v="Art"/>
    <n v="39.68"/>
    <n v="2"/>
    <n v="10.32"/>
    <s v="Mar"/>
    <n v="2023"/>
  </r>
  <r>
    <n v="45002"/>
    <s v="Vivian Mathis"/>
    <s v="Delaware"/>
    <s v="Technology"/>
    <s v="Phones"/>
    <n v="129.97999999999999"/>
    <n v="2"/>
    <n v="62.39"/>
    <s v="Mar"/>
    <n v="2023"/>
  </r>
  <r>
    <n v="45002"/>
    <s v="Vivian Mathis"/>
    <s v="Delaware"/>
    <s v="Office Supplies"/>
    <s v="Binders"/>
    <n v="32.54"/>
    <n v="2"/>
    <n v="15.94"/>
    <s v="Mar"/>
    <n v="2023"/>
  </r>
  <r>
    <n v="45002"/>
    <s v="Gary Zandusky"/>
    <s v="Maryland"/>
    <s v="Office Supplies"/>
    <s v="Envelopes"/>
    <n v="199.9"/>
    <n v="5"/>
    <n v="89.96"/>
    <s v="Mar"/>
    <n v="2023"/>
  </r>
  <r>
    <n v="45002"/>
    <s v="Gary Zandusky"/>
    <s v="Maryland"/>
    <s v="Office Supplies"/>
    <s v="Appliances"/>
    <n v="901.95"/>
    <n v="3"/>
    <n v="297.64"/>
    <s v="Mar"/>
    <n v="2023"/>
  </r>
  <r>
    <n v="45002"/>
    <s v="Gary Zandusky"/>
    <s v="Maryland"/>
    <s v="Furniture"/>
    <s v="Furnishings"/>
    <n v="971.5"/>
    <n v="5"/>
    <n v="252.59"/>
    <s v="Mar"/>
    <n v="2023"/>
  </r>
  <r>
    <n v="45002"/>
    <s v="Anna Chung"/>
    <s v="California"/>
    <s v="Technology"/>
    <s v="Phones"/>
    <n v="84.78"/>
    <n v="2"/>
    <n v="-20.14"/>
    <s v="Mar"/>
    <n v="2023"/>
  </r>
  <r>
    <n v="45003"/>
    <s v="Rose O'Brian"/>
    <s v="Tennessee"/>
    <s v="Furniture"/>
    <s v="Tables"/>
    <n v="189.88"/>
    <n v="3"/>
    <n v="-94.94"/>
    <s v="Mar"/>
    <n v="2023"/>
  </r>
  <r>
    <n v="45003"/>
    <s v="Dave Brooks"/>
    <s v="Tennessee"/>
    <s v="Office Supplies"/>
    <s v="Appliances"/>
    <n v="871.8"/>
    <n v="3"/>
    <n v="87.18"/>
    <s v="Mar"/>
    <n v="2023"/>
  </r>
  <r>
    <n v="45004"/>
    <s v="Bobby Trafton"/>
    <s v="Colorado"/>
    <s v="Furniture"/>
    <s v="Bookcases"/>
    <n v="72.290000000000006"/>
    <n v="1"/>
    <n v="-98.8"/>
    <s v="Mar"/>
    <n v="2023"/>
  </r>
  <r>
    <n v="45004"/>
    <s v="Susan Vittorini"/>
    <s v="New York"/>
    <s v="Furniture"/>
    <s v="Furnishings"/>
    <n v="14.98"/>
    <n v="1"/>
    <n v="6.89"/>
    <s v="Mar"/>
    <n v="2023"/>
  </r>
  <r>
    <n v="45004"/>
    <s v="Susan Vittorini"/>
    <s v="New York"/>
    <s v="Furniture"/>
    <s v="Furnishings"/>
    <n v="20.32"/>
    <n v="4"/>
    <n v="6.91"/>
    <s v="Mar"/>
    <n v="2023"/>
  </r>
  <r>
    <n v="45004"/>
    <s v="Corey Catlett"/>
    <s v="Tennessee"/>
    <s v="Office Supplies"/>
    <s v="Binders"/>
    <n v="31.09"/>
    <n v="3"/>
    <n v="-20.72"/>
    <s v="Mar"/>
    <n v="2023"/>
  </r>
  <r>
    <n v="45005"/>
    <s v="Zuschuss Carroll"/>
    <s v="Oregon"/>
    <s v="Technology"/>
    <s v="Phones"/>
    <n v="84.78"/>
    <n v="2"/>
    <n v="-20.14"/>
    <s v="Mar"/>
    <n v="2023"/>
  </r>
  <r>
    <n v="45005"/>
    <s v="Zuschuss Carroll"/>
    <s v="Oregon"/>
    <s v="Office Supplies"/>
    <s v="Paper"/>
    <n v="20.74"/>
    <n v="4"/>
    <n v="7.26"/>
    <s v="Mar"/>
    <n v="2023"/>
  </r>
  <r>
    <n v="45005"/>
    <s v="Zuschuss Carroll"/>
    <s v="Oregon"/>
    <s v="Office Supplies"/>
    <s v="Binders"/>
    <n v="16.82"/>
    <n v="3"/>
    <n v="-12.9"/>
    <s v="Mar"/>
    <n v="2023"/>
  </r>
  <r>
    <n v="45005"/>
    <s v="Zuschuss Carroll"/>
    <s v="Oregon"/>
    <s v="Office Supplies"/>
    <s v="Paper"/>
    <n v="10.37"/>
    <n v="2"/>
    <n v="3.63"/>
    <s v="Mar"/>
    <n v="2023"/>
  </r>
  <r>
    <n v="45005"/>
    <s v="Peter BÃ¼hler"/>
    <s v="Illinois"/>
    <s v="Technology"/>
    <s v="Phones"/>
    <n v="11.99"/>
    <n v="1"/>
    <n v="0.9"/>
    <s v="Mar"/>
    <n v="2023"/>
  </r>
  <r>
    <n v="45005"/>
    <s v="Robert Dilbeck"/>
    <s v="Missouri"/>
    <s v="Furniture"/>
    <s v="Tables"/>
    <n v="697.16"/>
    <n v="4"/>
    <n v="146.4"/>
    <s v="Mar"/>
    <n v="2023"/>
  </r>
  <r>
    <n v="45005"/>
    <s v="Aaron Hawkins"/>
    <s v="Mississippi"/>
    <s v="Furniture"/>
    <s v="Furnishings"/>
    <n v="86.45"/>
    <n v="7"/>
    <n v="38.04"/>
    <s v="Mar"/>
    <n v="2023"/>
  </r>
  <r>
    <n v="45006"/>
    <s v="Kean Takahito"/>
    <s v="Illinois"/>
    <s v="Office Supplies"/>
    <s v="Binders"/>
    <n v="3.17"/>
    <n v="2"/>
    <n v="-4.75"/>
    <s v="Mar"/>
    <n v="2023"/>
  </r>
  <r>
    <n v="45006"/>
    <s v="Kean Takahito"/>
    <s v="Illinois"/>
    <s v="Furniture"/>
    <s v="Chairs"/>
    <n v="528.42999999999995"/>
    <n v="5"/>
    <n v="0"/>
    <s v="Mar"/>
    <n v="2023"/>
  </r>
  <r>
    <n v="45006"/>
    <s v="Kean Takahito"/>
    <s v="Illinois"/>
    <s v="Office Supplies"/>
    <s v="Art"/>
    <n v="13.39"/>
    <n v="3"/>
    <n v="1.51"/>
    <s v="Mar"/>
    <n v="2023"/>
  </r>
  <r>
    <n v="45006"/>
    <s v="Dario Medina"/>
    <s v="Texas"/>
    <s v="Furniture"/>
    <s v="Tables"/>
    <n v="99.37"/>
    <n v="2"/>
    <n v="-1.42"/>
    <s v="Mar"/>
    <n v="2023"/>
  </r>
  <r>
    <n v="45006"/>
    <s v="Dario Medina"/>
    <s v="Texas"/>
    <s v="Office Supplies"/>
    <s v="Art"/>
    <n v="1.34"/>
    <n v="1"/>
    <n v="0.5"/>
    <s v="Mar"/>
    <n v="2023"/>
  </r>
  <r>
    <n v="45007"/>
    <s v="Robert Barroso"/>
    <s v="Nevada"/>
    <s v="Technology"/>
    <s v="Accessories"/>
    <n v="58.58"/>
    <n v="2"/>
    <n v="19.329999999999998"/>
    <s v="Mar"/>
    <n v="2023"/>
  </r>
  <r>
    <n v="45007"/>
    <s v="Marc Crier"/>
    <s v="Washington"/>
    <s v="Furniture"/>
    <s v="Chairs"/>
    <n v="167.89"/>
    <n v="7"/>
    <n v="14.69"/>
    <s v="Mar"/>
    <n v="2023"/>
  </r>
  <r>
    <n v="45009"/>
    <s v="Dan Reichenbach"/>
    <s v="Oregon"/>
    <s v="Technology"/>
    <s v="Phones"/>
    <n v="403.17"/>
    <n v="4"/>
    <n v="25.2"/>
    <s v="Mar"/>
    <n v="2023"/>
  </r>
  <r>
    <n v="45009"/>
    <s v="Vivek Grady"/>
    <s v="Indiana"/>
    <s v="Office Supplies"/>
    <s v="Paper"/>
    <n v="22.48"/>
    <n v="1"/>
    <n v="10.34"/>
    <s v="Mar"/>
    <n v="2023"/>
  </r>
  <r>
    <n v="45009"/>
    <s v="Dan Campbell"/>
    <s v="Ohio"/>
    <s v="Furniture"/>
    <s v="Bookcases"/>
    <n v="301.47000000000003"/>
    <n v="3"/>
    <n v="-241.18"/>
    <s v="Mar"/>
    <n v="2023"/>
  </r>
  <r>
    <n v="45009"/>
    <s v="Dan Campbell"/>
    <s v="Ohio"/>
    <s v="Office Supplies"/>
    <s v="Art"/>
    <n v="18.66"/>
    <n v="2"/>
    <n v="1.63"/>
    <s v="Mar"/>
    <n v="2023"/>
  </r>
  <r>
    <n v="45010"/>
    <s v="Toby Braunhardt"/>
    <s v="Oklahoma"/>
    <s v="Technology"/>
    <s v="Accessories"/>
    <n v="1287.45"/>
    <n v="5"/>
    <n v="244.62"/>
    <s v="Mar"/>
    <n v="2023"/>
  </r>
  <r>
    <n v="45010"/>
    <s v="Damala Kotsonis"/>
    <s v="New York"/>
    <s v="Office Supplies"/>
    <s v="Art"/>
    <n v="59.52"/>
    <n v="3"/>
    <n v="17.86"/>
    <s v="Mar"/>
    <n v="2023"/>
  </r>
  <r>
    <n v="45011"/>
    <s v="Sibella Parks"/>
    <s v="New York"/>
    <s v="Office Supplies"/>
    <s v="Storage"/>
    <n v="459.95"/>
    <n v="5"/>
    <n v="18.399999999999999"/>
    <s v="Mar"/>
    <n v="2023"/>
  </r>
  <r>
    <n v="45011"/>
    <s v="Dean Braden"/>
    <s v="North Carolina"/>
    <s v="Office Supplies"/>
    <s v="Storage"/>
    <n v="67.64"/>
    <n v="5"/>
    <n v="5.92"/>
    <s v="Mar"/>
    <n v="2023"/>
  </r>
  <r>
    <n v="45011"/>
    <s v="Dean Braden"/>
    <s v="North Carolina"/>
    <s v="Technology"/>
    <s v="Accessories"/>
    <n v="119.98"/>
    <n v="3"/>
    <n v="-18"/>
    <s v="Mar"/>
    <n v="2023"/>
  </r>
  <r>
    <n v="45011"/>
    <s v="Mark Van Huff"/>
    <s v="Idaho"/>
    <s v="Office Supplies"/>
    <s v="Paper"/>
    <n v="17.64"/>
    <n v="3"/>
    <n v="8.64"/>
    <s v="Mar"/>
    <n v="2023"/>
  </r>
  <r>
    <n v="45011"/>
    <s v="Mark Van Huff"/>
    <s v="Idaho"/>
    <s v="Office Supplies"/>
    <s v="Binders"/>
    <n v="17.04"/>
    <n v="3"/>
    <n v="5.54"/>
    <s v="Mar"/>
    <n v="2023"/>
  </r>
  <r>
    <n v="45012"/>
    <s v="David Smith"/>
    <s v="Georgia"/>
    <s v="Furniture"/>
    <s v="Furnishings"/>
    <n v="20.239999999999998"/>
    <n v="1"/>
    <n v="8.6999999999999993"/>
    <s v="Mar"/>
    <n v="2023"/>
  </r>
  <r>
    <n v="45012"/>
    <s v="David Smith"/>
    <s v="Georgia"/>
    <s v="Furniture"/>
    <s v="Furnishings"/>
    <n v="39.92"/>
    <n v="4"/>
    <n v="11.18"/>
    <s v="Mar"/>
    <n v="2023"/>
  </r>
  <r>
    <n v="45012"/>
    <s v="David Smith"/>
    <s v="Georgia"/>
    <s v="Office Supplies"/>
    <s v="Binders"/>
    <n v="32.54"/>
    <n v="2"/>
    <n v="15.94"/>
    <s v="Mar"/>
    <n v="2023"/>
  </r>
  <r>
    <n v="45013"/>
    <s v="Aaron Smayling"/>
    <s v="Virginia"/>
    <s v="Office Supplies"/>
    <s v="Storage"/>
    <n v="31.4"/>
    <n v="2"/>
    <n v="7.85"/>
    <s v="Mar"/>
    <n v="2023"/>
  </r>
  <r>
    <n v="45013"/>
    <s v="Chris Cortes"/>
    <s v="California"/>
    <s v="Office Supplies"/>
    <s v="Storage"/>
    <n v="87.92"/>
    <n v="4"/>
    <n v="0.88"/>
    <s v="Mar"/>
    <n v="2023"/>
  </r>
  <r>
    <n v="45013"/>
    <s v="Chris Cortes"/>
    <s v="California"/>
    <s v="Office Supplies"/>
    <s v="Paper"/>
    <n v="5.98"/>
    <n v="1"/>
    <n v="2.93"/>
    <s v="Mar"/>
    <n v="2023"/>
  </r>
  <r>
    <n v="45014"/>
    <s v="Maria Etezadi"/>
    <s v="Illinois"/>
    <s v="Office Supplies"/>
    <s v="Paper"/>
    <n v="45.53"/>
    <n v="3"/>
    <n v="15.93"/>
    <s v="Mar"/>
    <n v="2023"/>
  </r>
  <r>
    <n v="45014"/>
    <s v="Maria Etezadi"/>
    <s v="Illinois"/>
    <s v="Furniture"/>
    <s v="Chairs"/>
    <n v="844.12"/>
    <n v="6"/>
    <n v="-36.18"/>
    <s v="Mar"/>
    <n v="2023"/>
  </r>
  <r>
    <n v="45014"/>
    <s v="Maria Etezadi"/>
    <s v="Illinois"/>
    <s v="Technology"/>
    <s v="Phones"/>
    <n v="812.74"/>
    <n v="8"/>
    <n v="60.96"/>
    <s v="Mar"/>
    <n v="2023"/>
  </r>
  <r>
    <n v="45014"/>
    <s v="Janet Martin"/>
    <s v="New York"/>
    <s v="Office Supplies"/>
    <s v="Paper"/>
    <n v="13.48"/>
    <n v="2"/>
    <n v="6.74"/>
    <s v="Mar"/>
    <n v="2023"/>
  </r>
  <r>
    <n v="45014"/>
    <s v="Janet Martin"/>
    <s v="New York"/>
    <s v="Office Supplies"/>
    <s v="Binders"/>
    <n v="29.8"/>
    <n v="5"/>
    <n v="9.31"/>
    <s v="Mar"/>
    <n v="2023"/>
  </r>
  <r>
    <n v="45014"/>
    <s v="Janet Martin"/>
    <s v="New York"/>
    <s v="Furniture"/>
    <s v="Furnishings"/>
    <n v="414"/>
    <n v="8"/>
    <n v="124.2"/>
    <s v="Mar"/>
    <n v="2023"/>
  </r>
  <r>
    <n v="45014"/>
    <s v="Janet Martin"/>
    <s v="New York"/>
    <s v="Office Supplies"/>
    <s v="Binders"/>
    <n v="41.33"/>
    <n v="7"/>
    <n v="14.98"/>
    <s v="Mar"/>
    <n v="2023"/>
  </r>
  <r>
    <n v="45014"/>
    <s v="Troy Blackwell"/>
    <s v="Ohio"/>
    <s v="Furniture"/>
    <s v="Bookcases"/>
    <n v="299.98"/>
    <n v="5"/>
    <n v="-167.99"/>
    <s v="Mar"/>
    <n v="2023"/>
  </r>
  <r>
    <n v="45014"/>
    <s v="Troy Blackwell"/>
    <s v="Ohio"/>
    <s v="Technology"/>
    <s v="Phones"/>
    <n v="158.38"/>
    <n v="4"/>
    <n v="-36.950000000000003"/>
    <s v="Mar"/>
    <n v="2023"/>
  </r>
  <r>
    <n v="45015"/>
    <s v="Cathy Prescott"/>
    <s v="Connecticut"/>
    <s v="Office Supplies"/>
    <s v="Paper"/>
    <n v="11.34"/>
    <n v="1"/>
    <n v="5.56"/>
    <s v="Mar"/>
    <n v="2023"/>
  </r>
  <r>
    <n v="45016"/>
    <s v="Carlos Soltero"/>
    <s v="Pennsylvania"/>
    <s v="Technology"/>
    <s v="Phones"/>
    <n v="280.77999999999997"/>
    <n v="3"/>
    <n v="-60.84"/>
    <s v="Mar"/>
    <n v="2023"/>
  </r>
  <r>
    <n v="45016"/>
    <s v="Carlos Soltero"/>
    <s v="Pennsylvania"/>
    <s v="Technology"/>
    <s v="Accessories"/>
    <n v="31.98"/>
    <n v="2"/>
    <n v="1.2"/>
    <s v="Mar"/>
    <n v="2023"/>
  </r>
  <r>
    <n v="45016"/>
    <s v="Erica Hackney"/>
    <s v="New York"/>
    <s v="Furniture"/>
    <s v="Chairs"/>
    <n v="328"/>
    <n v="6"/>
    <n v="54.67"/>
    <s v="Mar"/>
    <n v="2023"/>
  </r>
  <r>
    <n v="45017"/>
    <s v="Raymond Buch"/>
    <s v="New York"/>
    <s v="Office Supplies"/>
    <s v="Art"/>
    <n v="59.52"/>
    <n v="3"/>
    <n v="15.48"/>
    <s v="Apr"/>
    <n v="2023"/>
  </r>
  <r>
    <n v="45017"/>
    <s v="Raymond Buch"/>
    <s v="New York"/>
    <s v="Office Supplies"/>
    <s v="Storage"/>
    <n v="161.94"/>
    <n v="3"/>
    <n v="9.7200000000000006"/>
    <s v="Apr"/>
    <n v="2023"/>
  </r>
  <r>
    <n v="45017"/>
    <s v="Raymond Buch"/>
    <s v="New York"/>
    <s v="Office Supplies"/>
    <s v="Art"/>
    <n v="263.88"/>
    <n v="6"/>
    <n v="71.25"/>
    <s v="Apr"/>
    <n v="2023"/>
  </r>
  <r>
    <n v="45017"/>
    <s v="Raymond Buch"/>
    <s v="New York"/>
    <s v="Office Supplies"/>
    <s v="Art"/>
    <n v="30.48"/>
    <n v="3"/>
    <n v="7.92"/>
    <s v="Apr"/>
    <n v="2023"/>
  </r>
  <r>
    <n v="45017"/>
    <s v="Raymond Buch"/>
    <s v="New York"/>
    <s v="Office Supplies"/>
    <s v="Art"/>
    <n v="9.84"/>
    <n v="3"/>
    <n v="2.85"/>
    <s v="Apr"/>
    <n v="2023"/>
  </r>
  <r>
    <n v="45017"/>
    <s v="Raymond Buch"/>
    <s v="New York"/>
    <s v="Technology"/>
    <s v="Phones"/>
    <n v="35.119999999999997"/>
    <n v="4"/>
    <n v="9.1300000000000008"/>
    <s v="Apr"/>
    <n v="2023"/>
  </r>
  <r>
    <n v="45017"/>
    <s v="Barry Blumstein"/>
    <s v="Arizona"/>
    <s v="Office Supplies"/>
    <s v="Fasteners"/>
    <n v="31.56"/>
    <n v="5"/>
    <n v="9.86"/>
    <s v="Apr"/>
    <n v="2023"/>
  </r>
  <r>
    <n v="45017"/>
    <s v="Barry Blumstein"/>
    <s v="Arizona"/>
    <s v="Office Supplies"/>
    <s v="Appliances"/>
    <n v="30.14"/>
    <n v="2"/>
    <n v="3.01"/>
    <s v="Apr"/>
    <n v="2023"/>
  </r>
  <r>
    <n v="45017"/>
    <s v="Don Weiss"/>
    <s v="New York"/>
    <s v="Office Supplies"/>
    <s v="Art"/>
    <n v="88.04"/>
    <n v="4"/>
    <n v="22.89"/>
    <s v="Apr"/>
    <n v="2023"/>
  </r>
  <r>
    <n v="45017"/>
    <s v="Thomas Boland"/>
    <s v="New York"/>
    <s v="Office Supplies"/>
    <s v="Labels"/>
    <n v="20.7"/>
    <n v="2"/>
    <n v="9.94"/>
    <s v="Apr"/>
    <n v="2023"/>
  </r>
  <r>
    <n v="45017"/>
    <s v="Thomas Boland"/>
    <s v="New York"/>
    <s v="Office Supplies"/>
    <s v="Supplies"/>
    <n v="10.95"/>
    <n v="3"/>
    <n v="3.29"/>
    <s v="Apr"/>
    <n v="2023"/>
  </r>
  <r>
    <n v="45017"/>
    <s v="Thomas Boland"/>
    <s v="New York"/>
    <s v="Office Supplies"/>
    <s v="Binders"/>
    <n v="14.35"/>
    <n v="3"/>
    <n v="4.66"/>
    <s v="Apr"/>
    <n v="2023"/>
  </r>
  <r>
    <n v="45017"/>
    <s v="Frank Preis"/>
    <s v="New York"/>
    <s v="Furniture"/>
    <s v="Chairs"/>
    <n v="1317.49"/>
    <n v="6"/>
    <n v="292.77999999999997"/>
    <s v="Apr"/>
    <n v="2023"/>
  </r>
  <r>
    <n v="45017"/>
    <s v="Frank Preis"/>
    <s v="New York"/>
    <s v="Office Supplies"/>
    <s v="Supplies"/>
    <n v="63.84"/>
    <n v="8"/>
    <n v="18.510000000000002"/>
    <s v="Apr"/>
    <n v="2023"/>
  </r>
  <r>
    <n v="45017"/>
    <s v="Frank Preis"/>
    <s v="New York"/>
    <s v="Office Supplies"/>
    <s v="Binders"/>
    <n v="3.59"/>
    <n v="1"/>
    <n v="1.1200000000000001"/>
    <s v="Apr"/>
    <n v="2023"/>
  </r>
  <r>
    <n v="45017"/>
    <s v="Daniel Byrd"/>
    <s v="Georgia"/>
    <s v="Furniture"/>
    <s v="Furnishings"/>
    <n v="7.04"/>
    <n v="4"/>
    <n v="3.1"/>
    <s v="Apr"/>
    <n v="2023"/>
  </r>
  <r>
    <n v="45017"/>
    <s v="Muhammed Yedwab"/>
    <s v="Wisconsin"/>
    <s v="Technology"/>
    <s v="Phones"/>
    <n v="12.99"/>
    <n v="1"/>
    <n v="0.26"/>
    <s v="Apr"/>
    <n v="2023"/>
  </r>
  <r>
    <n v="45018"/>
    <s v="Denny Joy"/>
    <s v="Wisconsin"/>
    <s v="Furniture"/>
    <s v="Chairs"/>
    <n v="1454.9"/>
    <n v="5"/>
    <n v="378.27"/>
    <s v="Apr"/>
    <n v="2023"/>
  </r>
  <r>
    <n v="45019"/>
    <s v="Carlos Soltero"/>
    <s v="Pennsylvania"/>
    <s v="Office Supplies"/>
    <s v="Binders"/>
    <n v="99.85"/>
    <n v="9"/>
    <n v="-83.21"/>
    <s v="Apr"/>
    <n v="2023"/>
  </r>
  <r>
    <n v="45019"/>
    <s v="Zuschuss Donatelli"/>
    <s v="Indiana"/>
    <s v="Furniture"/>
    <s v="Furnishings"/>
    <n v="71.12"/>
    <n v="4"/>
    <n v="22.05"/>
    <s v="Apr"/>
    <n v="2023"/>
  </r>
  <r>
    <n v="45019"/>
    <s v="Zuschuss Donatelli"/>
    <s v="Indiana"/>
    <s v="Technology"/>
    <s v="Phones"/>
    <n v="259.95999999999998"/>
    <n v="4"/>
    <n v="124.78"/>
    <s v="Apr"/>
    <n v="2023"/>
  </r>
  <r>
    <n v="45019"/>
    <s v="Steven Roelle"/>
    <s v="Texas"/>
    <s v="Office Supplies"/>
    <s v="Paper"/>
    <n v="10.27"/>
    <n v="3"/>
    <n v="3.21"/>
    <s v="Apr"/>
    <n v="2023"/>
  </r>
  <r>
    <n v="45020"/>
    <s v="Maria Etezadi"/>
    <s v="Virginia"/>
    <s v="Technology"/>
    <s v="Phones"/>
    <n v="149.97"/>
    <n v="3"/>
    <n v="6"/>
    <s v="Apr"/>
    <n v="2023"/>
  </r>
  <r>
    <n v="45020"/>
    <s v="Maria Etezadi"/>
    <s v="Virginia"/>
    <s v="Office Supplies"/>
    <s v="Paper"/>
    <n v="27.81"/>
    <n v="3"/>
    <n v="13.07"/>
    <s v="Apr"/>
    <n v="2023"/>
  </r>
  <r>
    <n v="45020"/>
    <s v="Evan Henry"/>
    <s v="New York"/>
    <s v="Office Supplies"/>
    <s v="Binders"/>
    <n v="588.78"/>
    <n v="2"/>
    <n v="184"/>
    <s v="Apr"/>
    <n v="2023"/>
  </r>
  <r>
    <n v="45020"/>
    <s v="Becky Castell"/>
    <s v="New York"/>
    <s v="Furniture"/>
    <s v="Furnishings"/>
    <n v="82.64"/>
    <n v="2"/>
    <n v="7.44"/>
    <s v="Apr"/>
    <n v="2023"/>
  </r>
  <r>
    <n v="45020"/>
    <s v="Becky Castell"/>
    <s v="New York"/>
    <s v="Office Supplies"/>
    <s v="Storage"/>
    <n v="31.02"/>
    <n v="2"/>
    <n v="8.07"/>
    <s v="Apr"/>
    <n v="2023"/>
  </r>
  <r>
    <n v="45020"/>
    <s v="Becky Castell"/>
    <s v="New York"/>
    <s v="Technology"/>
    <s v="Accessories"/>
    <n v="89.97"/>
    <n v="3"/>
    <n v="37.79"/>
    <s v="Apr"/>
    <n v="2023"/>
  </r>
  <r>
    <n v="45021"/>
    <s v="Gary Mitchum"/>
    <s v="Texas"/>
    <s v="Office Supplies"/>
    <s v="Storage"/>
    <n v="158.37"/>
    <n v="7"/>
    <n v="13.86"/>
    <s v="Apr"/>
    <n v="2023"/>
  </r>
  <r>
    <n v="45021"/>
    <s v="Justin Hirsh"/>
    <s v="Pennsylvania"/>
    <s v="Technology"/>
    <s v="Phones"/>
    <n v="118.78"/>
    <n v="3"/>
    <n v="-27.72"/>
    <s v="Apr"/>
    <n v="2023"/>
  </r>
  <r>
    <n v="45021"/>
    <s v="Justin Hirsh"/>
    <s v="Pennsylvania"/>
    <s v="Office Supplies"/>
    <s v="Supplies"/>
    <n v="769.18"/>
    <n v="4"/>
    <n v="-163.44999999999999"/>
    <s v="Apr"/>
    <n v="2023"/>
  </r>
  <r>
    <n v="45022"/>
    <s v="Valerie Mitchum"/>
    <s v="Vermont"/>
    <s v="Technology"/>
    <s v="Phones"/>
    <n v="1294.75"/>
    <n v="5"/>
    <n v="336.64"/>
    <s v="Apr"/>
    <n v="2023"/>
  </r>
  <r>
    <n v="45023"/>
    <s v="Yoseph Carroll"/>
    <s v="California"/>
    <s v="Technology"/>
    <s v="Copiers"/>
    <n v="1199.98"/>
    <n v="3"/>
    <n v="374.99"/>
    <s v="Apr"/>
    <n v="2023"/>
  </r>
  <r>
    <n v="45023"/>
    <s v="Dorris liebe"/>
    <s v="New York"/>
    <s v="Furniture"/>
    <s v="Chairs"/>
    <n v="658.75"/>
    <n v="3"/>
    <n v="146.38999999999999"/>
    <s v="Apr"/>
    <n v="2023"/>
  </r>
  <r>
    <n v="45023"/>
    <s v="Sarah Foster"/>
    <s v="New York"/>
    <s v="Office Supplies"/>
    <s v="Art"/>
    <n v="3.64"/>
    <n v="2"/>
    <n v="0.98"/>
    <s v="Apr"/>
    <n v="2023"/>
  </r>
  <r>
    <n v="45023"/>
    <s v="Erin Smith"/>
    <s v="New Jersey"/>
    <s v="Office Supplies"/>
    <s v="Paper"/>
    <n v="37.94"/>
    <n v="2"/>
    <n v="18.21"/>
    <s v="Apr"/>
    <n v="2023"/>
  </r>
  <r>
    <n v="45023"/>
    <s v="Alan Shonely"/>
    <s v="Pennsylvania"/>
    <s v="Office Supplies"/>
    <s v="Appliances"/>
    <n v="33.53"/>
    <n v="3"/>
    <n v="2.5099999999999998"/>
    <s v="Apr"/>
    <n v="2023"/>
  </r>
  <r>
    <n v="45023"/>
    <s v="Alan Shonely"/>
    <s v="Pennsylvania"/>
    <s v="Office Supplies"/>
    <s v="Storage"/>
    <n v="36.74"/>
    <n v="3"/>
    <n v="3.67"/>
    <s v="Apr"/>
    <n v="2023"/>
  </r>
  <r>
    <n v="45024"/>
    <s v="Jeremy Lonsdale"/>
    <s v="New York"/>
    <s v="Furniture"/>
    <s v="Bookcases"/>
    <n v="388.7"/>
    <n v="6"/>
    <n v="-4.8600000000000003"/>
    <s v="Apr"/>
    <n v="2023"/>
  </r>
  <r>
    <n v="45024"/>
    <s v="Jeremy Lonsdale"/>
    <s v="New York"/>
    <s v="Office Supplies"/>
    <s v="Envelopes"/>
    <n v="8.26"/>
    <n v="2"/>
    <n v="3.8"/>
    <s v="Apr"/>
    <n v="2023"/>
  </r>
  <r>
    <n v="45024"/>
    <s v="Jeremy Lonsdale"/>
    <s v="New York"/>
    <s v="Office Supplies"/>
    <s v="Art"/>
    <n v="17.04"/>
    <n v="4"/>
    <n v="6.99"/>
    <s v="Apr"/>
    <n v="2023"/>
  </r>
  <r>
    <n v="45024"/>
    <s v="Jeremy Lonsdale"/>
    <s v="New York"/>
    <s v="Office Supplies"/>
    <s v="Paper"/>
    <n v="34.4"/>
    <n v="5"/>
    <n v="15.82"/>
    <s v="Apr"/>
    <n v="2023"/>
  </r>
  <r>
    <n v="45024"/>
    <s v="Logan Currie"/>
    <s v="California"/>
    <s v="Office Supplies"/>
    <s v="Paper"/>
    <n v="20.04"/>
    <n v="3"/>
    <n v="9.6199999999999992"/>
    <s v="Apr"/>
    <n v="2023"/>
  </r>
  <r>
    <n v="45024"/>
    <s v="Logan Currie"/>
    <s v="California"/>
    <s v="Office Supplies"/>
    <s v="Storage"/>
    <n v="64.959999999999994"/>
    <n v="2"/>
    <n v="2.6"/>
    <s v="Apr"/>
    <n v="2023"/>
  </r>
  <r>
    <n v="45024"/>
    <s v="Logan Currie"/>
    <s v="California"/>
    <s v="Office Supplies"/>
    <s v="Paper"/>
    <n v="12.96"/>
    <n v="2"/>
    <n v="6.22"/>
    <s v="Apr"/>
    <n v="2023"/>
  </r>
  <r>
    <n v="45024"/>
    <s v="Zuschuss Carroll"/>
    <s v="Texas"/>
    <s v="Technology"/>
    <s v="Accessories"/>
    <n v="431.93"/>
    <n v="9"/>
    <n v="64.790000000000006"/>
    <s v="Apr"/>
    <n v="2023"/>
  </r>
  <r>
    <n v="45024"/>
    <s v="Zuschuss Carroll"/>
    <s v="Texas"/>
    <s v="Furniture"/>
    <s v="Chairs"/>
    <n v="95.98"/>
    <n v="4"/>
    <n v="-4.1100000000000003"/>
    <s v="Apr"/>
    <n v="2023"/>
  </r>
  <r>
    <n v="45024"/>
    <s v="Zuschuss Carroll"/>
    <s v="Texas"/>
    <s v="Office Supplies"/>
    <s v="Binders"/>
    <n v="1088.79"/>
    <n v="4"/>
    <n v="-1850.95"/>
    <s v="Apr"/>
    <n v="2023"/>
  </r>
  <r>
    <n v="45024"/>
    <s v="Eugene Hildebrand"/>
    <s v="Ohio"/>
    <s v="Office Supplies"/>
    <s v="Envelopes"/>
    <n v="8.8699999999999992"/>
    <n v="1"/>
    <n v="3.22"/>
    <s v="Apr"/>
    <n v="2023"/>
  </r>
  <r>
    <n v="45024"/>
    <s v="Eugene Hildebrand"/>
    <s v="Ohio"/>
    <s v="Office Supplies"/>
    <s v="Binders"/>
    <n v="121.1"/>
    <n v="6"/>
    <n v="-100.92"/>
    <s v="Apr"/>
    <n v="2023"/>
  </r>
  <r>
    <n v="45024"/>
    <s v="Clytie Kelty"/>
    <s v="California"/>
    <s v="Furniture"/>
    <s v="Furnishings"/>
    <n v="24.7"/>
    <n v="5"/>
    <n v="10.37"/>
    <s v="Apr"/>
    <n v="2023"/>
  </r>
  <r>
    <n v="45024"/>
    <s v="Patrick Gardner"/>
    <s v="Georgia"/>
    <s v="Office Supplies"/>
    <s v="Envelopes"/>
    <n v="17.920000000000002"/>
    <n v="4"/>
    <n v="8.6"/>
    <s v="Apr"/>
    <n v="2023"/>
  </r>
  <r>
    <n v="45024"/>
    <s v="Raymond Messe"/>
    <s v="Georgia"/>
    <s v="Furniture"/>
    <s v="Bookcases"/>
    <n v="354.9"/>
    <n v="5"/>
    <n v="88.73"/>
    <s v="Apr"/>
    <n v="2023"/>
  </r>
  <r>
    <n v="45024"/>
    <s v="Christine Kargatis"/>
    <s v="Arkansas"/>
    <s v="Office Supplies"/>
    <s v="Fasteners"/>
    <n v="30"/>
    <n v="6"/>
    <n v="14.4"/>
    <s v="Apr"/>
    <n v="2023"/>
  </r>
  <r>
    <n v="45024"/>
    <s v="Christine Kargatis"/>
    <s v="Arkansas"/>
    <s v="Office Supplies"/>
    <s v="Paper"/>
    <n v="25.92"/>
    <n v="4"/>
    <n v="12.7"/>
    <s v="Apr"/>
    <n v="2023"/>
  </r>
  <r>
    <n v="45024"/>
    <s v="Christine Kargatis"/>
    <s v="Arkansas"/>
    <s v="Furniture"/>
    <s v="Furnishings"/>
    <n v="159.91999999999999"/>
    <n v="4"/>
    <n v="31.98"/>
    <s v="Apr"/>
    <n v="2023"/>
  </r>
  <r>
    <n v="45025"/>
    <s v="Edward Becker"/>
    <s v="Washington"/>
    <s v="Office Supplies"/>
    <s v="Binders"/>
    <n v="35.35"/>
    <n v="9"/>
    <n v="12.82"/>
    <s v="Apr"/>
    <n v="2023"/>
  </r>
  <r>
    <n v="45025"/>
    <s v="Sean Wendt"/>
    <s v="Michigan"/>
    <s v="Technology"/>
    <s v="Phones"/>
    <n v="517.9"/>
    <n v="2"/>
    <n v="134.65"/>
    <s v="Apr"/>
    <n v="2023"/>
  </r>
  <r>
    <n v="45025"/>
    <s v="Sean Wendt"/>
    <s v="Michigan"/>
    <s v="Office Supplies"/>
    <s v="Binders"/>
    <n v="5.28"/>
    <n v="2"/>
    <n v="2.4300000000000002"/>
    <s v="Apr"/>
    <n v="2023"/>
  </r>
  <r>
    <n v="45025"/>
    <s v="Herbert Flentye"/>
    <s v="California"/>
    <s v="Furniture"/>
    <s v="Bookcases"/>
    <n v="556.66999999999996"/>
    <n v="5"/>
    <n v="6.55"/>
    <s v="Apr"/>
    <n v="2023"/>
  </r>
  <r>
    <n v="45026"/>
    <s v="Justin Ritter"/>
    <s v="Ohio"/>
    <s v="Office Supplies"/>
    <s v="Binders"/>
    <n v="8.9"/>
    <n v="2"/>
    <n v="-6.53"/>
    <s v="Apr"/>
    <n v="2023"/>
  </r>
  <r>
    <n v="45026"/>
    <s v="Filia McAdams"/>
    <s v="California"/>
    <s v="Office Supplies"/>
    <s v="Paper"/>
    <n v="12.96"/>
    <n v="2"/>
    <n v="6.22"/>
    <s v="Apr"/>
    <n v="2023"/>
  </r>
  <r>
    <n v="45026"/>
    <s v="Filia McAdams"/>
    <s v="California"/>
    <s v="Office Supplies"/>
    <s v="Binders"/>
    <n v="23.2"/>
    <n v="5"/>
    <n v="8.1199999999999992"/>
    <s v="Apr"/>
    <n v="2023"/>
  </r>
  <r>
    <n v="45026"/>
    <s v="Brian Thompson"/>
    <s v="California"/>
    <s v="Office Supplies"/>
    <s v="Appliances"/>
    <n v="113.76"/>
    <n v="3"/>
    <n v="44.37"/>
    <s v="Apr"/>
    <n v="2023"/>
  </r>
  <r>
    <n v="45026"/>
    <s v="Brian Thompson"/>
    <s v="California"/>
    <s v="Office Supplies"/>
    <s v="Storage"/>
    <n v="579.51"/>
    <n v="3"/>
    <n v="81.13"/>
    <s v="Apr"/>
    <n v="2023"/>
  </r>
  <r>
    <n v="45026"/>
    <s v="Brian Thompson"/>
    <s v="California"/>
    <s v="Office Supplies"/>
    <s v="Storage"/>
    <n v="150.66"/>
    <n v="9"/>
    <n v="6.03"/>
    <s v="Apr"/>
    <n v="2023"/>
  </r>
  <r>
    <n v="45026"/>
    <s v="Brian Thompson"/>
    <s v="California"/>
    <s v="Office Supplies"/>
    <s v="Binders"/>
    <n v="48.03"/>
    <n v="4"/>
    <n v="15.61"/>
    <s v="Apr"/>
    <n v="2023"/>
  </r>
  <r>
    <n v="45026"/>
    <s v="Quincy Jones"/>
    <s v="Illinois"/>
    <s v="Office Supplies"/>
    <s v="Art"/>
    <n v="13.57"/>
    <n v="4"/>
    <n v="3.22"/>
    <s v="Apr"/>
    <n v="2023"/>
  </r>
  <r>
    <n v="45028"/>
    <s v="Brian Dahlen"/>
    <s v="Virginia"/>
    <s v="Furniture"/>
    <s v="Tables"/>
    <n v="343.92"/>
    <n v="4"/>
    <n v="75.66"/>
    <s v="Apr"/>
    <n v="2023"/>
  </r>
  <r>
    <n v="45028"/>
    <s v="Brian Dahlen"/>
    <s v="Virginia"/>
    <s v="Office Supplies"/>
    <s v="Paper"/>
    <n v="40.99"/>
    <n v="1"/>
    <n v="20.09"/>
    <s v="Apr"/>
    <n v="2023"/>
  </r>
  <r>
    <n v="45028"/>
    <s v="Brian Dahlen"/>
    <s v="Virginia"/>
    <s v="Office Supplies"/>
    <s v="Envelopes"/>
    <n v="63.9"/>
    <n v="5"/>
    <n v="28.76"/>
    <s v="Apr"/>
    <n v="2023"/>
  </r>
  <r>
    <n v="45028"/>
    <s v="Beth Paige"/>
    <s v="California"/>
    <s v="Furniture"/>
    <s v="Chairs"/>
    <n v="638.29"/>
    <n v="7"/>
    <n v="-31.91"/>
    <s v="Apr"/>
    <n v="2023"/>
  </r>
  <r>
    <n v="45028"/>
    <s v="Beth Paige"/>
    <s v="California"/>
    <s v="Office Supplies"/>
    <s v="Binders"/>
    <n v="13.21"/>
    <n v="1"/>
    <n v="4.62"/>
    <s v="Apr"/>
    <n v="2023"/>
  </r>
  <r>
    <n v="45028"/>
    <s v="Jason Fortune-"/>
    <s v="California"/>
    <s v="Office Supplies"/>
    <s v="Paper"/>
    <n v="19.440000000000001"/>
    <n v="3"/>
    <n v="9.33"/>
    <s v="Apr"/>
    <n v="2023"/>
  </r>
  <r>
    <n v="45028"/>
    <s v="Jason Fortune-"/>
    <s v="California"/>
    <s v="Furniture"/>
    <s v="Chairs"/>
    <n v="194.35"/>
    <n v="3"/>
    <n v="-36.44"/>
    <s v="Apr"/>
    <n v="2023"/>
  </r>
  <r>
    <n v="45028"/>
    <s v="Jason Fortune-"/>
    <s v="California"/>
    <s v="Office Supplies"/>
    <s v="Binders"/>
    <n v="36.619999999999997"/>
    <n v="3"/>
    <n v="13.73"/>
    <s v="Apr"/>
    <n v="2023"/>
  </r>
  <r>
    <n v="45028"/>
    <s v="Thomas Boland"/>
    <s v="North Carolina"/>
    <s v="Office Supplies"/>
    <s v="Storage"/>
    <n v="129.55000000000001"/>
    <n v="3"/>
    <n v="-22.67"/>
    <s v="Apr"/>
    <n v="2023"/>
  </r>
  <r>
    <n v="45028"/>
    <s v="Thomas Boland"/>
    <s v="North Carolina"/>
    <s v="Office Supplies"/>
    <s v="Storage"/>
    <n v="51.98"/>
    <n v="1"/>
    <n v="-5.2"/>
    <s v="Apr"/>
    <n v="2023"/>
  </r>
  <r>
    <n v="45028"/>
    <s v="Thomas Boland"/>
    <s v="North Carolina"/>
    <s v="Office Supplies"/>
    <s v="Paper"/>
    <n v="10.27"/>
    <n v="3"/>
    <n v="3.47"/>
    <s v="Apr"/>
    <n v="2023"/>
  </r>
  <r>
    <n v="45029"/>
    <s v="Susan Pistek"/>
    <s v="California"/>
    <s v="Office Supplies"/>
    <s v="Envelopes"/>
    <n v="6.12"/>
    <n v="3"/>
    <n v="2.88"/>
    <s v="Apr"/>
    <n v="2023"/>
  </r>
  <r>
    <n v="45030"/>
    <s v="Philip Brown"/>
    <s v="California"/>
    <s v="Furniture"/>
    <s v="Chairs"/>
    <n v="383.8"/>
    <n v="5"/>
    <n v="38.380000000000003"/>
    <s v="Apr"/>
    <n v="2023"/>
  </r>
  <r>
    <n v="45030"/>
    <s v="Kean Takahito"/>
    <s v="Arizona"/>
    <s v="Furniture"/>
    <s v="Chairs"/>
    <n v="933.54"/>
    <n v="4"/>
    <n v="105.02"/>
    <s v="Apr"/>
    <n v="2023"/>
  </r>
  <r>
    <n v="45030"/>
    <s v="Kean Takahito"/>
    <s v="Arizona"/>
    <s v="Office Supplies"/>
    <s v="Storage"/>
    <n v="42.98"/>
    <n v="4"/>
    <n v="4.3"/>
    <s v="Apr"/>
    <n v="2023"/>
  </r>
  <r>
    <n v="45030"/>
    <s v="Tom Boeckenhauer"/>
    <s v="Virginia"/>
    <s v="Office Supplies"/>
    <s v="Storage"/>
    <n v="81.2"/>
    <n v="5"/>
    <n v="12.18"/>
    <s v="Apr"/>
    <n v="2023"/>
  </r>
  <r>
    <n v="45030"/>
    <s v="Jill Matthias"/>
    <s v="Maryland"/>
    <s v="Office Supplies"/>
    <s v="Binders"/>
    <n v="25.06"/>
    <n v="2"/>
    <n v="11.78"/>
    <s v="Apr"/>
    <n v="2023"/>
  </r>
  <r>
    <n v="45031"/>
    <s v="Ross Baird"/>
    <s v="North Carolina"/>
    <s v="Office Supplies"/>
    <s v="Binders"/>
    <n v="189.59"/>
    <n v="2"/>
    <n v="-145.35"/>
    <s v="Apr"/>
    <n v="2023"/>
  </r>
  <r>
    <n v="45031"/>
    <s v="Ross Baird"/>
    <s v="North Carolina"/>
    <s v="Technology"/>
    <s v="Accessories"/>
    <n v="408.74"/>
    <n v="7"/>
    <n v="76.64"/>
    <s v="Apr"/>
    <n v="2023"/>
  </r>
  <r>
    <n v="45031"/>
    <s v="Ross Baird"/>
    <s v="North Carolina"/>
    <s v="Technology"/>
    <s v="Accessories"/>
    <n v="291.95999999999998"/>
    <n v="5"/>
    <n v="54.74"/>
    <s v="Apr"/>
    <n v="2023"/>
  </r>
  <r>
    <n v="45031"/>
    <s v="Ross Baird"/>
    <s v="North Carolina"/>
    <s v="Office Supplies"/>
    <s v="Storage"/>
    <n v="4.7699999999999996"/>
    <n v="2"/>
    <n v="-0.77"/>
    <s v="Apr"/>
    <n v="2023"/>
  </r>
  <r>
    <n v="45031"/>
    <s v="Bill Donatelli"/>
    <s v="California"/>
    <s v="Furniture"/>
    <s v="Chairs"/>
    <n v="1121.57"/>
    <n v="2"/>
    <n v="0"/>
    <s v="Apr"/>
    <n v="2023"/>
  </r>
  <r>
    <n v="45031"/>
    <s v="Muhammed Yedwab"/>
    <s v="Texas"/>
    <s v="Office Supplies"/>
    <s v="Art"/>
    <n v="33.49"/>
    <n v="7"/>
    <n v="5.86"/>
    <s v="Apr"/>
    <n v="2023"/>
  </r>
  <r>
    <n v="45031"/>
    <s v="Muhammed Yedwab"/>
    <s v="Texas"/>
    <s v="Office Supplies"/>
    <s v="Fasteners"/>
    <n v="8.0399999999999991"/>
    <n v="5"/>
    <n v="2.91"/>
    <s v="Apr"/>
    <n v="2023"/>
  </r>
  <r>
    <n v="45031"/>
    <s v="Julie Kriz"/>
    <s v="California"/>
    <s v="Office Supplies"/>
    <s v="Paper"/>
    <n v="143.69999999999999"/>
    <n v="3"/>
    <n v="68.98"/>
    <s v="Apr"/>
    <n v="2023"/>
  </r>
  <r>
    <n v="45032"/>
    <s v="Arthur Prichep"/>
    <s v="Georgia"/>
    <s v="Office Supplies"/>
    <s v="Art"/>
    <n v="12.84"/>
    <n v="3"/>
    <n v="3.72"/>
    <s v="Apr"/>
    <n v="2023"/>
  </r>
  <r>
    <n v="45032"/>
    <s v="Bill Shonely"/>
    <s v="New Jersey"/>
    <s v="Technology"/>
    <s v="Machines"/>
    <n v="9099.93"/>
    <n v="7"/>
    <n v="2365.98"/>
    <s v="Apr"/>
    <n v="2023"/>
  </r>
  <r>
    <n v="45032"/>
    <s v="Bill Shonely"/>
    <s v="New Jersey"/>
    <s v="Furniture"/>
    <s v="Furnishings"/>
    <n v="9.9600000000000009"/>
    <n v="2"/>
    <n v="3.29"/>
    <s v="Apr"/>
    <n v="2023"/>
  </r>
  <r>
    <n v="45032"/>
    <s v="Bill Shonely"/>
    <s v="New Jersey"/>
    <s v="Office Supplies"/>
    <s v="Binders"/>
    <n v="25.3"/>
    <n v="5"/>
    <n v="11.89"/>
    <s v="Apr"/>
    <n v="2023"/>
  </r>
  <r>
    <n v="45032"/>
    <s v="Bryan Mills"/>
    <s v="Washington"/>
    <s v="Office Supplies"/>
    <s v="Supplies"/>
    <n v="28.8"/>
    <n v="3"/>
    <n v="0.86"/>
    <s v="Apr"/>
    <n v="2023"/>
  </r>
  <r>
    <n v="45032"/>
    <s v="Pete Kriz"/>
    <s v="Tennessee"/>
    <s v="Technology"/>
    <s v="Accessories"/>
    <n v="35.17"/>
    <n v="4"/>
    <n v="8.35"/>
    <s v="Apr"/>
    <n v="2023"/>
  </r>
  <r>
    <n v="45032"/>
    <s v="Pete Kriz"/>
    <s v="Tennessee"/>
    <s v="Office Supplies"/>
    <s v="Paper"/>
    <n v="123.09"/>
    <n v="7"/>
    <n v="40"/>
    <s v="Apr"/>
    <n v="2023"/>
  </r>
  <r>
    <n v="45033"/>
    <s v="Ben Ferrer"/>
    <s v="North Carolina"/>
    <s v="Technology"/>
    <s v="Phones"/>
    <n v="36.79"/>
    <n v="1"/>
    <n v="4.1399999999999997"/>
    <s v="Apr"/>
    <n v="2023"/>
  </r>
  <r>
    <n v="45033"/>
    <s v="Ben Ferrer"/>
    <s v="North Carolina"/>
    <s v="Furniture"/>
    <s v="Furnishings"/>
    <n v="18.62"/>
    <n v="8"/>
    <n v="6.29"/>
    <s v="Apr"/>
    <n v="2023"/>
  </r>
  <r>
    <n v="45033"/>
    <s v="Sean Wendt"/>
    <s v="Nebraska"/>
    <s v="Office Supplies"/>
    <s v="Fasteners"/>
    <n v="29.05"/>
    <n v="5"/>
    <n v="9.01"/>
    <s v="Apr"/>
    <n v="2023"/>
  </r>
  <r>
    <n v="45033"/>
    <s v="Jessica Myrick"/>
    <s v="California"/>
    <s v="Furniture"/>
    <s v="Bookcases"/>
    <n v="257.5"/>
    <n v="3"/>
    <n v="24.24"/>
    <s v="Apr"/>
    <n v="2023"/>
  </r>
  <r>
    <n v="45033"/>
    <s v="Charles Sheldon"/>
    <s v="Tennessee"/>
    <s v="Furniture"/>
    <s v="Furnishings"/>
    <n v="79.12"/>
    <n v="5"/>
    <n v="13.85"/>
    <s v="Apr"/>
    <n v="2023"/>
  </r>
  <r>
    <n v="45034"/>
    <s v="Clay Rozendal"/>
    <s v="Illinois"/>
    <s v="Office Supplies"/>
    <s v="Storage"/>
    <n v="230.38"/>
    <n v="3"/>
    <n v="-48.95"/>
    <s v="Apr"/>
    <n v="2023"/>
  </r>
  <r>
    <n v="45034"/>
    <s v="Clay Rozendal"/>
    <s v="Illinois"/>
    <s v="Office Supplies"/>
    <s v="Paper"/>
    <n v="9.66"/>
    <n v="2"/>
    <n v="3.26"/>
    <s v="Apr"/>
    <n v="2023"/>
  </r>
  <r>
    <n v="45034"/>
    <s v="Roy FranzÃ¶sisch"/>
    <s v="Virginia"/>
    <s v="Office Supplies"/>
    <s v="Appliances"/>
    <n v="203.92"/>
    <n v="4"/>
    <n v="55.06"/>
    <s v="Apr"/>
    <n v="2023"/>
  </r>
  <r>
    <n v="45034"/>
    <s v="Roy FranzÃ¶sisch"/>
    <s v="Virginia"/>
    <s v="Technology"/>
    <s v="Phones"/>
    <n v="29.56"/>
    <n v="4"/>
    <n v="7.98"/>
    <s v="Apr"/>
    <n v="2023"/>
  </r>
  <r>
    <n v="45034"/>
    <s v="Thea Hudgings"/>
    <s v="Texas"/>
    <s v="Furniture"/>
    <s v="Chairs"/>
    <n v="344.37"/>
    <n v="4"/>
    <n v="-93.47"/>
    <s v="Apr"/>
    <n v="2023"/>
  </r>
  <r>
    <n v="45034"/>
    <s v="Thea Hudgings"/>
    <s v="Texas"/>
    <s v="Office Supplies"/>
    <s v="Storage"/>
    <n v="1554.94"/>
    <n v="3"/>
    <n v="77.75"/>
    <s v="Apr"/>
    <n v="2023"/>
  </r>
  <r>
    <n v="45034"/>
    <s v="Thea Hudgings"/>
    <s v="Texas"/>
    <s v="Furniture"/>
    <s v="Furnishings"/>
    <n v="127.88"/>
    <n v="5"/>
    <n v="-67.14"/>
    <s v="Apr"/>
    <n v="2023"/>
  </r>
  <r>
    <n v="45034"/>
    <s v="Cindy Schnelling"/>
    <s v="New York"/>
    <s v="Office Supplies"/>
    <s v="Art"/>
    <n v="6.99"/>
    <n v="3"/>
    <n v="2.0299999999999998"/>
    <s v="Apr"/>
    <n v="2023"/>
  </r>
  <r>
    <n v="45034"/>
    <s v="Cindy Schnelling"/>
    <s v="New York"/>
    <s v="Office Supplies"/>
    <s v="Supplies"/>
    <n v="6.84"/>
    <n v="1"/>
    <n v="1.85"/>
    <s v="Apr"/>
    <n v="2023"/>
  </r>
  <r>
    <n v="45035"/>
    <s v="Gary Mitchum"/>
    <s v="Ohio"/>
    <s v="Furniture"/>
    <s v="Tables"/>
    <n v="205.18"/>
    <n v="2"/>
    <n v="-58.13"/>
    <s v="Apr"/>
    <n v="2023"/>
  </r>
  <r>
    <n v="45035"/>
    <s v="Gary Mitchum"/>
    <s v="Ohio"/>
    <s v="Office Supplies"/>
    <s v="Paper"/>
    <n v="419.4"/>
    <n v="5"/>
    <n v="146.79"/>
    <s v="Apr"/>
    <n v="2023"/>
  </r>
  <r>
    <n v="45035"/>
    <s v="Jas O'Carroll"/>
    <s v="California"/>
    <s v="Technology"/>
    <s v="Phones"/>
    <n v="39.96"/>
    <n v="5"/>
    <n v="12.99"/>
    <s v="Apr"/>
    <n v="2023"/>
  </r>
  <r>
    <n v="45035"/>
    <s v="Jas O'Carroll"/>
    <s v="California"/>
    <s v="Office Supplies"/>
    <s v="Art"/>
    <n v="5.46"/>
    <n v="3"/>
    <n v="1.53"/>
    <s v="Apr"/>
    <n v="2023"/>
  </r>
  <r>
    <n v="45035"/>
    <s v="Jas O'Carroll"/>
    <s v="California"/>
    <s v="Office Supplies"/>
    <s v="Art"/>
    <n v="73.2"/>
    <n v="5"/>
    <n v="21.23"/>
    <s v="Apr"/>
    <n v="2023"/>
  </r>
  <r>
    <n v="45035"/>
    <s v="Jas O'Carroll"/>
    <s v="California"/>
    <s v="Office Supplies"/>
    <s v="Binders"/>
    <n v="5.84"/>
    <n v="1"/>
    <n v="1.97"/>
    <s v="Apr"/>
    <n v="2023"/>
  </r>
  <r>
    <n v="45035"/>
    <s v="Jas O'Carroll"/>
    <s v="California"/>
    <s v="Office Supplies"/>
    <s v="Paper"/>
    <n v="22.72"/>
    <n v="4"/>
    <n v="10.220000000000001"/>
    <s v="Apr"/>
    <n v="2023"/>
  </r>
  <r>
    <n v="45035"/>
    <s v="Jas O'Carroll"/>
    <s v="California"/>
    <s v="Office Supplies"/>
    <s v="Binders"/>
    <n v="9.34"/>
    <n v="3"/>
    <n v="3.27"/>
    <s v="Apr"/>
    <n v="2023"/>
  </r>
  <r>
    <n v="45035"/>
    <s v="Kunst Miller"/>
    <s v="New York"/>
    <s v="Technology"/>
    <s v="Phones"/>
    <n v="25.98"/>
    <n v="2"/>
    <n v="0.78"/>
    <s v="Apr"/>
    <n v="2023"/>
  </r>
  <r>
    <n v="45035"/>
    <s v="Kunst Miller"/>
    <s v="New York"/>
    <s v="Office Supplies"/>
    <s v="Art"/>
    <n v="3.28"/>
    <n v="2"/>
    <n v="1.48"/>
    <s v="Apr"/>
    <n v="2023"/>
  </r>
  <r>
    <n v="45035"/>
    <s v="Kunst Miller"/>
    <s v="New York"/>
    <s v="Office Supplies"/>
    <s v="Storage"/>
    <n v="459.88"/>
    <n v="4"/>
    <n v="13.8"/>
    <s v="Apr"/>
    <n v="2023"/>
  </r>
  <r>
    <n v="45035"/>
    <s v="Kunst Miller"/>
    <s v="New York"/>
    <s v="Office Supplies"/>
    <s v="Supplies"/>
    <n v="7.76"/>
    <n v="2"/>
    <n v="2.25"/>
    <s v="Apr"/>
    <n v="2023"/>
  </r>
  <r>
    <n v="45035"/>
    <s v="Kunst Miller"/>
    <s v="New York"/>
    <s v="Office Supplies"/>
    <s v="Art"/>
    <n v="71.959999999999994"/>
    <n v="2"/>
    <n v="17.989999999999998"/>
    <s v="Apr"/>
    <n v="2023"/>
  </r>
  <r>
    <n v="45035"/>
    <s v="Kunst Miller"/>
    <s v="New York"/>
    <s v="Office Supplies"/>
    <s v="Supplies"/>
    <n v="54.9"/>
    <n v="5"/>
    <n v="15.37"/>
    <s v="Apr"/>
    <n v="2023"/>
  </r>
  <r>
    <n v="45035"/>
    <s v="Kunst Miller"/>
    <s v="New York"/>
    <s v="Office Supplies"/>
    <s v="Binders"/>
    <n v="9.2799999999999994"/>
    <n v="2"/>
    <n v="3.25"/>
    <s v="Apr"/>
    <n v="2023"/>
  </r>
  <r>
    <n v="45037"/>
    <s v="Sibella Parks"/>
    <s v="Illinois"/>
    <s v="Office Supplies"/>
    <s v="Storage"/>
    <n v="102.34"/>
    <n v="4"/>
    <n v="-12.79"/>
    <s v="Apr"/>
    <n v="2023"/>
  </r>
  <r>
    <n v="45037"/>
    <s v="Sibella Parks"/>
    <s v="Illinois"/>
    <s v="Office Supplies"/>
    <s v="Appliances"/>
    <n v="48.79"/>
    <n v="3"/>
    <n v="-126.86"/>
    <s v="Apr"/>
    <n v="2023"/>
  </r>
  <r>
    <n v="45037"/>
    <s v="Sibella Parks"/>
    <s v="Illinois"/>
    <s v="Office Supplies"/>
    <s v="Binders"/>
    <n v="44.85"/>
    <n v="8"/>
    <n v="-67.27"/>
    <s v="Apr"/>
    <n v="2023"/>
  </r>
  <r>
    <n v="45037"/>
    <s v="Duane Noonan"/>
    <s v="Washington"/>
    <s v="Office Supplies"/>
    <s v="Binders"/>
    <n v="8.32"/>
    <n v="5"/>
    <n v="2.81"/>
    <s v="Apr"/>
    <n v="2023"/>
  </r>
  <r>
    <n v="45037"/>
    <s v="Brian Thompson"/>
    <s v="Connecticut"/>
    <s v="Office Supplies"/>
    <s v="Art"/>
    <n v="15.48"/>
    <n v="3"/>
    <n v="4.49"/>
    <s v="Apr"/>
    <n v="2023"/>
  </r>
  <r>
    <n v="45037"/>
    <s v="Brian Thompson"/>
    <s v="Connecticut"/>
    <s v="Office Supplies"/>
    <s v="Paper"/>
    <n v="51.84"/>
    <n v="8"/>
    <n v="24.88"/>
    <s v="Apr"/>
    <n v="2023"/>
  </r>
  <r>
    <n v="45038"/>
    <s v="Tanja Norvell"/>
    <s v="Arizona"/>
    <s v="Furniture"/>
    <s v="Furnishings"/>
    <n v="23.56"/>
    <n v="5"/>
    <n v="7.07"/>
    <s v="Apr"/>
    <n v="2023"/>
  </r>
  <r>
    <n v="45038"/>
    <s v="Tanja Norvell"/>
    <s v="Arizona"/>
    <s v="Furniture"/>
    <s v="Tables"/>
    <n v="1272.6300000000001"/>
    <n v="6"/>
    <n v="-814.48"/>
    <s v="Apr"/>
    <n v="2023"/>
  </r>
  <r>
    <n v="45038"/>
    <s v="Tanja Norvell"/>
    <s v="Arizona"/>
    <s v="Office Supplies"/>
    <s v="Binders"/>
    <n v="28.49"/>
    <n v="5"/>
    <n v="-20.89"/>
    <s v="Apr"/>
    <n v="2023"/>
  </r>
  <r>
    <n v="45038"/>
    <s v="Tanja Norvell"/>
    <s v="Arizona"/>
    <s v="Office Supplies"/>
    <s v="Supplies"/>
    <n v="185.38"/>
    <n v="2"/>
    <n v="-34.76"/>
    <s v="Apr"/>
    <n v="2023"/>
  </r>
  <r>
    <n v="45038"/>
    <s v="Tanja Norvell"/>
    <s v="Arizona"/>
    <s v="Office Supplies"/>
    <s v="Appliances"/>
    <n v="78.27"/>
    <n v="2"/>
    <n v="5.87"/>
    <s v="Apr"/>
    <n v="2023"/>
  </r>
  <r>
    <n v="45038"/>
    <s v="Ed Ludwig"/>
    <s v="Missouri"/>
    <s v="Furniture"/>
    <s v="Furnishings"/>
    <n v="86.62"/>
    <n v="2"/>
    <n v="8.66"/>
    <s v="Apr"/>
    <n v="2023"/>
  </r>
  <r>
    <n v="45038"/>
    <s v="Tonja Turnell"/>
    <s v="Illinois"/>
    <s v="Office Supplies"/>
    <s v="Storage"/>
    <n v="23.95"/>
    <n v="2"/>
    <n v="2.4"/>
    <s v="Apr"/>
    <n v="2023"/>
  </r>
  <r>
    <n v="45038"/>
    <s v="Paul Gonzalez"/>
    <s v="California"/>
    <s v="Furniture"/>
    <s v="Furnishings"/>
    <n v="31.56"/>
    <n v="3"/>
    <n v="10.41"/>
    <s v="Apr"/>
    <n v="2023"/>
  </r>
  <r>
    <n v="45038"/>
    <s v="Michael Moore"/>
    <s v="New York"/>
    <s v="Office Supplies"/>
    <s v="Art"/>
    <n v="32.130000000000003"/>
    <n v="9"/>
    <n v="8.35"/>
    <s v="Apr"/>
    <n v="2023"/>
  </r>
  <r>
    <n v="45038"/>
    <s v="Michael Moore"/>
    <s v="New York"/>
    <s v="Office Supplies"/>
    <s v="Art"/>
    <n v="2.88"/>
    <n v="1"/>
    <n v="0.81"/>
    <s v="Apr"/>
    <n v="2023"/>
  </r>
  <r>
    <n v="45039"/>
    <s v="Grace Kelly"/>
    <s v="California"/>
    <s v="Office Supplies"/>
    <s v="Binders"/>
    <n v="251.52"/>
    <n v="6"/>
    <n v="81.739999999999995"/>
    <s v="Apr"/>
    <n v="2023"/>
  </r>
  <r>
    <n v="45039"/>
    <s v="Grace Kelly"/>
    <s v="California"/>
    <s v="Technology"/>
    <s v="Accessories"/>
    <n v="99.99"/>
    <n v="1"/>
    <n v="35"/>
    <s v="Apr"/>
    <n v="2023"/>
  </r>
  <r>
    <n v="45039"/>
    <s v="Heather Kirkland"/>
    <s v="North Carolina"/>
    <s v="Office Supplies"/>
    <s v="Paper"/>
    <n v="36.24"/>
    <n v="5"/>
    <n v="11.33"/>
    <s v="Apr"/>
    <n v="2023"/>
  </r>
  <r>
    <n v="45039"/>
    <s v="Max Jones"/>
    <s v="Ohio"/>
    <s v="Office Supplies"/>
    <s v="Paper"/>
    <n v="108.34"/>
    <n v="6"/>
    <n v="37.92"/>
    <s v="Apr"/>
    <n v="2023"/>
  </r>
  <r>
    <n v="45039"/>
    <s v="Max Jones"/>
    <s v="Ohio"/>
    <s v="Office Supplies"/>
    <s v="Storage"/>
    <n v="55.92"/>
    <n v="5"/>
    <n v="6.29"/>
    <s v="Apr"/>
    <n v="2023"/>
  </r>
  <r>
    <n v="45039"/>
    <s v="Max Jones"/>
    <s v="Ohio"/>
    <s v="Office Supplies"/>
    <s v="Paper"/>
    <n v="78.3"/>
    <n v="2"/>
    <n v="29.36"/>
    <s v="Apr"/>
    <n v="2023"/>
  </r>
  <r>
    <n v="45039"/>
    <s v="Art Ferguson"/>
    <s v="California"/>
    <s v="Office Supplies"/>
    <s v="Binders"/>
    <n v="18.09"/>
    <n v="7"/>
    <n v="6.56"/>
    <s v="Apr"/>
    <n v="2023"/>
  </r>
  <r>
    <n v="45039"/>
    <s v="Art Ferguson"/>
    <s v="California"/>
    <s v="Office Supplies"/>
    <s v="Envelopes"/>
    <n v="71.97"/>
    <n v="3"/>
    <n v="35.99"/>
    <s v="Apr"/>
    <n v="2023"/>
  </r>
  <r>
    <n v="45040"/>
    <s v="Cathy Armstrong"/>
    <s v="Texas"/>
    <s v="Technology"/>
    <s v="Accessories"/>
    <n v="258.7"/>
    <n v="3"/>
    <n v="64.67"/>
    <s v="Apr"/>
    <n v="2023"/>
  </r>
  <r>
    <n v="45040"/>
    <s v="Jack Lebron"/>
    <s v="California"/>
    <s v="Office Supplies"/>
    <s v="Binders"/>
    <n v="3.98"/>
    <n v="1"/>
    <n v="1.39"/>
    <s v="Apr"/>
    <n v="2023"/>
  </r>
  <r>
    <n v="45040"/>
    <s v="Craig Leslie"/>
    <s v="Colorado"/>
    <s v="Office Supplies"/>
    <s v="Paper"/>
    <n v="15.55"/>
    <n v="3"/>
    <n v="5.44"/>
    <s v="Apr"/>
    <n v="2023"/>
  </r>
  <r>
    <n v="45040"/>
    <s v="Craig Leslie"/>
    <s v="Colorado"/>
    <s v="Furniture"/>
    <s v="Chairs"/>
    <n v="1325.76"/>
    <n v="6"/>
    <n v="149.15"/>
    <s v="Apr"/>
    <n v="2023"/>
  </r>
  <r>
    <n v="45040"/>
    <s v="Craig Leslie"/>
    <s v="Colorado"/>
    <s v="Office Supplies"/>
    <s v="Binders"/>
    <n v="3.11"/>
    <n v="2"/>
    <n v="-2.1800000000000002"/>
    <s v="Apr"/>
    <n v="2023"/>
  </r>
  <r>
    <n v="45041"/>
    <s v="John Lucas"/>
    <s v="Pennsylvania"/>
    <s v="Technology"/>
    <s v="Phones"/>
    <n v="82.8"/>
    <n v="2"/>
    <n v="-20.7"/>
    <s v="Apr"/>
    <n v="2023"/>
  </r>
  <r>
    <n v="45041"/>
    <s v="John Lucas"/>
    <s v="Pennsylvania"/>
    <s v="Office Supplies"/>
    <s v="Binders"/>
    <n v="20.72"/>
    <n v="2"/>
    <n v="-13.82"/>
    <s v="Apr"/>
    <n v="2023"/>
  </r>
  <r>
    <n v="45041"/>
    <s v="John Lucas"/>
    <s v="Pennsylvania"/>
    <s v="Office Supplies"/>
    <s v="Binders"/>
    <n v="4.9000000000000004"/>
    <n v="3"/>
    <n v="-3.43"/>
    <s v="Apr"/>
    <n v="2023"/>
  </r>
  <r>
    <n v="45042"/>
    <s v="Dennis Bolton"/>
    <s v="New York"/>
    <s v="Furniture"/>
    <s v="Chairs"/>
    <n v="434.65"/>
    <n v="3"/>
    <n v="62.78"/>
    <s v="Apr"/>
    <n v="2023"/>
  </r>
  <r>
    <n v="45044"/>
    <s v="Nona Balk"/>
    <s v="Texas"/>
    <s v="Technology"/>
    <s v="Phones"/>
    <n v="369.58"/>
    <n v="3"/>
    <n v="41.58"/>
    <s v="Apr"/>
    <n v="2023"/>
  </r>
  <r>
    <n v="45044"/>
    <s v="Nona Balk"/>
    <s v="Texas"/>
    <s v="Office Supplies"/>
    <s v="Labels"/>
    <n v="15.71"/>
    <n v="4"/>
    <n v="5.7"/>
    <s v="Apr"/>
    <n v="2023"/>
  </r>
  <r>
    <n v="45044"/>
    <s v="Erica Hernandez"/>
    <s v="Colorado"/>
    <s v="Office Supplies"/>
    <s v="Paper"/>
    <n v="29.47"/>
    <n v="3"/>
    <n v="9.9499999999999993"/>
    <s v="Apr"/>
    <n v="2023"/>
  </r>
  <r>
    <n v="45044"/>
    <s v="Bill Overfelt"/>
    <s v="California"/>
    <s v="Furniture"/>
    <s v="Chairs"/>
    <n v="41.57"/>
    <n v="2"/>
    <n v="2.6"/>
    <s v="Apr"/>
    <n v="2023"/>
  </r>
  <r>
    <n v="45044"/>
    <s v="Rob Beeghly"/>
    <s v="Illinois"/>
    <s v="Furniture"/>
    <s v="Furnishings"/>
    <n v="30.34"/>
    <n v="2"/>
    <n v="-31.86"/>
    <s v="Apr"/>
    <n v="2023"/>
  </r>
  <r>
    <n v="45046"/>
    <s v="John Lee"/>
    <s v="New York"/>
    <s v="Office Supplies"/>
    <s v="Binders"/>
    <n v="7.71"/>
    <n v="2"/>
    <n v="2.8"/>
    <s v="Apr"/>
    <n v="2023"/>
  </r>
  <r>
    <n v="45046"/>
    <s v="Ben Ferrer"/>
    <s v="Texas"/>
    <s v="Furniture"/>
    <s v="Furnishings"/>
    <n v="22.61"/>
    <n v="3"/>
    <n v="-10.17"/>
    <s v="Apr"/>
    <n v="2023"/>
  </r>
  <r>
    <n v="45046"/>
    <s v="Ken Dana"/>
    <s v="Arizona"/>
    <s v="Furniture"/>
    <s v="Furnishings"/>
    <n v="111.89"/>
    <n v="7"/>
    <n v="22.38"/>
    <s v="Apr"/>
    <n v="2023"/>
  </r>
  <r>
    <n v="45047"/>
    <s v="Herbert Flentye"/>
    <s v="Tennessee"/>
    <s v="Office Supplies"/>
    <s v="Labels"/>
    <n v="3.98"/>
    <n v="1"/>
    <n v="1.29"/>
    <s v="May"/>
    <n v="2023"/>
  </r>
  <r>
    <n v="45047"/>
    <s v="Herbert Flentye"/>
    <s v="Tennessee"/>
    <s v="Furniture"/>
    <s v="Tables"/>
    <n v="370.62"/>
    <n v="3"/>
    <n v="-142.07"/>
    <s v="May"/>
    <n v="2023"/>
  </r>
  <r>
    <n v="45047"/>
    <s v="Herbert Flentye"/>
    <s v="Tennessee"/>
    <s v="Office Supplies"/>
    <s v="Binders"/>
    <n v="2.74"/>
    <n v="2"/>
    <n v="-2.0099999999999998"/>
    <s v="May"/>
    <n v="2023"/>
  </r>
  <r>
    <n v="45047"/>
    <s v="Chris McAfee"/>
    <s v="Arkansas"/>
    <s v="Office Supplies"/>
    <s v="Paper"/>
    <n v="109.92"/>
    <n v="2"/>
    <n v="53.86"/>
    <s v="May"/>
    <n v="2023"/>
  </r>
  <r>
    <n v="45047"/>
    <s v="Chris McAfee"/>
    <s v="Arkansas"/>
    <s v="Office Supplies"/>
    <s v="Paper"/>
    <n v="19.440000000000001"/>
    <n v="3"/>
    <n v="9.33"/>
    <s v="May"/>
    <n v="2023"/>
  </r>
  <r>
    <n v="45047"/>
    <s v="Chris McAfee"/>
    <s v="Arkansas"/>
    <s v="Office Supplies"/>
    <s v="Art"/>
    <n v="11.16"/>
    <n v="2"/>
    <n v="4.3499999999999996"/>
    <s v="May"/>
    <n v="2023"/>
  </r>
  <r>
    <n v="45048"/>
    <s v="Bryan Davis"/>
    <s v="Texas"/>
    <s v="Office Supplies"/>
    <s v="Art"/>
    <n v="86.35"/>
    <n v="3"/>
    <n v="5.4"/>
    <s v="May"/>
    <n v="2023"/>
  </r>
  <r>
    <n v="45048"/>
    <s v="Cindy Chapman"/>
    <s v="New York"/>
    <s v="Office Supplies"/>
    <s v="Storage"/>
    <n v="44.94"/>
    <n v="3"/>
    <n v="12.58"/>
    <s v="May"/>
    <n v="2023"/>
  </r>
  <r>
    <n v="45048"/>
    <s v="Cindy Chapman"/>
    <s v="New York"/>
    <s v="Office Supplies"/>
    <s v="Binders"/>
    <n v="45.58"/>
    <n v="3"/>
    <n v="15.95"/>
    <s v="May"/>
    <n v="2023"/>
  </r>
  <r>
    <n v="45048"/>
    <s v="Dan Lawera"/>
    <s v="North Carolina"/>
    <s v="Furniture"/>
    <s v="Chairs"/>
    <n v="187.06"/>
    <n v="9"/>
    <n v="11.69"/>
    <s v="May"/>
    <n v="2023"/>
  </r>
  <r>
    <n v="45048"/>
    <s v="Adam Shillingsburg"/>
    <s v="Texas"/>
    <s v="Office Supplies"/>
    <s v="Storage"/>
    <n v="18.940000000000001"/>
    <n v="3"/>
    <n v="-3.79"/>
    <s v="May"/>
    <n v="2023"/>
  </r>
  <r>
    <n v="45048"/>
    <s v="Adam Shillingsburg"/>
    <s v="Texas"/>
    <s v="Office Supplies"/>
    <s v="Storage"/>
    <n v="12.67"/>
    <n v="3"/>
    <n v="-3.17"/>
    <s v="May"/>
    <n v="2023"/>
  </r>
  <r>
    <n v="45048"/>
    <s v="Adam Shillingsburg"/>
    <s v="Texas"/>
    <s v="Office Supplies"/>
    <s v="Labels"/>
    <n v="5.04"/>
    <n v="2"/>
    <n v="1.76"/>
    <s v="May"/>
    <n v="2023"/>
  </r>
  <r>
    <n v="45048"/>
    <s v="Nick Radford"/>
    <s v="Texas"/>
    <s v="Furniture"/>
    <s v="Chairs"/>
    <n v="366.74"/>
    <n v="4"/>
    <n v="-110.02"/>
    <s v="May"/>
    <n v="2023"/>
  </r>
  <r>
    <n v="45048"/>
    <s v="Edward Hooks"/>
    <s v="New York"/>
    <s v="Furniture"/>
    <s v="Furnishings"/>
    <n v="12.56"/>
    <n v="2"/>
    <n v="4.0199999999999996"/>
    <s v="May"/>
    <n v="2023"/>
  </r>
  <r>
    <n v="45048"/>
    <s v="Edward Hooks"/>
    <s v="New York"/>
    <s v="Office Supplies"/>
    <s v="Binders"/>
    <n v="90.48"/>
    <n v="3"/>
    <n v="33.93"/>
    <s v="May"/>
    <n v="2023"/>
  </r>
  <r>
    <n v="45048"/>
    <s v="Edward Hooks"/>
    <s v="New York"/>
    <s v="Office Supplies"/>
    <s v="Paper"/>
    <n v="13.08"/>
    <n v="2"/>
    <n v="6.02"/>
    <s v="May"/>
    <n v="2023"/>
  </r>
  <r>
    <n v="45048"/>
    <s v="Edward Hooks"/>
    <s v="New York"/>
    <s v="Furniture"/>
    <s v="Furnishings"/>
    <n v="214.7"/>
    <n v="5"/>
    <n v="83.73"/>
    <s v="May"/>
    <n v="2023"/>
  </r>
  <r>
    <n v="45049"/>
    <s v="Christy Brittain"/>
    <s v="Illinois"/>
    <s v="Office Supplies"/>
    <s v="Binders"/>
    <n v="2.1800000000000002"/>
    <n v="1"/>
    <n v="-3.6"/>
    <s v="May"/>
    <n v="2023"/>
  </r>
  <r>
    <n v="45049"/>
    <s v="Christy Brittain"/>
    <s v="Illinois"/>
    <s v="Office Supplies"/>
    <s v="Art"/>
    <n v="27.38"/>
    <n v="7"/>
    <n v="2.74"/>
    <s v="May"/>
    <n v="2023"/>
  </r>
  <r>
    <n v="45049"/>
    <s v="Christy Brittain"/>
    <s v="Illinois"/>
    <s v="Office Supplies"/>
    <s v="Appliances"/>
    <n v="26.41"/>
    <n v="3"/>
    <n v="-71.3"/>
    <s v="May"/>
    <n v="2023"/>
  </r>
  <r>
    <n v="45049"/>
    <s v="Susan MacKendrick"/>
    <s v="Ohio"/>
    <s v="Technology"/>
    <s v="Accessories"/>
    <n v="132.52000000000001"/>
    <n v="5"/>
    <n v="34.79"/>
    <s v="May"/>
    <n v="2023"/>
  </r>
  <r>
    <n v="45049"/>
    <s v="Susan MacKendrick"/>
    <s v="Ohio"/>
    <s v="Office Supplies"/>
    <s v="Storage"/>
    <n v="195.64"/>
    <n v="5"/>
    <n v="-44.02"/>
    <s v="May"/>
    <n v="2023"/>
  </r>
  <r>
    <n v="45049"/>
    <s v="Susan MacKendrick"/>
    <s v="Ohio"/>
    <s v="Furniture"/>
    <s v="Furnishings"/>
    <n v="51.97"/>
    <n v="2"/>
    <n v="10.39"/>
    <s v="May"/>
    <n v="2023"/>
  </r>
  <r>
    <n v="45049"/>
    <s v="Susan MacKendrick"/>
    <s v="Ohio"/>
    <s v="Technology"/>
    <s v="Accessories"/>
    <n v="431.98"/>
    <n v="3"/>
    <n v="-75.599999999999994"/>
    <s v="May"/>
    <n v="2023"/>
  </r>
  <r>
    <n v="45049"/>
    <s v="Susan MacKendrick"/>
    <s v="Ohio"/>
    <s v="Technology"/>
    <s v="Machines"/>
    <n v="224.94"/>
    <n v="3"/>
    <n v="-164.95"/>
    <s v="May"/>
    <n v="2023"/>
  </r>
  <r>
    <n v="45049"/>
    <s v="Susan MacKendrick"/>
    <s v="Ohio"/>
    <s v="Office Supplies"/>
    <s v="Labels"/>
    <n v="6"/>
    <n v="2"/>
    <n v="2.1"/>
    <s v="May"/>
    <n v="2023"/>
  </r>
  <r>
    <n v="45051"/>
    <s v="Natalie DeCherney"/>
    <s v="Kentucky"/>
    <s v="Office Supplies"/>
    <s v="Paper"/>
    <n v="79.14"/>
    <n v="3"/>
    <n v="36.4"/>
    <s v="May"/>
    <n v="2023"/>
  </r>
  <r>
    <n v="45051"/>
    <s v="Patrick Jones"/>
    <s v="Tennessee"/>
    <s v="Office Supplies"/>
    <s v="Paper"/>
    <n v="14.35"/>
    <n v="3"/>
    <n v="5.2"/>
    <s v="May"/>
    <n v="2023"/>
  </r>
  <r>
    <n v="45051"/>
    <s v="Barry Franz"/>
    <s v="California"/>
    <s v="Office Supplies"/>
    <s v="Storage"/>
    <n v="5.98"/>
    <n v="1"/>
    <n v="1.02"/>
    <s v="May"/>
    <n v="2023"/>
  </r>
  <r>
    <n v="45051"/>
    <s v="Barry Franz"/>
    <s v="California"/>
    <s v="Technology"/>
    <s v="Phones"/>
    <n v="246.17"/>
    <n v="3"/>
    <n v="21.54"/>
    <s v="May"/>
    <n v="2023"/>
  </r>
  <r>
    <n v="45051"/>
    <s v="Darrin Martin"/>
    <s v="California"/>
    <s v="Office Supplies"/>
    <s v="Binders"/>
    <n v="6.72"/>
    <n v="5"/>
    <n v="2.35"/>
    <s v="May"/>
    <n v="2023"/>
  </r>
  <r>
    <n v="45051"/>
    <s v="Darrin Martin"/>
    <s v="California"/>
    <s v="Furniture"/>
    <s v="Tables"/>
    <n v="298.77999999999997"/>
    <n v="3"/>
    <n v="7.47"/>
    <s v="May"/>
    <n v="2023"/>
  </r>
  <r>
    <n v="45051"/>
    <s v="Zuschuss Donatelli"/>
    <s v="Tennessee"/>
    <s v="Furniture"/>
    <s v="Furnishings"/>
    <n v="16.72"/>
    <n v="5"/>
    <n v="3.34"/>
    <s v="May"/>
    <n v="2023"/>
  </r>
  <r>
    <n v="45051"/>
    <s v="Amy Hunt"/>
    <s v="California"/>
    <s v="Furniture"/>
    <s v="Tables"/>
    <n v="71.09"/>
    <n v="2"/>
    <n v="-1.78"/>
    <s v="May"/>
    <n v="2023"/>
  </r>
  <r>
    <n v="45051"/>
    <s v="Lindsay Williams"/>
    <s v="Nevada"/>
    <s v="Furniture"/>
    <s v="Tables"/>
    <n v="1685.88"/>
    <n v="6"/>
    <n v="320.32"/>
    <s v="May"/>
    <n v="2023"/>
  </r>
  <r>
    <n v="45051"/>
    <s v="Lindsay Williams"/>
    <s v="Nevada"/>
    <s v="Office Supplies"/>
    <s v="Binders"/>
    <n v="5.73"/>
    <n v="2"/>
    <n v="2"/>
    <s v="May"/>
    <n v="2023"/>
  </r>
  <r>
    <n v="45051"/>
    <s v="Rick Bensley"/>
    <s v="Florida"/>
    <s v="Office Supplies"/>
    <s v="Paper"/>
    <n v="93.25"/>
    <n v="4"/>
    <n v="31.47"/>
    <s v="May"/>
    <n v="2023"/>
  </r>
  <r>
    <n v="45051"/>
    <s v="Rick Bensley"/>
    <s v="Florida"/>
    <s v="Technology"/>
    <s v="Phones"/>
    <n v="177.48"/>
    <n v="3"/>
    <n v="19.97"/>
    <s v="May"/>
    <n v="2023"/>
  </r>
  <r>
    <n v="45052"/>
    <s v="Brad Eason"/>
    <s v="Ohio"/>
    <s v="Office Supplies"/>
    <s v="Fasteners"/>
    <n v="7.22"/>
    <n v="2"/>
    <n v="1.71"/>
    <s v="May"/>
    <n v="2023"/>
  </r>
  <r>
    <n v="45052"/>
    <s v="Brad Eason"/>
    <s v="Ohio"/>
    <s v="Office Supplies"/>
    <s v="Paper"/>
    <n v="49.57"/>
    <n v="2"/>
    <n v="15.49"/>
    <s v="May"/>
    <n v="2023"/>
  </r>
  <r>
    <n v="45052"/>
    <s v="Brad Eason"/>
    <s v="Ohio"/>
    <s v="Furniture"/>
    <s v="Furnishings"/>
    <n v="54.71"/>
    <n v="7"/>
    <n v="11.63"/>
    <s v="May"/>
    <n v="2023"/>
  </r>
  <r>
    <n v="45052"/>
    <s v="Art Ferguson"/>
    <s v="Illinois"/>
    <s v="Office Supplies"/>
    <s v="Binders"/>
    <n v="3.21"/>
    <n v="2"/>
    <n v="-5.29"/>
    <s v="May"/>
    <n v="2023"/>
  </r>
  <r>
    <n v="45052"/>
    <s v="Art Ferguson"/>
    <s v="Illinois"/>
    <s v="Technology"/>
    <s v="Accessories"/>
    <n v="26.18"/>
    <n v="2"/>
    <n v="-3.27"/>
    <s v="May"/>
    <n v="2023"/>
  </r>
  <r>
    <n v="45052"/>
    <s v="Brad Eason"/>
    <s v="Missouri"/>
    <s v="Office Supplies"/>
    <s v="Appliances"/>
    <n v="54.48"/>
    <n v="1"/>
    <n v="15.25"/>
    <s v="May"/>
    <n v="2023"/>
  </r>
  <r>
    <n v="45052"/>
    <s v="Gene McClure"/>
    <s v="California"/>
    <s v="Furniture"/>
    <s v="Furnishings"/>
    <n v="41.6"/>
    <n v="4"/>
    <n v="14.14"/>
    <s v="May"/>
    <n v="2023"/>
  </r>
  <r>
    <n v="45053"/>
    <s v="Caroline Jumper"/>
    <s v="New York"/>
    <s v="Office Supplies"/>
    <s v="Binders"/>
    <n v="85.23"/>
    <n v="7"/>
    <n v="30.9"/>
    <s v="May"/>
    <n v="2023"/>
  </r>
  <r>
    <n v="45053"/>
    <s v="Caroline Jumper"/>
    <s v="New York"/>
    <s v="Office Supplies"/>
    <s v="Labels"/>
    <n v="44.4"/>
    <n v="3"/>
    <n v="22.2"/>
    <s v="May"/>
    <n v="2023"/>
  </r>
  <r>
    <n v="45053"/>
    <s v="Caroline Jumper"/>
    <s v="New York"/>
    <s v="Furniture"/>
    <s v="Chairs"/>
    <n v="442.76"/>
    <n v="4"/>
    <n v="59.04"/>
    <s v="May"/>
    <n v="2023"/>
  </r>
  <r>
    <n v="45053"/>
    <s v="Caroline Jumper"/>
    <s v="New York"/>
    <s v="Technology"/>
    <s v="Machines"/>
    <n v="3999.95"/>
    <n v="5"/>
    <n v="1159.99"/>
    <s v="May"/>
    <n v="2023"/>
  </r>
  <r>
    <n v="45053"/>
    <s v="Caroline Jumper"/>
    <s v="New York"/>
    <s v="Technology"/>
    <s v="Accessories"/>
    <n v="199.95"/>
    <n v="5"/>
    <n v="21.99"/>
    <s v="May"/>
    <n v="2023"/>
  </r>
  <r>
    <n v="45053"/>
    <s v="Caroline Jumper"/>
    <s v="New York"/>
    <s v="Furniture"/>
    <s v="Furnishings"/>
    <n v="63.68"/>
    <n v="8"/>
    <n v="28.02"/>
    <s v="May"/>
    <n v="2023"/>
  </r>
  <r>
    <n v="45054"/>
    <s v="George Bell"/>
    <s v="Delaware"/>
    <s v="Furniture"/>
    <s v="Furnishings"/>
    <n v="211.96"/>
    <n v="2"/>
    <n v="42.39"/>
    <s v="May"/>
    <n v="2023"/>
  </r>
  <r>
    <n v="45054"/>
    <s v="Clay Ludtke"/>
    <s v="Ohio"/>
    <s v="Office Supplies"/>
    <s v="Storage"/>
    <n v="1006.06"/>
    <n v="3"/>
    <n v="88.03"/>
    <s v="May"/>
    <n v="2023"/>
  </r>
  <r>
    <n v="45054"/>
    <s v="Clay Ludtke"/>
    <s v="Ohio"/>
    <s v="Office Supplies"/>
    <s v="Paper"/>
    <n v="10.69"/>
    <n v="2"/>
    <n v="3.74"/>
    <s v="May"/>
    <n v="2023"/>
  </r>
  <r>
    <n v="45054"/>
    <s v="Clay Ludtke"/>
    <s v="Ohio"/>
    <s v="Office Supplies"/>
    <s v="Paper"/>
    <n v="10.37"/>
    <n v="2"/>
    <n v="3.63"/>
    <s v="May"/>
    <n v="2023"/>
  </r>
  <r>
    <n v="45054"/>
    <s v="Clay Ludtke"/>
    <s v="Ohio"/>
    <s v="Office Supplies"/>
    <s v="Storage"/>
    <n v="25.12"/>
    <n v="2"/>
    <n v="1.57"/>
    <s v="May"/>
    <n v="2023"/>
  </r>
  <r>
    <n v="45054"/>
    <s v="Clay Ludtke"/>
    <s v="Ohio"/>
    <s v="Technology"/>
    <s v="Accessories"/>
    <n v="58.11"/>
    <n v="2"/>
    <n v="7.26"/>
    <s v="May"/>
    <n v="2023"/>
  </r>
  <r>
    <n v="45054"/>
    <s v="Trudy Brown"/>
    <s v="California"/>
    <s v="Office Supplies"/>
    <s v="Paper"/>
    <n v="17.940000000000001"/>
    <n v="3"/>
    <n v="8.07"/>
    <s v="May"/>
    <n v="2023"/>
  </r>
  <r>
    <n v="45055"/>
    <s v="Sonia Sunley"/>
    <s v="Washington"/>
    <s v="Technology"/>
    <s v="Accessories"/>
    <n v="93.98"/>
    <n v="2"/>
    <n v="13.16"/>
    <s v="May"/>
    <n v="2023"/>
  </r>
  <r>
    <n v="45055"/>
    <s v="Julia West"/>
    <s v="Pennsylvania"/>
    <s v="Office Supplies"/>
    <s v="Envelopes"/>
    <n v="9.34"/>
    <n v="1"/>
    <n v="3.5"/>
    <s v="May"/>
    <n v="2023"/>
  </r>
  <r>
    <n v="45055"/>
    <s v="Julia West"/>
    <s v="Pennsylvania"/>
    <s v="Office Supplies"/>
    <s v="Art"/>
    <n v="79.36"/>
    <n v="5"/>
    <n v="9.92"/>
    <s v="May"/>
    <n v="2023"/>
  </r>
  <r>
    <n v="45055"/>
    <s v="Paul Stevenson"/>
    <s v="New York"/>
    <s v="Office Supplies"/>
    <s v="Art"/>
    <n v="8"/>
    <n v="5"/>
    <n v="3.44"/>
    <s v="May"/>
    <n v="2023"/>
  </r>
  <r>
    <n v="45055"/>
    <s v="Ricardo Sperren"/>
    <s v="California"/>
    <s v="Office Supplies"/>
    <s v="Paper"/>
    <n v="32.04"/>
    <n v="4"/>
    <n v="14.42"/>
    <s v="May"/>
    <n v="2023"/>
  </r>
  <r>
    <n v="45055"/>
    <s v="Mick Brown"/>
    <s v="Texas"/>
    <s v="Technology"/>
    <s v="Phones"/>
    <n v="19.14"/>
    <n v="2"/>
    <n v="1.91"/>
    <s v="May"/>
    <n v="2023"/>
  </r>
  <r>
    <n v="45055"/>
    <s v="Thea Hendricks"/>
    <s v="Virginia"/>
    <s v="Office Supplies"/>
    <s v="Art"/>
    <n v="27.86"/>
    <n v="7"/>
    <n v="9.19"/>
    <s v="May"/>
    <n v="2023"/>
  </r>
  <r>
    <n v="45055"/>
    <s v="Cynthia Voltz"/>
    <s v="Texas"/>
    <s v="Office Supplies"/>
    <s v="Storage"/>
    <n v="856.66"/>
    <n v="6"/>
    <n v="107.08"/>
    <s v="May"/>
    <n v="2023"/>
  </r>
  <r>
    <n v="45055"/>
    <s v="Cynthia Voltz"/>
    <s v="Texas"/>
    <s v="Office Supplies"/>
    <s v="Binders"/>
    <n v="13.18"/>
    <n v="4"/>
    <n v="-20.440000000000001"/>
    <s v="May"/>
    <n v="2023"/>
  </r>
  <r>
    <n v="45055"/>
    <s v="Cynthia Voltz"/>
    <s v="Texas"/>
    <s v="Office Supplies"/>
    <s v="Appliances"/>
    <n v="48.78"/>
    <n v="4"/>
    <n v="-131.72"/>
    <s v="May"/>
    <n v="2023"/>
  </r>
  <r>
    <n v="45055"/>
    <s v="Cynthia Voltz"/>
    <s v="Texas"/>
    <s v="Office Supplies"/>
    <s v="Paper"/>
    <n v="76.64"/>
    <n v="2"/>
    <n v="26.82"/>
    <s v="May"/>
    <n v="2023"/>
  </r>
  <r>
    <n v="45055"/>
    <s v="Cynthia Voltz"/>
    <s v="Texas"/>
    <s v="Office Supplies"/>
    <s v="Binders"/>
    <n v="18.53"/>
    <n v="6"/>
    <n v="-27.79"/>
    <s v="May"/>
    <n v="2023"/>
  </r>
  <r>
    <n v="45056"/>
    <s v="Roger Demir"/>
    <s v="Washington"/>
    <s v="Office Supplies"/>
    <s v="Paper"/>
    <n v="11.96"/>
    <n v="2"/>
    <n v="5.86"/>
    <s v="May"/>
    <n v="2023"/>
  </r>
  <r>
    <n v="45056"/>
    <s v="Christopher Schild"/>
    <s v="Pennsylvania"/>
    <s v="Technology"/>
    <s v="Phones"/>
    <n v="743.99"/>
    <n v="2"/>
    <n v="-124"/>
    <s v="May"/>
    <n v="2023"/>
  </r>
  <r>
    <n v="45056"/>
    <s v="Gene McClure"/>
    <s v="Illinois"/>
    <s v="Office Supplies"/>
    <s v="Envelopes"/>
    <n v="7.07"/>
    <n v="2"/>
    <n v="2.39"/>
    <s v="May"/>
    <n v="2023"/>
  </r>
  <r>
    <n v="45057"/>
    <s v="Ted Trevino"/>
    <s v="California"/>
    <s v="Office Supplies"/>
    <s v="Paper"/>
    <n v="5.98"/>
    <n v="1"/>
    <n v="2.69"/>
    <s v="May"/>
    <n v="2023"/>
  </r>
  <r>
    <n v="45058"/>
    <s v="Vivek Grady"/>
    <s v="Virginia"/>
    <s v="Office Supplies"/>
    <s v="Art"/>
    <n v="10.96"/>
    <n v="4"/>
    <n v="2.96"/>
    <s v="May"/>
    <n v="2023"/>
  </r>
  <r>
    <n v="45058"/>
    <s v="Filia McAdams"/>
    <s v="Pennsylvania"/>
    <s v="Office Supplies"/>
    <s v="Storage"/>
    <n v="82.37"/>
    <n v="2"/>
    <n v="-19.559999999999999"/>
    <s v="May"/>
    <n v="2023"/>
  </r>
  <r>
    <n v="45058"/>
    <s v="Jill Matthias"/>
    <s v="Washington"/>
    <s v="Office Supplies"/>
    <s v="Envelopes"/>
    <n v="54.9"/>
    <n v="5"/>
    <n v="26.9"/>
    <s v="May"/>
    <n v="2023"/>
  </r>
  <r>
    <n v="45058"/>
    <s v="Harry Marie"/>
    <s v="New York"/>
    <s v="Furniture"/>
    <s v="Furnishings"/>
    <n v="10.02"/>
    <n v="3"/>
    <n v="4.41"/>
    <s v="May"/>
    <n v="2023"/>
  </r>
  <r>
    <n v="45058"/>
    <s v="Harry Marie"/>
    <s v="New York"/>
    <s v="Technology"/>
    <s v="Phones"/>
    <n v="631.96"/>
    <n v="4"/>
    <n v="303.33999999999997"/>
    <s v="May"/>
    <n v="2023"/>
  </r>
  <r>
    <n v="45058"/>
    <s v="Vivian Mathis"/>
    <s v="California"/>
    <s v="Technology"/>
    <s v="Accessories"/>
    <n v="120"/>
    <n v="6"/>
    <n v="46.8"/>
    <s v="May"/>
    <n v="2023"/>
  </r>
  <r>
    <n v="45058"/>
    <s v="Vivian Mathis"/>
    <s v="California"/>
    <s v="Office Supplies"/>
    <s v="Appliances"/>
    <n v="8.67"/>
    <n v="1"/>
    <n v="2.34"/>
    <s v="May"/>
    <n v="2023"/>
  </r>
  <r>
    <n v="45060"/>
    <s v="Logan Haushalter"/>
    <s v="Ohio"/>
    <s v="Furniture"/>
    <s v="Furnishings"/>
    <n v="79.38"/>
    <n v="1"/>
    <n v="29.77"/>
    <s v="May"/>
    <n v="2023"/>
  </r>
  <r>
    <n v="45060"/>
    <s v="Michael Kennedy"/>
    <s v="Florida"/>
    <s v="Office Supplies"/>
    <s v="Binders"/>
    <n v="57.58"/>
    <n v="3"/>
    <n v="-44.15"/>
    <s v="May"/>
    <n v="2023"/>
  </r>
  <r>
    <n v="45060"/>
    <s v="Michael Kennedy"/>
    <s v="Florida"/>
    <s v="Office Supplies"/>
    <s v="Paper"/>
    <n v="31.1"/>
    <n v="6"/>
    <n v="10.89"/>
    <s v="May"/>
    <n v="2023"/>
  </r>
  <r>
    <n v="45060"/>
    <s v="Michael Kennedy"/>
    <s v="Florida"/>
    <s v="Furniture"/>
    <s v="Furnishings"/>
    <n v="30.19"/>
    <n v="3"/>
    <n v="8.3000000000000007"/>
    <s v="May"/>
    <n v="2023"/>
  </r>
  <r>
    <n v="45060"/>
    <s v="Michael Kennedy"/>
    <s v="Florida"/>
    <s v="Technology"/>
    <s v="Phones"/>
    <n v="43.6"/>
    <n v="5"/>
    <n v="4.3600000000000003"/>
    <s v="May"/>
    <n v="2023"/>
  </r>
  <r>
    <n v="45060"/>
    <s v="Michael Kennedy"/>
    <s v="Florida"/>
    <s v="Office Supplies"/>
    <s v="Art"/>
    <n v="4.7699999999999996"/>
    <n v="2"/>
    <n v="0.42"/>
    <s v="May"/>
    <n v="2023"/>
  </r>
  <r>
    <n v="45060"/>
    <s v="Michael Kennedy"/>
    <s v="Florida"/>
    <s v="Office Supplies"/>
    <s v="Binders"/>
    <n v="10.38"/>
    <n v="2"/>
    <n v="-7.61"/>
    <s v="May"/>
    <n v="2023"/>
  </r>
  <r>
    <n v="45060"/>
    <s v="Michael Kennedy"/>
    <s v="Florida"/>
    <s v="Office Supplies"/>
    <s v="Binders"/>
    <n v="13.39"/>
    <n v="8"/>
    <n v="-9.82"/>
    <s v="May"/>
    <n v="2023"/>
  </r>
  <r>
    <n v="45060"/>
    <s v="Tiffany House"/>
    <s v="Arizona"/>
    <s v="Technology"/>
    <s v="Accessories"/>
    <n v="185.53"/>
    <n v="7"/>
    <n v="48.7"/>
    <s v="May"/>
    <n v="2023"/>
  </r>
  <r>
    <n v="45061"/>
    <s v="Steve Nguyen"/>
    <s v="Mississippi"/>
    <s v="Office Supplies"/>
    <s v="Binders"/>
    <n v="511.84"/>
    <n v="8"/>
    <n v="240.56"/>
    <s v="May"/>
    <n v="2023"/>
  </r>
  <r>
    <n v="45061"/>
    <s v="Steve Nguyen"/>
    <s v="Mississippi"/>
    <s v="Office Supplies"/>
    <s v="Art"/>
    <n v="91.96"/>
    <n v="4"/>
    <n v="25.75"/>
    <s v="May"/>
    <n v="2023"/>
  </r>
  <r>
    <n v="45061"/>
    <s v="Steve Nguyen"/>
    <s v="Mississippi"/>
    <s v="Office Supplies"/>
    <s v="Art"/>
    <n v="8.34"/>
    <n v="3"/>
    <n v="2.17"/>
    <s v="May"/>
    <n v="2023"/>
  </r>
  <r>
    <n v="45061"/>
    <s v="Thomas Thornton"/>
    <s v="New York"/>
    <s v="Office Supplies"/>
    <s v="Binders"/>
    <n v="13.78"/>
    <n v="3"/>
    <n v="4.4800000000000004"/>
    <s v="May"/>
    <n v="2023"/>
  </r>
  <r>
    <n v="45061"/>
    <s v="Darren Powers"/>
    <s v="Florida"/>
    <s v="Office Supplies"/>
    <s v="Binders"/>
    <n v="7.76"/>
    <n v="4"/>
    <n v="-5.18"/>
    <s v="May"/>
    <n v="2023"/>
  </r>
  <r>
    <n v="45061"/>
    <s v="Michael Nguyen"/>
    <s v="Ohio"/>
    <s v="Office Supplies"/>
    <s v="Paper"/>
    <n v="15.23"/>
    <n v="4"/>
    <n v="5.52"/>
    <s v="May"/>
    <n v="2023"/>
  </r>
  <r>
    <n v="45062"/>
    <s v="Jim Radford"/>
    <s v="Connecticut"/>
    <s v="Office Supplies"/>
    <s v="Storage"/>
    <n v="552.55999999999995"/>
    <n v="4"/>
    <n v="0"/>
    <s v="May"/>
    <n v="2023"/>
  </r>
  <r>
    <n v="45062"/>
    <s v="Denny Ordway"/>
    <s v="California"/>
    <s v="Office Supplies"/>
    <s v="Paper"/>
    <n v="17.34"/>
    <n v="3"/>
    <n v="8.5"/>
    <s v="May"/>
    <n v="2023"/>
  </r>
  <r>
    <n v="45062"/>
    <s v="Sanjit Chand"/>
    <s v="California"/>
    <s v="Furniture"/>
    <s v="Furnishings"/>
    <n v="282.83999999999997"/>
    <n v="4"/>
    <n v="19.8"/>
    <s v="May"/>
    <n v="2023"/>
  </r>
  <r>
    <n v="45062"/>
    <s v="Sanjit Chand"/>
    <s v="California"/>
    <s v="Office Supplies"/>
    <s v="Labels"/>
    <n v="27.72"/>
    <n v="9"/>
    <n v="13.31"/>
    <s v="May"/>
    <n v="2023"/>
  </r>
  <r>
    <n v="45063"/>
    <s v="Roy Phan"/>
    <s v="Florida"/>
    <s v="Office Supplies"/>
    <s v="Binders"/>
    <n v="2.95"/>
    <n v="2"/>
    <n v="-2.16"/>
    <s v="May"/>
    <n v="2023"/>
  </r>
  <r>
    <n v="45063"/>
    <s v="Roy Phan"/>
    <s v="Florida"/>
    <s v="Office Supplies"/>
    <s v="Binders"/>
    <n v="27.02"/>
    <n v="6"/>
    <n v="-21.61"/>
    <s v="May"/>
    <n v="2023"/>
  </r>
  <r>
    <n v="45063"/>
    <s v="Arthur Gainer"/>
    <s v="Connecticut"/>
    <s v="Office Supplies"/>
    <s v="Supplies"/>
    <n v="65.17"/>
    <n v="7"/>
    <n v="18.899999999999999"/>
    <s v="May"/>
    <n v="2023"/>
  </r>
  <r>
    <n v="45063"/>
    <s v="Arthur Gainer"/>
    <s v="Connecticut"/>
    <s v="Office Supplies"/>
    <s v="Labels"/>
    <n v="14.62"/>
    <n v="2"/>
    <n v="6.87"/>
    <s v="May"/>
    <n v="2023"/>
  </r>
  <r>
    <n v="45063"/>
    <s v="Arthur Gainer"/>
    <s v="Connecticut"/>
    <s v="Furniture"/>
    <s v="Furnishings"/>
    <n v="173.24"/>
    <n v="4"/>
    <n v="17.32"/>
    <s v="May"/>
    <n v="2023"/>
  </r>
  <r>
    <n v="45063"/>
    <s v="Luke Weiss"/>
    <s v="Illinois"/>
    <s v="Office Supplies"/>
    <s v="Binders"/>
    <n v="2.89"/>
    <n v="1"/>
    <n v="-4.7699999999999996"/>
    <s v="May"/>
    <n v="2023"/>
  </r>
  <r>
    <n v="45063"/>
    <s v="Luke Weiss"/>
    <s v="Illinois"/>
    <s v="Office Supplies"/>
    <s v="Fasteners"/>
    <n v="7.9"/>
    <n v="3"/>
    <n v="2.4700000000000002"/>
    <s v="May"/>
    <n v="2023"/>
  </r>
  <r>
    <n v="45063"/>
    <s v="Luke Weiss"/>
    <s v="Illinois"/>
    <s v="Furniture"/>
    <s v="Furnishings"/>
    <n v="22.61"/>
    <n v="3"/>
    <n v="-10.17"/>
    <s v="May"/>
    <n v="2023"/>
  </r>
  <r>
    <n v="45063"/>
    <s v="Luke Weiss"/>
    <s v="Illinois"/>
    <s v="Office Supplies"/>
    <s v="Paper"/>
    <n v="30.53"/>
    <n v="8"/>
    <n v="9.5399999999999991"/>
    <s v="May"/>
    <n v="2023"/>
  </r>
  <r>
    <n v="45064"/>
    <s v="Eric Barreto"/>
    <s v="California"/>
    <s v="Office Supplies"/>
    <s v="Storage"/>
    <n v="104.28"/>
    <n v="3"/>
    <n v="26.07"/>
    <s v="May"/>
    <n v="2023"/>
  </r>
  <r>
    <n v="45064"/>
    <s v="Eric Barreto"/>
    <s v="California"/>
    <s v="Office Supplies"/>
    <s v="Paper"/>
    <n v="17.940000000000001"/>
    <n v="3"/>
    <n v="8.7899999999999991"/>
    <s v="May"/>
    <n v="2023"/>
  </r>
  <r>
    <n v="45065"/>
    <s v="Laurel Elliston"/>
    <s v="Virginia"/>
    <s v="Furniture"/>
    <s v="Chairs"/>
    <n v="641.96"/>
    <n v="2"/>
    <n v="179.75"/>
    <s v="May"/>
    <n v="2023"/>
  </r>
  <r>
    <n v="45065"/>
    <s v="Bradley Nguyen"/>
    <s v="New York"/>
    <s v="Office Supplies"/>
    <s v="Appliances"/>
    <n v="242.9"/>
    <n v="5"/>
    <n v="70.44"/>
    <s v="May"/>
    <n v="2023"/>
  </r>
  <r>
    <n v="45065"/>
    <s v="Bradley Nguyen"/>
    <s v="New York"/>
    <s v="Office Supplies"/>
    <s v="Storage"/>
    <n v="454.9"/>
    <n v="5"/>
    <n v="0"/>
    <s v="May"/>
    <n v="2023"/>
  </r>
  <r>
    <n v="45065"/>
    <s v="Bradley Nguyen"/>
    <s v="New York"/>
    <s v="Furniture"/>
    <s v="Furnishings"/>
    <n v="35.92"/>
    <n v="4"/>
    <n v="15.09"/>
    <s v="May"/>
    <n v="2023"/>
  </r>
  <r>
    <n v="45065"/>
    <s v="Bradley Nguyen"/>
    <s v="New York"/>
    <s v="Furniture"/>
    <s v="Furnishings"/>
    <n v="39.76"/>
    <n v="8"/>
    <n v="12.33"/>
    <s v="May"/>
    <n v="2023"/>
  </r>
  <r>
    <n v="45065"/>
    <s v="Bradley Nguyen"/>
    <s v="New York"/>
    <s v="Office Supplies"/>
    <s v="Binders"/>
    <n v="47.74"/>
    <n v="4"/>
    <n v="14.92"/>
    <s v="May"/>
    <n v="2023"/>
  </r>
  <r>
    <n v="45065"/>
    <s v="Bill Tyler"/>
    <s v="California"/>
    <s v="Office Supplies"/>
    <s v="Binders"/>
    <n v="9.58"/>
    <n v="1"/>
    <n v="3.35"/>
    <s v="May"/>
    <n v="2023"/>
  </r>
  <r>
    <n v="45065"/>
    <s v="Roy Phan"/>
    <s v="Indiana"/>
    <s v="Office Supplies"/>
    <s v="Art"/>
    <n v="21.4"/>
    <n v="5"/>
    <n v="6.21"/>
    <s v="May"/>
    <n v="2023"/>
  </r>
  <r>
    <n v="45065"/>
    <s v="Anna HÃ¤berlin"/>
    <s v="California"/>
    <s v="Office Supplies"/>
    <s v="Appliances"/>
    <n v="87.84"/>
    <n v="8"/>
    <n v="23.72"/>
    <s v="May"/>
    <n v="2023"/>
  </r>
  <r>
    <n v="45066"/>
    <s v="Rick Bensley"/>
    <s v="California"/>
    <s v="Furniture"/>
    <s v="Furnishings"/>
    <n v="1049.2"/>
    <n v="5"/>
    <n v="272.79000000000002"/>
    <s v="May"/>
    <n v="2023"/>
  </r>
  <r>
    <n v="45066"/>
    <s v="Rick Bensley"/>
    <s v="California"/>
    <s v="Office Supplies"/>
    <s v="Binders"/>
    <n v="15.42"/>
    <n v="4"/>
    <n v="5.01"/>
    <s v="May"/>
    <n v="2023"/>
  </r>
  <r>
    <n v="45066"/>
    <s v="Joe Kamberova"/>
    <s v="North Carolina"/>
    <s v="Technology"/>
    <s v="Phones"/>
    <n v="1363.96"/>
    <n v="5"/>
    <n v="85.25"/>
    <s v="May"/>
    <n v="2023"/>
  </r>
  <r>
    <n v="45066"/>
    <s v="Dean Braden"/>
    <s v="Florida"/>
    <s v="Office Supplies"/>
    <s v="Binders"/>
    <n v="2.69"/>
    <n v="2"/>
    <n v="-2.25"/>
    <s v="May"/>
    <n v="2023"/>
  </r>
  <r>
    <n v="45066"/>
    <s v="Eugene Hildebrand"/>
    <s v="Colorado"/>
    <s v="Office Supplies"/>
    <s v="Binders"/>
    <n v="40.64"/>
    <n v="7"/>
    <n v="-32.51"/>
    <s v="May"/>
    <n v="2023"/>
  </r>
  <r>
    <n v="45067"/>
    <s v="Logan Haushalter"/>
    <s v="California"/>
    <s v="Technology"/>
    <s v="Phones"/>
    <n v="55.18"/>
    <n v="3"/>
    <n v="-12.41"/>
    <s v="May"/>
    <n v="2023"/>
  </r>
  <r>
    <n v="45067"/>
    <s v="Logan Haushalter"/>
    <s v="California"/>
    <s v="Technology"/>
    <s v="Accessories"/>
    <n v="66.260000000000005"/>
    <n v="2"/>
    <n v="27.17"/>
    <s v="May"/>
    <n v="2023"/>
  </r>
  <r>
    <n v="45067"/>
    <s v="Linda Cazamias"/>
    <s v="Nevada"/>
    <s v="Technology"/>
    <s v="Machines"/>
    <n v="2396.4"/>
    <n v="10"/>
    <n v="179.73"/>
    <s v="May"/>
    <n v="2023"/>
  </r>
  <r>
    <n v="45067"/>
    <s v="Christine Phan"/>
    <s v="Rhode Island"/>
    <s v="Office Supplies"/>
    <s v="Paper"/>
    <n v="111.96"/>
    <n v="2"/>
    <n v="54.86"/>
    <s v="May"/>
    <n v="2023"/>
  </r>
  <r>
    <n v="45067"/>
    <s v="Alejandro Savely"/>
    <s v="Texas"/>
    <s v="Office Supplies"/>
    <s v="Binders"/>
    <n v="1.96"/>
    <n v="2"/>
    <n v="-3.24"/>
    <s v="May"/>
    <n v="2023"/>
  </r>
  <r>
    <n v="45067"/>
    <s v="Alejandro Savely"/>
    <s v="Texas"/>
    <s v="Office Supplies"/>
    <s v="Paper"/>
    <n v="82.66"/>
    <n v="9"/>
    <n v="31"/>
    <s v="May"/>
    <n v="2023"/>
  </r>
  <r>
    <n v="45067"/>
    <s v="Sally Hughsby"/>
    <s v="Illinois"/>
    <s v="Office Supplies"/>
    <s v="Binders"/>
    <n v="3.8"/>
    <n v="3"/>
    <n v="-5.89"/>
    <s v="May"/>
    <n v="2023"/>
  </r>
  <r>
    <n v="45068"/>
    <s v="Art Ferguson"/>
    <s v="New Jersey"/>
    <s v="Technology"/>
    <s v="Phones"/>
    <n v="345"/>
    <n v="5"/>
    <n v="86.25"/>
    <s v="May"/>
    <n v="2023"/>
  </r>
  <r>
    <n v="45068"/>
    <s v="Art Ferguson"/>
    <s v="New Jersey"/>
    <s v="Furniture"/>
    <s v="Tables"/>
    <n v="174.29"/>
    <n v="2"/>
    <n v="-19.920000000000002"/>
    <s v="May"/>
    <n v="2023"/>
  </r>
  <r>
    <n v="45068"/>
    <s v="Art Ferguson"/>
    <s v="New Jersey"/>
    <s v="Office Supplies"/>
    <s v="Appliances"/>
    <n v="662.84"/>
    <n v="4"/>
    <n v="172.34"/>
    <s v="May"/>
    <n v="2023"/>
  </r>
  <r>
    <n v="45068"/>
    <s v="Art Ferguson"/>
    <s v="New Jersey"/>
    <s v="Technology"/>
    <s v="Accessories"/>
    <n v="95.1"/>
    <n v="5"/>
    <n v="30.43"/>
    <s v="May"/>
    <n v="2023"/>
  </r>
  <r>
    <n v="45068"/>
    <s v="Art Ferguson"/>
    <s v="New Jersey"/>
    <s v="Office Supplies"/>
    <s v="Envelopes"/>
    <n v="26.88"/>
    <n v="6"/>
    <n v="12.9"/>
    <s v="May"/>
    <n v="2023"/>
  </r>
  <r>
    <n v="45068"/>
    <s v="Art Ferguson"/>
    <s v="New Jersey"/>
    <s v="Technology"/>
    <s v="Phones"/>
    <n v="257.98"/>
    <n v="2"/>
    <n v="74.81"/>
    <s v="May"/>
    <n v="2023"/>
  </r>
  <r>
    <n v="45068"/>
    <s v="Jeremy Farry"/>
    <s v="Georgia"/>
    <s v="Office Supplies"/>
    <s v="Labels"/>
    <n v="14.73"/>
    <n v="3"/>
    <n v="7.22"/>
    <s v="May"/>
    <n v="2023"/>
  </r>
  <r>
    <n v="45068"/>
    <s v="Jim Epp"/>
    <s v="California"/>
    <s v="Technology"/>
    <s v="Phones"/>
    <n v="222.38"/>
    <n v="2"/>
    <n v="22.24"/>
    <s v="May"/>
    <n v="2023"/>
  </r>
  <r>
    <n v="45069"/>
    <s v="Lisa DeCherney"/>
    <s v="California"/>
    <s v="Furniture"/>
    <s v="Furnishings"/>
    <n v="37.049999999999997"/>
    <n v="3"/>
    <n v="16.3"/>
    <s v="May"/>
    <n v="2023"/>
  </r>
  <r>
    <n v="45069"/>
    <s v="Ken Lonsdale"/>
    <s v="Illinois"/>
    <s v="Technology"/>
    <s v="Phones"/>
    <n v="1979.93"/>
    <n v="9"/>
    <n v="148.49"/>
    <s v="May"/>
    <n v="2023"/>
  </r>
  <r>
    <n v="45069"/>
    <s v="Anne Pryor"/>
    <s v="Alabama"/>
    <s v="Office Supplies"/>
    <s v="Paper"/>
    <n v="4.9800000000000004"/>
    <n v="1"/>
    <n v="2.44"/>
    <s v="May"/>
    <n v="2023"/>
  </r>
  <r>
    <n v="45069"/>
    <s v="Christopher Conant"/>
    <s v="Pennsylvania"/>
    <s v="Technology"/>
    <s v="Copiers"/>
    <n v="8399.98"/>
    <n v="4"/>
    <n v="1120"/>
    <s v="May"/>
    <n v="2023"/>
  </r>
  <r>
    <n v="45069"/>
    <s v="Christopher Conant"/>
    <s v="Pennsylvania"/>
    <s v="Office Supplies"/>
    <s v="Binders"/>
    <n v="6.29"/>
    <n v="1"/>
    <n v="-4.2"/>
    <s v="May"/>
    <n v="2023"/>
  </r>
  <r>
    <n v="45069"/>
    <s v="Christopher Conant"/>
    <s v="Pennsylvania"/>
    <s v="Office Supplies"/>
    <s v="Paper"/>
    <n v="10.37"/>
    <n v="2"/>
    <n v="3.63"/>
    <s v="May"/>
    <n v="2023"/>
  </r>
  <r>
    <n v="45069"/>
    <s v="Christopher Conant"/>
    <s v="Pennsylvania"/>
    <s v="Technology"/>
    <s v="Phones"/>
    <n v="122.38"/>
    <n v="3"/>
    <n v="-24.48"/>
    <s v="May"/>
    <n v="2023"/>
  </r>
  <r>
    <n v="45070"/>
    <s v="Eugene Hildebrand"/>
    <s v="Virginia"/>
    <s v="Office Supplies"/>
    <s v="Supplies"/>
    <n v="69.5"/>
    <n v="5"/>
    <n v="20.16"/>
    <s v="May"/>
    <n v="2023"/>
  </r>
  <r>
    <n v="45070"/>
    <s v="Eugene Hildebrand"/>
    <s v="Virginia"/>
    <s v="Office Supplies"/>
    <s v="Paper"/>
    <n v="191.6"/>
    <n v="4"/>
    <n v="91.97"/>
    <s v="May"/>
    <n v="2023"/>
  </r>
  <r>
    <n v="45070"/>
    <s v="Dennis Pardue"/>
    <s v="Pennsylvania"/>
    <s v="Office Supplies"/>
    <s v="Art"/>
    <n v="16.66"/>
    <n v="3"/>
    <n v="3.33"/>
    <s v="May"/>
    <n v="2023"/>
  </r>
  <r>
    <n v="45071"/>
    <s v="Julia Barnett"/>
    <s v="Georgia"/>
    <s v="Furniture"/>
    <s v="Furnishings"/>
    <n v="24.96"/>
    <n v="4"/>
    <n v="6.24"/>
    <s v="May"/>
    <n v="2023"/>
  </r>
  <r>
    <n v="45071"/>
    <s v="Julia Barnett"/>
    <s v="Georgia"/>
    <s v="Office Supplies"/>
    <s v="Paper"/>
    <n v="19.36"/>
    <n v="2"/>
    <n v="9.2899999999999991"/>
    <s v="May"/>
    <n v="2023"/>
  </r>
  <r>
    <n v="45071"/>
    <s v="Julia Barnett"/>
    <s v="Georgia"/>
    <s v="Office Supplies"/>
    <s v="Storage"/>
    <n v="1267.6500000000001"/>
    <n v="9"/>
    <n v="152.12"/>
    <s v="May"/>
    <n v="2023"/>
  </r>
  <r>
    <n v="45072"/>
    <s v="Maurice Satty"/>
    <s v="Texas"/>
    <s v="Office Supplies"/>
    <s v="Paper"/>
    <n v="10.37"/>
    <n v="2"/>
    <n v="3.63"/>
    <s v="May"/>
    <n v="2023"/>
  </r>
  <r>
    <n v="45072"/>
    <s v="Maurice Satty"/>
    <s v="Texas"/>
    <s v="Furniture"/>
    <s v="Chairs"/>
    <n v="388.43"/>
    <n v="5"/>
    <n v="-88.78"/>
    <s v="May"/>
    <n v="2023"/>
  </r>
  <r>
    <n v="45072"/>
    <s v="Maurice Satty"/>
    <s v="Texas"/>
    <s v="Office Supplies"/>
    <s v="Paper"/>
    <n v="14.35"/>
    <n v="3"/>
    <n v="5.2"/>
    <s v="May"/>
    <n v="2023"/>
  </r>
  <r>
    <n v="45072"/>
    <s v="Maurice Satty"/>
    <s v="Texas"/>
    <s v="Technology"/>
    <s v="Accessories"/>
    <n v="63.99"/>
    <n v="1"/>
    <n v="-7.2"/>
    <s v="May"/>
    <n v="2023"/>
  </r>
  <r>
    <n v="45072"/>
    <s v="Toby Braunhardt"/>
    <s v="District of Columbia"/>
    <s v="Office Supplies"/>
    <s v="Paper"/>
    <n v="19.440000000000001"/>
    <n v="3"/>
    <n v="9.33"/>
    <s v="May"/>
    <n v="2023"/>
  </r>
  <r>
    <n v="45072"/>
    <s v="Toby Braunhardt"/>
    <s v="District of Columbia"/>
    <s v="Office Supplies"/>
    <s v="Binders"/>
    <n v="9.64"/>
    <n v="2"/>
    <n v="4.43"/>
    <s v="May"/>
    <n v="2023"/>
  </r>
  <r>
    <n v="45072"/>
    <s v="Toby Braunhardt"/>
    <s v="District of Columbia"/>
    <s v="Office Supplies"/>
    <s v="Paper"/>
    <n v="12.7"/>
    <n v="2"/>
    <n v="5.84"/>
    <s v="May"/>
    <n v="2023"/>
  </r>
  <r>
    <n v="45072"/>
    <s v="Toby Braunhardt"/>
    <s v="District of Columbia"/>
    <s v="Furniture"/>
    <s v="Furnishings"/>
    <n v="41.37"/>
    <n v="3"/>
    <n v="17.38"/>
    <s v="May"/>
    <n v="2023"/>
  </r>
  <r>
    <n v="45072"/>
    <s v="Tiffany House"/>
    <s v="Pennsylvania"/>
    <s v="Office Supplies"/>
    <s v="Art"/>
    <n v="1.5"/>
    <n v="1"/>
    <n v="0.17"/>
    <s v="May"/>
    <n v="2023"/>
  </r>
  <r>
    <n v="45072"/>
    <s v="Tiffany House"/>
    <s v="Pennsylvania"/>
    <s v="Office Supplies"/>
    <s v="Appliances"/>
    <n v="34.85"/>
    <n v="2"/>
    <n v="6.53"/>
    <s v="May"/>
    <n v="2023"/>
  </r>
  <r>
    <n v="45072"/>
    <s v="Stewart Visinsky"/>
    <s v="California"/>
    <s v="Office Supplies"/>
    <s v="Fasteners"/>
    <n v="5.94"/>
    <n v="3"/>
    <n v="0"/>
    <s v="May"/>
    <n v="2023"/>
  </r>
  <r>
    <n v="45072"/>
    <s v="Stewart Visinsky"/>
    <s v="California"/>
    <s v="Office Supplies"/>
    <s v="Paper"/>
    <n v="45.36"/>
    <n v="7"/>
    <n v="21.77"/>
    <s v="May"/>
    <n v="2023"/>
  </r>
  <r>
    <n v="45072"/>
    <s v="Stewart Visinsky"/>
    <s v="California"/>
    <s v="Technology"/>
    <s v="Phones"/>
    <n v="211.17"/>
    <n v="4"/>
    <n v="23.76"/>
    <s v="May"/>
    <n v="2023"/>
  </r>
  <r>
    <n v="45072"/>
    <s v="Stewart Visinsky"/>
    <s v="California"/>
    <s v="Furniture"/>
    <s v="Chairs"/>
    <n v="484.7"/>
    <n v="6"/>
    <n v="-84.82"/>
    <s v="May"/>
    <n v="2023"/>
  </r>
  <r>
    <n v="45072"/>
    <s v="Stewart Visinsky"/>
    <s v="California"/>
    <s v="Technology"/>
    <s v="Machines"/>
    <n v="371.98"/>
    <n v="3"/>
    <n v="116.24"/>
    <s v="May"/>
    <n v="2023"/>
  </r>
  <r>
    <n v="45072"/>
    <s v="Cathy Prescott"/>
    <s v="Florida"/>
    <s v="Office Supplies"/>
    <s v="Storage"/>
    <n v="184.7"/>
    <n v="6"/>
    <n v="13.85"/>
    <s v="May"/>
    <n v="2023"/>
  </r>
  <r>
    <n v="45072"/>
    <s v="Cathy Prescott"/>
    <s v="Florida"/>
    <s v="Technology"/>
    <s v="Accessories"/>
    <n v="47.92"/>
    <n v="2"/>
    <n v="11.98"/>
    <s v="May"/>
    <n v="2023"/>
  </r>
  <r>
    <n v="45072"/>
    <s v="Chris McAfee"/>
    <s v="Wisconsin"/>
    <s v="Furniture"/>
    <s v="Furnishings"/>
    <n v="26.94"/>
    <n v="3"/>
    <n v="11.31"/>
    <s v="May"/>
    <n v="2023"/>
  </r>
  <r>
    <n v="45073"/>
    <s v="Laura Armstrong"/>
    <s v="Michigan"/>
    <s v="Furniture"/>
    <s v="Chairs"/>
    <n v="3504.9"/>
    <n v="5"/>
    <n v="700.98"/>
    <s v="May"/>
    <n v="2023"/>
  </r>
  <r>
    <n v="45073"/>
    <s v="Laura Armstrong"/>
    <s v="Michigan"/>
    <s v="Office Supplies"/>
    <s v="Paper"/>
    <n v="144.12"/>
    <n v="3"/>
    <n v="69.180000000000007"/>
    <s v="May"/>
    <n v="2023"/>
  </r>
  <r>
    <n v="45073"/>
    <s v="Laura Armstrong"/>
    <s v="Michigan"/>
    <s v="Office Supplies"/>
    <s v="Paper"/>
    <n v="314.55"/>
    <n v="3"/>
    <n v="150.97999999999999"/>
    <s v="May"/>
    <n v="2023"/>
  </r>
  <r>
    <n v="45073"/>
    <s v="Brian Stugart"/>
    <s v="Illinois"/>
    <s v="Furniture"/>
    <s v="Furnishings"/>
    <n v="25.18"/>
    <n v="3"/>
    <n v="-33.36"/>
    <s v="May"/>
    <n v="2023"/>
  </r>
  <r>
    <n v="45073"/>
    <s v="Brian Stugart"/>
    <s v="Illinois"/>
    <s v="Furniture"/>
    <s v="Furnishings"/>
    <n v="5.58"/>
    <n v="2"/>
    <n v="-1.68"/>
    <s v="May"/>
    <n v="2023"/>
  </r>
  <r>
    <n v="45073"/>
    <s v="Brian Stugart"/>
    <s v="Illinois"/>
    <s v="Office Supplies"/>
    <s v="Storage"/>
    <n v="1297.3699999999999"/>
    <n v="9"/>
    <n v="97.3"/>
    <s v="May"/>
    <n v="2023"/>
  </r>
  <r>
    <n v="45073"/>
    <s v="Lynn Smith"/>
    <s v="California"/>
    <s v="Office Supplies"/>
    <s v="Paper"/>
    <n v="13.38"/>
    <n v="2"/>
    <n v="6.15"/>
    <s v="May"/>
    <n v="2023"/>
  </r>
  <r>
    <n v="45074"/>
    <s v="Valerie Dominguez"/>
    <s v="Mississippi"/>
    <s v="Office Supplies"/>
    <s v="Art"/>
    <n v="185.88"/>
    <n v="6"/>
    <n v="50.19"/>
    <s v="May"/>
    <n v="2023"/>
  </r>
  <r>
    <n v="45074"/>
    <s v="Kimberly Carter"/>
    <s v="Florida"/>
    <s v="Furniture"/>
    <s v="Chairs"/>
    <n v="390.27"/>
    <n v="8"/>
    <n v="-24.39"/>
    <s v="May"/>
    <n v="2023"/>
  </r>
  <r>
    <n v="45074"/>
    <s v="Kimberly Carter"/>
    <s v="Florida"/>
    <s v="Office Supplies"/>
    <s v="Paper"/>
    <n v="62.19"/>
    <n v="13"/>
    <n v="19.440000000000001"/>
    <s v="May"/>
    <n v="2023"/>
  </r>
  <r>
    <n v="45074"/>
    <s v="Clay Ludtke"/>
    <s v="California"/>
    <s v="Office Supplies"/>
    <s v="Appliances"/>
    <n v="262.24"/>
    <n v="2"/>
    <n v="78.67"/>
    <s v="May"/>
    <n v="2023"/>
  </r>
  <r>
    <n v="45074"/>
    <s v="Clay Ludtke"/>
    <s v="California"/>
    <s v="Office Supplies"/>
    <s v="Paper"/>
    <n v="182.72"/>
    <n v="8"/>
    <n v="84.05"/>
    <s v="May"/>
    <n v="2023"/>
  </r>
  <r>
    <n v="45074"/>
    <s v="Clay Ludtke"/>
    <s v="California"/>
    <s v="Technology"/>
    <s v="Accessories"/>
    <n v="131.6"/>
    <n v="7"/>
    <n v="7.9"/>
    <s v="May"/>
    <n v="2023"/>
  </r>
  <r>
    <n v="45074"/>
    <s v="Clay Ludtke"/>
    <s v="California"/>
    <s v="Office Supplies"/>
    <s v="Binders"/>
    <n v="22.72"/>
    <n v="4"/>
    <n v="7.38"/>
    <s v="May"/>
    <n v="2023"/>
  </r>
  <r>
    <n v="45074"/>
    <s v="Clay Ludtke"/>
    <s v="California"/>
    <s v="Technology"/>
    <s v="Machines"/>
    <n v="558.4"/>
    <n v="2"/>
    <n v="41.88"/>
    <s v="May"/>
    <n v="2023"/>
  </r>
  <r>
    <n v="45074"/>
    <s v="Edward Hooks"/>
    <s v="New York"/>
    <s v="Office Supplies"/>
    <s v="Supplies"/>
    <n v="54.9"/>
    <n v="5"/>
    <n v="15.37"/>
    <s v="May"/>
    <n v="2023"/>
  </r>
  <r>
    <n v="45074"/>
    <s v="Tanja Norvell"/>
    <s v="Illinois"/>
    <s v="Technology"/>
    <s v="Phones"/>
    <n v="286.39999999999998"/>
    <n v="1"/>
    <n v="25.06"/>
    <s v="May"/>
    <n v="2023"/>
  </r>
  <r>
    <n v="45075"/>
    <s v="Rob Lucas"/>
    <s v="Alabama"/>
    <s v="Technology"/>
    <s v="Phones"/>
    <n v="979.95"/>
    <n v="5"/>
    <n v="274.39"/>
    <s v="May"/>
    <n v="2023"/>
  </r>
  <r>
    <n v="45075"/>
    <s v="Rob Lucas"/>
    <s v="Alabama"/>
    <s v="Office Supplies"/>
    <s v="Binders"/>
    <n v="22.75"/>
    <n v="5"/>
    <n v="11.38"/>
    <s v="May"/>
    <n v="2023"/>
  </r>
  <r>
    <n v="45075"/>
    <s v="Raymond Buch"/>
    <s v="Tennessee"/>
    <s v="Office Supplies"/>
    <s v="Binders"/>
    <n v="11.28"/>
    <n v="3"/>
    <n v="-8.65"/>
    <s v="May"/>
    <n v="2023"/>
  </r>
  <r>
    <n v="45075"/>
    <s v="Raymond Buch"/>
    <s v="Tennessee"/>
    <s v="Office Supplies"/>
    <s v="Art"/>
    <n v="4.45"/>
    <n v="2"/>
    <n v="0.33"/>
    <s v="May"/>
    <n v="2023"/>
  </r>
  <r>
    <n v="45075"/>
    <s v="Raymond Buch"/>
    <s v="Tennessee"/>
    <s v="Furniture"/>
    <s v="Furnishings"/>
    <n v="44.76"/>
    <n v="3"/>
    <n v="14.55"/>
    <s v="May"/>
    <n v="2023"/>
  </r>
  <r>
    <n v="45076"/>
    <s v="Maribeth Yedwab"/>
    <s v="Colorado"/>
    <s v="Office Supplies"/>
    <s v="Binders"/>
    <n v="22.62"/>
    <n v="2"/>
    <n v="-15.08"/>
    <s v="May"/>
    <n v="2023"/>
  </r>
  <r>
    <n v="45076"/>
    <s v="Maribeth Yedwab"/>
    <s v="Colorado"/>
    <s v="Office Supplies"/>
    <s v="Binders"/>
    <n v="14.95"/>
    <n v="2"/>
    <n v="-11.96"/>
    <s v="May"/>
    <n v="2023"/>
  </r>
  <r>
    <n v="45076"/>
    <s v="Maribeth Yedwab"/>
    <s v="Colorado"/>
    <s v="Furniture"/>
    <s v="Chairs"/>
    <n v="801.57"/>
    <n v="2"/>
    <n v="50.1"/>
    <s v="May"/>
    <n v="2023"/>
  </r>
  <r>
    <n v="45076"/>
    <s v="Maribeth Yedwab"/>
    <s v="Colorado"/>
    <s v="Office Supplies"/>
    <s v="Binders"/>
    <n v="2.38"/>
    <n v="3"/>
    <n v="-1.9"/>
    <s v="May"/>
    <n v="2023"/>
  </r>
  <r>
    <n v="45076"/>
    <s v="Maribeth Yedwab"/>
    <s v="Colorado"/>
    <s v="Office Supplies"/>
    <s v="Paper"/>
    <n v="32.79"/>
    <n v="1"/>
    <n v="11.89"/>
    <s v="May"/>
    <n v="2023"/>
  </r>
  <r>
    <n v="45076"/>
    <s v="Robert Waldorf"/>
    <s v="North Carolina"/>
    <s v="Office Supplies"/>
    <s v="Binders"/>
    <n v="3.28"/>
    <n v="2"/>
    <n v="-2.63"/>
    <s v="May"/>
    <n v="2023"/>
  </r>
  <r>
    <n v="45076"/>
    <s v="Brooke Gillingham"/>
    <s v="Ohio"/>
    <s v="Technology"/>
    <s v="Copiers"/>
    <n v="839.99"/>
    <n v="2"/>
    <n v="70"/>
    <s v="May"/>
    <n v="2023"/>
  </r>
  <r>
    <n v="45076"/>
    <s v="Anna HÃ¤berlin"/>
    <s v="Virginia"/>
    <s v="Furniture"/>
    <s v="Tables"/>
    <n v="2275.5"/>
    <n v="10"/>
    <n v="386.84"/>
    <s v="May"/>
    <n v="2023"/>
  </r>
  <r>
    <n v="45076"/>
    <s v="Anna HÃ¤berlin"/>
    <s v="Virginia"/>
    <s v="Technology"/>
    <s v="Accessories"/>
    <n v="1979.7"/>
    <n v="6"/>
    <n v="653.29999999999995"/>
    <s v="May"/>
    <n v="2023"/>
  </r>
  <r>
    <n v="45076"/>
    <s v="Anna HÃ¤berlin"/>
    <s v="Virginia"/>
    <s v="Office Supplies"/>
    <s v="Labels"/>
    <n v="62.1"/>
    <n v="6"/>
    <n v="29.81"/>
    <s v="May"/>
    <n v="2023"/>
  </r>
  <r>
    <n v="45076"/>
    <s v="Justin MacKendrick"/>
    <s v="Ohio"/>
    <s v="Office Supplies"/>
    <s v="Appliances"/>
    <n v="123.92"/>
    <n v="5"/>
    <n v="9.2899999999999991"/>
    <s v="May"/>
    <n v="2023"/>
  </r>
  <r>
    <n v="45076"/>
    <s v="Nancy Lomonaco"/>
    <s v="California"/>
    <s v="Office Supplies"/>
    <s v="Paper"/>
    <n v="38.880000000000003"/>
    <n v="6"/>
    <n v="18.66"/>
    <s v="May"/>
    <n v="2023"/>
  </r>
  <r>
    <n v="45076"/>
    <s v="Eugene Moren"/>
    <s v="Wisconsin"/>
    <s v="Office Supplies"/>
    <s v="Appliances"/>
    <n v="364.74"/>
    <n v="3"/>
    <n v="109.42"/>
    <s v="May"/>
    <n v="2023"/>
  </r>
  <r>
    <n v="45076"/>
    <s v="Eugene Moren"/>
    <s v="Wisconsin"/>
    <s v="Furniture"/>
    <s v="Furnishings"/>
    <n v="47.4"/>
    <n v="5"/>
    <n v="21.33"/>
    <s v="May"/>
    <n v="2023"/>
  </r>
  <r>
    <n v="45076"/>
    <s v="Eugene Moren"/>
    <s v="Wisconsin"/>
    <s v="Office Supplies"/>
    <s v="Storage"/>
    <n v="49.76"/>
    <n v="4"/>
    <n v="13.93"/>
    <s v="May"/>
    <n v="2023"/>
  </r>
  <r>
    <n v="45076"/>
    <s v="Eugene Moren"/>
    <s v="Wisconsin"/>
    <s v="Office Supplies"/>
    <s v="Art"/>
    <n v="5.56"/>
    <n v="2"/>
    <n v="1.45"/>
    <s v="May"/>
    <n v="2023"/>
  </r>
  <r>
    <n v="45076"/>
    <s v="Eugene Moren"/>
    <s v="Wisconsin"/>
    <s v="Office Supplies"/>
    <s v="Paper"/>
    <n v="629.1"/>
    <n v="6"/>
    <n v="301.97000000000003"/>
    <s v="May"/>
    <n v="2023"/>
  </r>
  <r>
    <n v="45076"/>
    <s v="Eugene Moren"/>
    <s v="Wisconsin"/>
    <s v="Office Supplies"/>
    <s v="Art"/>
    <n v="14.7"/>
    <n v="5"/>
    <n v="3.97"/>
    <s v="May"/>
    <n v="2023"/>
  </r>
  <r>
    <n v="45076"/>
    <s v="Eugene Moren"/>
    <s v="Wisconsin"/>
    <s v="Office Supplies"/>
    <s v="Paper"/>
    <n v="45.36"/>
    <n v="7"/>
    <n v="21.77"/>
    <s v="May"/>
    <n v="2023"/>
  </r>
  <r>
    <n v="45076"/>
    <s v="Eugene Moren"/>
    <s v="Wisconsin"/>
    <s v="Technology"/>
    <s v="Phones"/>
    <n v="125.99"/>
    <n v="1"/>
    <n v="35.28"/>
    <s v="May"/>
    <n v="2023"/>
  </r>
  <r>
    <n v="45076"/>
    <s v="Jason Gross"/>
    <s v="California"/>
    <s v="Furniture"/>
    <s v="Furnishings"/>
    <n v="167.84"/>
    <n v="8"/>
    <n v="11.75"/>
    <s v="May"/>
    <n v="2023"/>
  </r>
  <r>
    <n v="45076"/>
    <s v="Edward Becker"/>
    <s v="Virginia"/>
    <s v="Office Supplies"/>
    <s v="Envelopes"/>
    <n v="26.55"/>
    <n v="9"/>
    <n v="12.74"/>
    <s v="May"/>
    <n v="2023"/>
  </r>
  <r>
    <n v="45076"/>
    <s v="Edward Becker"/>
    <s v="Virginia"/>
    <s v="Technology"/>
    <s v="Accessories"/>
    <n v="111.98"/>
    <n v="2"/>
    <n v="26.88"/>
    <s v="May"/>
    <n v="2023"/>
  </r>
  <r>
    <n v="45076"/>
    <s v="Annie Thurman"/>
    <s v="Texas"/>
    <s v="Technology"/>
    <s v="Phones"/>
    <n v="79.959999999999994"/>
    <n v="5"/>
    <n v="8"/>
    <s v="May"/>
    <n v="2023"/>
  </r>
  <r>
    <n v="45076"/>
    <s v="Annie Thurman"/>
    <s v="Texas"/>
    <s v="Technology"/>
    <s v="Accessories"/>
    <n v="223.96"/>
    <n v="5"/>
    <n v="11.2"/>
    <s v="May"/>
    <n v="2023"/>
  </r>
  <r>
    <n v="45077"/>
    <s v="Beth Paige"/>
    <s v="Illinois"/>
    <s v="Furniture"/>
    <s v="Furnishings"/>
    <n v="32.06"/>
    <n v="3"/>
    <n v="-12.83"/>
    <s v="May"/>
    <n v="2023"/>
  </r>
  <r>
    <n v="45077"/>
    <s v="Beth Paige"/>
    <s v="Illinois"/>
    <s v="Office Supplies"/>
    <s v="Paper"/>
    <n v="18.5"/>
    <n v="4"/>
    <n v="6.7"/>
    <s v="May"/>
    <n v="2023"/>
  </r>
  <r>
    <n v="45077"/>
    <s v="Beth Paige"/>
    <s v="Illinois"/>
    <s v="Furniture"/>
    <s v="Chairs"/>
    <n v="191.08"/>
    <n v="3"/>
    <n v="-38.22"/>
    <s v="May"/>
    <n v="2023"/>
  </r>
  <r>
    <n v="45077"/>
    <s v="Beth Paige"/>
    <s v="Illinois"/>
    <s v="Office Supplies"/>
    <s v="Paper"/>
    <n v="10.37"/>
    <n v="2"/>
    <n v="3.63"/>
    <s v="May"/>
    <n v="2023"/>
  </r>
  <r>
    <n v="45077"/>
    <s v="Neoma Murray"/>
    <s v="New York"/>
    <s v="Office Supplies"/>
    <s v="Binders"/>
    <n v="7.15"/>
    <n v="3"/>
    <n v="2.3199999999999998"/>
    <s v="May"/>
    <n v="2023"/>
  </r>
  <r>
    <n v="45077"/>
    <s v="Neoma Murray"/>
    <s v="New York"/>
    <s v="Technology"/>
    <s v="Phones"/>
    <n v="179.7"/>
    <n v="6"/>
    <n v="88.05"/>
    <s v="May"/>
    <n v="2023"/>
  </r>
  <r>
    <n v="45079"/>
    <s v="Karen Carlisle"/>
    <s v="Pennsylvania"/>
    <s v="Office Supplies"/>
    <s v="Storage"/>
    <n v="64.78"/>
    <n v="1"/>
    <n v="-12.96"/>
    <s v="Jun"/>
    <n v="2023"/>
  </r>
  <r>
    <n v="45079"/>
    <s v="Edward Hooks"/>
    <s v="Washington"/>
    <s v="Office Supplies"/>
    <s v="Paper"/>
    <n v="30.18"/>
    <n v="3"/>
    <n v="13.88"/>
    <s v="Jun"/>
    <n v="2023"/>
  </r>
  <r>
    <n v="45079"/>
    <s v="Edward Hooks"/>
    <s v="Washington"/>
    <s v="Office Supplies"/>
    <s v="Binders"/>
    <n v="51.65"/>
    <n v="12"/>
    <n v="18.72"/>
    <s v="Jun"/>
    <n v="2023"/>
  </r>
  <r>
    <n v="45079"/>
    <s v="Edward Hooks"/>
    <s v="Washington"/>
    <s v="Office Supplies"/>
    <s v="Binders"/>
    <n v="11.23"/>
    <n v="3"/>
    <n v="3.93"/>
    <s v="Jun"/>
    <n v="2023"/>
  </r>
  <r>
    <n v="45080"/>
    <s v="Christine Phan"/>
    <s v="California"/>
    <s v="Furniture"/>
    <s v="Tables"/>
    <n v="71.09"/>
    <n v="2"/>
    <n v="-1.78"/>
    <s v="Jun"/>
    <n v="2023"/>
  </r>
  <r>
    <n v="45081"/>
    <s v="Karen Daniels"/>
    <s v="Virginia"/>
    <s v="Office Supplies"/>
    <s v="Paper"/>
    <n v="75.88"/>
    <n v="2"/>
    <n v="35.659999999999997"/>
    <s v="Jun"/>
    <n v="2023"/>
  </r>
  <r>
    <n v="45081"/>
    <s v="Ken Lonsdale"/>
    <s v="Illinois"/>
    <s v="Office Supplies"/>
    <s v="Paper"/>
    <n v="25.92"/>
    <n v="5"/>
    <n v="9.4"/>
    <s v="Jun"/>
    <n v="2023"/>
  </r>
  <r>
    <n v="45081"/>
    <s v="Ken Lonsdale"/>
    <s v="Illinois"/>
    <s v="Furniture"/>
    <s v="Furnishings"/>
    <n v="419.68"/>
    <n v="5"/>
    <n v="-356.73"/>
    <s v="Jun"/>
    <n v="2023"/>
  </r>
  <r>
    <n v="45081"/>
    <s v="Ken Lonsdale"/>
    <s v="Illinois"/>
    <s v="Furniture"/>
    <s v="Furnishings"/>
    <n v="11.69"/>
    <n v="3"/>
    <n v="-4.68"/>
    <s v="Jun"/>
    <n v="2023"/>
  </r>
  <r>
    <n v="45081"/>
    <s v="Ken Lonsdale"/>
    <s v="Illinois"/>
    <s v="Technology"/>
    <s v="Phones"/>
    <n v="31.98"/>
    <n v="2"/>
    <n v="11.19"/>
    <s v="Jun"/>
    <n v="2023"/>
  </r>
  <r>
    <n v="45081"/>
    <s v="Ken Lonsdale"/>
    <s v="Illinois"/>
    <s v="Furniture"/>
    <s v="Tables"/>
    <n v="177.23"/>
    <n v="5"/>
    <n v="-120.51"/>
    <s v="Jun"/>
    <n v="2023"/>
  </r>
  <r>
    <n v="45081"/>
    <s v="Ken Lonsdale"/>
    <s v="Illinois"/>
    <s v="Furniture"/>
    <s v="Furnishings"/>
    <n v="4.04"/>
    <n v="3"/>
    <n v="-2.83"/>
    <s v="Jun"/>
    <n v="2023"/>
  </r>
  <r>
    <n v="45081"/>
    <s v="Ken Lonsdale"/>
    <s v="Illinois"/>
    <s v="Office Supplies"/>
    <s v="Art"/>
    <n v="7.41"/>
    <n v="2"/>
    <n v="1.2"/>
    <s v="Jun"/>
    <n v="2023"/>
  </r>
  <r>
    <n v="45081"/>
    <s v="Edward Nazzal"/>
    <s v="New York"/>
    <s v="Office Supplies"/>
    <s v="Paper"/>
    <n v="14.94"/>
    <n v="3"/>
    <n v="7.02"/>
    <s v="Jun"/>
    <n v="2023"/>
  </r>
  <r>
    <n v="45081"/>
    <s v="Edward Nazzal"/>
    <s v="New York"/>
    <s v="Technology"/>
    <s v="Machines"/>
    <n v="1349.85"/>
    <n v="3"/>
    <n v="364.46"/>
    <s v="Jun"/>
    <n v="2023"/>
  </r>
  <r>
    <n v="45081"/>
    <s v="Edward Nazzal"/>
    <s v="New York"/>
    <s v="Furniture"/>
    <s v="Bookcases"/>
    <n v="136.78"/>
    <n v="1"/>
    <n v="5.13"/>
    <s v="Jun"/>
    <n v="2023"/>
  </r>
  <r>
    <n v="45081"/>
    <s v="Edward Nazzal"/>
    <s v="New York"/>
    <s v="Furniture"/>
    <s v="Furnishings"/>
    <n v="61.12"/>
    <n v="4"/>
    <n v="20.78"/>
    <s v="Jun"/>
    <n v="2023"/>
  </r>
  <r>
    <n v="45082"/>
    <s v="Joni Sundaresam"/>
    <s v="Pennsylvania"/>
    <s v="Office Supplies"/>
    <s v="Storage"/>
    <n v="124.61"/>
    <n v="4"/>
    <n v="-23.36"/>
    <s v="Jun"/>
    <n v="2023"/>
  </r>
  <r>
    <n v="45082"/>
    <s v="Joni Sundaresam"/>
    <s v="Pennsylvania"/>
    <s v="Office Supplies"/>
    <s v="Labels"/>
    <n v="7.56"/>
    <n v="3"/>
    <n v="2.65"/>
    <s v="Jun"/>
    <n v="2023"/>
  </r>
  <r>
    <n v="45082"/>
    <s v="Janet Lee"/>
    <s v="Delaware"/>
    <s v="Office Supplies"/>
    <s v="Storage"/>
    <n v="360.38"/>
    <n v="2"/>
    <n v="93.7"/>
    <s v="Jun"/>
    <n v="2023"/>
  </r>
  <r>
    <n v="45082"/>
    <s v="Janet Lee"/>
    <s v="Delaware"/>
    <s v="Office Supplies"/>
    <s v="Art"/>
    <n v="11.16"/>
    <n v="2"/>
    <n v="2.79"/>
    <s v="Jun"/>
    <n v="2023"/>
  </r>
  <r>
    <n v="45082"/>
    <s v="Janet Lee"/>
    <s v="Delaware"/>
    <s v="Office Supplies"/>
    <s v="Labels"/>
    <n v="14.94"/>
    <n v="3"/>
    <n v="6.87"/>
    <s v="Jun"/>
    <n v="2023"/>
  </r>
  <r>
    <n v="45082"/>
    <s v="Chloris Kastensmidt"/>
    <s v="California"/>
    <s v="Office Supplies"/>
    <s v="Binders"/>
    <n v="21.55"/>
    <n v="6"/>
    <n v="7"/>
    <s v="Jun"/>
    <n v="2023"/>
  </r>
  <r>
    <n v="45082"/>
    <s v="Chloris Kastensmidt"/>
    <s v="California"/>
    <s v="Office Supplies"/>
    <s v="Appliances"/>
    <n v="58.24"/>
    <n v="4"/>
    <n v="15.72"/>
    <s v="Jun"/>
    <n v="2023"/>
  </r>
  <r>
    <n v="45082"/>
    <s v="Ken Brennan"/>
    <s v="Washington"/>
    <s v="Office Supplies"/>
    <s v="Supplies"/>
    <n v="61.38"/>
    <n v="6"/>
    <n v="15.96"/>
    <s v="Jun"/>
    <n v="2023"/>
  </r>
  <r>
    <n v="45083"/>
    <s v="Roy Collins"/>
    <s v="Illinois"/>
    <s v="Technology"/>
    <s v="Phones"/>
    <n v="328.22"/>
    <n v="4"/>
    <n v="28.72"/>
    <s v="Jun"/>
    <n v="2023"/>
  </r>
  <r>
    <n v="45083"/>
    <s v="Dave Brooks"/>
    <s v="Massachusetts"/>
    <s v="Office Supplies"/>
    <s v="Storage"/>
    <n v="714.3"/>
    <n v="5"/>
    <n v="207.15"/>
    <s v="Jun"/>
    <n v="2023"/>
  </r>
  <r>
    <n v="45083"/>
    <s v="Scot Coram"/>
    <s v="Massachusetts"/>
    <s v="Office Supplies"/>
    <s v="Paper"/>
    <n v="105.52"/>
    <n v="4"/>
    <n v="48.54"/>
    <s v="Jun"/>
    <n v="2023"/>
  </r>
  <r>
    <n v="45083"/>
    <s v="Clytie Kelty"/>
    <s v="Arkansas"/>
    <s v="Technology"/>
    <s v="Accessories"/>
    <n v="179.94"/>
    <n v="6"/>
    <n v="75.569999999999993"/>
    <s v="Jun"/>
    <n v="2023"/>
  </r>
  <r>
    <n v="45083"/>
    <s v="Clytie Kelty"/>
    <s v="Arkansas"/>
    <s v="Technology"/>
    <s v="Accessories"/>
    <n v="26.85"/>
    <n v="3"/>
    <n v="5.0999999999999996"/>
    <s v="Jun"/>
    <n v="2023"/>
  </r>
  <r>
    <n v="45083"/>
    <s v="Clytie Kelty"/>
    <s v="Arkansas"/>
    <s v="Technology"/>
    <s v="Accessories"/>
    <n v="323.37"/>
    <n v="3"/>
    <n v="129.35"/>
    <s v="Jun"/>
    <n v="2023"/>
  </r>
  <r>
    <n v="45083"/>
    <s v="Clytie Kelty"/>
    <s v="Arkansas"/>
    <s v="Office Supplies"/>
    <s v="Paper"/>
    <n v="59.94"/>
    <n v="3"/>
    <n v="28.17"/>
    <s v="Jun"/>
    <n v="2023"/>
  </r>
  <r>
    <n v="45083"/>
    <s v="Clytie Kelty"/>
    <s v="Arkansas"/>
    <s v="Office Supplies"/>
    <s v="Binders"/>
    <n v="64.14"/>
    <n v="3"/>
    <n v="30.79"/>
    <s v="Jun"/>
    <n v="2023"/>
  </r>
  <r>
    <n v="45083"/>
    <s v="Clytie Kelty"/>
    <s v="Arkansas"/>
    <s v="Office Supplies"/>
    <s v="Binders"/>
    <n v="11.67"/>
    <n v="3"/>
    <n v="5.6"/>
    <s v="Jun"/>
    <n v="2023"/>
  </r>
  <r>
    <n v="45083"/>
    <s v="Clytie Kelty"/>
    <s v="Arkansas"/>
    <s v="Office Supplies"/>
    <s v="Paper"/>
    <n v="12.96"/>
    <n v="2"/>
    <n v="6.22"/>
    <s v="Jun"/>
    <n v="2023"/>
  </r>
  <r>
    <n v="45083"/>
    <s v="Ross Baird"/>
    <s v="California"/>
    <s v="Office Supplies"/>
    <s v="Labels"/>
    <n v="22.05"/>
    <n v="7"/>
    <n v="10.58"/>
    <s v="Jun"/>
    <n v="2023"/>
  </r>
  <r>
    <n v="45083"/>
    <s v="Ross Baird"/>
    <s v="California"/>
    <s v="Office Supplies"/>
    <s v="Paper"/>
    <n v="99.9"/>
    <n v="5"/>
    <n v="46.95"/>
    <s v="Jun"/>
    <n v="2023"/>
  </r>
  <r>
    <n v="45083"/>
    <s v="Maria Etezadi"/>
    <s v="California"/>
    <s v="Technology"/>
    <s v="Phones"/>
    <n v="3023.93"/>
    <n v="9"/>
    <n v="226.79"/>
    <s v="Jun"/>
    <n v="2023"/>
  </r>
  <r>
    <n v="45083"/>
    <s v="Maria Etezadi"/>
    <s v="California"/>
    <s v="Technology"/>
    <s v="Accessories"/>
    <n v="26.96"/>
    <n v="2"/>
    <n v="3.77"/>
    <s v="Jun"/>
    <n v="2023"/>
  </r>
  <r>
    <n v="45083"/>
    <s v="Maria Etezadi"/>
    <s v="California"/>
    <s v="Technology"/>
    <s v="Phones"/>
    <n v="477.6"/>
    <n v="3"/>
    <n v="161.19"/>
    <s v="Jun"/>
    <n v="2023"/>
  </r>
  <r>
    <n v="45083"/>
    <s v="Liz Preis"/>
    <s v="Ohio"/>
    <s v="Furniture"/>
    <s v="Furnishings"/>
    <n v="466.32"/>
    <n v="3"/>
    <n v="34.97"/>
    <s v="Jun"/>
    <n v="2023"/>
  </r>
  <r>
    <n v="45083"/>
    <s v="Liz Preis"/>
    <s v="Ohio"/>
    <s v="Furniture"/>
    <s v="Furnishings"/>
    <n v="82.64"/>
    <n v="2"/>
    <n v="0"/>
    <s v="Jun"/>
    <n v="2023"/>
  </r>
  <r>
    <n v="45084"/>
    <s v="Ross DeVincentis"/>
    <s v="New York"/>
    <s v="Office Supplies"/>
    <s v="Paper"/>
    <n v="32.4"/>
    <n v="5"/>
    <n v="15.55"/>
    <s v="Jun"/>
    <n v="2023"/>
  </r>
  <r>
    <n v="45084"/>
    <s v="Frank Merwin"/>
    <s v="California"/>
    <s v="Office Supplies"/>
    <s v="Binders"/>
    <n v="4.78"/>
    <n v="1"/>
    <n v="1.55"/>
    <s v="Jun"/>
    <n v="2023"/>
  </r>
  <r>
    <n v="45084"/>
    <s v="Frank Merwin"/>
    <s v="California"/>
    <s v="Office Supplies"/>
    <s v="Paper"/>
    <n v="4.7300000000000004"/>
    <n v="1"/>
    <n v="2.3199999999999998"/>
    <s v="Jun"/>
    <n v="2023"/>
  </r>
  <r>
    <n v="45084"/>
    <s v="Roy Skaria"/>
    <s v="Pennsylvania"/>
    <s v="Office Supplies"/>
    <s v="Fasteners"/>
    <n v="9.65"/>
    <n v="6"/>
    <n v="3.5"/>
    <s v="Jun"/>
    <n v="2023"/>
  </r>
  <r>
    <n v="45086"/>
    <s v="Greg Matthias"/>
    <s v="California"/>
    <s v="Technology"/>
    <s v="Phones"/>
    <n v="177.48"/>
    <n v="3"/>
    <n v="19.97"/>
    <s v="Jun"/>
    <n v="2023"/>
  </r>
  <r>
    <n v="45086"/>
    <s v="Toby Carlisle"/>
    <s v="Florida"/>
    <s v="Technology"/>
    <s v="Machines"/>
    <n v="695.7"/>
    <n v="2"/>
    <n v="-27.83"/>
    <s v="Jun"/>
    <n v="2023"/>
  </r>
  <r>
    <n v="45086"/>
    <s v="Dean Braden"/>
    <s v="California"/>
    <s v="Furniture"/>
    <s v="Chairs"/>
    <n v="122.35"/>
    <n v="3"/>
    <n v="13.76"/>
    <s v="Jun"/>
    <n v="2023"/>
  </r>
  <r>
    <n v="45086"/>
    <s v="Benjamin Farhat"/>
    <s v="Minnesota"/>
    <s v="Furniture"/>
    <s v="Tables"/>
    <n v="692.94"/>
    <n v="3"/>
    <n v="173.24"/>
    <s v="Jun"/>
    <n v="2023"/>
  </r>
  <r>
    <n v="45087"/>
    <s v="Olvera Toch"/>
    <s v="California"/>
    <s v="Office Supplies"/>
    <s v="Labels"/>
    <n v="20.7"/>
    <n v="2"/>
    <n v="9.94"/>
    <s v="Jun"/>
    <n v="2023"/>
  </r>
  <r>
    <n v="45087"/>
    <s v="Olvera Toch"/>
    <s v="California"/>
    <s v="Furniture"/>
    <s v="Tables"/>
    <n v="1335.68"/>
    <n v="4"/>
    <n v="-217.05"/>
    <s v="Jun"/>
    <n v="2023"/>
  </r>
  <r>
    <n v="45087"/>
    <s v="Olvera Toch"/>
    <s v="California"/>
    <s v="Office Supplies"/>
    <s v="Paper"/>
    <n v="32.4"/>
    <n v="5"/>
    <n v="15.55"/>
    <s v="Jun"/>
    <n v="2023"/>
  </r>
  <r>
    <n v="45087"/>
    <s v="Joy Bell-"/>
    <s v="Pennsylvania"/>
    <s v="Office Supplies"/>
    <s v="Labels"/>
    <n v="23.62"/>
    <n v="8"/>
    <n v="7.97"/>
    <s v="Jun"/>
    <n v="2023"/>
  </r>
  <r>
    <n v="45088"/>
    <s v="Mary Zewe"/>
    <s v="Texas"/>
    <s v="Office Supplies"/>
    <s v="Binders"/>
    <n v="1.34"/>
    <n v="4"/>
    <n v="-2.15"/>
    <s v="Jun"/>
    <n v="2023"/>
  </r>
  <r>
    <n v="45088"/>
    <s v="Mary Zewe"/>
    <s v="Texas"/>
    <s v="Office Supplies"/>
    <s v="Binders"/>
    <n v="8.27"/>
    <n v="4"/>
    <n v="-13.65"/>
    <s v="Jun"/>
    <n v="2023"/>
  </r>
  <r>
    <n v="45088"/>
    <s v="Mary Zewe"/>
    <s v="Texas"/>
    <s v="Furniture"/>
    <s v="Furnishings"/>
    <n v="12.54"/>
    <n v="7"/>
    <n v="-9.09"/>
    <s v="Jun"/>
    <n v="2023"/>
  </r>
  <r>
    <n v="45088"/>
    <s v="Erica Smith"/>
    <s v="New York"/>
    <s v="Technology"/>
    <s v="Accessories"/>
    <n v="239.97"/>
    <n v="3"/>
    <n v="71.989999999999995"/>
    <s v="Jun"/>
    <n v="2023"/>
  </r>
  <r>
    <n v="45088"/>
    <s v="Sanjit Engle"/>
    <s v="Washington"/>
    <s v="Office Supplies"/>
    <s v="Labels"/>
    <n v="14.62"/>
    <n v="2"/>
    <n v="6.87"/>
    <s v="Jun"/>
    <n v="2023"/>
  </r>
  <r>
    <n v="45088"/>
    <s v="Sanjit Engle"/>
    <s v="Washington"/>
    <s v="Office Supplies"/>
    <s v="Binders"/>
    <n v="53.98"/>
    <n v="14"/>
    <n v="17.54"/>
    <s v="Jun"/>
    <n v="2023"/>
  </r>
  <r>
    <n v="45088"/>
    <s v="Sanjit Engle"/>
    <s v="Washington"/>
    <s v="Technology"/>
    <s v="Accessories"/>
    <n v="389.97"/>
    <n v="3"/>
    <n v="132.59"/>
    <s v="Jun"/>
    <n v="2023"/>
  </r>
  <r>
    <n v="45088"/>
    <s v="Seth Vernon"/>
    <s v="California"/>
    <s v="Furniture"/>
    <s v="Tables"/>
    <n v="902.71"/>
    <n v="3"/>
    <n v="33.85"/>
    <s v="Jun"/>
    <n v="2023"/>
  </r>
  <r>
    <n v="45089"/>
    <s v="Darrin Van Huff"/>
    <s v="California"/>
    <s v="Office Supplies"/>
    <s v="Labels"/>
    <n v="14.62"/>
    <n v="2"/>
    <n v="6.87"/>
    <s v="Jun"/>
    <n v="2023"/>
  </r>
  <r>
    <n v="45089"/>
    <s v="Stewart Carmichael"/>
    <s v="Alabama"/>
    <s v="Office Supplies"/>
    <s v="Appliances"/>
    <n v="208.16"/>
    <n v="1"/>
    <n v="56.2"/>
    <s v="Jun"/>
    <n v="2023"/>
  </r>
  <r>
    <n v="45089"/>
    <s v="Stewart Carmichael"/>
    <s v="Alabama"/>
    <s v="Office Supplies"/>
    <s v="Binders"/>
    <n v="16.739999999999998"/>
    <n v="3"/>
    <n v="8.0399999999999991"/>
    <s v="Jun"/>
    <n v="2023"/>
  </r>
  <r>
    <n v="45089"/>
    <s v="Steven Cartwright"/>
    <s v="Delaware"/>
    <s v="Furniture"/>
    <s v="Furnishings"/>
    <n v="47.04"/>
    <n v="3"/>
    <n v="18.350000000000001"/>
    <s v="Jun"/>
    <n v="2023"/>
  </r>
  <r>
    <n v="45089"/>
    <s v="Steven Cartwright"/>
    <s v="Delaware"/>
    <s v="Office Supplies"/>
    <s v="Binders"/>
    <n v="30.84"/>
    <n v="4"/>
    <n v="13.88"/>
    <s v="Jun"/>
    <n v="2023"/>
  </r>
  <r>
    <n v="45089"/>
    <s v="Steven Cartwright"/>
    <s v="Delaware"/>
    <s v="Office Supplies"/>
    <s v="Storage"/>
    <n v="226.56"/>
    <n v="6"/>
    <n v="63.44"/>
    <s v="Jun"/>
    <n v="2023"/>
  </r>
  <r>
    <n v="45089"/>
    <s v="Steven Cartwright"/>
    <s v="Delaware"/>
    <s v="Office Supplies"/>
    <s v="Envelopes"/>
    <n v="115.02"/>
    <n v="9"/>
    <n v="51.76"/>
    <s v="Jun"/>
    <n v="2023"/>
  </r>
  <r>
    <n v="45089"/>
    <s v="Steven Cartwright"/>
    <s v="Delaware"/>
    <s v="Technology"/>
    <s v="Phones"/>
    <n v="68.040000000000006"/>
    <n v="7"/>
    <n v="19.73"/>
    <s v="Jun"/>
    <n v="2023"/>
  </r>
  <r>
    <n v="45089"/>
    <s v="Philisse Overcash"/>
    <s v="Illinois"/>
    <s v="Technology"/>
    <s v="Machines"/>
    <n v="1007.98"/>
    <n v="3"/>
    <n v="43.2"/>
    <s v="Jun"/>
    <n v="2023"/>
  </r>
  <r>
    <n v="45089"/>
    <s v="Philisse Overcash"/>
    <s v="Illinois"/>
    <s v="Office Supplies"/>
    <s v="Paper"/>
    <n v="313.49"/>
    <n v="7"/>
    <n v="113.64"/>
    <s v="Jun"/>
    <n v="2023"/>
  </r>
  <r>
    <n v="45089"/>
    <s v="Craig Reiter"/>
    <s v="Illinois"/>
    <s v="Office Supplies"/>
    <s v="Paper"/>
    <n v="23.12"/>
    <n v="5"/>
    <n v="8.3800000000000008"/>
    <s v="Jun"/>
    <n v="2023"/>
  </r>
  <r>
    <n v="45089"/>
    <s v="Christy Brittain"/>
    <s v="New York"/>
    <s v="Office Supplies"/>
    <s v="Paper"/>
    <n v="92.94"/>
    <n v="3"/>
    <n v="41.82"/>
    <s v="Jun"/>
    <n v="2023"/>
  </r>
  <r>
    <n v="45089"/>
    <s v="Christy Brittain"/>
    <s v="New York"/>
    <s v="Office Supplies"/>
    <s v="Appliances"/>
    <n v="52.56"/>
    <n v="3"/>
    <n v="18.399999999999999"/>
    <s v="Jun"/>
    <n v="2023"/>
  </r>
  <r>
    <n v="45089"/>
    <s v="Erin Ashbrook"/>
    <s v="California"/>
    <s v="Office Supplies"/>
    <s v="Paper"/>
    <n v="185.88"/>
    <n v="6"/>
    <n v="83.65"/>
    <s v="Jun"/>
    <n v="2023"/>
  </r>
  <r>
    <n v="45089"/>
    <s v="Erin Ashbrook"/>
    <s v="California"/>
    <s v="Office Supplies"/>
    <s v="Paper"/>
    <n v="12.96"/>
    <n v="2"/>
    <n v="6.22"/>
    <s v="Jun"/>
    <n v="2023"/>
  </r>
  <r>
    <n v="45089"/>
    <s v="Arthur Wiediger"/>
    <s v="Texas"/>
    <s v="Office Supplies"/>
    <s v="Appliances"/>
    <n v="64.38"/>
    <n v="4"/>
    <n v="-160.96"/>
    <s v="Jun"/>
    <n v="2023"/>
  </r>
  <r>
    <n v="45089"/>
    <s v="Arthur Wiediger"/>
    <s v="Texas"/>
    <s v="Furniture"/>
    <s v="Furnishings"/>
    <n v="6.98"/>
    <n v="2"/>
    <n v="-4.54"/>
    <s v="Jun"/>
    <n v="2023"/>
  </r>
  <r>
    <n v="45089"/>
    <s v="Arthur Wiediger"/>
    <s v="Texas"/>
    <s v="Office Supplies"/>
    <s v="Art"/>
    <n v="11.26"/>
    <n v="8"/>
    <n v="3.94"/>
    <s v="Jun"/>
    <n v="2023"/>
  </r>
  <r>
    <n v="45089"/>
    <s v="Arthur Wiediger"/>
    <s v="Texas"/>
    <s v="Office Supplies"/>
    <s v="Paper"/>
    <n v="15.55"/>
    <n v="3"/>
    <n v="5.64"/>
    <s v="Jun"/>
    <n v="2023"/>
  </r>
  <r>
    <n v="45089"/>
    <s v="Arthur Wiediger"/>
    <s v="Texas"/>
    <s v="Furniture"/>
    <s v="Chairs"/>
    <n v="379.37"/>
    <n v="2"/>
    <n v="-119.23"/>
    <s v="Jun"/>
    <n v="2023"/>
  </r>
  <r>
    <n v="45089"/>
    <s v="Arthur Wiediger"/>
    <s v="Texas"/>
    <s v="Office Supplies"/>
    <s v="Storage"/>
    <n v="67.540000000000006"/>
    <n v="9"/>
    <n v="6.75"/>
    <s v="Jun"/>
    <n v="2023"/>
  </r>
  <r>
    <n v="45089"/>
    <s v="Arthur Wiediger"/>
    <s v="Texas"/>
    <s v="Office Supplies"/>
    <s v="Binders"/>
    <n v="1.52"/>
    <n v="2"/>
    <n v="-2.67"/>
    <s v="Jun"/>
    <n v="2023"/>
  </r>
  <r>
    <n v="45090"/>
    <s v="Sample Company A"/>
    <s v="Michigan"/>
    <s v="Technology"/>
    <s v="Phones"/>
    <n v="377.97"/>
    <n v="3"/>
    <n v="94.49"/>
    <s v="Jun"/>
    <n v="2023"/>
  </r>
  <r>
    <n v="45090"/>
    <s v="Sonia Sunley"/>
    <s v="Kansas"/>
    <s v="Office Supplies"/>
    <s v="Labels"/>
    <n v="18.899999999999999"/>
    <n v="3"/>
    <n v="8.69"/>
    <s v="Jun"/>
    <n v="2023"/>
  </r>
  <r>
    <n v="45090"/>
    <s v="Greg Tran"/>
    <s v="New York"/>
    <s v="Office Supplies"/>
    <s v="Binders"/>
    <n v="33.57"/>
    <n v="2"/>
    <n v="11.75"/>
    <s v="Jun"/>
    <n v="2023"/>
  </r>
  <r>
    <n v="45091"/>
    <s v="Paul Van Hugh"/>
    <s v="California"/>
    <s v="Office Supplies"/>
    <s v="Art"/>
    <n v="7.04"/>
    <n v="4"/>
    <n v="2.04"/>
    <s v="Jun"/>
    <n v="2023"/>
  </r>
  <r>
    <n v="45091"/>
    <s v="Paul Van Hugh"/>
    <s v="California"/>
    <s v="Furniture"/>
    <s v="Furnishings"/>
    <n v="8.73"/>
    <n v="3"/>
    <n v="4.0999999999999996"/>
    <s v="Jun"/>
    <n v="2023"/>
  </r>
  <r>
    <n v="45091"/>
    <s v="Paul Van Hugh"/>
    <s v="California"/>
    <s v="Technology"/>
    <s v="Accessories"/>
    <n v="29.29"/>
    <n v="1"/>
    <n v="9.67"/>
    <s v="Jun"/>
    <n v="2023"/>
  </r>
  <r>
    <n v="45091"/>
    <s v="Paul Van Hugh"/>
    <s v="California"/>
    <s v="Office Supplies"/>
    <s v="Art"/>
    <n v="8.64"/>
    <n v="3"/>
    <n v="2.5099999999999998"/>
    <s v="Jun"/>
    <n v="2023"/>
  </r>
  <r>
    <n v="45091"/>
    <s v="Marc Harrigan"/>
    <s v="California"/>
    <s v="Furniture"/>
    <s v="Bookcases"/>
    <n v="599.16999999999996"/>
    <n v="5"/>
    <n v="35.25"/>
    <s v="Jun"/>
    <n v="2023"/>
  </r>
  <r>
    <n v="45091"/>
    <s v="Ed Braxton"/>
    <s v="California"/>
    <s v="Furniture"/>
    <s v="Tables"/>
    <n v="1293.49"/>
    <n v="7"/>
    <n v="80.84"/>
    <s v="Jun"/>
    <n v="2023"/>
  </r>
  <r>
    <n v="45091"/>
    <s v="Jim Sink"/>
    <s v="Pennsylvania"/>
    <s v="Furniture"/>
    <s v="Tables"/>
    <n v="337.18"/>
    <n v="2"/>
    <n v="-118.01"/>
    <s v="Jun"/>
    <n v="2023"/>
  </r>
  <r>
    <n v="45091"/>
    <s v="Vivian Mathis"/>
    <s v="Florida"/>
    <s v="Office Supplies"/>
    <s v="Binders"/>
    <n v="39.94"/>
    <n v="4"/>
    <n v="-26.62"/>
    <s v="Jun"/>
    <n v="2023"/>
  </r>
  <r>
    <n v="45091"/>
    <s v="Vivian Mathis"/>
    <s v="Florida"/>
    <s v="Technology"/>
    <s v="Accessories"/>
    <n v="18.46"/>
    <n v="2"/>
    <n v="2.31"/>
    <s v="Jun"/>
    <n v="2023"/>
  </r>
  <r>
    <n v="45091"/>
    <s v="Anthony Rawles"/>
    <s v="Washington"/>
    <s v="Furniture"/>
    <s v="Tables"/>
    <n v="1115.17"/>
    <n v="7"/>
    <n v="334.55"/>
    <s v="Jun"/>
    <n v="2023"/>
  </r>
  <r>
    <n v="45092"/>
    <s v="Lynn Smith"/>
    <s v="Texas"/>
    <s v="Office Supplies"/>
    <s v="Paper"/>
    <n v="173.49"/>
    <n v="7"/>
    <n v="54.22"/>
    <s v="Jun"/>
    <n v="2023"/>
  </r>
  <r>
    <n v="45093"/>
    <s v="Bill Donatelli"/>
    <s v="California"/>
    <s v="Office Supplies"/>
    <s v="Paper"/>
    <n v="46.35"/>
    <n v="5"/>
    <n v="21.78"/>
    <s v="Jun"/>
    <n v="2023"/>
  </r>
  <r>
    <n v="45093"/>
    <s v="James Lanier"/>
    <s v="Tennessee"/>
    <s v="Technology"/>
    <s v="Machines"/>
    <n v="91.48"/>
    <n v="1"/>
    <n v="-1.83"/>
    <s v="Jun"/>
    <n v="2023"/>
  </r>
  <r>
    <n v="45093"/>
    <s v="Jennifer Jackson"/>
    <s v="Delaware"/>
    <s v="Office Supplies"/>
    <s v="Labels"/>
    <n v="9.4499999999999993"/>
    <n v="3"/>
    <n v="4.54"/>
    <s v="Jun"/>
    <n v="2023"/>
  </r>
  <r>
    <n v="45094"/>
    <s v="Ted Butterfield"/>
    <s v="New York"/>
    <s v="Office Supplies"/>
    <s v="Storage"/>
    <n v="208.56"/>
    <n v="6"/>
    <n v="52.14"/>
    <s v="Jun"/>
    <n v="2023"/>
  </r>
  <r>
    <n v="45094"/>
    <s v="Ted Butterfield"/>
    <s v="New York"/>
    <s v="Office Supplies"/>
    <s v="Paper"/>
    <n v="32.4"/>
    <n v="5"/>
    <n v="15.55"/>
    <s v="Jun"/>
    <n v="2023"/>
  </r>
  <r>
    <n v="45094"/>
    <s v="Ted Butterfield"/>
    <s v="New York"/>
    <s v="Furniture"/>
    <s v="Chairs"/>
    <n v="319.41000000000003"/>
    <n v="5"/>
    <n v="7.1"/>
    <s v="Jun"/>
    <n v="2023"/>
  </r>
  <r>
    <n v="45094"/>
    <s v="Ted Butterfield"/>
    <s v="New York"/>
    <s v="Office Supplies"/>
    <s v="Paper"/>
    <n v="14.56"/>
    <n v="2"/>
    <n v="6.99"/>
    <s v="Jun"/>
    <n v="2023"/>
  </r>
  <r>
    <n v="45094"/>
    <s v="Ted Butterfield"/>
    <s v="New York"/>
    <s v="Technology"/>
    <s v="Accessories"/>
    <n v="30"/>
    <n v="2"/>
    <n v="3.3"/>
    <s v="Jun"/>
    <n v="2023"/>
  </r>
  <r>
    <n v="45094"/>
    <s v="Ted Butterfield"/>
    <s v="New York"/>
    <s v="Office Supplies"/>
    <s v="Binders"/>
    <n v="48.48"/>
    <n v="4"/>
    <n v="16.36"/>
    <s v="Jun"/>
    <n v="2023"/>
  </r>
  <r>
    <n v="45094"/>
    <s v="Ted Butterfield"/>
    <s v="New York"/>
    <s v="Office Supplies"/>
    <s v="Art"/>
    <n v="1.68"/>
    <n v="1"/>
    <n v="0.84"/>
    <s v="Jun"/>
    <n v="2023"/>
  </r>
  <r>
    <n v="45094"/>
    <s v="Ivan Gibson"/>
    <s v="California"/>
    <s v="Office Supplies"/>
    <s v="Paper"/>
    <n v="111.96"/>
    <n v="2"/>
    <n v="54.86"/>
    <s v="Jun"/>
    <n v="2023"/>
  </r>
  <r>
    <n v="45094"/>
    <s v="Fred McMath"/>
    <s v="New York"/>
    <s v="Office Supplies"/>
    <s v="Storage"/>
    <n v="40.74"/>
    <n v="3"/>
    <n v="0.41"/>
    <s v="Jun"/>
    <n v="2023"/>
  </r>
  <r>
    <n v="45094"/>
    <s v="Mike Vittorini"/>
    <s v="California"/>
    <s v="Furniture"/>
    <s v="Bookcases"/>
    <n v="239.67"/>
    <n v="2"/>
    <n v="14.1"/>
    <s v="Jun"/>
    <n v="2023"/>
  </r>
  <r>
    <n v="45094"/>
    <s v="Mike Vittorini"/>
    <s v="California"/>
    <s v="Office Supplies"/>
    <s v="Labels"/>
    <n v="22.5"/>
    <n v="6"/>
    <n v="10.8"/>
    <s v="Jun"/>
    <n v="2023"/>
  </r>
  <r>
    <n v="45094"/>
    <s v="Mike Vittorini"/>
    <s v="California"/>
    <s v="Office Supplies"/>
    <s v="Paper"/>
    <n v="219.84"/>
    <n v="4"/>
    <n v="107.72"/>
    <s v="Jun"/>
    <n v="2023"/>
  </r>
  <r>
    <n v="45094"/>
    <s v="Lena Creighton"/>
    <s v="Colorado"/>
    <s v="Furniture"/>
    <s v="Furnishings"/>
    <n v="266.35000000000002"/>
    <n v="3"/>
    <n v="-13.32"/>
    <s v="Jun"/>
    <n v="2023"/>
  </r>
  <r>
    <n v="45094"/>
    <s v="Lena Creighton"/>
    <s v="Colorado"/>
    <s v="Furniture"/>
    <s v="Chairs"/>
    <n v="483.14"/>
    <n v="4"/>
    <n v="54.35"/>
    <s v="Jun"/>
    <n v="2023"/>
  </r>
  <r>
    <n v="45094"/>
    <s v="Christine Phan"/>
    <s v="Connecticut"/>
    <s v="Office Supplies"/>
    <s v="Binders"/>
    <n v="7.96"/>
    <n v="2"/>
    <n v="3.74"/>
    <s v="Jun"/>
    <n v="2023"/>
  </r>
  <r>
    <n v="45094"/>
    <s v="Christine Phan"/>
    <s v="Connecticut"/>
    <s v="Technology"/>
    <s v="Phones"/>
    <n v="566.97"/>
    <n v="3"/>
    <n v="153.08000000000001"/>
    <s v="Jun"/>
    <n v="2023"/>
  </r>
  <r>
    <n v="45094"/>
    <s v="Christine Phan"/>
    <s v="Connecticut"/>
    <s v="Office Supplies"/>
    <s v="Art"/>
    <n v="9.84"/>
    <n v="3"/>
    <n v="2.85"/>
    <s v="Jun"/>
    <n v="2023"/>
  </r>
  <r>
    <n v="45094"/>
    <s v="Denise Monton"/>
    <s v="New York"/>
    <s v="Furniture"/>
    <s v="Tables"/>
    <n v="376.87"/>
    <n v="3"/>
    <n v="-213.56"/>
    <s v="Jun"/>
    <n v="2023"/>
  </r>
  <r>
    <n v="45095"/>
    <s v="Bobby Trafton"/>
    <s v="Illinois"/>
    <s v="Office Supplies"/>
    <s v="Paper"/>
    <n v="76.86"/>
    <n v="2"/>
    <n v="26.9"/>
    <s v="Jun"/>
    <n v="2023"/>
  </r>
  <r>
    <n v="45095"/>
    <s v="Stewart Carmichael"/>
    <s v="Pennsylvania"/>
    <s v="Office Supplies"/>
    <s v="Paper"/>
    <n v="6.85"/>
    <n v="2"/>
    <n v="2.14"/>
    <s v="Jun"/>
    <n v="2023"/>
  </r>
  <r>
    <n v="45095"/>
    <s v="Stewart Carmichael"/>
    <s v="Pennsylvania"/>
    <s v="Office Supplies"/>
    <s v="Binders"/>
    <n v="4.63"/>
    <n v="2"/>
    <n v="-3.86"/>
    <s v="Jun"/>
    <n v="2023"/>
  </r>
  <r>
    <n v="45095"/>
    <s v="Stewart Carmichael"/>
    <s v="Pennsylvania"/>
    <s v="Office Supplies"/>
    <s v="Appliances"/>
    <n v="453.6"/>
    <n v="3"/>
    <n v="90.72"/>
    <s v="Jun"/>
    <n v="2023"/>
  </r>
  <r>
    <n v="45096"/>
    <s v="Karen Carlisle"/>
    <s v="California"/>
    <s v="Office Supplies"/>
    <s v="Paper"/>
    <n v="17.12"/>
    <n v="2"/>
    <n v="8.0500000000000007"/>
    <s v="Jun"/>
    <n v="2023"/>
  </r>
  <r>
    <n v="45097"/>
    <s v="Lena Hernandez"/>
    <s v="Delaware"/>
    <s v="Technology"/>
    <s v="Accessories"/>
    <n v="45"/>
    <n v="3"/>
    <n v="4.95"/>
    <s v="Jun"/>
    <n v="2023"/>
  </r>
  <r>
    <n v="45097"/>
    <s v="Lena Hernandez"/>
    <s v="Delaware"/>
    <s v="Technology"/>
    <s v="Phones"/>
    <n v="21.8"/>
    <n v="2"/>
    <n v="6.1"/>
    <s v="Jun"/>
    <n v="2023"/>
  </r>
  <r>
    <n v="45097"/>
    <s v="Dave Poirier"/>
    <s v="California"/>
    <s v="Office Supplies"/>
    <s v="Art"/>
    <n v="5.16"/>
    <n v="2"/>
    <n v="1.34"/>
    <s v="Jun"/>
    <n v="2023"/>
  </r>
  <r>
    <n v="45097"/>
    <s v="Dave Poirier"/>
    <s v="California"/>
    <s v="Office Supplies"/>
    <s v="Paper"/>
    <n v="38.880000000000003"/>
    <n v="6"/>
    <n v="18.66"/>
    <s v="Jun"/>
    <n v="2023"/>
  </r>
  <r>
    <n v="45097"/>
    <s v="Catherine Glotzbach"/>
    <s v="Pennsylvania"/>
    <s v="Office Supplies"/>
    <s v="Paper"/>
    <n v="45.06"/>
    <n v="8"/>
    <n v="15.21"/>
    <s v="Jun"/>
    <n v="2023"/>
  </r>
  <r>
    <n v="45097"/>
    <s v="Catherine Glotzbach"/>
    <s v="Pennsylvania"/>
    <s v="Office Supplies"/>
    <s v="Binders"/>
    <n v="29.72"/>
    <n v="6"/>
    <n v="-21.79"/>
    <s v="Jun"/>
    <n v="2023"/>
  </r>
  <r>
    <n v="45097"/>
    <s v="Catherine Glotzbach"/>
    <s v="Pennsylvania"/>
    <s v="Office Supplies"/>
    <s v="Paper"/>
    <n v="15.55"/>
    <n v="3"/>
    <n v="5.44"/>
    <s v="Jun"/>
    <n v="2023"/>
  </r>
  <r>
    <n v="45097"/>
    <s v="Catherine Glotzbach"/>
    <s v="Pennsylvania"/>
    <s v="Office Supplies"/>
    <s v="Appliances"/>
    <n v="447.7"/>
    <n v="2"/>
    <n v="33.58"/>
    <s v="Jun"/>
    <n v="2023"/>
  </r>
  <r>
    <n v="45097"/>
    <s v="Roy Collins"/>
    <s v="California"/>
    <s v="Office Supplies"/>
    <s v="Paper"/>
    <n v="46.76"/>
    <n v="7"/>
    <n v="22.44"/>
    <s v="Jun"/>
    <n v="2023"/>
  </r>
  <r>
    <n v="45097"/>
    <s v="Roy Collins"/>
    <s v="California"/>
    <s v="Office Supplies"/>
    <s v="Binders"/>
    <n v="17.71"/>
    <n v="3"/>
    <n v="6.42"/>
    <s v="Jun"/>
    <n v="2023"/>
  </r>
  <r>
    <n v="45097"/>
    <s v="Roy Collins"/>
    <s v="California"/>
    <s v="Office Supplies"/>
    <s v="Appliances"/>
    <n v="21.78"/>
    <n v="2"/>
    <n v="5.66"/>
    <s v="Jun"/>
    <n v="2023"/>
  </r>
  <r>
    <n v="45097"/>
    <s v="Roy Collins"/>
    <s v="California"/>
    <s v="Office Supplies"/>
    <s v="Storage"/>
    <n v="161.94"/>
    <n v="3"/>
    <n v="9.7200000000000006"/>
    <s v="Jun"/>
    <n v="2023"/>
  </r>
  <r>
    <n v="45097"/>
    <s v="Roy Collins"/>
    <s v="California"/>
    <s v="Furniture"/>
    <s v="Chairs"/>
    <n v="161.57"/>
    <n v="2"/>
    <n v="-8.08"/>
    <s v="Jun"/>
    <n v="2023"/>
  </r>
  <r>
    <n v="45097"/>
    <s v="Erin Ashbrook"/>
    <s v="Texas"/>
    <s v="Technology"/>
    <s v="Accessories"/>
    <n v="95.97"/>
    <n v="4"/>
    <n v="26.39"/>
    <s v="Jun"/>
    <n v="2023"/>
  </r>
  <r>
    <n v="45097"/>
    <s v="Erin Ashbrook"/>
    <s v="Texas"/>
    <s v="Office Supplies"/>
    <s v="Paper"/>
    <n v="10.37"/>
    <n v="2"/>
    <n v="3.63"/>
    <s v="Jun"/>
    <n v="2023"/>
  </r>
  <r>
    <n v="45097"/>
    <s v="Bill Shonely"/>
    <s v="Oklahoma"/>
    <s v="Technology"/>
    <s v="Accessories"/>
    <n v="6.9"/>
    <n v="1"/>
    <n v="0.55000000000000004"/>
    <s v="Jun"/>
    <n v="2023"/>
  </r>
  <r>
    <n v="45097"/>
    <s v="Bill Shonely"/>
    <s v="Oklahoma"/>
    <s v="Furniture"/>
    <s v="Furnishings"/>
    <n v="57.69"/>
    <n v="3"/>
    <n v="23.65"/>
    <s v="Jun"/>
    <n v="2023"/>
  </r>
  <r>
    <n v="45098"/>
    <s v="Adam Shillingsburg"/>
    <s v="New York"/>
    <s v="Office Supplies"/>
    <s v="Binders"/>
    <n v="36.56"/>
    <n v="5"/>
    <n v="12.8"/>
    <s v="Jun"/>
    <n v="2023"/>
  </r>
  <r>
    <n v="45098"/>
    <s v="Adam Shillingsburg"/>
    <s v="New York"/>
    <s v="Office Supplies"/>
    <s v="Binders"/>
    <n v="186.14"/>
    <n v="6"/>
    <n v="60.5"/>
    <s v="Jun"/>
    <n v="2023"/>
  </r>
  <r>
    <n v="45098"/>
    <s v="Adam Shillingsburg"/>
    <s v="New York"/>
    <s v="Furniture"/>
    <s v="Bookcases"/>
    <n v="353.57"/>
    <n v="2"/>
    <n v="-44.2"/>
    <s v="Jun"/>
    <n v="2023"/>
  </r>
  <r>
    <n v="45098"/>
    <s v="Ken Brennan"/>
    <s v="Illinois"/>
    <s v="Office Supplies"/>
    <s v="Binders"/>
    <n v="0.84"/>
    <n v="1"/>
    <n v="-1.34"/>
    <s v="Jun"/>
    <n v="2023"/>
  </r>
  <r>
    <n v="45100"/>
    <s v="Irene Maddox"/>
    <s v="New York"/>
    <s v="Office Supplies"/>
    <s v="Labels"/>
    <n v="122.12"/>
    <n v="4"/>
    <n v="56.18"/>
    <s v="Jun"/>
    <n v="2023"/>
  </r>
  <r>
    <n v="45100"/>
    <s v="Irene Maddox"/>
    <s v="New York"/>
    <s v="Office Supplies"/>
    <s v="Labels"/>
    <n v="18.45"/>
    <n v="5"/>
    <n v="8.67"/>
    <s v="Jun"/>
    <n v="2023"/>
  </r>
  <r>
    <n v="45100"/>
    <s v="Irene Maddox"/>
    <s v="New York"/>
    <s v="Office Supplies"/>
    <s v="Storage"/>
    <n v="324.89999999999998"/>
    <n v="5"/>
    <n v="38.99"/>
    <s v="Jun"/>
    <n v="2023"/>
  </r>
  <r>
    <n v="45100"/>
    <s v="Irene Maddox"/>
    <s v="New York"/>
    <s v="Office Supplies"/>
    <s v="Paper"/>
    <n v="146.72999999999999"/>
    <n v="3"/>
    <n v="68.959999999999994"/>
    <s v="Jun"/>
    <n v="2023"/>
  </r>
  <r>
    <n v="45100"/>
    <s v="Irene Maddox"/>
    <s v="New York"/>
    <s v="Office Supplies"/>
    <s v="Fasteners"/>
    <n v="3.96"/>
    <n v="2"/>
    <n v="1.47"/>
    <s v="Jun"/>
    <n v="2023"/>
  </r>
  <r>
    <n v="45100"/>
    <s v="Maureen Gnade"/>
    <s v="New York"/>
    <s v="Office Supplies"/>
    <s v="Supplies"/>
    <n v="835.17"/>
    <n v="7"/>
    <n v="16.7"/>
    <s v="Jun"/>
    <n v="2023"/>
  </r>
  <r>
    <n v="45100"/>
    <s v="Ruben Dartt"/>
    <s v="California"/>
    <s v="Office Supplies"/>
    <s v="Storage"/>
    <n v="93.68"/>
    <n v="4"/>
    <n v="25.29"/>
    <s v="Jun"/>
    <n v="2023"/>
  </r>
  <r>
    <n v="45100"/>
    <s v="Ruben Dartt"/>
    <s v="California"/>
    <s v="Office Supplies"/>
    <s v="Labels"/>
    <n v="21.93"/>
    <n v="3"/>
    <n v="10.31"/>
    <s v="Jun"/>
    <n v="2023"/>
  </r>
  <r>
    <n v="45100"/>
    <s v="Ruben Dartt"/>
    <s v="California"/>
    <s v="Technology"/>
    <s v="Phones"/>
    <n v="862.34"/>
    <n v="7"/>
    <n v="97.01"/>
    <s v="Jun"/>
    <n v="2023"/>
  </r>
  <r>
    <n v="45100"/>
    <s v="Ruben Dartt"/>
    <s v="California"/>
    <s v="Office Supplies"/>
    <s v="Paper"/>
    <n v="19.98"/>
    <n v="1"/>
    <n v="9.39"/>
    <s v="Jun"/>
    <n v="2023"/>
  </r>
  <r>
    <n v="45100"/>
    <s v="Sally Matthias"/>
    <s v="New York"/>
    <s v="Office Supplies"/>
    <s v="Labels"/>
    <n v="25.83"/>
    <n v="7"/>
    <n v="12.14"/>
    <s v="Jun"/>
    <n v="2023"/>
  </r>
  <r>
    <n v="45101"/>
    <s v="Bill Donatelli"/>
    <s v="California"/>
    <s v="Technology"/>
    <s v="Phones"/>
    <n v="38.24"/>
    <n v="4"/>
    <n v="-9.56"/>
    <s v="Jun"/>
    <n v="2023"/>
  </r>
  <r>
    <n v="45101"/>
    <s v="Hunter Lopez"/>
    <s v="Indiana"/>
    <s v="Technology"/>
    <s v="Phones"/>
    <n v="440.91"/>
    <n v="9"/>
    <n v="123.45"/>
    <s v="Jun"/>
    <n v="2023"/>
  </r>
  <r>
    <n v="45101"/>
    <s v="Dave Hallsten"/>
    <s v="Texas"/>
    <s v="Office Supplies"/>
    <s v="Appliances"/>
    <n v="8.7100000000000009"/>
    <n v="2"/>
    <n v="-19.600000000000001"/>
    <s v="Jun"/>
    <n v="2023"/>
  </r>
  <r>
    <n v="45101"/>
    <s v="Max Jones"/>
    <s v="California"/>
    <s v="Technology"/>
    <s v="Machines"/>
    <n v="4476.8"/>
    <n v="4"/>
    <n v="503.64"/>
    <s v="Jun"/>
    <n v="2023"/>
  </r>
  <r>
    <n v="45101"/>
    <s v="Max Jones"/>
    <s v="California"/>
    <s v="Office Supplies"/>
    <s v="Paper"/>
    <n v="104.85"/>
    <n v="1"/>
    <n v="50.33"/>
    <s v="Jun"/>
    <n v="2023"/>
  </r>
  <r>
    <n v="45101"/>
    <s v="Max Jones"/>
    <s v="California"/>
    <s v="Office Supplies"/>
    <s v="Appliances"/>
    <n v="241.44"/>
    <n v="3"/>
    <n v="72.430000000000007"/>
    <s v="Jun"/>
    <n v="2023"/>
  </r>
  <r>
    <n v="45102"/>
    <s v="Theresa Swint"/>
    <s v="Pennsylvania"/>
    <s v="Furniture"/>
    <s v="Chairs"/>
    <n v="422.06"/>
    <n v="3"/>
    <n v="-18.09"/>
    <s v="Jun"/>
    <n v="2023"/>
  </r>
  <r>
    <n v="45102"/>
    <s v="Theresa Swint"/>
    <s v="Pennsylvania"/>
    <s v="Office Supplies"/>
    <s v="Binders"/>
    <n v="38.090000000000003"/>
    <n v="4"/>
    <n v="-27.93"/>
    <s v="Jun"/>
    <n v="2023"/>
  </r>
  <r>
    <n v="45102"/>
    <s v="Theresa Swint"/>
    <s v="Pennsylvania"/>
    <s v="Office Supplies"/>
    <s v="Storage"/>
    <n v="254.35"/>
    <n v="6"/>
    <n v="-50.87"/>
    <s v="Jun"/>
    <n v="2023"/>
  </r>
  <r>
    <n v="45102"/>
    <s v="Alan Shonely"/>
    <s v="California"/>
    <s v="Office Supplies"/>
    <s v="Appliances"/>
    <n v="60.81"/>
    <n v="3"/>
    <n v="17.03"/>
    <s v="Jun"/>
    <n v="2023"/>
  </r>
  <r>
    <n v="45102"/>
    <s v="Logan Currie"/>
    <s v="Texas"/>
    <s v="Furniture"/>
    <s v="Chairs"/>
    <n v="85.25"/>
    <n v="2"/>
    <n v="-6.09"/>
    <s v="Jun"/>
    <n v="2023"/>
  </r>
  <r>
    <n v="45102"/>
    <s v="Logan Currie"/>
    <s v="Texas"/>
    <s v="Furniture"/>
    <s v="Furnishings"/>
    <n v="32.71"/>
    <n v="2"/>
    <n v="-26.17"/>
    <s v="Jun"/>
    <n v="2023"/>
  </r>
  <r>
    <n v="45103"/>
    <s v="John Grady"/>
    <s v="New York"/>
    <s v="Office Supplies"/>
    <s v="Art"/>
    <n v="14.7"/>
    <n v="5"/>
    <n v="6.62"/>
    <s v="Jun"/>
    <n v="2023"/>
  </r>
  <r>
    <n v="45103"/>
    <s v="John Grady"/>
    <s v="New York"/>
    <s v="Office Supplies"/>
    <s v="Storage"/>
    <n v="704.25"/>
    <n v="5"/>
    <n v="84.51"/>
    <s v="Jun"/>
    <n v="2023"/>
  </r>
  <r>
    <n v="45103"/>
    <s v="Gene McClure"/>
    <s v="Rhode Island"/>
    <s v="Office Supplies"/>
    <s v="Storage"/>
    <n v="14.9"/>
    <n v="5"/>
    <n v="1.04"/>
    <s v="Jun"/>
    <n v="2023"/>
  </r>
  <r>
    <n v="45103"/>
    <s v="Alejandro Ballentine"/>
    <s v="Texas"/>
    <s v="Technology"/>
    <s v="Accessories"/>
    <n v="13.62"/>
    <n v="2"/>
    <n v="3.57"/>
    <s v="Jun"/>
    <n v="2023"/>
  </r>
  <r>
    <n v="45103"/>
    <s v="Duane Noonan"/>
    <s v="California"/>
    <s v="Furniture"/>
    <s v="Furnishings"/>
    <n v="22.14"/>
    <n v="3"/>
    <n v="6.42"/>
    <s v="Jun"/>
    <n v="2023"/>
  </r>
  <r>
    <n v="45103"/>
    <s v="Lela Donovan"/>
    <s v="Illinois"/>
    <s v="Office Supplies"/>
    <s v="Art"/>
    <n v="5.3"/>
    <n v="3"/>
    <n v="0.46"/>
    <s v="Jun"/>
    <n v="2023"/>
  </r>
  <r>
    <n v="45103"/>
    <s v="Skye Norling"/>
    <s v="Michigan"/>
    <s v="Office Supplies"/>
    <s v="Paper"/>
    <n v="368.91"/>
    <n v="9"/>
    <n v="180.77"/>
    <s v="Jun"/>
    <n v="2023"/>
  </r>
  <r>
    <n v="45103"/>
    <s v="Skye Norling"/>
    <s v="Michigan"/>
    <s v="Office Supplies"/>
    <s v="Binders"/>
    <n v="8.02"/>
    <n v="1"/>
    <n v="3.77"/>
    <s v="Jun"/>
    <n v="2023"/>
  </r>
  <r>
    <n v="45103"/>
    <s v="Skye Norling"/>
    <s v="Michigan"/>
    <s v="Office Supplies"/>
    <s v="Storage"/>
    <n v="171.04"/>
    <n v="4"/>
    <n v="44.47"/>
    <s v="Jun"/>
    <n v="2023"/>
  </r>
  <r>
    <n v="45103"/>
    <s v="Adam Hart"/>
    <s v="California"/>
    <s v="Office Supplies"/>
    <s v="Supplies"/>
    <n v="231.72"/>
    <n v="2"/>
    <n v="11.59"/>
    <s v="Jun"/>
    <n v="2023"/>
  </r>
  <r>
    <n v="45103"/>
    <s v="Adam Hart"/>
    <s v="California"/>
    <s v="Office Supplies"/>
    <s v="Fasteners"/>
    <n v="17.899999999999999"/>
    <n v="5"/>
    <n v="8.9499999999999993"/>
    <s v="Jun"/>
    <n v="2023"/>
  </r>
  <r>
    <n v="45103"/>
    <s v="Adam Hart"/>
    <s v="California"/>
    <s v="Office Supplies"/>
    <s v="Paper"/>
    <n v="12.48"/>
    <n v="2"/>
    <n v="5.62"/>
    <s v="Jun"/>
    <n v="2023"/>
  </r>
  <r>
    <n v="45103"/>
    <s v="Victoria Pisteka"/>
    <s v="New York"/>
    <s v="Technology"/>
    <s v="Accessories"/>
    <n v="20.97"/>
    <n v="3"/>
    <n v="9.02"/>
    <s v="Jun"/>
    <n v="2023"/>
  </r>
  <r>
    <n v="45103"/>
    <s v="Victoria Pisteka"/>
    <s v="New York"/>
    <s v="Technology"/>
    <s v="Accessories"/>
    <n v="139.96"/>
    <n v="4"/>
    <n v="9.8000000000000007"/>
    <s v="Jun"/>
    <n v="2023"/>
  </r>
  <r>
    <n v="45103"/>
    <s v="Victoria Pisteka"/>
    <s v="New York"/>
    <s v="Furniture"/>
    <s v="Furnishings"/>
    <n v="37.74"/>
    <n v="3"/>
    <n v="12.83"/>
    <s v="Jun"/>
    <n v="2023"/>
  </r>
  <r>
    <n v="45103"/>
    <s v="Phillip Flathmann"/>
    <s v="Georgia"/>
    <s v="Technology"/>
    <s v="Phones"/>
    <n v="135.94999999999999"/>
    <n v="1"/>
    <n v="39.43"/>
    <s v="Jun"/>
    <n v="2023"/>
  </r>
  <r>
    <n v="45104"/>
    <s v="Katharine Harms"/>
    <s v="Illinois"/>
    <s v="Office Supplies"/>
    <s v="Paper"/>
    <n v="37.46"/>
    <n v="7"/>
    <n v="12.18"/>
    <s v="Jun"/>
    <n v="2023"/>
  </r>
  <r>
    <n v="45104"/>
    <s v="Katharine Harms"/>
    <s v="Illinois"/>
    <s v="Furniture"/>
    <s v="Chairs"/>
    <n v="539.66"/>
    <n v="3"/>
    <n v="-7.71"/>
    <s v="Jun"/>
    <n v="2023"/>
  </r>
  <r>
    <n v="45104"/>
    <s v="Anna Chung"/>
    <s v="California"/>
    <s v="Technology"/>
    <s v="Phones"/>
    <n v="201.58"/>
    <n v="2"/>
    <n v="12.6"/>
    <s v="Jun"/>
    <n v="2023"/>
  </r>
  <r>
    <n v="45105"/>
    <s v="Roland Fjeld"/>
    <s v="Illinois"/>
    <s v="Technology"/>
    <s v="Phones"/>
    <n v="359.98"/>
    <n v="3"/>
    <n v="36"/>
    <s v="Jun"/>
    <n v="2023"/>
  </r>
  <r>
    <n v="45105"/>
    <s v="Chris Selesnick"/>
    <s v="California"/>
    <s v="Office Supplies"/>
    <s v="Binders"/>
    <n v="7.75"/>
    <n v="3"/>
    <n v="2.81"/>
    <s v="Jun"/>
    <n v="2023"/>
  </r>
  <r>
    <n v="45105"/>
    <s v="Chris Selesnick"/>
    <s v="California"/>
    <s v="Office Supplies"/>
    <s v="Binders"/>
    <n v="33.57"/>
    <n v="2"/>
    <n v="11.75"/>
    <s v="Jun"/>
    <n v="2023"/>
  </r>
  <r>
    <n v="45105"/>
    <s v="Becky Pak"/>
    <s v="New Jersey"/>
    <s v="Furniture"/>
    <s v="Chairs"/>
    <n v="121.96"/>
    <n v="2"/>
    <n v="20.73"/>
    <s v="Jun"/>
    <n v="2023"/>
  </r>
  <r>
    <n v="45105"/>
    <s v="Becky Pak"/>
    <s v="New Jersey"/>
    <s v="Office Supplies"/>
    <s v="Appliances"/>
    <n v="8.74"/>
    <n v="2"/>
    <n v="2.27"/>
    <s v="Jun"/>
    <n v="2023"/>
  </r>
  <r>
    <n v="45105"/>
    <s v="Becky Pak"/>
    <s v="New Jersey"/>
    <s v="Office Supplies"/>
    <s v="Paper"/>
    <n v="61.96"/>
    <n v="2"/>
    <n v="27.88"/>
    <s v="Jun"/>
    <n v="2023"/>
  </r>
  <r>
    <n v="45105"/>
    <s v="Becky Pak"/>
    <s v="New Jersey"/>
    <s v="Office Supplies"/>
    <s v="Binders"/>
    <n v="7.96"/>
    <n v="2"/>
    <n v="3.74"/>
    <s v="Jun"/>
    <n v="2023"/>
  </r>
  <r>
    <n v="45105"/>
    <s v="Becky Pak"/>
    <s v="New Jersey"/>
    <s v="Office Supplies"/>
    <s v="Appliances"/>
    <n v="275.24"/>
    <n v="4"/>
    <n v="121.11"/>
    <s v="Jun"/>
    <n v="2023"/>
  </r>
  <r>
    <n v="45106"/>
    <s v="Corey-Lock"/>
    <s v="South Carolina"/>
    <s v="Office Supplies"/>
    <s v="Storage"/>
    <n v="191.88"/>
    <n v="6"/>
    <n v="19.190000000000001"/>
    <s v="Jun"/>
    <n v="2023"/>
  </r>
  <r>
    <n v="45107"/>
    <s v="Philip Fox"/>
    <s v="Georgia"/>
    <s v="Office Supplies"/>
    <s v="Art"/>
    <n v="35.97"/>
    <n v="3"/>
    <n v="9.7100000000000009"/>
    <s v="Jun"/>
    <n v="2023"/>
  </r>
  <r>
    <n v="45107"/>
    <s v="Philip Fox"/>
    <s v="Georgia"/>
    <s v="Furniture"/>
    <s v="Bookcases"/>
    <n v="1266.8599999999999"/>
    <n v="7"/>
    <n v="291.38"/>
    <s v="Jun"/>
    <n v="2023"/>
  </r>
  <r>
    <n v="45107"/>
    <s v="Adrian Hane"/>
    <s v="Illinois"/>
    <s v="Technology"/>
    <s v="Accessories"/>
    <n v="50.12"/>
    <n v="7"/>
    <n v="-0.63"/>
    <s v="Jun"/>
    <n v="2023"/>
  </r>
  <r>
    <n v="45108"/>
    <s v="Jay Fein"/>
    <s v="South Carolina"/>
    <s v="Office Supplies"/>
    <s v="Binders"/>
    <n v="14.2"/>
    <n v="2"/>
    <n v="6.53"/>
    <s v="Jul"/>
    <n v="2023"/>
  </r>
  <r>
    <n v="45108"/>
    <s v="Jay Fein"/>
    <s v="South Carolina"/>
    <s v="Office Supplies"/>
    <s v="Paper"/>
    <n v="12.96"/>
    <n v="2"/>
    <n v="6.22"/>
    <s v="Jul"/>
    <n v="2023"/>
  </r>
  <r>
    <n v="45108"/>
    <s v="Jay Fein"/>
    <s v="South Carolina"/>
    <s v="Office Supplies"/>
    <s v="Binders"/>
    <n v="58.34"/>
    <n v="2"/>
    <n v="28"/>
    <s v="Jul"/>
    <n v="2023"/>
  </r>
  <r>
    <n v="45108"/>
    <s v="Eugene Moren"/>
    <s v="Utah"/>
    <s v="Technology"/>
    <s v="Copiers"/>
    <n v="1499.95"/>
    <n v="5"/>
    <n v="449.99"/>
    <s v="Jul"/>
    <n v="2023"/>
  </r>
  <r>
    <n v="45108"/>
    <s v="Stephanie Ulpright"/>
    <s v="New York"/>
    <s v="Office Supplies"/>
    <s v="Labels"/>
    <n v="30.53"/>
    <n v="1"/>
    <n v="14.04"/>
    <s v="Jul"/>
    <n v="2023"/>
  </r>
  <r>
    <n v="45108"/>
    <s v="Stephanie Ulpright"/>
    <s v="New York"/>
    <s v="Technology"/>
    <s v="Accessories"/>
    <n v="30.84"/>
    <n v="3"/>
    <n v="6.17"/>
    <s v="Jul"/>
    <n v="2023"/>
  </r>
  <r>
    <n v="45108"/>
    <s v="Stephanie Ulpright"/>
    <s v="New York"/>
    <s v="Office Supplies"/>
    <s v="Paper"/>
    <n v="75.06"/>
    <n v="9"/>
    <n v="33.78"/>
    <s v="Jul"/>
    <n v="2023"/>
  </r>
  <r>
    <n v="45108"/>
    <s v="Nick Zandusky"/>
    <s v="Washington"/>
    <s v="Office Supplies"/>
    <s v="Binders"/>
    <n v="2.5"/>
    <n v="1"/>
    <n v="0.9"/>
    <s v="Jul"/>
    <n v="2023"/>
  </r>
  <r>
    <n v="45109"/>
    <s v="George Bell"/>
    <s v="California"/>
    <s v="Furniture"/>
    <s v="Chairs"/>
    <n v="195.18"/>
    <n v="1"/>
    <n v="19.52"/>
    <s v="Jul"/>
    <n v="2023"/>
  </r>
  <r>
    <n v="45109"/>
    <s v="Katherine Hughes"/>
    <s v="Virginia"/>
    <s v="Office Supplies"/>
    <s v="Art"/>
    <n v="7.7"/>
    <n v="2"/>
    <n v="3.16"/>
    <s v="Jul"/>
    <n v="2023"/>
  </r>
  <r>
    <n v="45109"/>
    <s v="Erin Ashbrook"/>
    <s v="Texas"/>
    <s v="Furniture"/>
    <s v="Chairs"/>
    <n v="528.42999999999995"/>
    <n v="5"/>
    <n v="0"/>
    <s v="Jul"/>
    <n v="2023"/>
  </r>
  <r>
    <n v="45109"/>
    <s v="Erin Ashbrook"/>
    <s v="Texas"/>
    <s v="Office Supplies"/>
    <s v="Paper"/>
    <n v="41.47"/>
    <n v="8"/>
    <n v="14.52"/>
    <s v="Jul"/>
    <n v="2023"/>
  </r>
  <r>
    <n v="45110"/>
    <s v="Guy Thornton"/>
    <s v="California"/>
    <s v="Office Supplies"/>
    <s v="Paper"/>
    <n v="12.96"/>
    <n v="2"/>
    <n v="6.22"/>
    <s v="Jul"/>
    <n v="2023"/>
  </r>
  <r>
    <n v="45110"/>
    <s v="Guy Thornton"/>
    <s v="California"/>
    <s v="Office Supplies"/>
    <s v="Fasteners"/>
    <n v="3.96"/>
    <n v="2"/>
    <n v="0.08"/>
    <s v="Jul"/>
    <n v="2023"/>
  </r>
  <r>
    <n v="45110"/>
    <s v="Dean Katz"/>
    <s v="New York"/>
    <s v="Office Supplies"/>
    <s v="Appliances"/>
    <n v="706.86"/>
    <n v="7"/>
    <n v="197.92"/>
    <s v="Jul"/>
    <n v="2023"/>
  </r>
  <r>
    <n v="45110"/>
    <s v="Filia McAdams"/>
    <s v="Pennsylvania"/>
    <s v="Office Supplies"/>
    <s v="Paper"/>
    <n v="123.92"/>
    <n v="5"/>
    <n v="38.729999999999997"/>
    <s v="Jul"/>
    <n v="2023"/>
  </r>
  <r>
    <n v="45111"/>
    <s v="Anna Andreadi"/>
    <s v="California"/>
    <s v="Furniture"/>
    <s v="Furnishings"/>
    <n v="25.4"/>
    <n v="5"/>
    <n v="8.64"/>
    <s v="Jul"/>
    <n v="2023"/>
  </r>
  <r>
    <n v="45111"/>
    <s v="Anna Andreadi"/>
    <s v="California"/>
    <s v="Office Supplies"/>
    <s v="Envelopes"/>
    <n v="43.96"/>
    <n v="2"/>
    <n v="20.66"/>
    <s v="Jul"/>
    <n v="2023"/>
  </r>
  <r>
    <n v="45111"/>
    <s v="Anna Andreadi"/>
    <s v="California"/>
    <s v="Furniture"/>
    <s v="Bookcases"/>
    <n v="1279.17"/>
    <n v="5"/>
    <n v="225.74"/>
    <s v="Jul"/>
    <n v="2023"/>
  </r>
  <r>
    <n v="45111"/>
    <s v="Anna Andreadi"/>
    <s v="California"/>
    <s v="Office Supplies"/>
    <s v="Storage"/>
    <n v="27.92"/>
    <n v="4"/>
    <n v="0.56000000000000005"/>
    <s v="Jul"/>
    <n v="2023"/>
  </r>
  <r>
    <n v="45111"/>
    <s v="Rick Bensley"/>
    <s v="Washington"/>
    <s v="Furniture"/>
    <s v="Furnishings"/>
    <n v="25.4"/>
    <n v="5"/>
    <n v="8.64"/>
    <s v="Jul"/>
    <n v="2023"/>
  </r>
  <r>
    <n v="45111"/>
    <s v="Rick Bensley"/>
    <s v="Washington"/>
    <s v="Technology"/>
    <s v="Phones"/>
    <n v="177.48"/>
    <n v="3"/>
    <n v="19.97"/>
    <s v="Jul"/>
    <n v="2023"/>
  </r>
  <r>
    <n v="45111"/>
    <s v="Rick Bensley"/>
    <s v="Washington"/>
    <s v="Technology"/>
    <s v="Phones"/>
    <n v="71.98"/>
    <n v="3"/>
    <n v="9"/>
    <s v="Jul"/>
    <n v="2023"/>
  </r>
  <r>
    <n v="45114"/>
    <s v="Steve Chapman"/>
    <s v="Florida"/>
    <s v="Office Supplies"/>
    <s v="Supplies"/>
    <n v="45.58"/>
    <n v="7"/>
    <n v="5.13"/>
    <s v="Jul"/>
    <n v="2023"/>
  </r>
  <r>
    <n v="45114"/>
    <s v="Raymond Messe"/>
    <s v="California"/>
    <s v="Furniture"/>
    <s v="Furnishings"/>
    <n v="215.65"/>
    <n v="5"/>
    <n v="73.319999999999993"/>
    <s v="Jul"/>
    <n v="2023"/>
  </r>
  <r>
    <n v="45114"/>
    <s v="Barry FranzÃ¶sisch"/>
    <s v="Illinois"/>
    <s v="Furniture"/>
    <s v="Furnishings"/>
    <n v="60.29"/>
    <n v="8"/>
    <n v="-27.13"/>
    <s v="Jul"/>
    <n v="2023"/>
  </r>
  <r>
    <n v="45114"/>
    <s v="Barry FranzÃ¶sisch"/>
    <s v="Illinois"/>
    <s v="Office Supplies"/>
    <s v="Fasteners"/>
    <n v="2.63"/>
    <n v="1"/>
    <n v="0.82"/>
    <s v="Jul"/>
    <n v="2023"/>
  </r>
  <r>
    <n v="45114"/>
    <s v="Barry FranzÃ¶sisch"/>
    <s v="Illinois"/>
    <s v="Office Supplies"/>
    <s v="Paper"/>
    <n v="23.69"/>
    <n v="9"/>
    <n v="7.7"/>
    <s v="Jul"/>
    <n v="2023"/>
  </r>
  <r>
    <n v="45114"/>
    <s v="Barry FranzÃ¶sisch"/>
    <s v="Illinois"/>
    <s v="Furniture"/>
    <s v="Chairs"/>
    <n v="253.37"/>
    <n v="2"/>
    <n v="-14.48"/>
    <s v="Jul"/>
    <n v="2023"/>
  </r>
  <r>
    <n v="45114"/>
    <s v="Christopher Conant"/>
    <s v="California"/>
    <s v="Furniture"/>
    <s v="Chairs"/>
    <n v="287.97000000000003"/>
    <n v="4"/>
    <n v="-3.6"/>
    <s v="Jul"/>
    <n v="2023"/>
  </r>
  <r>
    <n v="45114"/>
    <s v="Christopher Conant"/>
    <s v="California"/>
    <s v="Technology"/>
    <s v="Copiers"/>
    <n v="2799.96"/>
    <n v="5"/>
    <n v="944.99"/>
    <s v="Jul"/>
    <n v="2023"/>
  </r>
  <r>
    <n v="45114"/>
    <s v="Christopher Conant"/>
    <s v="California"/>
    <s v="Office Supplies"/>
    <s v="Paper"/>
    <n v="48.94"/>
    <n v="1"/>
    <n v="24.47"/>
    <s v="Jul"/>
    <n v="2023"/>
  </r>
  <r>
    <n v="45114"/>
    <s v="Chad Cunningham"/>
    <s v="Pennsylvania"/>
    <s v="Office Supplies"/>
    <s v="Labels"/>
    <n v="10.08"/>
    <n v="2"/>
    <n v="3.28"/>
    <s v="Jul"/>
    <n v="2023"/>
  </r>
  <r>
    <n v="45114"/>
    <s v="Chad Cunningham"/>
    <s v="Pennsylvania"/>
    <s v="Technology"/>
    <s v="Phones"/>
    <n v="59.99"/>
    <n v="1"/>
    <n v="-13"/>
    <s v="Jul"/>
    <n v="2023"/>
  </r>
  <r>
    <n v="45114"/>
    <s v="Chad Cunningham"/>
    <s v="Pennsylvania"/>
    <s v="Office Supplies"/>
    <s v="Binders"/>
    <n v="5.72"/>
    <n v="5"/>
    <n v="-4.76"/>
    <s v="Jul"/>
    <n v="2023"/>
  </r>
  <r>
    <n v="45114"/>
    <s v="Chad Cunningham"/>
    <s v="Pennsylvania"/>
    <s v="Office Supplies"/>
    <s v="Binders"/>
    <n v="9.42"/>
    <n v="5"/>
    <n v="-7.85"/>
    <s v="Jul"/>
    <n v="2023"/>
  </r>
  <r>
    <n v="45114"/>
    <s v="Max Jones"/>
    <s v="Utah"/>
    <s v="Office Supplies"/>
    <s v="Paper"/>
    <n v="12.96"/>
    <n v="2"/>
    <n v="6.22"/>
    <s v="Jul"/>
    <n v="2023"/>
  </r>
  <r>
    <n v="45114"/>
    <s v="Max Jones"/>
    <s v="Utah"/>
    <s v="Office Supplies"/>
    <s v="Art"/>
    <n v="45.98"/>
    <n v="2"/>
    <n v="12.87"/>
    <s v="Jul"/>
    <n v="2023"/>
  </r>
  <r>
    <n v="45115"/>
    <s v="Scot Coram"/>
    <s v="Texas"/>
    <s v="Technology"/>
    <s v="Phones"/>
    <n v="863.64"/>
    <n v="9"/>
    <n v="107.96"/>
    <s v="Jul"/>
    <n v="2023"/>
  </r>
  <r>
    <n v="45115"/>
    <s v="Scot Coram"/>
    <s v="Texas"/>
    <s v="Office Supplies"/>
    <s v="Art"/>
    <n v="47.62"/>
    <n v="3"/>
    <n v="3.57"/>
    <s v="Jul"/>
    <n v="2023"/>
  </r>
  <r>
    <n v="45115"/>
    <s v="Joe Elijah"/>
    <s v="Colorado"/>
    <s v="Office Supplies"/>
    <s v="Binders"/>
    <n v="19.97"/>
    <n v="2"/>
    <n v="-13.31"/>
    <s v="Jul"/>
    <n v="2023"/>
  </r>
  <r>
    <n v="45115"/>
    <s v="Joe Elijah"/>
    <s v="Colorado"/>
    <s v="Office Supplies"/>
    <s v="Storage"/>
    <n v="33.49"/>
    <n v="7"/>
    <n v="-1.26"/>
    <s v="Jul"/>
    <n v="2023"/>
  </r>
  <r>
    <n v="45115"/>
    <s v="Joe Elijah"/>
    <s v="Colorado"/>
    <s v="Office Supplies"/>
    <s v="Binders"/>
    <n v="8.74"/>
    <n v="4"/>
    <n v="-6.12"/>
    <s v="Jul"/>
    <n v="2023"/>
  </r>
  <r>
    <n v="45115"/>
    <s v="Joe Elijah"/>
    <s v="Colorado"/>
    <s v="Furniture"/>
    <s v="Chairs"/>
    <n v="662.88"/>
    <n v="3"/>
    <n v="74.569999999999993"/>
    <s v="Jul"/>
    <n v="2023"/>
  </r>
  <r>
    <n v="45115"/>
    <s v="Chris Cortes"/>
    <s v="Washington"/>
    <s v="Technology"/>
    <s v="Phones"/>
    <n v="107.98"/>
    <n v="1"/>
    <n v="9.4499999999999993"/>
    <s v="Jul"/>
    <n v="2023"/>
  </r>
  <r>
    <n v="45115"/>
    <s v="Chris Cortes"/>
    <s v="Washington"/>
    <s v="Office Supplies"/>
    <s v="Binders"/>
    <n v="19.3"/>
    <n v="3"/>
    <n v="6.03"/>
    <s v="Jul"/>
    <n v="2023"/>
  </r>
  <r>
    <n v="45115"/>
    <s v="Zuschuss Donatelli"/>
    <s v="Florida"/>
    <s v="Technology"/>
    <s v="Phones"/>
    <n v="823.96"/>
    <n v="5"/>
    <n v="51.5"/>
    <s v="Jul"/>
    <n v="2023"/>
  </r>
  <r>
    <n v="45115"/>
    <s v="Zuschuss Donatelli"/>
    <s v="Florida"/>
    <s v="Office Supplies"/>
    <s v="Paper"/>
    <n v="15.98"/>
    <n v="2"/>
    <n v="5"/>
    <s v="Jul"/>
    <n v="2023"/>
  </r>
  <r>
    <n v="45115"/>
    <s v="Thea Hudgings"/>
    <s v="Rhode Island"/>
    <s v="Office Supplies"/>
    <s v="Paper"/>
    <n v="12.96"/>
    <n v="2"/>
    <n v="6.22"/>
    <s v="Jul"/>
    <n v="2023"/>
  </r>
  <r>
    <n v="45116"/>
    <s v="Jonathan Doherty"/>
    <s v="New York"/>
    <s v="Furniture"/>
    <s v="Chairs"/>
    <n v="408.01"/>
    <n v="2"/>
    <n v="72.53"/>
    <s v="Jul"/>
    <n v="2023"/>
  </r>
  <r>
    <n v="45116"/>
    <s v="Jonathan Doherty"/>
    <s v="New York"/>
    <s v="Furniture"/>
    <s v="Furnishings"/>
    <n v="165.28"/>
    <n v="4"/>
    <n v="14.88"/>
    <s v="Jul"/>
    <n v="2023"/>
  </r>
  <r>
    <n v="45117"/>
    <s v="Allen Armold"/>
    <s v="Arizona"/>
    <s v="Office Supplies"/>
    <s v="Storage"/>
    <n v="16.77"/>
    <n v="2"/>
    <n v="1.47"/>
    <s v="Jul"/>
    <n v="2023"/>
  </r>
  <r>
    <n v="45117"/>
    <s v="Logan Haushalter"/>
    <s v="Texas"/>
    <s v="Office Supplies"/>
    <s v="Storage"/>
    <n v="338.04"/>
    <n v="3"/>
    <n v="-33.799999999999997"/>
    <s v="Jul"/>
    <n v="2023"/>
  </r>
  <r>
    <n v="45117"/>
    <s v="Logan Haushalter"/>
    <s v="Texas"/>
    <s v="Office Supplies"/>
    <s v="Art"/>
    <n v="154.24"/>
    <n v="4"/>
    <n v="17.350000000000001"/>
    <s v="Jul"/>
    <n v="2023"/>
  </r>
  <r>
    <n v="45117"/>
    <s v="Nick Zandusky"/>
    <s v="Arizona"/>
    <s v="Office Supplies"/>
    <s v="Binders"/>
    <n v="44.86"/>
    <n v="6"/>
    <n v="-35.880000000000003"/>
    <s v="Jul"/>
    <n v="2023"/>
  </r>
  <r>
    <n v="45117"/>
    <s v="Erin Ashbrook"/>
    <s v="Pennsylvania"/>
    <s v="Technology"/>
    <s v="Machines"/>
    <n v="341.99"/>
    <n v="3"/>
    <n v="-319.19"/>
    <s v="Jul"/>
    <n v="2023"/>
  </r>
  <r>
    <n v="45119"/>
    <s v="Kristen Hastings"/>
    <s v="California"/>
    <s v="Technology"/>
    <s v="Phones"/>
    <n v="95.76"/>
    <n v="6"/>
    <n v="7.18"/>
    <s v="Jul"/>
    <n v="2023"/>
  </r>
  <r>
    <n v="45121"/>
    <s v="Erin Smith"/>
    <s v="Arizona"/>
    <s v="Technology"/>
    <s v="Phones"/>
    <n v="380.86"/>
    <n v="8"/>
    <n v="38.090000000000003"/>
    <s v="Jul"/>
    <n v="2023"/>
  </r>
  <r>
    <n v="45121"/>
    <s v="Theone Pippenger"/>
    <s v="Pennsylvania"/>
    <s v="Office Supplies"/>
    <s v="Supplies"/>
    <n v="11.63"/>
    <n v="2"/>
    <n v="1.02"/>
    <s v="Jul"/>
    <n v="2023"/>
  </r>
  <r>
    <n v="45121"/>
    <s v="Steven Ward"/>
    <s v="New York"/>
    <s v="Office Supplies"/>
    <s v="Storage"/>
    <n v="11.21"/>
    <n v="1"/>
    <n v="3.36"/>
    <s v="Jul"/>
    <n v="2023"/>
  </r>
  <r>
    <n v="45121"/>
    <s v="Steven Ward"/>
    <s v="New York"/>
    <s v="Office Supplies"/>
    <s v="Binders"/>
    <n v="9.14"/>
    <n v="3"/>
    <n v="3.2"/>
    <s v="Jul"/>
    <n v="2023"/>
  </r>
  <r>
    <n v="45121"/>
    <s v="Steven Ward"/>
    <s v="New York"/>
    <s v="Office Supplies"/>
    <s v="Fasteners"/>
    <n v="14.07"/>
    <n v="7"/>
    <n v="6.89"/>
    <s v="Jul"/>
    <n v="2023"/>
  </r>
  <r>
    <n v="45121"/>
    <s v="Steven Ward"/>
    <s v="New York"/>
    <s v="Office Supplies"/>
    <s v="Art"/>
    <n v="41.86"/>
    <n v="7"/>
    <n v="10.47"/>
    <s v="Jul"/>
    <n v="2023"/>
  </r>
  <r>
    <n v="45121"/>
    <s v="Steven Ward"/>
    <s v="New York"/>
    <s v="Office Supplies"/>
    <s v="Binders"/>
    <n v="8.5399999999999991"/>
    <n v="2"/>
    <n v="2.88"/>
    <s v="Jul"/>
    <n v="2023"/>
  </r>
  <r>
    <n v="45121"/>
    <s v="Steven Ward"/>
    <s v="New York"/>
    <s v="Furniture"/>
    <s v="Bookcases"/>
    <n v="579.14"/>
    <n v="4"/>
    <n v="21.72"/>
    <s v="Jul"/>
    <n v="2023"/>
  </r>
  <r>
    <n v="45121"/>
    <s v="Bryan Mills"/>
    <s v="Texas"/>
    <s v="Technology"/>
    <s v="Phones"/>
    <n v="419.94"/>
    <n v="7"/>
    <n v="52.49"/>
    <s v="Jul"/>
    <n v="2023"/>
  </r>
  <r>
    <n v="45121"/>
    <s v="Dan Reichenbach"/>
    <s v="New York"/>
    <s v="Office Supplies"/>
    <s v="Binders"/>
    <n v="14.16"/>
    <n v="2"/>
    <n v="5.13"/>
    <s v="Jul"/>
    <n v="2023"/>
  </r>
  <r>
    <n v="45121"/>
    <s v="Rob Haberlin"/>
    <s v="Alabama"/>
    <s v="Technology"/>
    <s v="Accessories"/>
    <n v="29"/>
    <n v="2"/>
    <n v="7.25"/>
    <s v="Jul"/>
    <n v="2023"/>
  </r>
  <r>
    <n v="45121"/>
    <s v="Richard Eichhorn"/>
    <s v="New York"/>
    <s v="Office Supplies"/>
    <s v="Fasteners"/>
    <n v="29.61"/>
    <n v="9"/>
    <n v="13.32"/>
    <s v="Jul"/>
    <n v="2023"/>
  </r>
  <r>
    <n v="45121"/>
    <s v="John Stevenson"/>
    <s v="Texas"/>
    <s v="Office Supplies"/>
    <s v="Paper"/>
    <n v="219.84"/>
    <n v="5"/>
    <n v="79.69"/>
    <s v="Jul"/>
    <n v="2023"/>
  </r>
  <r>
    <n v="45121"/>
    <s v="Anemone Ratner"/>
    <s v="Georgia"/>
    <s v="Office Supplies"/>
    <s v="Binders"/>
    <n v="36.4"/>
    <n v="5"/>
    <n v="17.11"/>
    <s v="Jul"/>
    <n v="2023"/>
  </r>
  <r>
    <n v="45121"/>
    <s v="Anemone Ratner"/>
    <s v="Georgia"/>
    <s v="Furniture"/>
    <s v="Furnishings"/>
    <n v="51.75"/>
    <n v="1"/>
    <n v="15.53"/>
    <s v="Jul"/>
    <n v="2023"/>
  </r>
  <r>
    <n v="45121"/>
    <s v="Raymond Buch"/>
    <s v="California"/>
    <s v="Technology"/>
    <s v="Phones"/>
    <n v="110.38"/>
    <n v="3"/>
    <n v="12.42"/>
    <s v="Jul"/>
    <n v="2023"/>
  </r>
  <r>
    <n v="45121"/>
    <s v="Raymond Buch"/>
    <s v="California"/>
    <s v="Office Supplies"/>
    <s v="Appliances"/>
    <n v="151.62"/>
    <n v="7"/>
    <n v="50.03"/>
    <s v="Jul"/>
    <n v="2023"/>
  </r>
  <r>
    <n v="45121"/>
    <s v="Raymond Buch"/>
    <s v="California"/>
    <s v="Furniture"/>
    <s v="Furnishings"/>
    <n v="30.8"/>
    <n v="4"/>
    <n v="10.16"/>
    <s v="Jul"/>
    <n v="2023"/>
  </r>
  <r>
    <n v="45122"/>
    <s v="Rick Huthwaite"/>
    <s v="Utah"/>
    <s v="Office Supplies"/>
    <s v="Supplies"/>
    <n v="44.4"/>
    <n v="5"/>
    <n v="12.43"/>
    <s v="Jul"/>
    <n v="2023"/>
  </r>
  <r>
    <n v="45122"/>
    <s v="Mark Cousins"/>
    <s v="Oregon"/>
    <s v="Furniture"/>
    <s v="Chairs"/>
    <n v="230.28"/>
    <n v="3"/>
    <n v="23.03"/>
    <s v="Jul"/>
    <n v="2023"/>
  </r>
  <r>
    <n v="45122"/>
    <s v="Mark Cousins"/>
    <s v="Oregon"/>
    <s v="Office Supplies"/>
    <s v="Paper"/>
    <n v="105.52"/>
    <n v="5"/>
    <n v="34.29"/>
    <s v="Jul"/>
    <n v="2023"/>
  </r>
  <r>
    <n v="45123"/>
    <s v="Alice McCarthy"/>
    <s v="Texas"/>
    <s v="Office Supplies"/>
    <s v="Storage"/>
    <n v="37.22"/>
    <n v="3"/>
    <n v="3.72"/>
    <s v="Jul"/>
    <n v="2023"/>
  </r>
  <r>
    <n v="45123"/>
    <s v="Alice McCarthy"/>
    <s v="Texas"/>
    <s v="Office Supplies"/>
    <s v="Paper"/>
    <n v="20.02"/>
    <n v="3"/>
    <n v="6.26"/>
    <s v="Jul"/>
    <n v="2023"/>
  </r>
  <r>
    <n v="45123"/>
    <s v="Chloris Kastensmidt"/>
    <s v="Pennsylvania"/>
    <s v="Technology"/>
    <s v="Phones"/>
    <n v="143.97999999999999"/>
    <n v="3"/>
    <n v="-28.8"/>
    <s v="Jul"/>
    <n v="2023"/>
  </r>
  <r>
    <n v="45123"/>
    <s v="Chloris Kastensmidt"/>
    <s v="Pennsylvania"/>
    <s v="Technology"/>
    <s v="Phones"/>
    <n v="494.38"/>
    <n v="4"/>
    <n v="-115.35"/>
    <s v="Jul"/>
    <n v="2023"/>
  </r>
  <r>
    <n v="45123"/>
    <s v="Chloris Kastensmidt"/>
    <s v="Pennsylvania"/>
    <s v="Office Supplies"/>
    <s v="Supplies"/>
    <n v="5.84"/>
    <n v="2"/>
    <n v="0.73"/>
    <s v="Jul"/>
    <n v="2023"/>
  </r>
  <r>
    <n v="45123"/>
    <s v="Mark Cousins"/>
    <s v="Texas"/>
    <s v="Furniture"/>
    <s v="Furnishings"/>
    <n v="9.5500000000000007"/>
    <n v="3"/>
    <n v="-3.82"/>
    <s v="Jul"/>
    <n v="2023"/>
  </r>
  <r>
    <n v="45123"/>
    <s v="Jonathan Doherty"/>
    <s v="South Carolina"/>
    <s v="Office Supplies"/>
    <s v="Envelopes"/>
    <n v="10.199999999999999"/>
    <n v="5"/>
    <n v="4.79"/>
    <s v="Jul"/>
    <n v="2023"/>
  </r>
  <r>
    <n v="45123"/>
    <s v="Jonathan Doherty"/>
    <s v="South Carolina"/>
    <s v="Office Supplies"/>
    <s v="Art"/>
    <n v="22.32"/>
    <n v="3"/>
    <n v="5.58"/>
    <s v="Jul"/>
    <n v="2023"/>
  </r>
  <r>
    <n v="45123"/>
    <s v="Jonathan Doherty"/>
    <s v="South Carolina"/>
    <s v="Office Supplies"/>
    <s v="Binders"/>
    <n v="24.1"/>
    <n v="5"/>
    <n v="11.09"/>
    <s v="Jul"/>
    <n v="2023"/>
  </r>
  <r>
    <n v="45123"/>
    <s v="Jonathan Doherty"/>
    <s v="South Carolina"/>
    <s v="Technology"/>
    <s v="Accessories"/>
    <n v="75.98"/>
    <n v="2"/>
    <n v="18.239999999999998"/>
    <s v="Jul"/>
    <n v="2023"/>
  </r>
  <r>
    <n v="45123"/>
    <s v="Jonathan Doherty"/>
    <s v="South Carolina"/>
    <s v="Office Supplies"/>
    <s v="Binders"/>
    <n v="6.46"/>
    <n v="2"/>
    <n v="3.17"/>
    <s v="Jul"/>
    <n v="2023"/>
  </r>
  <r>
    <n v="45123"/>
    <s v="Jonathan Doherty"/>
    <s v="South Carolina"/>
    <s v="Office Supplies"/>
    <s v="Paper"/>
    <n v="60.12"/>
    <n v="9"/>
    <n v="28.86"/>
    <s v="Jul"/>
    <n v="2023"/>
  </r>
  <r>
    <n v="45124"/>
    <s v="Ruben Ausman"/>
    <s v="California"/>
    <s v="Office Supplies"/>
    <s v="Storage"/>
    <n v="77.88"/>
    <n v="2"/>
    <n v="3.89"/>
    <s v="Jul"/>
    <n v="2023"/>
  </r>
  <r>
    <n v="45124"/>
    <s v="Matt Collister"/>
    <s v="New Jersey"/>
    <s v="Office Supplies"/>
    <s v="Appliances"/>
    <n v="162.63999999999999"/>
    <n v="2"/>
    <n v="45.54"/>
    <s v="Jul"/>
    <n v="2023"/>
  </r>
  <r>
    <n v="45124"/>
    <s v="Matt Collister"/>
    <s v="New Jersey"/>
    <s v="Technology"/>
    <s v="Phones"/>
    <n v="597"/>
    <n v="3"/>
    <n v="280.58999999999997"/>
    <s v="Jul"/>
    <n v="2023"/>
  </r>
  <r>
    <n v="45124"/>
    <s v="Matt Collister"/>
    <s v="New Jersey"/>
    <s v="Office Supplies"/>
    <s v="Paper"/>
    <n v="55.48"/>
    <n v="1"/>
    <n v="26.63"/>
    <s v="Jul"/>
    <n v="2023"/>
  </r>
  <r>
    <n v="45124"/>
    <s v="Andrew Allen"/>
    <s v="Missouri"/>
    <s v="Office Supplies"/>
    <s v="Paper"/>
    <n v="21.93"/>
    <n v="3"/>
    <n v="10.09"/>
    <s v="Jul"/>
    <n v="2023"/>
  </r>
  <r>
    <n v="45124"/>
    <s v="Andrew Allen"/>
    <s v="Missouri"/>
    <s v="Office Supplies"/>
    <s v="Storage"/>
    <n v="242.94"/>
    <n v="3"/>
    <n v="4.8600000000000003"/>
    <s v="Jul"/>
    <n v="2023"/>
  </r>
  <r>
    <n v="45124"/>
    <s v="Andrew Allen"/>
    <s v="Missouri"/>
    <s v="Office Supplies"/>
    <s v="Paper"/>
    <n v="7.64"/>
    <n v="1"/>
    <n v="3.74"/>
    <s v="Jul"/>
    <n v="2023"/>
  </r>
  <r>
    <n v="45124"/>
    <s v="Andrew Allen"/>
    <s v="Missouri"/>
    <s v="Office Supplies"/>
    <s v="Paper"/>
    <n v="51.84"/>
    <n v="8"/>
    <n v="25.4"/>
    <s v="Jul"/>
    <n v="2023"/>
  </r>
  <r>
    <n v="45124"/>
    <s v="Andrew Allen"/>
    <s v="Missouri"/>
    <s v="Office Supplies"/>
    <s v="Storage"/>
    <n v="265.17"/>
    <n v="1"/>
    <n v="47.73"/>
    <s v="Jul"/>
    <n v="2023"/>
  </r>
  <r>
    <n v="45124"/>
    <s v="Dennis Kane"/>
    <s v="Washington"/>
    <s v="Furniture"/>
    <s v="Furnishings"/>
    <n v="12.42"/>
    <n v="3"/>
    <n v="4.47"/>
    <s v="Jul"/>
    <n v="2023"/>
  </r>
  <r>
    <n v="45124"/>
    <s v="Dennis Kane"/>
    <s v="Washington"/>
    <s v="Technology"/>
    <s v="Accessories"/>
    <n v="428.4"/>
    <n v="3"/>
    <n v="89.96"/>
    <s v="Jul"/>
    <n v="2023"/>
  </r>
  <r>
    <n v="45124"/>
    <s v="Dennis Kane"/>
    <s v="Washington"/>
    <s v="Furniture"/>
    <s v="Furnishings"/>
    <n v="24.75"/>
    <n v="5"/>
    <n v="10.89"/>
    <s v="Jul"/>
    <n v="2023"/>
  </r>
  <r>
    <n v="45124"/>
    <s v="Dennis Kane"/>
    <s v="Washington"/>
    <s v="Office Supplies"/>
    <s v="Labels"/>
    <n v="87.71"/>
    <n v="7"/>
    <n v="41.22"/>
    <s v="Jul"/>
    <n v="2023"/>
  </r>
  <r>
    <n v="45124"/>
    <s v="Dennis Kane"/>
    <s v="Washington"/>
    <s v="Office Supplies"/>
    <s v="Storage"/>
    <n v="69.52"/>
    <n v="2"/>
    <n v="17.38"/>
    <s v="Jul"/>
    <n v="2023"/>
  </r>
  <r>
    <n v="45124"/>
    <s v="Dennis Kane"/>
    <s v="Washington"/>
    <s v="Technology"/>
    <s v="Phones"/>
    <n v="20.78"/>
    <n v="2"/>
    <n v="-4.68"/>
    <s v="Jul"/>
    <n v="2023"/>
  </r>
  <r>
    <n v="45124"/>
    <s v="Dennis Kane"/>
    <s v="Washington"/>
    <s v="Office Supplies"/>
    <s v="Binders"/>
    <n v="12.82"/>
    <n v="3"/>
    <n v="4.17"/>
    <s v="Jul"/>
    <n v="2023"/>
  </r>
  <r>
    <n v="45124"/>
    <s v="Annie Thurman"/>
    <s v="New York"/>
    <s v="Office Supplies"/>
    <s v="Appliances"/>
    <n v="45.96"/>
    <n v="2"/>
    <n v="13.79"/>
    <s v="Jul"/>
    <n v="2023"/>
  </r>
  <r>
    <n v="45125"/>
    <s v="Linda Southworth"/>
    <s v="Colorado"/>
    <s v="Furniture"/>
    <s v="Chairs"/>
    <n v="544.01"/>
    <n v="3"/>
    <n v="40.799999999999997"/>
    <s v="Jul"/>
    <n v="2023"/>
  </r>
  <r>
    <n v="45125"/>
    <s v="Linda Southworth"/>
    <s v="Colorado"/>
    <s v="Office Supplies"/>
    <s v="Binders"/>
    <n v="1.87"/>
    <n v="3"/>
    <n v="-1.44"/>
    <s v="Jul"/>
    <n v="2023"/>
  </r>
  <r>
    <n v="45125"/>
    <s v="Linda Southworth"/>
    <s v="Colorado"/>
    <s v="Furniture"/>
    <s v="Chairs"/>
    <n v="854.35"/>
    <n v="3"/>
    <n v="10.68"/>
    <s v="Jul"/>
    <n v="2023"/>
  </r>
  <r>
    <n v="45125"/>
    <s v="Linda Southworth"/>
    <s v="Colorado"/>
    <s v="Office Supplies"/>
    <s v="Storage"/>
    <n v="593.57000000000005"/>
    <n v="2"/>
    <n v="0"/>
    <s v="Jul"/>
    <n v="2023"/>
  </r>
  <r>
    <n v="45125"/>
    <s v="Linda Southworth"/>
    <s v="Colorado"/>
    <s v="Office Supplies"/>
    <s v="Storage"/>
    <n v="338.04"/>
    <n v="3"/>
    <n v="-33.799999999999997"/>
    <s v="Jul"/>
    <n v="2023"/>
  </r>
  <r>
    <n v="45125"/>
    <s v="Katharine Harms"/>
    <s v="Kentucky"/>
    <s v="Furniture"/>
    <s v="Chairs"/>
    <n v="140.81"/>
    <n v="1"/>
    <n v="39.43"/>
    <s v="Jul"/>
    <n v="2023"/>
  </r>
  <r>
    <n v="45125"/>
    <s v="Jennifer Patt"/>
    <s v="Arizona"/>
    <s v="Office Supplies"/>
    <s v="Supplies"/>
    <n v="33.799999999999997"/>
    <n v="5"/>
    <n v="4.2300000000000004"/>
    <s v="Jul"/>
    <n v="2023"/>
  </r>
  <r>
    <n v="45125"/>
    <s v="Susan Vittorini"/>
    <s v="Texas"/>
    <s v="Technology"/>
    <s v="Accessories"/>
    <n v="15.58"/>
    <n v="3"/>
    <n v="3.31"/>
    <s v="Jul"/>
    <n v="2023"/>
  </r>
  <r>
    <n v="45125"/>
    <s v="Nora Paige"/>
    <s v="Arizona"/>
    <s v="Technology"/>
    <s v="Phones"/>
    <n v="55.99"/>
    <n v="1"/>
    <n v="3.5"/>
    <s v="Jul"/>
    <n v="2023"/>
  </r>
  <r>
    <n v="45125"/>
    <s v="Neil Knudson"/>
    <s v="Pennsylvania"/>
    <s v="Office Supplies"/>
    <s v="Art"/>
    <n v="11.26"/>
    <n v="8"/>
    <n v="1.27"/>
    <s v="Jul"/>
    <n v="2023"/>
  </r>
  <r>
    <n v="45125"/>
    <s v="Neil Knudson"/>
    <s v="Pennsylvania"/>
    <s v="Office Supplies"/>
    <s v="Storage"/>
    <n v="284.08"/>
    <n v="10"/>
    <n v="24.86"/>
    <s v="Jul"/>
    <n v="2023"/>
  </r>
  <r>
    <n v="45125"/>
    <s v="Neil Knudson"/>
    <s v="Pennsylvania"/>
    <s v="Office Supplies"/>
    <s v="Paper"/>
    <n v="18.5"/>
    <n v="4"/>
    <n v="6.7"/>
    <s v="Jul"/>
    <n v="2023"/>
  </r>
  <r>
    <n v="45126"/>
    <s v="Joy Smith"/>
    <s v="Mississippi"/>
    <s v="Furniture"/>
    <s v="Furnishings"/>
    <n v="185.58"/>
    <n v="6"/>
    <n v="76.09"/>
    <s v="Jul"/>
    <n v="2023"/>
  </r>
  <r>
    <n v="45126"/>
    <s v="Joy Smith"/>
    <s v="Mississippi"/>
    <s v="Office Supplies"/>
    <s v="Binders"/>
    <n v="77.56"/>
    <n v="2"/>
    <n v="35.68"/>
    <s v="Jul"/>
    <n v="2023"/>
  </r>
  <r>
    <n v="45126"/>
    <s v="Joy Smith"/>
    <s v="Mississippi"/>
    <s v="Office Supplies"/>
    <s v="Storage"/>
    <n v="87.92"/>
    <n v="4"/>
    <n v="0.88"/>
    <s v="Jul"/>
    <n v="2023"/>
  </r>
  <r>
    <n v="45126"/>
    <s v="Joy Smith"/>
    <s v="Mississippi"/>
    <s v="Office Supplies"/>
    <s v="Paper"/>
    <n v="245.94"/>
    <n v="6"/>
    <n v="120.51"/>
    <s v="Jul"/>
    <n v="2023"/>
  </r>
  <r>
    <n v="45126"/>
    <s v="Joy Smith"/>
    <s v="Mississippi"/>
    <s v="Office Supplies"/>
    <s v="Binders"/>
    <n v="8.6"/>
    <n v="1"/>
    <n v="4.04"/>
    <s v="Jul"/>
    <n v="2023"/>
  </r>
  <r>
    <n v="45126"/>
    <s v="Joy Smith"/>
    <s v="Mississippi"/>
    <s v="Furniture"/>
    <s v="Bookcases"/>
    <n v="504.9"/>
    <n v="5"/>
    <n v="126.23"/>
    <s v="Jul"/>
    <n v="2023"/>
  </r>
  <r>
    <n v="45126"/>
    <s v="Tracy Collins"/>
    <s v="California"/>
    <s v="Technology"/>
    <s v="Phones"/>
    <n v="35.979999999999997"/>
    <n v="2"/>
    <n v="4.5"/>
    <s v="Jul"/>
    <n v="2023"/>
  </r>
  <r>
    <n v="45126"/>
    <s v="Tracy Collins"/>
    <s v="California"/>
    <s v="Technology"/>
    <s v="Accessories"/>
    <n v="389.97"/>
    <n v="3"/>
    <n v="132.59"/>
    <s v="Jul"/>
    <n v="2023"/>
  </r>
  <r>
    <n v="45127"/>
    <s v="Pauline Johnson"/>
    <s v="New York"/>
    <s v="Technology"/>
    <s v="Phones"/>
    <n v="89.95"/>
    <n v="5"/>
    <n v="43.18"/>
    <s v="Jul"/>
    <n v="2023"/>
  </r>
  <r>
    <n v="45128"/>
    <s v="Corey Catlett"/>
    <s v="Pennsylvania"/>
    <s v="Office Supplies"/>
    <s v="Binders"/>
    <n v="1.94"/>
    <n v="1"/>
    <n v="-1.29"/>
    <s v="Jul"/>
    <n v="2023"/>
  </r>
  <r>
    <n v="45128"/>
    <s v="Jason Gross"/>
    <s v="Ohio"/>
    <s v="Office Supplies"/>
    <s v="Art"/>
    <n v="18.66"/>
    <n v="2"/>
    <n v="1.4"/>
    <s v="Jul"/>
    <n v="2023"/>
  </r>
  <r>
    <n v="45128"/>
    <s v="Jason Gross"/>
    <s v="Ohio"/>
    <s v="Office Supplies"/>
    <s v="Binders"/>
    <n v="11.09"/>
    <n v="7"/>
    <n v="-8.1300000000000008"/>
    <s v="Jul"/>
    <n v="2023"/>
  </r>
  <r>
    <n v="45128"/>
    <s v="Jason Gross"/>
    <s v="Ohio"/>
    <s v="Office Supplies"/>
    <s v="Storage"/>
    <n v="66.69"/>
    <n v="1"/>
    <n v="4.17"/>
    <s v="Jul"/>
    <n v="2023"/>
  </r>
  <r>
    <n v="45128"/>
    <s v="Jason Gross"/>
    <s v="Ohio"/>
    <s v="Office Supplies"/>
    <s v="Storage"/>
    <n v="99.49"/>
    <n v="2"/>
    <n v="8.7100000000000009"/>
    <s v="Jul"/>
    <n v="2023"/>
  </r>
  <r>
    <n v="45128"/>
    <s v="Beth Paige"/>
    <s v="North Carolina"/>
    <s v="Office Supplies"/>
    <s v="Labels"/>
    <n v="6.26"/>
    <n v="3"/>
    <n v="2.04"/>
    <s v="Jul"/>
    <n v="2023"/>
  </r>
  <r>
    <n v="45128"/>
    <s v="Beth Paige"/>
    <s v="North Carolina"/>
    <s v="Furniture"/>
    <s v="Chairs"/>
    <n v="363.92"/>
    <n v="5"/>
    <n v="0"/>
    <s v="Jul"/>
    <n v="2023"/>
  </r>
  <r>
    <n v="45128"/>
    <s v="Damala Kotsonis"/>
    <s v="California"/>
    <s v="Office Supplies"/>
    <s v="Envelopes"/>
    <n v="419.9"/>
    <n v="5"/>
    <n v="197.35"/>
    <s v="Jul"/>
    <n v="2023"/>
  </r>
  <r>
    <n v="45128"/>
    <s v="Damala Kotsonis"/>
    <s v="California"/>
    <s v="Office Supplies"/>
    <s v="Labels"/>
    <n v="3.15"/>
    <n v="1"/>
    <n v="1.51"/>
    <s v="Jul"/>
    <n v="2023"/>
  </r>
  <r>
    <n v="45129"/>
    <s v="Dionis Lloyd"/>
    <s v="California"/>
    <s v="Office Supplies"/>
    <s v="Labels"/>
    <n v="6.3"/>
    <n v="2"/>
    <n v="3.02"/>
    <s v="Jul"/>
    <n v="2023"/>
  </r>
  <r>
    <n v="45129"/>
    <s v="Caroline Jumper"/>
    <s v="Pennsylvania"/>
    <s v="Office Supplies"/>
    <s v="Art"/>
    <n v="4.16"/>
    <n v="2"/>
    <n v="0.36"/>
    <s v="Jul"/>
    <n v="2023"/>
  </r>
  <r>
    <n v="45129"/>
    <s v="Caroline Jumper"/>
    <s v="Pennsylvania"/>
    <s v="Furniture"/>
    <s v="Furnishings"/>
    <n v="11.65"/>
    <n v="2"/>
    <n v="3.35"/>
    <s v="Jul"/>
    <n v="2023"/>
  </r>
  <r>
    <n v="45129"/>
    <s v="Dennis Kane"/>
    <s v="Michigan"/>
    <s v="Technology"/>
    <s v="Accessories"/>
    <n v="109.95"/>
    <n v="1"/>
    <n v="36.28"/>
    <s v="Jul"/>
    <n v="2023"/>
  </r>
  <r>
    <n v="45129"/>
    <s v="Dennis Kane"/>
    <s v="Michigan"/>
    <s v="Office Supplies"/>
    <s v="Storage"/>
    <n v="965.85"/>
    <n v="5"/>
    <n v="135.22"/>
    <s v="Jul"/>
    <n v="2023"/>
  </r>
  <r>
    <n v="45129"/>
    <s v="Dennis Kane"/>
    <s v="Michigan"/>
    <s v="Office Supplies"/>
    <s v="Art"/>
    <n v="29.2"/>
    <n v="5"/>
    <n v="10.51"/>
    <s v="Jul"/>
    <n v="2023"/>
  </r>
  <r>
    <n v="45129"/>
    <s v="Dennis Kane"/>
    <s v="Michigan"/>
    <s v="Office Supplies"/>
    <s v="Paper"/>
    <n v="32.4"/>
    <n v="5"/>
    <n v="15.55"/>
    <s v="Jul"/>
    <n v="2023"/>
  </r>
  <r>
    <n v="45129"/>
    <s v="Kristina Nunn"/>
    <s v="Nevada"/>
    <s v="Office Supplies"/>
    <s v="Supplies"/>
    <n v="86.2"/>
    <n v="5"/>
    <n v="25"/>
    <s v="Jul"/>
    <n v="2023"/>
  </r>
  <r>
    <n v="45129"/>
    <s v="Maureen Fritzler"/>
    <s v="Maryland"/>
    <s v="Office Supplies"/>
    <s v="Appliances"/>
    <n v="37.68"/>
    <n v="2"/>
    <n v="10.55"/>
    <s v="Jul"/>
    <n v="2023"/>
  </r>
  <r>
    <n v="45129"/>
    <s v="Maureen Fritzler"/>
    <s v="Maryland"/>
    <s v="Office Supplies"/>
    <s v="Paper"/>
    <n v="51.84"/>
    <n v="8"/>
    <n v="24.88"/>
    <s v="Jul"/>
    <n v="2023"/>
  </r>
  <r>
    <n v="45129"/>
    <s v="Maureen Fritzler"/>
    <s v="Maryland"/>
    <s v="Furniture"/>
    <s v="Furnishings"/>
    <n v="27.42"/>
    <n v="3"/>
    <n v="9.32"/>
    <s v="Jul"/>
    <n v="2023"/>
  </r>
  <r>
    <n v="45129"/>
    <s v="Maureen Fritzler"/>
    <s v="Maryland"/>
    <s v="Office Supplies"/>
    <s v="Binders"/>
    <n v="5.4"/>
    <n v="3"/>
    <n v="2.59"/>
    <s v="Jul"/>
    <n v="2023"/>
  </r>
  <r>
    <n v="45130"/>
    <s v="Jennifer Braxton"/>
    <s v="Florida"/>
    <s v="Office Supplies"/>
    <s v="Art"/>
    <n v="35.22"/>
    <n v="2"/>
    <n v="2.64"/>
    <s v="Jul"/>
    <n v="2023"/>
  </r>
  <r>
    <n v="45130"/>
    <s v="Jennifer Braxton"/>
    <s v="Florida"/>
    <s v="Office Supplies"/>
    <s v="Appliances"/>
    <n v="23.7"/>
    <n v="2"/>
    <n v="6.52"/>
    <s v="Jul"/>
    <n v="2023"/>
  </r>
  <r>
    <n v="45130"/>
    <s v="Jennifer Braxton"/>
    <s v="Florida"/>
    <s v="Technology"/>
    <s v="Machines"/>
    <n v="265.48"/>
    <n v="1"/>
    <n v="-111.5"/>
    <s v="Jul"/>
    <n v="2023"/>
  </r>
  <r>
    <n v="45130"/>
    <s v="Neil FranzÃ¶sisch"/>
    <s v="Illinois"/>
    <s v="Office Supplies"/>
    <s v="Binders"/>
    <n v="11.42"/>
    <n v="4"/>
    <n v="-18.84"/>
    <s v="Jul"/>
    <n v="2023"/>
  </r>
  <r>
    <n v="45130"/>
    <s v="Chloris Kastensmidt"/>
    <s v="Texas"/>
    <s v="Office Supplies"/>
    <s v="Art"/>
    <n v="4.45"/>
    <n v="2"/>
    <n v="0.33"/>
    <s v="Jul"/>
    <n v="2023"/>
  </r>
  <r>
    <n v="45130"/>
    <s v="Chloris Kastensmidt"/>
    <s v="Texas"/>
    <s v="Office Supplies"/>
    <s v="Paper"/>
    <n v="5.18"/>
    <n v="1"/>
    <n v="1.81"/>
    <s v="Jul"/>
    <n v="2023"/>
  </r>
  <r>
    <n v="45130"/>
    <s v="Chloris Kastensmidt"/>
    <s v="Texas"/>
    <s v="Office Supplies"/>
    <s v="Art"/>
    <n v="175.92"/>
    <n v="5"/>
    <n v="15.39"/>
    <s v="Jul"/>
    <n v="2023"/>
  </r>
  <r>
    <n v="45130"/>
    <s v="Chloris Kastensmidt"/>
    <s v="Texas"/>
    <s v="Office Supplies"/>
    <s v="Binders"/>
    <n v="4.75"/>
    <n v="4"/>
    <n v="-8.32"/>
    <s v="Jul"/>
    <n v="2023"/>
  </r>
  <r>
    <n v="45130"/>
    <s v="Chloris Kastensmidt"/>
    <s v="Texas"/>
    <s v="Office Supplies"/>
    <s v="Supplies"/>
    <n v="13.34"/>
    <n v="2"/>
    <n v="1"/>
    <s v="Jul"/>
    <n v="2023"/>
  </r>
  <r>
    <n v="45130"/>
    <s v="Ivan Liston"/>
    <s v="Texas"/>
    <s v="Technology"/>
    <s v="Phones"/>
    <n v="115.14"/>
    <n v="8"/>
    <n v="11.51"/>
    <s v="Jul"/>
    <n v="2023"/>
  </r>
  <r>
    <n v="45131"/>
    <s v="Darren Budd"/>
    <s v="New York"/>
    <s v="Furniture"/>
    <s v="Chairs"/>
    <n v="253.76"/>
    <n v="2"/>
    <n v="31.02"/>
    <s v="Jul"/>
    <n v="2023"/>
  </r>
  <r>
    <n v="45131"/>
    <s v="James Galang"/>
    <s v="Louisiana"/>
    <s v="Office Supplies"/>
    <s v="Art"/>
    <n v="73.2"/>
    <n v="5"/>
    <n v="21.23"/>
    <s v="Jul"/>
    <n v="2023"/>
  </r>
  <r>
    <n v="45132"/>
    <s v="Sanjit Chand"/>
    <s v="California"/>
    <s v="Office Supplies"/>
    <s v="Binders"/>
    <n v="119.62"/>
    <n v="8"/>
    <n v="40.369999999999997"/>
    <s v="Jul"/>
    <n v="2023"/>
  </r>
  <r>
    <n v="45132"/>
    <s v="Sanjit Chand"/>
    <s v="California"/>
    <s v="Furniture"/>
    <s v="Furnishings"/>
    <n v="255.76"/>
    <n v="4"/>
    <n v="81.84"/>
    <s v="Jul"/>
    <n v="2023"/>
  </r>
  <r>
    <n v="45132"/>
    <s v="Sanjit Chand"/>
    <s v="California"/>
    <s v="Furniture"/>
    <s v="Chairs"/>
    <n v="241.57"/>
    <n v="2"/>
    <n v="18.12"/>
    <s v="Jul"/>
    <n v="2023"/>
  </r>
  <r>
    <n v="45132"/>
    <s v="Sanjit Chand"/>
    <s v="California"/>
    <s v="Furniture"/>
    <s v="Furnishings"/>
    <n v="69.3"/>
    <n v="9"/>
    <n v="22.87"/>
    <s v="Jul"/>
    <n v="2023"/>
  </r>
  <r>
    <n v="45132"/>
    <s v="Christy Brittain"/>
    <s v="Ohio"/>
    <s v="Technology"/>
    <s v="Copiers"/>
    <n v="1439.98"/>
    <n v="4"/>
    <n v="192"/>
    <s v="Jul"/>
    <n v="2023"/>
  </r>
  <r>
    <n v="45132"/>
    <s v="Larry Blacks"/>
    <s v="California"/>
    <s v="Office Supplies"/>
    <s v="Fasteners"/>
    <n v="21.48"/>
    <n v="6"/>
    <n v="10.74"/>
    <s v="Jul"/>
    <n v="2023"/>
  </r>
  <r>
    <n v="45132"/>
    <s v="Rick Reed"/>
    <s v="Ohio"/>
    <s v="Office Supplies"/>
    <s v="Appliances"/>
    <n v="243.88"/>
    <n v="5"/>
    <n v="27.44"/>
    <s v="Jul"/>
    <n v="2023"/>
  </r>
  <r>
    <n v="45132"/>
    <s v="Ken Heidel"/>
    <s v="Texas"/>
    <s v="Office Supplies"/>
    <s v="Labels"/>
    <n v="15.71"/>
    <n v="4"/>
    <n v="5.7"/>
    <s v="Jul"/>
    <n v="2023"/>
  </r>
  <r>
    <n v="45132"/>
    <s v="Meg Tillman"/>
    <s v="Mississippi"/>
    <s v="Office Supplies"/>
    <s v="Storage"/>
    <n v="7.89"/>
    <n v="1"/>
    <n v="0.32"/>
    <s v="Jul"/>
    <n v="2023"/>
  </r>
  <r>
    <n v="45132"/>
    <s v="Meg Tillman"/>
    <s v="Mississippi"/>
    <s v="Office Supplies"/>
    <s v="Paper"/>
    <n v="65.5"/>
    <n v="5"/>
    <n v="32.1"/>
    <s v="Jul"/>
    <n v="2023"/>
  </r>
  <r>
    <n v="45132"/>
    <s v="Meg Tillman"/>
    <s v="Mississippi"/>
    <s v="Furniture"/>
    <s v="Tables"/>
    <n v="2430.08"/>
    <n v="8"/>
    <n v="388.81"/>
    <s v="Jul"/>
    <n v="2023"/>
  </r>
  <r>
    <n v="45132"/>
    <s v="Katherine Murray"/>
    <s v="Virginia"/>
    <s v="Office Supplies"/>
    <s v="Binders"/>
    <n v="10.44"/>
    <n v="1"/>
    <n v="4.8"/>
    <s v="Jul"/>
    <n v="2023"/>
  </r>
  <r>
    <n v="45132"/>
    <s v="Bill Eplett"/>
    <s v="Texas"/>
    <s v="Office Supplies"/>
    <s v="Envelopes"/>
    <n v="20.94"/>
    <n v="1"/>
    <n v="7.07"/>
    <s v="Jul"/>
    <n v="2023"/>
  </r>
  <r>
    <n v="45132"/>
    <s v="Becky Castell"/>
    <s v="California"/>
    <s v="Office Supplies"/>
    <s v="Art"/>
    <n v="37.17"/>
    <n v="9"/>
    <n v="11.15"/>
    <s v="Jul"/>
    <n v="2023"/>
  </r>
  <r>
    <n v="45132"/>
    <s v="Sally Hughsby"/>
    <s v="Wisconsin"/>
    <s v="Office Supplies"/>
    <s v="Paper"/>
    <n v="20.62"/>
    <n v="2"/>
    <n v="9.69"/>
    <s v="Jul"/>
    <n v="2023"/>
  </r>
  <r>
    <n v="45132"/>
    <s v="Sally Hughsby"/>
    <s v="Wisconsin"/>
    <s v="Technology"/>
    <s v="Accessories"/>
    <n v="124.25"/>
    <n v="7"/>
    <n v="48.46"/>
    <s v="Jul"/>
    <n v="2023"/>
  </r>
  <r>
    <n v="45132"/>
    <s v="Sally Hughsby"/>
    <s v="Wisconsin"/>
    <s v="Technology"/>
    <s v="Phones"/>
    <n v="297.55"/>
    <n v="5"/>
    <n v="83.31"/>
    <s v="Jul"/>
    <n v="2023"/>
  </r>
  <r>
    <n v="45132"/>
    <s v="Sally Hughsby"/>
    <s v="Wisconsin"/>
    <s v="Furniture"/>
    <s v="Chairs"/>
    <n v="403.56"/>
    <n v="4"/>
    <n v="96.85"/>
    <s v="Jul"/>
    <n v="2023"/>
  </r>
  <r>
    <n v="45132"/>
    <s v="Sally Hughsby"/>
    <s v="Wisconsin"/>
    <s v="Furniture"/>
    <s v="Furnishings"/>
    <n v="95.2"/>
    <n v="5"/>
    <n v="27.61"/>
    <s v="Jul"/>
    <n v="2023"/>
  </r>
  <r>
    <n v="45135"/>
    <s v="Steve Carroll"/>
    <s v="Michigan"/>
    <s v="Office Supplies"/>
    <s v="Fasteners"/>
    <n v="20.440000000000001"/>
    <n v="7"/>
    <n v="9.1999999999999993"/>
    <s v="Jul"/>
    <n v="2023"/>
  </r>
  <r>
    <n v="45135"/>
    <s v="Steve Carroll"/>
    <s v="Michigan"/>
    <s v="Office Supplies"/>
    <s v="Paper"/>
    <n v="109.92"/>
    <n v="2"/>
    <n v="53.86"/>
    <s v="Jul"/>
    <n v="2023"/>
  </r>
  <r>
    <n v="45135"/>
    <s v="Khloe Miller"/>
    <s v="California"/>
    <s v="Office Supplies"/>
    <s v="Labels"/>
    <n v="18.899999999999999"/>
    <n v="3"/>
    <n v="8.69"/>
    <s v="Jul"/>
    <n v="2023"/>
  </r>
  <r>
    <n v="45135"/>
    <s v="Olvera Toch"/>
    <s v="Pennsylvania"/>
    <s v="Furniture"/>
    <s v="Bookcases"/>
    <n v="177.45"/>
    <n v="5"/>
    <n v="-78.08"/>
    <s v="Jul"/>
    <n v="2023"/>
  </r>
  <r>
    <n v="45135"/>
    <s v="Olvera Toch"/>
    <s v="Pennsylvania"/>
    <s v="Office Supplies"/>
    <s v="Binders"/>
    <n v="1369.76"/>
    <n v="6"/>
    <n v="-913.18"/>
    <s v="Jul"/>
    <n v="2023"/>
  </r>
  <r>
    <n v="45135"/>
    <s v="Olvera Toch"/>
    <s v="Pennsylvania"/>
    <s v="Office Supplies"/>
    <s v="Appliances"/>
    <n v="9.48"/>
    <n v="3"/>
    <n v="0.71"/>
    <s v="Jul"/>
    <n v="2023"/>
  </r>
  <r>
    <n v="45135"/>
    <s v="Barry Franz"/>
    <s v="Texas"/>
    <s v="Furniture"/>
    <s v="Furnishings"/>
    <n v="24.7"/>
    <n v="5"/>
    <n v="-9.8800000000000008"/>
    <s v="Jul"/>
    <n v="2023"/>
  </r>
  <r>
    <n v="45135"/>
    <s v="Barry Franz"/>
    <s v="Texas"/>
    <s v="Furniture"/>
    <s v="Furnishings"/>
    <n v="302.72000000000003"/>
    <n v="5"/>
    <n v="-378.4"/>
    <s v="Jul"/>
    <n v="2023"/>
  </r>
  <r>
    <n v="45136"/>
    <s v="Jack O'Briant"/>
    <s v="Pennsylvania"/>
    <s v="Office Supplies"/>
    <s v="Storage"/>
    <n v="84.78"/>
    <n v="2"/>
    <n v="-16.96"/>
    <s v="Jul"/>
    <n v="2023"/>
  </r>
  <r>
    <n v="45136"/>
    <s v="Pierre Wener"/>
    <s v="Florida"/>
    <s v="Office Supplies"/>
    <s v="Binders"/>
    <n v="2.21"/>
    <n v="3"/>
    <n v="-1.48"/>
    <s v="Jul"/>
    <n v="2023"/>
  </r>
  <r>
    <n v="45136"/>
    <s v="Ritsa Hightower"/>
    <s v="North Carolina"/>
    <s v="Office Supplies"/>
    <s v="Storage"/>
    <n v="704.76"/>
    <n v="5"/>
    <n v="26.43"/>
    <s v="Jul"/>
    <n v="2023"/>
  </r>
  <r>
    <n v="45136"/>
    <s v="Ritsa Hightower"/>
    <s v="North Carolina"/>
    <s v="Office Supplies"/>
    <s v="Binders"/>
    <n v="27.4"/>
    <n v="3"/>
    <n v="-20.09"/>
    <s v="Jul"/>
    <n v="2023"/>
  </r>
  <r>
    <n v="45137"/>
    <s v="Lindsay Shagiari"/>
    <s v="Texas"/>
    <s v="Office Supplies"/>
    <s v="Binders"/>
    <n v="9.26"/>
    <n v="3"/>
    <n v="-13.9"/>
    <s v="Jul"/>
    <n v="2023"/>
  </r>
  <r>
    <n v="45137"/>
    <s v="Katherine Hughes"/>
    <s v="Illinois"/>
    <s v="Office Supplies"/>
    <s v="Labels"/>
    <n v="9.25"/>
    <n v="4"/>
    <n v="3.12"/>
    <s v="Jul"/>
    <n v="2023"/>
  </r>
  <r>
    <n v="45137"/>
    <s v="Katherine Hughes"/>
    <s v="Illinois"/>
    <s v="Office Supplies"/>
    <s v="Storage"/>
    <n v="1036.6199999999999"/>
    <n v="2"/>
    <n v="51.83"/>
    <s v="Jul"/>
    <n v="2023"/>
  </r>
  <r>
    <n v="45137"/>
    <s v="Rob Williams"/>
    <s v="California"/>
    <s v="Office Supplies"/>
    <s v="Appliances"/>
    <n v="715.64"/>
    <n v="2"/>
    <n v="178.91"/>
    <s v="Jul"/>
    <n v="2023"/>
  </r>
  <r>
    <n v="45138"/>
    <s v="Ken Lonsdale"/>
    <s v="Michigan"/>
    <s v="Office Supplies"/>
    <s v="Appliances"/>
    <n v="283.14"/>
    <n v="4"/>
    <n v="72.36"/>
    <s v="Jul"/>
    <n v="2023"/>
  </r>
  <r>
    <n v="45138"/>
    <s v="Ken Lonsdale"/>
    <s v="Michigan"/>
    <s v="Technology"/>
    <s v="Phones"/>
    <n v="635.96"/>
    <n v="4"/>
    <n v="165.35"/>
    <s v="Jul"/>
    <n v="2023"/>
  </r>
  <r>
    <n v="45138"/>
    <s v="Ken Lonsdale"/>
    <s v="Michigan"/>
    <s v="Technology"/>
    <s v="Phones"/>
    <n v="118.99"/>
    <n v="1"/>
    <n v="33.32"/>
    <s v="Jul"/>
    <n v="2023"/>
  </r>
  <r>
    <n v="45138"/>
    <s v="Ken Lonsdale"/>
    <s v="Michigan"/>
    <s v="Furniture"/>
    <s v="Furnishings"/>
    <n v="272.94"/>
    <n v="3"/>
    <n v="30.02"/>
    <s v="Jul"/>
    <n v="2023"/>
  </r>
  <r>
    <n v="45138"/>
    <s v="Anna HÃ¤berlin"/>
    <s v="California"/>
    <s v="Furniture"/>
    <s v="Tables"/>
    <n v="863.13"/>
    <n v="7"/>
    <n v="-32.369999999999997"/>
    <s v="Jul"/>
    <n v="2023"/>
  </r>
  <r>
    <n v="45139"/>
    <s v="Susan Gilcrest"/>
    <s v="Texas"/>
    <s v="Office Supplies"/>
    <s v="Paper"/>
    <n v="19.649999999999999"/>
    <n v="2"/>
    <n v="6.63"/>
    <s v="Aug"/>
    <n v="2023"/>
  </r>
  <r>
    <n v="45139"/>
    <s v="Thomas Seio"/>
    <s v="California"/>
    <s v="Technology"/>
    <s v="Phones"/>
    <n v="1039.73"/>
    <n v="2"/>
    <n v="90.98"/>
    <s v="Aug"/>
    <n v="2023"/>
  </r>
  <r>
    <n v="45139"/>
    <s v="Thomas Seio"/>
    <s v="California"/>
    <s v="Office Supplies"/>
    <s v="Appliances"/>
    <n v="45.96"/>
    <n v="2"/>
    <n v="13.79"/>
    <s v="Aug"/>
    <n v="2023"/>
  </r>
  <r>
    <n v="45139"/>
    <s v="Khloe Miller"/>
    <s v="Pennsylvania"/>
    <s v="Furniture"/>
    <s v="Furnishings"/>
    <n v="19.309999999999999"/>
    <n v="2"/>
    <n v="3.14"/>
    <s v="Aug"/>
    <n v="2023"/>
  </r>
  <r>
    <n v="45140"/>
    <s v="Barry FranzÃ¶sisch"/>
    <s v="California"/>
    <s v="Furniture"/>
    <s v="Tables"/>
    <n v="136.46"/>
    <n v="2"/>
    <n v="15.35"/>
    <s v="Aug"/>
    <n v="2023"/>
  </r>
  <r>
    <n v="45140"/>
    <s v="Barry FranzÃ¶sisch"/>
    <s v="California"/>
    <s v="Technology"/>
    <s v="Phones"/>
    <n v="333.58"/>
    <n v="3"/>
    <n v="33.36"/>
    <s v="Aug"/>
    <n v="2023"/>
  </r>
  <r>
    <n v="45140"/>
    <s v="Barry FranzÃ¶sisch"/>
    <s v="California"/>
    <s v="Office Supplies"/>
    <s v="Binders"/>
    <n v="12.54"/>
    <n v="2"/>
    <n v="4.7"/>
    <s v="Aug"/>
    <n v="2023"/>
  </r>
  <r>
    <n v="45141"/>
    <s v="Alex Grayson"/>
    <s v="Oklahoma"/>
    <s v="Office Supplies"/>
    <s v="Envelopes"/>
    <n v="81.540000000000006"/>
    <n v="3"/>
    <n v="38.32"/>
    <s v="Aug"/>
    <n v="2023"/>
  </r>
  <r>
    <n v="45141"/>
    <s v="Alex Grayson"/>
    <s v="Oklahoma"/>
    <s v="Technology"/>
    <s v="Accessories"/>
    <n v="167.28"/>
    <n v="12"/>
    <n v="23.42"/>
    <s v="Aug"/>
    <n v="2023"/>
  </r>
  <r>
    <n v="45142"/>
    <s v="Max Ludwig"/>
    <s v="Virginia"/>
    <s v="Office Supplies"/>
    <s v="Supplies"/>
    <n v="35.06"/>
    <n v="2"/>
    <n v="10.52"/>
    <s v="Aug"/>
    <n v="2023"/>
  </r>
  <r>
    <n v="45142"/>
    <s v="Max Ludwig"/>
    <s v="Virginia"/>
    <s v="Office Supplies"/>
    <s v="Labels"/>
    <n v="4.13"/>
    <n v="1"/>
    <n v="1.9"/>
    <s v="Aug"/>
    <n v="2023"/>
  </r>
  <r>
    <n v="45142"/>
    <s v="Max Ludwig"/>
    <s v="Virginia"/>
    <s v="Furniture"/>
    <s v="Furnishings"/>
    <n v="109.8"/>
    <n v="9"/>
    <n v="46.12"/>
    <s v="Aug"/>
    <n v="2023"/>
  </r>
  <r>
    <n v="45142"/>
    <s v="Max Ludwig"/>
    <s v="Virginia"/>
    <s v="Office Supplies"/>
    <s v="Labels"/>
    <n v="9.82"/>
    <n v="2"/>
    <n v="4.8099999999999996"/>
    <s v="Aug"/>
    <n v="2023"/>
  </r>
  <r>
    <n v="45142"/>
    <s v="Ralph Arnett"/>
    <s v="Illinois"/>
    <s v="Office Supplies"/>
    <s v="Binders"/>
    <n v="3.98"/>
    <n v="5"/>
    <n v="-6.57"/>
    <s v="Aug"/>
    <n v="2023"/>
  </r>
  <r>
    <n v="45142"/>
    <s v="Linda Cazamias"/>
    <s v="California"/>
    <s v="Technology"/>
    <s v="Phones"/>
    <n v="302.38"/>
    <n v="2"/>
    <n v="30.24"/>
    <s v="Aug"/>
    <n v="2023"/>
  </r>
  <r>
    <n v="45142"/>
    <s v="Linda Cazamias"/>
    <s v="California"/>
    <s v="Office Supplies"/>
    <s v="Binders"/>
    <n v="20.95"/>
    <n v="3"/>
    <n v="7.07"/>
    <s v="Aug"/>
    <n v="2023"/>
  </r>
  <r>
    <n v="45142"/>
    <s v="Linda Cazamias"/>
    <s v="California"/>
    <s v="Office Supplies"/>
    <s v="Binders"/>
    <n v="11.78"/>
    <n v="3"/>
    <n v="3.98"/>
    <s v="Aug"/>
    <n v="2023"/>
  </r>
  <r>
    <n v="45143"/>
    <s v="Maureen Fritzler"/>
    <s v="Alabama"/>
    <s v="Office Supplies"/>
    <s v="Art"/>
    <n v="197.05"/>
    <n v="7"/>
    <n v="59.12"/>
    <s v="Aug"/>
    <n v="2023"/>
  </r>
  <r>
    <n v="45144"/>
    <s v="Anna HÃ¤berlin"/>
    <s v="New York"/>
    <s v="Office Supplies"/>
    <s v="Paper"/>
    <n v="70.88"/>
    <n v="2"/>
    <n v="33.31"/>
    <s v="Aug"/>
    <n v="2023"/>
  </r>
  <r>
    <n v="45144"/>
    <s v="Vivek Gonzalez"/>
    <s v="California"/>
    <s v="Technology"/>
    <s v="Phones"/>
    <n v="211.17"/>
    <n v="4"/>
    <n v="18.48"/>
    <s v="Aug"/>
    <n v="2023"/>
  </r>
  <r>
    <n v="45144"/>
    <s v="Liz MacKendrick"/>
    <s v="New York"/>
    <s v="Office Supplies"/>
    <s v="Art"/>
    <n v="38.340000000000003"/>
    <n v="9"/>
    <n v="15.72"/>
    <s v="Aug"/>
    <n v="2023"/>
  </r>
  <r>
    <n v="45145"/>
    <s v="Dorothy Wardle"/>
    <s v="Washington"/>
    <s v="Technology"/>
    <s v="Accessories"/>
    <n v="179.97"/>
    <n v="3"/>
    <n v="86.39"/>
    <s v="Aug"/>
    <n v="2023"/>
  </r>
  <r>
    <n v="45146"/>
    <s v="Jill Fjeld"/>
    <s v="Texas"/>
    <s v="Office Supplies"/>
    <s v="Fasteners"/>
    <n v="11.17"/>
    <n v="4"/>
    <n v="3.63"/>
    <s v="Aug"/>
    <n v="2023"/>
  </r>
  <r>
    <n v="45146"/>
    <s v="Jill Fjeld"/>
    <s v="Texas"/>
    <s v="Office Supplies"/>
    <s v="Paper"/>
    <n v="53.95"/>
    <n v="3"/>
    <n v="17.53"/>
    <s v="Aug"/>
    <n v="2023"/>
  </r>
  <r>
    <n v="45146"/>
    <s v="Corinna Mitchell"/>
    <s v="Mississippi"/>
    <s v="Office Supplies"/>
    <s v="Fasteners"/>
    <n v="23.34"/>
    <n v="3"/>
    <n v="0.23"/>
    <s v="Aug"/>
    <n v="2023"/>
  </r>
  <r>
    <n v="45146"/>
    <s v="Cathy Armstrong"/>
    <s v="California"/>
    <s v="Furniture"/>
    <s v="Tables"/>
    <n v="513.02"/>
    <n v="2"/>
    <n v="12.83"/>
    <s v="Aug"/>
    <n v="2023"/>
  </r>
  <r>
    <n v="45146"/>
    <s v="Cathy Armstrong"/>
    <s v="California"/>
    <s v="Office Supplies"/>
    <s v="Appliances"/>
    <n v="487.92"/>
    <n v="6"/>
    <n v="136.62"/>
    <s v="Aug"/>
    <n v="2023"/>
  </r>
  <r>
    <n v="45146"/>
    <s v="Cathy Armstrong"/>
    <s v="California"/>
    <s v="Office Supplies"/>
    <s v="Binders"/>
    <n v="15.24"/>
    <n v="5"/>
    <n v="5.33"/>
    <s v="Aug"/>
    <n v="2023"/>
  </r>
  <r>
    <n v="45146"/>
    <s v="Charles Crestani"/>
    <s v="Oklahoma"/>
    <s v="Office Supplies"/>
    <s v="Paper"/>
    <n v="10.56"/>
    <n v="2"/>
    <n v="4.75"/>
    <s v="Aug"/>
    <n v="2023"/>
  </r>
  <r>
    <n v="45147"/>
    <s v="Helen Andreada"/>
    <s v="North Carolina"/>
    <s v="Office Supplies"/>
    <s v="Paper"/>
    <n v="30.82"/>
    <n v="9"/>
    <n v="9.6300000000000008"/>
    <s v="Aug"/>
    <n v="2023"/>
  </r>
  <r>
    <n v="45147"/>
    <s v="Helen Andreada"/>
    <s v="North Carolina"/>
    <s v="Technology"/>
    <s v="Phones"/>
    <n v="44.78"/>
    <n v="2"/>
    <n v="4.4800000000000004"/>
    <s v="Aug"/>
    <n v="2023"/>
  </r>
  <r>
    <n v="45147"/>
    <s v="Helen Andreada"/>
    <s v="North Carolina"/>
    <s v="Office Supplies"/>
    <s v="Appliances"/>
    <n v="569.54"/>
    <n v="4"/>
    <n v="64.069999999999993"/>
    <s v="Aug"/>
    <n v="2023"/>
  </r>
  <r>
    <n v="45147"/>
    <s v="Gary Hansen"/>
    <s v="Tennessee"/>
    <s v="Office Supplies"/>
    <s v="Binders"/>
    <n v="4.34"/>
    <n v="3"/>
    <n v="-3.04"/>
    <s v="Aug"/>
    <n v="2023"/>
  </r>
  <r>
    <n v="45147"/>
    <s v="Gary Hansen"/>
    <s v="Tennessee"/>
    <s v="Office Supplies"/>
    <s v="Binders"/>
    <n v="11.88"/>
    <n v="5"/>
    <n v="-7.92"/>
    <s v="Aug"/>
    <n v="2023"/>
  </r>
  <r>
    <n v="45149"/>
    <s v="Michelle Tran"/>
    <s v="Oklahoma"/>
    <s v="Office Supplies"/>
    <s v="Paper"/>
    <n v="32.4"/>
    <n v="5"/>
    <n v="15.55"/>
    <s v="Aug"/>
    <n v="2023"/>
  </r>
  <r>
    <n v="45149"/>
    <s v="Michelle Tran"/>
    <s v="Oklahoma"/>
    <s v="Office Supplies"/>
    <s v="Binders"/>
    <n v="41.86"/>
    <n v="7"/>
    <n v="19.260000000000002"/>
    <s v="Aug"/>
    <n v="2023"/>
  </r>
  <r>
    <n v="45149"/>
    <s v="Michelle Tran"/>
    <s v="Oklahoma"/>
    <s v="Office Supplies"/>
    <s v="Binders"/>
    <n v="77.56"/>
    <n v="2"/>
    <n v="35.68"/>
    <s v="Aug"/>
    <n v="2023"/>
  </r>
  <r>
    <n v="45150"/>
    <s v="Lena Cacioppo"/>
    <s v="Iowa"/>
    <s v="Office Supplies"/>
    <s v="Paper"/>
    <n v="6.48"/>
    <n v="1"/>
    <n v="3.11"/>
    <s v="Aug"/>
    <n v="2023"/>
  </r>
  <r>
    <n v="45150"/>
    <s v="Chris McAfee"/>
    <s v="Texas"/>
    <s v="Technology"/>
    <s v="Accessories"/>
    <n v="1399.94"/>
    <n v="7"/>
    <n v="52.5"/>
    <s v="Aug"/>
    <n v="2023"/>
  </r>
  <r>
    <n v="45150"/>
    <s v="Becky Castell"/>
    <s v="New York"/>
    <s v="Furniture"/>
    <s v="Chairs"/>
    <n v="145.76"/>
    <n v="2"/>
    <n v="-8.1"/>
    <s v="Aug"/>
    <n v="2023"/>
  </r>
  <r>
    <n v="45150"/>
    <s v="Cindy Schnelling"/>
    <s v="Florida"/>
    <s v="Furniture"/>
    <s v="Tables"/>
    <n v="562.29"/>
    <n v="7"/>
    <n v="-255.59"/>
    <s v="Aug"/>
    <n v="2023"/>
  </r>
  <r>
    <n v="45150"/>
    <s v="Nora Preis"/>
    <s v="New York"/>
    <s v="Furniture"/>
    <s v="Tables"/>
    <n v="209.15"/>
    <n v="2"/>
    <n v="-66.23"/>
    <s v="Aug"/>
    <n v="2023"/>
  </r>
  <r>
    <n v="45150"/>
    <s v="Nora Preis"/>
    <s v="New York"/>
    <s v="Office Supplies"/>
    <s v="Storage"/>
    <n v="1591.02"/>
    <n v="6"/>
    <n v="286.38"/>
    <s v="Aug"/>
    <n v="2023"/>
  </r>
  <r>
    <n v="45150"/>
    <s v="Deborah Brumfield"/>
    <s v="Pennsylvania"/>
    <s v="Office Supplies"/>
    <s v="Art"/>
    <n v="37.31"/>
    <n v="4"/>
    <n v="2.8"/>
    <s v="Aug"/>
    <n v="2023"/>
  </r>
  <r>
    <n v="45151"/>
    <s v="Erin Mull"/>
    <s v="North Carolina"/>
    <s v="Office Supplies"/>
    <s v="Binders"/>
    <n v="11.23"/>
    <n v="8"/>
    <n v="-8.24"/>
    <s v="Aug"/>
    <n v="2023"/>
  </r>
  <r>
    <n v="45151"/>
    <s v="Erin Mull"/>
    <s v="North Carolina"/>
    <s v="Office Supplies"/>
    <s v="Paper"/>
    <n v="10.27"/>
    <n v="3"/>
    <n v="3.21"/>
    <s v="Aug"/>
    <n v="2023"/>
  </r>
  <r>
    <n v="45151"/>
    <s v="Theresa Swint"/>
    <s v="Wisconsin"/>
    <s v="Furniture"/>
    <s v="Bookcases"/>
    <n v="241.96"/>
    <n v="2"/>
    <n v="24.2"/>
    <s v="Aug"/>
    <n v="2023"/>
  </r>
  <r>
    <n v="45151"/>
    <s v="Theresa Swint"/>
    <s v="Wisconsin"/>
    <s v="Office Supplies"/>
    <s v="Binders"/>
    <n v="8.52"/>
    <n v="3"/>
    <n v="4.17"/>
    <s v="Aug"/>
    <n v="2023"/>
  </r>
  <r>
    <n v="45151"/>
    <s v="Hunter Glantz"/>
    <s v="Louisiana"/>
    <s v="Office Supplies"/>
    <s v="Appliances"/>
    <n v="17.34"/>
    <n v="2"/>
    <n v="4.68"/>
    <s v="Aug"/>
    <n v="2023"/>
  </r>
  <r>
    <n v="45151"/>
    <s v="Hunter Glantz"/>
    <s v="Louisiana"/>
    <s v="Technology"/>
    <s v="Accessories"/>
    <n v="71.98"/>
    <n v="2"/>
    <n v="15.12"/>
    <s v="Aug"/>
    <n v="2023"/>
  </r>
  <r>
    <n v="45151"/>
    <s v="Roy FranzÃ¶sisch"/>
    <s v="Virginia"/>
    <s v="Office Supplies"/>
    <s v="Binders"/>
    <n v="22.32"/>
    <n v="4"/>
    <n v="10.71"/>
    <s v="Aug"/>
    <n v="2023"/>
  </r>
  <r>
    <n v="45151"/>
    <s v="Roy FranzÃ¶sisch"/>
    <s v="Virginia"/>
    <s v="Office Supplies"/>
    <s v="Labels"/>
    <n v="103.6"/>
    <n v="7"/>
    <n v="51.8"/>
    <s v="Aug"/>
    <n v="2023"/>
  </r>
  <r>
    <n v="45151"/>
    <s v="Carol Triggs"/>
    <s v="Texas"/>
    <s v="Office Supplies"/>
    <s v="Supplies"/>
    <n v="185.38"/>
    <n v="2"/>
    <n v="-34.76"/>
    <s v="Aug"/>
    <n v="2023"/>
  </r>
  <r>
    <n v="45151"/>
    <s v="Carol Triggs"/>
    <s v="Texas"/>
    <s v="Office Supplies"/>
    <s v="Appliances"/>
    <n v="58.92"/>
    <n v="1"/>
    <n v="-153.19999999999999"/>
    <s v="Aug"/>
    <n v="2023"/>
  </r>
  <r>
    <n v="45152"/>
    <s v="Jill Matthias"/>
    <s v="California"/>
    <s v="Office Supplies"/>
    <s v="Paper"/>
    <n v="15.54"/>
    <n v="3"/>
    <n v="7.61"/>
    <s v="Aug"/>
    <n v="2023"/>
  </r>
  <r>
    <n v="45152"/>
    <s v="Jill Matthias"/>
    <s v="California"/>
    <s v="Technology"/>
    <s v="Machines"/>
    <n v="105.55"/>
    <n v="6"/>
    <n v="35.619999999999997"/>
    <s v="Aug"/>
    <n v="2023"/>
  </r>
  <r>
    <n v="45152"/>
    <s v="Toby Ritter"/>
    <s v="Tennessee"/>
    <s v="Office Supplies"/>
    <s v="Paper"/>
    <n v="15.55"/>
    <n v="3"/>
    <n v="5.44"/>
    <s v="Aug"/>
    <n v="2023"/>
  </r>
  <r>
    <n v="45152"/>
    <s v="Stephanie Phelps"/>
    <s v="Ohio"/>
    <s v="Technology"/>
    <s v="Phones"/>
    <n v="259.89999999999998"/>
    <n v="2"/>
    <n v="-56.31"/>
    <s v="Aug"/>
    <n v="2023"/>
  </r>
  <r>
    <n v="45152"/>
    <s v="Stephanie Phelps"/>
    <s v="Ohio"/>
    <s v="Technology"/>
    <s v="Phones"/>
    <n v="247.19"/>
    <n v="2"/>
    <n v="-49.44"/>
    <s v="Aug"/>
    <n v="2023"/>
  </r>
  <r>
    <n v="45152"/>
    <s v="Stephanie Phelps"/>
    <s v="Ohio"/>
    <s v="Technology"/>
    <s v="Accessories"/>
    <n v="279.95999999999998"/>
    <n v="5"/>
    <n v="48.99"/>
    <s v="Aug"/>
    <n v="2023"/>
  </r>
  <r>
    <n v="45153"/>
    <s v="Max Engle"/>
    <s v="Colorado"/>
    <s v="Office Supplies"/>
    <s v="Binders"/>
    <n v="18.88"/>
    <n v="3"/>
    <n v="-13.85"/>
    <s v="Aug"/>
    <n v="2023"/>
  </r>
  <r>
    <n v="45153"/>
    <s v="Max Engle"/>
    <s v="Colorado"/>
    <s v="Office Supplies"/>
    <s v="Appliances"/>
    <n v="122.33"/>
    <n v="3"/>
    <n v="12.23"/>
    <s v="Aug"/>
    <n v="2023"/>
  </r>
  <r>
    <n v="45153"/>
    <s v="Craig Yedwab"/>
    <s v="California"/>
    <s v="Technology"/>
    <s v="Phones"/>
    <n v="71.98"/>
    <n v="3"/>
    <n v="7.2"/>
    <s v="Aug"/>
    <n v="2023"/>
  </r>
  <r>
    <n v="45153"/>
    <s v="Craig Yedwab"/>
    <s v="California"/>
    <s v="Office Supplies"/>
    <s v="Labels"/>
    <n v="3.15"/>
    <n v="1"/>
    <n v="1.51"/>
    <s v="Aug"/>
    <n v="2023"/>
  </r>
  <r>
    <n v="45153"/>
    <s v="John Castell"/>
    <s v="Florida"/>
    <s v="Technology"/>
    <s v="Phones"/>
    <n v="705.54"/>
    <n v="7"/>
    <n v="70.55"/>
    <s v="Aug"/>
    <n v="2023"/>
  </r>
  <r>
    <n v="45153"/>
    <s v="Christopher Conant"/>
    <s v="North Carolina"/>
    <s v="Furniture"/>
    <s v="Chairs"/>
    <n v="225.3"/>
    <n v="2"/>
    <n v="22.53"/>
    <s v="Aug"/>
    <n v="2023"/>
  </r>
  <r>
    <n v="45153"/>
    <s v="Bill Donatelli"/>
    <s v="California"/>
    <s v="Furniture"/>
    <s v="Furnishings"/>
    <n v="312.02999999999997"/>
    <n v="3"/>
    <n v="43.68"/>
    <s v="Aug"/>
    <n v="2023"/>
  </r>
  <r>
    <n v="45153"/>
    <s v="Bill Donatelli"/>
    <s v="California"/>
    <s v="Office Supplies"/>
    <s v="Storage"/>
    <n v="17.940000000000001"/>
    <n v="3"/>
    <n v="3.05"/>
    <s v="Aug"/>
    <n v="2023"/>
  </r>
  <r>
    <n v="45153"/>
    <s v="Bill Donatelli"/>
    <s v="California"/>
    <s v="Technology"/>
    <s v="Phones"/>
    <n v="165.6"/>
    <n v="3"/>
    <n v="10.35"/>
    <s v="Aug"/>
    <n v="2023"/>
  </r>
  <r>
    <n v="45153"/>
    <s v="Bill Donatelli"/>
    <s v="California"/>
    <s v="Office Supplies"/>
    <s v="Paper"/>
    <n v="37.520000000000003"/>
    <n v="4"/>
    <n v="18.010000000000002"/>
    <s v="Aug"/>
    <n v="2023"/>
  </r>
  <r>
    <n v="45154"/>
    <s v="Pete Kriz"/>
    <s v="California"/>
    <s v="Office Supplies"/>
    <s v="Envelopes"/>
    <n v="10.86"/>
    <n v="3"/>
    <n v="5.0999999999999996"/>
    <s v="Aug"/>
    <n v="2023"/>
  </r>
  <r>
    <n v="45154"/>
    <s v="Anthony O'Donnell"/>
    <s v="California"/>
    <s v="Furniture"/>
    <s v="Tables"/>
    <n v="161.28"/>
    <n v="2"/>
    <n v="12.1"/>
    <s v="Aug"/>
    <n v="2023"/>
  </r>
  <r>
    <n v="45154"/>
    <s v="Jeremy Pistek"/>
    <s v="California"/>
    <s v="Office Supplies"/>
    <s v="Paper"/>
    <n v="32.4"/>
    <n v="5"/>
    <n v="15.55"/>
    <s v="Aug"/>
    <n v="2023"/>
  </r>
  <r>
    <n v="45155"/>
    <s v="Neoma Murray"/>
    <s v="Washington"/>
    <s v="Office Supplies"/>
    <s v="Binders"/>
    <n v="15.71"/>
    <n v="4"/>
    <n v="5.7"/>
    <s v="Aug"/>
    <n v="2023"/>
  </r>
  <r>
    <n v="45156"/>
    <s v="Helen Wasserman"/>
    <s v="New York"/>
    <s v="Office Supplies"/>
    <s v="Appliances"/>
    <n v="355.32"/>
    <n v="9"/>
    <n v="99.49"/>
    <s v="Aug"/>
    <n v="2023"/>
  </r>
  <r>
    <n v="45156"/>
    <s v="Greg Guthrie"/>
    <s v="New York"/>
    <s v="Technology"/>
    <s v="Phones"/>
    <n v="39.99"/>
    <n v="1"/>
    <n v="11.6"/>
    <s v="Aug"/>
    <n v="2023"/>
  </r>
  <r>
    <n v="45156"/>
    <s v="Natalie Fritzler"/>
    <s v="Texas"/>
    <s v="Office Supplies"/>
    <s v="Binders"/>
    <n v="2.0699999999999998"/>
    <n v="1"/>
    <n v="-3.41"/>
    <s v="Aug"/>
    <n v="2023"/>
  </r>
  <r>
    <n v="45156"/>
    <s v="Natalie Fritzler"/>
    <s v="Texas"/>
    <s v="Office Supplies"/>
    <s v="Paper"/>
    <n v="83.84"/>
    <n v="8"/>
    <n v="30.39"/>
    <s v="Aug"/>
    <n v="2023"/>
  </r>
  <r>
    <n v="45156"/>
    <s v="Matt Abelman"/>
    <s v="Texas"/>
    <s v="Furniture"/>
    <s v="Furnishings"/>
    <n v="9.5500000000000007"/>
    <n v="3"/>
    <n v="-3.82"/>
    <s v="Aug"/>
    <n v="2023"/>
  </r>
  <r>
    <n v="45156"/>
    <s v="Matt Abelman"/>
    <s v="Texas"/>
    <s v="Furniture"/>
    <s v="Furnishings"/>
    <n v="5.34"/>
    <n v="4"/>
    <n v="-2.14"/>
    <s v="Aug"/>
    <n v="2023"/>
  </r>
  <r>
    <n v="45157"/>
    <s v="Resi PÃ¶lking"/>
    <s v="New York"/>
    <s v="Office Supplies"/>
    <s v="Binders"/>
    <n v="146.69"/>
    <n v="6"/>
    <n v="55.01"/>
    <s v="Aug"/>
    <n v="2023"/>
  </r>
  <r>
    <n v="45157"/>
    <s v="Resi PÃ¶lking"/>
    <s v="New York"/>
    <s v="Office Supplies"/>
    <s v="Binders"/>
    <n v="276.77999999999997"/>
    <n v="2"/>
    <n v="89.95"/>
    <s v="Aug"/>
    <n v="2023"/>
  </r>
  <r>
    <n v="45157"/>
    <s v="Resi PÃ¶lking"/>
    <s v="New York"/>
    <s v="Office Supplies"/>
    <s v="Binders"/>
    <n v="25.32"/>
    <n v="5"/>
    <n v="9.18"/>
    <s v="Aug"/>
    <n v="2023"/>
  </r>
  <r>
    <n v="45158"/>
    <s v="Dianna Wilson"/>
    <s v="Michigan"/>
    <s v="Technology"/>
    <s v="Phones"/>
    <n v="14.78"/>
    <n v="2"/>
    <n v="3.99"/>
    <s v="Aug"/>
    <n v="2023"/>
  </r>
  <r>
    <n v="45159"/>
    <s v="Stephanie Ulpright"/>
    <s v="North Carolina"/>
    <s v="Office Supplies"/>
    <s v="Labels"/>
    <n v="9.2200000000000006"/>
    <n v="4"/>
    <n v="3.34"/>
    <s v="Aug"/>
    <n v="2023"/>
  </r>
  <r>
    <n v="45159"/>
    <s v="Stephanie Ulpright"/>
    <s v="North Carolina"/>
    <s v="Office Supplies"/>
    <s v="Supplies"/>
    <n v="28.05"/>
    <n v="2"/>
    <n v="3.51"/>
    <s v="Aug"/>
    <n v="2023"/>
  </r>
  <r>
    <n v="45159"/>
    <s v="Rick Bensley"/>
    <s v="Pennsylvania"/>
    <s v="Furniture"/>
    <s v="Tables"/>
    <n v="815.29"/>
    <n v="9"/>
    <n v="-339.71"/>
    <s v="Aug"/>
    <n v="2023"/>
  </r>
  <r>
    <n v="45159"/>
    <s v="Scot Coram"/>
    <s v="California"/>
    <s v="Office Supplies"/>
    <s v="Binders"/>
    <n v="12.67"/>
    <n v="2"/>
    <n v="4.75"/>
    <s v="Aug"/>
    <n v="2023"/>
  </r>
  <r>
    <n v="45159"/>
    <s v="Scot Coram"/>
    <s v="California"/>
    <s v="Technology"/>
    <s v="Phones"/>
    <n v="91.96"/>
    <n v="5"/>
    <n v="-20.69"/>
    <s v="Aug"/>
    <n v="2023"/>
  </r>
  <r>
    <n v="45159"/>
    <s v="Scot Coram"/>
    <s v="California"/>
    <s v="Technology"/>
    <s v="Accessories"/>
    <n v="254.97"/>
    <n v="3"/>
    <n v="91.79"/>
    <s v="Aug"/>
    <n v="2023"/>
  </r>
  <r>
    <n v="45159"/>
    <s v="Scot Coram"/>
    <s v="California"/>
    <s v="Technology"/>
    <s v="Phones"/>
    <n v="31.98"/>
    <n v="2"/>
    <n v="-8"/>
    <s v="Aug"/>
    <n v="2023"/>
  </r>
  <r>
    <n v="45159"/>
    <s v="Scot Coram"/>
    <s v="California"/>
    <s v="Furniture"/>
    <s v="Tables"/>
    <n v="2887.06"/>
    <n v="9"/>
    <n v="180.44"/>
    <s v="Aug"/>
    <n v="2023"/>
  </r>
  <r>
    <n v="45159"/>
    <s v="Scot Coram"/>
    <s v="California"/>
    <s v="Office Supplies"/>
    <s v="Paper"/>
    <n v="12.96"/>
    <n v="2"/>
    <n v="6.22"/>
    <s v="Aug"/>
    <n v="2023"/>
  </r>
  <r>
    <n v="45159"/>
    <s v="Scot Coram"/>
    <s v="California"/>
    <s v="Office Supplies"/>
    <s v="Paper"/>
    <n v="47.52"/>
    <n v="9"/>
    <n v="21.38"/>
    <s v="Aug"/>
    <n v="2023"/>
  </r>
  <r>
    <n v="45159"/>
    <s v="Rachel Payne"/>
    <s v="Washington"/>
    <s v="Office Supplies"/>
    <s v="Binders"/>
    <n v="33.44"/>
    <n v="10"/>
    <n v="11.7"/>
    <s v="Aug"/>
    <n v="2023"/>
  </r>
  <r>
    <n v="45159"/>
    <s v="Jay Kimmel"/>
    <s v="New York"/>
    <s v="Furniture"/>
    <s v="Chairs"/>
    <n v="573.16999999999996"/>
    <n v="7"/>
    <n v="63.69"/>
    <s v="Aug"/>
    <n v="2023"/>
  </r>
  <r>
    <n v="45160"/>
    <s v="Craig Reiter"/>
    <s v="Ohio"/>
    <s v="Office Supplies"/>
    <s v="Appliances"/>
    <n v="113.55"/>
    <n v="2"/>
    <n v="8.52"/>
    <s v="Aug"/>
    <n v="2023"/>
  </r>
  <r>
    <n v="45160"/>
    <s v="Craig Reiter"/>
    <s v="Ohio"/>
    <s v="Office Supplies"/>
    <s v="Binders"/>
    <n v="3.32"/>
    <n v="2"/>
    <n v="-2.65"/>
    <s v="Aug"/>
    <n v="2023"/>
  </r>
  <r>
    <n v="45160"/>
    <s v="Craig Reiter"/>
    <s v="Ohio"/>
    <s v="Office Supplies"/>
    <s v="Envelopes"/>
    <n v="134.29"/>
    <n v="2"/>
    <n v="45.32"/>
    <s v="Aug"/>
    <n v="2023"/>
  </r>
  <r>
    <n v="45160"/>
    <s v="Dorothy Dickinson"/>
    <s v="Texas"/>
    <s v="Office Supplies"/>
    <s v="Binders"/>
    <n v="4.3099999999999996"/>
    <n v="2"/>
    <n v="-6.9"/>
    <s v="Aug"/>
    <n v="2023"/>
  </r>
  <r>
    <n v="45160"/>
    <s v="Sheri Gordon"/>
    <s v="Oregon"/>
    <s v="Office Supplies"/>
    <s v="Binders"/>
    <n v="26.35"/>
    <n v="8"/>
    <n v="-18.45"/>
    <s v="Aug"/>
    <n v="2023"/>
  </r>
  <r>
    <n v="45160"/>
    <s v="Deirdre Greer"/>
    <s v="Washington"/>
    <s v="Office Supplies"/>
    <s v="Paper"/>
    <n v="19.440000000000001"/>
    <n v="3"/>
    <n v="9.33"/>
    <s v="Aug"/>
    <n v="2023"/>
  </r>
  <r>
    <n v="45160"/>
    <s v="Tony Chapman"/>
    <s v="Colorado"/>
    <s v="Furniture"/>
    <s v="Furnishings"/>
    <n v="98.33"/>
    <n v="3"/>
    <n v="9.83"/>
    <s v="Aug"/>
    <n v="2023"/>
  </r>
  <r>
    <n v="45160"/>
    <s v="Pauline Webber"/>
    <s v="California"/>
    <s v="Office Supplies"/>
    <s v="Art"/>
    <n v="5.76"/>
    <n v="2"/>
    <n v="1.67"/>
    <s v="Aug"/>
    <n v="2023"/>
  </r>
  <r>
    <n v="45161"/>
    <s v="Mick Hernandez"/>
    <s v="Texas"/>
    <s v="Office Supplies"/>
    <s v="Storage"/>
    <n v="727.3"/>
    <n v="8"/>
    <n v="-172.73"/>
    <s v="Aug"/>
    <n v="2023"/>
  </r>
  <r>
    <n v="45161"/>
    <s v="Mick Hernandez"/>
    <s v="Texas"/>
    <s v="Furniture"/>
    <s v="Furnishings"/>
    <n v="22.61"/>
    <n v="3"/>
    <n v="-10.17"/>
    <s v="Aug"/>
    <n v="2023"/>
  </r>
  <r>
    <n v="45161"/>
    <s v="Mick Hernandez"/>
    <s v="Texas"/>
    <s v="Technology"/>
    <s v="Accessories"/>
    <n v="666.4"/>
    <n v="7"/>
    <n v="-33.32"/>
    <s v="Aug"/>
    <n v="2023"/>
  </r>
  <r>
    <n v="45161"/>
    <s v="Maxwell Schwartz"/>
    <s v="Washington"/>
    <s v="Technology"/>
    <s v="Machines"/>
    <n v="837.6"/>
    <n v="3"/>
    <n v="62.82"/>
    <s v="Aug"/>
    <n v="2023"/>
  </r>
  <r>
    <n v="45161"/>
    <s v="Maxwell Schwartz"/>
    <s v="Washington"/>
    <s v="Office Supplies"/>
    <s v="Envelopes"/>
    <n v="135.9"/>
    <n v="5"/>
    <n v="63.87"/>
    <s v="Aug"/>
    <n v="2023"/>
  </r>
  <r>
    <n v="45161"/>
    <s v="Maxwell Schwartz"/>
    <s v="Washington"/>
    <s v="Office Supplies"/>
    <s v="Paper"/>
    <n v="34.68"/>
    <n v="6"/>
    <n v="16.989999999999998"/>
    <s v="Aug"/>
    <n v="2023"/>
  </r>
  <r>
    <n v="45161"/>
    <s v="Maxwell Schwartz"/>
    <s v="Washington"/>
    <s v="Furniture"/>
    <s v="Chairs"/>
    <n v="532.70000000000005"/>
    <n v="6"/>
    <n v="-39.950000000000003"/>
    <s v="Aug"/>
    <n v="2023"/>
  </r>
  <r>
    <n v="45161"/>
    <s v="Maxwell Schwartz"/>
    <s v="Washington"/>
    <s v="Office Supplies"/>
    <s v="Appliances"/>
    <n v="43.1"/>
    <n v="5"/>
    <n v="11.21"/>
    <s v="Aug"/>
    <n v="2023"/>
  </r>
  <r>
    <n v="45161"/>
    <s v="Maxwell Schwartz"/>
    <s v="Washington"/>
    <s v="Office Supplies"/>
    <s v="Supplies"/>
    <n v="15.88"/>
    <n v="4"/>
    <n v="0.16"/>
    <s v="Aug"/>
    <n v="2023"/>
  </r>
  <r>
    <n v="45161"/>
    <s v="Jennifer Patt"/>
    <s v="New York"/>
    <s v="Office Supplies"/>
    <s v="Art"/>
    <n v="21.3"/>
    <n v="5"/>
    <n v="8.73"/>
    <s v="Aug"/>
    <n v="2023"/>
  </r>
  <r>
    <n v="45161"/>
    <s v="Jennifer Patt"/>
    <s v="New York"/>
    <s v="Office Supplies"/>
    <s v="Appliances"/>
    <n v="1040.8"/>
    <n v="5"/>
    <n v="281.02"/>
    <s v="Aug"/>
    <n v="2023"/>
  </r>
  <r>
    <n v="45161"/>
    <s v="Jennifer Patt"/>
    <s v="New York"/>
    <s v="Office Supplies"/>
    <s v="Art"/>
    <n v="29.34"/>
    <n v="6"/>
    <n v="7.92"/>
    <s v="Aug"/>
    <n v="2023"/>
  </r>
  <r>
    <n v="45161"/>
    <s v="Matt Abelman"/>
    <s v="Wisconsin"/>
    <s v="Office Supplies"/>
    <s v="Labels"/>
    <n v="25.2"/>
    <n v="4"/>
    <n v="11.59"/>
    <s v="Aug"/>
    <n v="2023"/>
  </r>
  <r>
    <n v="45161"/>
    <s v="Matt Abelman"/>
    <s v="Wisconsin"/>
    <s v="Office Supplies"/>
    <s v="Labels"/>
    <n v="37.590000000000003"/>
    <n v="3"/>
    <n v="17.670000000000002"/>
    <s v="Aug"/>
    <n v="2023"/>
  </r>
  <r>
    <n v="45161"/>
    <s v="Matt Abelman"/>
    <s v="Wisconsin"/>
    <s v="Office Supplies"/>
    <s v="Storage"/>
    <n v="14.97"/>
    <n v="1"/>
    <n v="4.1900000000000004"/>
    <s v="Aug"/>
    <n v="2023"/>
  </r>
  <r>
    <n v="45161"/>
    <s v="Matt Abelman"/>
    <s v="Wisconsin"/>
    <s v="Technology"/>
    <s v="Accessories"/>
    <n v="1.98"/>
    <n v="2"/>
    <n v="0.89"/>
    <s v="Aug"/>
    <n v="2023"/>
  </r>
  <r>
    <n v="45164"/>
    <s v="Roland Fjeld"/>
    <s v="California"/>
    <s v="Office Supplies"/>
    <s v="Fasteners"/>
    <n v="10.23"/>
    <n v="3"/>
    <n v="4.91"/>
    <s v="Aug"/>
    <n v="2023"/>
  </r>
  <r>
    <n v="45164"/>
    <s v="Roland Fjeld"/>
    <s v="California"/>
    <s v="Office Supplies"/>
    <s v="Paper"/>
    <n v="154.9"/>
    <n v="5"/>
    <n v="69.709999999999994"/>
    <s v="Aug"/>
    <n v="2023"/>
  </r>
  <r>
    <n v="45164"/>
    <s v="Linda Cazamias"/>
    <s v="Texas"/>
    <s v="Technology"/>
    <s v="Accessories"/>
    <n v="159.97999999999999"/>
    <n v="2"/>
    <n v="44"/>
    <s v="Aug"/>
    <n v="2023"/>
  </r>
  <r>
    <n v="45164"/>
    <s v="Linda Cazamias"/>
    <s v="Texas"/>
    <s v="Furniture"/>
    <s v="Chairs"/>
    <n v="1024.72"/>
    <n v="6"/>
    <n v="-29.28"/>
    <s v="Aug"/>
    <n v="2023"/>
  </r>
  <r>
    <n v="45164"/>
    <s v="Charles Crestani"/>
    <s v="Washington"/>
    <s v="Office Supplies"/>
    <s v="Paper"/>
    <n v="6.48"/>
    <n v="1"/>
    <n v="3.11"/>
    <s v="Aug"/>
    <n v="2023"/>
  </r>
  <r>
    <n v="45164"/>
    <s v="Don Jones"/>
    <s v="California"/>
    <s v="Furniture"/>
    <s v="Chairs"/>
    <n v="1603.14"/>
    <n v="4"/>
    <n v="100.2"/>
    <s v="Aug"/>
    <n v="2023"/>
  </r>
  <r>
    <n v="45164"/>
    <s v="Vivek Grady"/>
    <s v="Pennsylvania"/>
    <s v="Office Supplies"/>
    <s v="Art"/>
    <n v="5.47"/>
    <n v="3"/>
    <n v="1.64"/>
    <s v="Aug"/>
    <n v="2023"/>
  </r>
  <r>
    <n v="45164"/>
    <s v="Vivek Grady"/>
    <s v="Pennsylvania"/>
    <s v="Technology"/>
    <s v="Accessories"/>
    <n v="47.98"/>
    <n v="2"/>
    <n v="13.2"/>
    <s v="Aug"/>
    <n v="2023"/>
  </r>
  <r>
    <n v="45164"/>
    <s v="Tom Stivers"/>
    <s v="California"/>
    <s v="Office Supplies"/>
    <s v="Art"/>
    <n v="8.26"/>
    <n v="2"/>
    <n v="3.8"/>
    <s v="Aug"/>
    <n v="2023"/>
  </r>
  <r>
    <n v="45164"/>
    <s v="Dan Reichenbach"/>
    <s v="New York"/>
    <s v="Technology"/>
    <s v="Phones"/>
    <n v="33"/>
    <n v="6"/>
    <n v="8.25"/>
    <s v="Aug"/>
    <n v="2023"/>
  </r>
  <r>
    <n v="45164"/>
    <s v="Dan Reichenbach"/>
    <s v="New York"/>
    <s v="Technology"/>
    <s v="Accessories"/>
    <n v="249.95"/>
    <n v="5"/>
    <n v="87.48"/>
    <s v="Aug"/>
    <n v="2023"/>
  </r>
  <r>
    <n v="45164"/>
    <s v="Shirley Schmidt"/>
    <s v="Wisconsin"/>
    <s v="Technology"/>
    <s v="Accessories"/>
    <n v="47.97"/>
    <n v="3"/>
    <n v="14.87"/>
    <s v="Aug"/>
    <n v="2023"/>
  </r>
  <r>
    <n v="45164"/>
    <s v="Andrew Allen"/>
    <s v="Michigan"/>
    <s v="Office Supplies"/>
    <s v="Paper"/>
    <n v="11.56"/>
    <n v="2"/>
    <n v="5.66"/>
    <s v="Aug"/>
    <n v="2023"/>
  </r>
  <r>
    <n v="45164"/>
    <s v="Andrew Allen"/>
    <s v="Michigan"/>
    <s v="Technology"/>
    <s v="Phones"/>
    <n v="209.97"/>
    <n v="3"/>
    <n v="58.79"/>
    <s v="Aug"/>
    <n v="2023"/>
  </r>
  <r>
    <n v="45164"/>
    <s v="Andrew Allen"/>
    <s v="Michigan"/>
    <s v="Furniture"/>
    <s v="Tables"/>
    <n v="447.84"/>
    <n v="4"/>
    <n v="98.52"/>
    <s v="Aug"/>
    <n v="2023"/>
  </r>
  <r>
    <n v="45164"/>
    <s v="Andrew Allen"/>
    <s v="Michigan"/>
    <s v="Technology"/>
    <s v="Accessories"/>
    <n v="479.97"/>
    <n v="3"/>
    <n v="163.19"/>
    <s v="Aug"/>
    <n v="2023"/>
  </r>
  <r>
    <n v="45164"/>
    <s v="Andrew Allen"/>
    <s v="Michigan"/>
    <s v="Office Supplies"/>
    <s v="Art"/>
    <n v="8.64"/>
    <n v="3"/>
    <n v="2.5099999999999998"/>
    <s v="Aug"/>
    <n v="2023"/>
  </r>
  <r>
    <n v="45164"/>
    <s v="Xylona Preis"/>
    <s v="Georgia"/>
    <s v="Furniture"/>
    <s v="Furnishings"/>
    <n v="186.54"/>
    <n v="3"/>
    <n v="41.04"/>
    <s v="Aug"/>
    <n v="2023"/>
  </r>
  <r>
    <n v="45164"/>
    <s v="Ken Dana"/>
    <s v="New York"/>
    <s v="Office Supplies"/>
    <s v="Binders"/>
    <n v="146.69"/>
    <n v="8"/>
    <n v="45.84"/>
    <s v="Aug"/>
    <n v="2023"/>
  </r>
  <r>
    <n v="45164"/>
    <s v="Stuart Van"/>
    <s v="Florida"/>
    <s v="Office Supplies"/>
    <s v="Paper"/>
    <n v="31.01"/>
    <n v="1"/>
    <n v="11.24"/>
    <s v="Aug"/>
    <n v="2023"/>
  </r>
  <r>
    <n v="45165"/>
    <s v="Sung Shariari"/>
    <s v="Texas"/>
    <s v="Office Supplies"/>
    <s v="Supplies"/>
    <n v="51.52"/>
    <n v="5"/>
    <n v="-10.95"/>
    <s v="Aug"/>
    <n v="2023"/>
  </r>
  <r>
    <n v="45165"/>
    <s v="Sung Shariari"/>
    <s v="Texas"/>
    <s v="Office Supplies"/>
    <s v="Paper"/>
    <n v="3.53"/>
    <n v="1"/>
    <n v="1.1499999999999999"/>
    <s v="Aug"/>
    <n v="2023"/>
  </r>
  <r>
    <n v="45165"/>
    <s v="Sung Shariari"/>
    <s v="Texas"/>
    <s v="Office Supplies"/>
    <s v="Paper"/>
    <n v="4.62"/>
    <n v="1"/>
    <n v="1.68"/>
    <s v="Aug"/>
    <n v="2023"/>
  </r>
  <r>
    <n v="45165"/>
    <s v="Sung Shariari"/>
    <s v="Texas"/>
    <s v="Office Supplies"/>
    <s v="Supplies"/>
    <n v="55.17"/>
    <n v="4"/>
    <n v="6.21"/>
    <s v="Aug"/>
    <n v="2023"/>
  </r>
  <r>
    <n v="45165"/>
    <s v="Ted Butterfield"/>
    <s v="Massachusetts"/>
    <s v="Office Supplies"/>
    <s v="Paper"/>
    <n v="122.97"/>
    <n v="3"/>
    <n v="60.26"/>
    <s v="Aug"/>
    <n v="2023"/>
  </r>
  <r>
    <n v="45165"/>
    <s v="Ted Butterfield"/>
    <s v="Massachusetts"/>
    <s v="Furniture"/>
    <s v="Tables"/>
    <n v="244.62"/>
    <n v="1"/>
    <n v="20.97"/>
    <s v="Aug"/>
    <n v="2023"/>
  </r>
  <r>
    <n v="45165"/>
    <s v="Ted Butterfield"/>
    <s v="Massachusetts"/>
    <s v="Technology"/>
    <s v="Phones"/>
    <n v="59.97"/>
    <n v="3"/>
    <n v="28.79"/>
    <s v="Aug"/>
    <n v="2023"/>
  </r>
  <r>
    <n v="45165"/>
    <s v="Ted Butterfield"/>
    <s v="Massachusetts"/>
    <s v="Office Supplies"/>
    <s v="Paper"/>
    <n v="81.540000000000006"/>
    <n v="9"/>
    <n v="36.69"/>
    <s v="Aug"/>
    <n v="2023"/>
  </r>
  <r>
    <n v="45165"/>
    <s v="Ted Butterfield"/>
    <s v="Massachusetts"/>
    <s v="Office Supplies"/>
    <s v="Fasteners"/>
    <n v="11.68"/>
    <n v="4"/>
    <n v="5.26"/>
    <s v="Aug"/>
    <n v="2023"/>
  </r>
  <r>
    <n v="45165"/>
    <s v="Ted Butterfield"/>
    <s v="Massachusetts"/>
    <s v="Office Supplies"/>
    <s v="Binders"/>
    <n v="29"/>
    <n v="5"/>
    <n v="13.92"/>
    <s v="Aug"/>
    <n v="2023"/>
  </r>
  <r>
    <n v="45165"/>
    <s v="Todd Boyes"/>
    <s v="Texas"/>
    <s v="Office Supplies"/>
    <s v="Storage"/>
    <n v="14.16"/>
    <n v="1"/>
    <n v="1.06"/>
    <s v="Aug"/>
    <n v="2023"/>
  </r>
  <r>
    <n v="45165"/>
    <s v="Todd Boyes"/>
    <s v="Texas"/>
    <s v="Office Supplies"/>
    <s v="Paper"/>
    <n v="79.92"/>
    <n v="5"/>
    <n v="27.97"/>
    <s v="Aug"/>
    <n v="2023"/>
  </r>
  <r>
    <n v="45165"/>
    <s v="Elizabeth Moffitt"/>
    <s v="Florida"/>
    <s v="Office Supplies"/>
    <s v="Labels"/>
    <n v="9.2200000000000006"/>
    <n v="4"/>
    <n v="3.34"/>
    <s v="Aug"/>
    <n v="2023"/>
  </r>
  <r>
    <n v="45166"/>
    <s v="Chad Sievert"/>
    <s v="Colorado"/>
    <s v="Office Supplies"/>
    <s v="Paper"/>
    <n v="15.48"/>
    <n v="3"/>
    <n v="5.61"/>
    <s v="Aug"/>
    <n v="2023"/>
  </r>
  <r>
    <n v="45166"/>
    <s v="Chad Sievert"/>
    <s v="Colorado"/>
    <s v="Technology"/>
    <s v="Phones"/>
    <n v="108.58"/>
    <n v="3"/>
    <n v="8.14"/>
    <s v="Aug"/>
    <n v="2023"/>
  </r>
  <r>
    <n v="45166"/>
    <s v="Tom Prescott"/>
    <s v="Texas"/>
    <s v="Office Supplies"/>
    <s v="Binders"/>
    <n v="13.14"/>
    <n v="9"/>
    <n v="-21.68"/>
    <s v="Aug"/>
    <n v="2023"/>
  </r>
  <r>
    <n v="45166"/>
    <s v="Tom Prescott"/>
    <s v="Texas"/>
    <s v="Office Supplies"/>
    <s v="Binders"/>
    <n v="10.02"/>
    <n v="4"/>
    <n v="-16.54"/>
    <s v="Aug"/>
    <n v="2023"/>
  </r>
  <r>
    <n v="45166"/>
    <s v="Tom Prescott"/>
    <s v="Texas"/>
    <s v="Furniture"/>
    <s v="Bookcases"/>
    <n v="156.37"/>
    <n v="2"/>
    <n v="-52.89"/>
    <s v="Aug"/>
    <n v="2023"/>
  </r>
  <r>
    <n v="45166"/>
    <s v="Edward Becker"/>
    <s v="Ohio"/>
    <s v="Office Supplies"/>
    <s v="Binders"/>
    <n v="18.43"/>
    <n v="8"/>
    <n v="-12.29"/>
    <s v="Aug"/>
    <n v="2023"/>
  </r>
  <r>
    <n v="45167"/>
    <s v="Rick Bensley"/>
    <s v="Illinois"/>
    <s v="Office Supplies"/>
    <s v="Paper"/>
    <n v="64.62"/>
    <n v="7"/>
    <n v="22.62"/>
    <s v="Aug"/>
    <n v="2023"/>
  </r>
  <r>
    <n v="45167"/>
    <s v="Rick Bensley"/>
    <s v="Illinois"/>
    <s v="Technology"/>
    <s v="Accessories"/>
    <n v="95.98"/>
    <n v="3"/>
    <n v="-10.8"/>
    <s v="Aug"/>
    <n v="2023"/>
  </r>
  <r>
    <n v="45167"/>
    <s v="Rick Bensley"/>
    <s v="Illinois"/>
    <s v="Office Supplies"/>
    <s v="Binders"/>
    <n v="1.79"/>
    <n v="3"/>
    <n v="-3.04"/>
    <s v="Aug"/>
    <n v="2023"/>
  </r>
  <r>
    <n v="45167"/>
    <s v="Adam Bellavance"/>
    <s v="New Hampshire"/>
    <s v="Office Supplies"/>
    <s v="Supplies"/>
    <n v="27.93"/>
    <n v="3"/>
    <n v="8.1"/>
    <s v="Aug"/>
    <n v="2023"/>
  </r>
  <r>
    <n v="45167"/>
    <s v="Meg O'Connel"/>
    <s v="New York"/>
    <s v="Technology"/>
    <s v="Phones"/>
    <n v="22"/>
    <n v="4"/>
    <n v="5.5"/>
    <s v="Aug"/>
    <n v="2023"/>
  </r>
  <r>
    <n v="45167"/>
    <s v="George Bell"/>
    <s v="Pennsylvania"/>
    <s v="Furniture"/>
    <s v="Tables"/>
    <n v="241.92"/>
    <n v="4"/>
    <n v="-56.45"/>
    <s v="Aug"/>
    <n v="2023"/>
  </r>
  <r>
    <n v="45167"/>
    <s v="George Bell"/>
    <s v="Pennsylvania"/>
    <s v="Furniture"/>
    <s v="Bookcases"/>
    <n v="163.88"/>
    <n v="4"/>
    <n v="-81.94"/>
    <s v="Aug"/>
    <n v="2023"/>
  </r>
  <r>
    <n v="45167"/>
    <s v="George Bell"/>
    <s v="Pennsylvania"/>
    <s v="Office Supplies"/>
    <s v="Binders"/>
    <n v="3.49"/>
    <n v="2"/>
    <n v="-2.79"/>
    <s v="Aug"/>
    <n v="2023"/>
  </r>
  <r>
    <n v="45167"/>
    <s v="George Bell"/>
    <s v="Pennsylvania"/>
    <s v="Office Supplies"/>
    <s v="Fasteners"/>
    <n v="10.58"/>
    <n v="7"/>
    <n v="-2.38"/>
    <s v="Aug"/>
    <n v="2023"/>
  </r>
  <r>
    <n v="45168"/>
    <s v="Patrick O'Brill"/>
    <s v="Pennsylvania"/>
    <s v="Technology"/>
    <s v="Phones"/>
    <n v="290.89999999999998"/>
    <n v="3"/>
    <n v="-67.88"/>
    <s v="Aug"/>
    <n v="2023"/>
  </r>
  <r>
    <n v="45168"/>
    <s v="Patrick O'Brill"/>
    <s v="Pennsylvania"/>
    <s v="Office Supplies"/>
    <s v="Storage"/>
    <n v="54.22"/>
    <n v="2"/>
    <n v="3.39"/>
    <s v="Aug"/>
    <n v="2023"/>
  </r>
  <r>
    <n v="45168"/>
    <s v="Patrick O'Brill"/>
    <s v="Pennsylvania"/>
    <s v="Furniture"/>
    <s v="Chairs"/>
    <n v="786.74"/>
    <n v="4"/>
    <n v="-258.5"/>
    <s v="Aug"/>
    <n v="2023"/>
  </r>
  <r>
    <n v="45168"/>
    <s v="Patrick O'Brill"/>
    <s v="Pennsylvania"/>
    <s v="Office Supplies"/>
    <s v="Labels"/>
    <n v="100.24"/>
    <n v="10"/>
    <n v="33.83"/>
    <s v="Aug"/>
    <n v="2023"/>
  </r>
  <r>
    <n v="45168"/>
    <s v="Patrick O'Brill"/>
    <s v="Pennsylvania"/>
    <s v="Office Supplies"/>
    <s v="Binders"/>
    <n v="37.76"/>
    <n v="6"/>
    <n v="-27.69"/>
    <s v="Aug"/>
    <n v="2023"/>
  </r>
  <r>
    <n v="45168"/>
    <s v="Bruce Geld"/>
    <s v="California"/>
    <s v="Furniture"/>
    <s v="Furnishings"/>
    <n v="47.04"/>
    <n v="4"/>
    <n v="15.99"/>
    <s v="Aug"/>
    <n v="2023"/>
  </r>
  <r>
    <n v="45168"/>
    <s v="Bruce Geld"/>
    <s v="California"/>
    <s v="Technology"/>
    <s v="Phones"/>
    <n v="339.96"/>
    <n v="5"/>
    <n v="42.5"/>
    <s v="Aug"/>
    <n v="2023"/>
  </r>
  <r>
    <n v="45169"/>
    <s v="Theone Pippenger"/>
    <s v="Texas"/>
    <s v="Office Supplies"/>
    <s v="Storage"/>
    <n v="23.97"/>
    <n v="2"/>
    <n v="2.4"/>
    <s v="Aug"/>
    <n v="2023"/>
  </r>
  <r>
    <n v="45170"/>
    <s v="Adam Bellavance"/>
    <s v="New York"/>
    <s v="Technology"/>
    <s v="Accessories"/>
    <n v="6.79"/>
    <n v="1"/>
    <n v="2.31"/>
    <s v="Sep"/>
    <n v="2023"/>
  </r>
  <r>
    <n v="45170"/>
    <s v="Adam Bellavance"/>
    <s v="New York"/>
    <s v="Office Supplies"/>
    <s v="Paper"/>
    <n v="24.56"/>
    <n v="2"/>
    <n v="11.54"/>
    <s v="Sep"/>
    <n v="2023"/>
  </r>
  <r>
    <n v="45170"/>
    <s v="Adam Bellavance"/>
    <s v="New York"/>
    <s v="Office Supplies"/>
    <s v="Binders"/>
    <n v="3.05"/>
    <n v="1"/>
    <n v="1.07"/>
    <s v="Sep"/>
    <n v="2023"/>
  </r>
  <r>
    <n v="45170"/>
    <s v="Adam Bellavance"/>
    <s v="New York"/>
    <s v="Office Supplies"/>
    <s v="Paper"/>
    <n v="49.12"/>
    <n v="4"/>
    <n v="23.09"/>
    <s v="Sep"/>
    <n v="2023"/>
  </r>
  <r>
    <n v="45170"/>
    <s v="Adam Bellavance"/>
    <s v="New York"/>
    <s v="Office Supplies"/>
    <s v="Binders"/>
    <n v="4355.17"/>
    <n v="4"/>
    <n v="1415.43"/>
    <s v="Sep"/>
    <n v="2023"/>
  </r>
  <r>
    <n v="45170"/>
    <s v="Cynthia Voltz"/>
    <s v="California"/>
    <s v="Office Supplies"/>
    <s v="Envelopes"/>
    <n v="21.88"/>
    <n v="2"/>
    <n v="10.94"/>
    <s v="Sep"/>
    <n v="2023"/>
  </r>
  <r>
    <n v="45170"/>
    <s v="Dean Katz"/>
    <s v="Pennsylvania"/>
    <s v="Office Supplies"/>
    <s v="Paper"/>
    <n v="30.48"/>
    <n v="6"/>
    <n v="9.91"/>
    <s v="Sep"/>
    <n v="2023"/>
  </r>
  <r>
    <n v="45170"/>
    <s v="Dean Katz"/>
    <s v="Pennsylvania"/>
    <s v="Technology"/>
    <s v="Phones"/>
    <n v="23.99"/>
    <n v="2"/>
    <n v="-4.8"/>
    <s v="Sep"/>
    <n v="2023"/>
  </r>
  <r>
    <n v="45170"/>
    <s v="Dean Katz"/>
    <s v="Pennsylvania"/>
    <s v="Office Supplies"/>
    <s v="Fasteners"/>
    <n v="16.690000000000001"/>
    <n v="7"/>
    <n v="5.42"/>
    <s v="Sep"/>
    <n v="2023"/>
  </r>
  <r>
    <n v="45170"/>
    <s v="Patrick Gardner"/>
    <s v="New York"/>
    <s v="Technology"/>
    <s v="Accessories"/>
    <n v="468.9"/>
    <n v="6"/>
    <n v="206.32"/>
    <s v="Sep"/>
    <n v="2023"/>
  </r>
  <r>
    <n v="45170"/>
    <s v="Patrick Gardner"/>
    <s v="New York"/>
    <s v="Technology"/>
    <s v="Accessories"/>
    <n v="72.48"/>
    <n v="2"/>
    <n v="30.44"/>
    <s v="Sep"/>
    <n v="2023"/>
  </r>
  <r>
    <n v="45170"/>
    <s v="Patrick Gardner"/>
    <s v="New York"/>
    <s v="Office Supplies"/>
    <s v="Supplies"/>
    <n v="10.95"/>
    <n v="3"/>
    <n v="3.29"/>
    <s v="Sep"/>
    <n v="2023"/>
  </r>
  <r>
    <n v="45170"/>
    <s v="Patrick Gardner"/>
    <s v="New York"/>
    <s v="Furniture"/>
    <s v="Furnishings"/>
    <n v="191.82"/>
    <n v="3"/>
    <n v="61.38"/>
    <s v="Sep"/>
    <n v="2023"/>
  </r>
  <r>
    <n v="45170"/>
    <s v="Joseph Airdo"/>
    <s v="Michigan"/>
    <s v="Office Supplies"/>
    <s v="Binders"/>
    <n v="24.1"/>
    <n v="5"/>
    <n v="11.09"/>
    <s v="Sep"/>
    <n v="2023"/>
  </r>
  <r>
    <n v="45170"/>
    <s v="Joseph Airdo"/>
    <s v="Michigan"/>
    <s v="Technology"/>
    <s v="Phones"/>
    <n v="8.7799999999999994"/>
    <n v="1"/>
    <n v="2.2799999999999998"/>
    <s v="Sep"/>
    <n v="2023"/>
  </r>
  <r>
    <n v="45170"/>
    <s v="Joseph Airdo"/>
    <s v="Michigan"/>
    <s v="Office Supplies"/>
    <s v="Appliances"/>
    <n v="376.74"/>
    <n v="4"/>
    <n v="71.16"/>
    <s v="Sep"/>
    <n v="2023"/>
  </r>
  <r>
    <n v="45170"/>
    <s v="Joseph Airdo"/>
    <s v="Michigan"/>
    <s v="Office Supplies"/>
    <s v="Binders"/>
    <n v="29.52"/>
    <n v="4"/>
    <n v="14.46"/>
    <s v="Sep"/>
    <n v="2023"/>
  </r>
  <r>
    <n v="45170"/>
    <s v="Joseph Airdo"/>
    <s v="Michigan"/>
    <s v="Office Supplies"/>
    <s v="Art"/>
    <n v="11.96"/>
    <n v="2"/>
    <n v="2.99"/>
    <s v="Sep"/>
    <n v="2023"/>
  </r>
  <r>
    <n v="45170"/>
    <s v="Joseph Airdo"/>
    <s v="Michigan"/>
    <s v="Office Supplies"/>
    <s v="Binders"/>
    <n v="26.4"/>
    <n v="5"/>
    <n v="12.67"/>
    <s v="Sep"/>
    <n v="2023"/>
  </r>
  <r>
    <n v="45170"/>
    <s v="Laurel Beltran"/>
    <s v="California"/>
    <s v="Office Supplies"/>
    <s v="Envelopes"/>
    <n v="12.78"/>
    <n v="1"/>
    <n v="5.75"/>
    <s v="Sep"/>
    <n v="2023"/>
  </r>
  <r>
    <n v="45171"/>
    <s v="Karen Daniels"/>
    <s v="New York"/>
    <s v="Office Supplies"/>
    <s v="Art"/>
    <n v="75.48"/>
    <n v="2"/>
    <n v="19.62"/>
    <s v="Sep"/>
    <n v="2023"/>
  </r>
  <r>
    <n v="45171"/>
    <s v="Karen Daniels"/>
    <s v="New York"/>
    <s v="Furniture"/>
    <s v="Furnishings"/>
    <n v="39.979999999999997"/>
    <n v="2"/>
    <n v="10"/>
    <s v="Sep"/>
    <n v="2023"/>
  </r>
  <r>
    <n v="45171"/>
    <s v="Sonia Sunley"/>
    <s v="Wisconsin"/>
    <s v="Office Supplies"/>
    <s v="Fasteners"/>
    <n v="1.81"/>
    <n v="1"/>
    <n v="0.65"/>
    <s v="Sep"/>
    <n v="2023"/>
  </r>
  <r>
    <n v="45171"/>
    <s v="Sonia Sunley"/>
    <s v="Wisconsin"/>
    <s v="Office Supplies"/>
    <s v="Binders"/>
    <n v="8.26"/>
    <n v="2"/>
    <n v="3.88"/>
    <s v="Sep"/>
    <n v="2023"/>
  </r>
  <r>
    <n v="45171"/>
    <s v="Sam Zeldin"/>
    <s v="California"/>
    <s v="Office Supplies"/>
    <s v="Storage"/>
    <n v="46.53"/>
    <n v="3"/>
    <n v="12.1"/>
    <s v="Sep"/>
    <n v="2023"/>
  </r>
  <r>
    <n v="45171"/>
    <s v="Rob Lucas"/>
    <s v="Illinois"/>
    <s v="Office Supplies"/>
    <s v="Labels"/>
    <n v="29.24"/>
    <n v="5"/>
    <n v="9.8699999999999992"/>
    <s v="Sep"/>
    <n v="2023"/>
  </r>
  <r>
    <n v="45171"/>
    <s v="Rob Lucas"/>
    <s v="Illinois"/>
    <s v="Office Supplies"/>
    <s v="Storage"/>
    <n v="35.17"/>
    <n v="2"/>
    <n v="-8.35"/>
    <s v="Sep"/>
    <n v="2023"/>
  </r>
  <r>
    <n v="45171"/>
    <s v="Rob Lucas"/>
    <s v="Illinois"/>
    <s v="Technology"/>
    <s v="Machines"/>
    <n v="1362.9"/>
    <n v="3"/>
    <n v="-19.47"/>
    <s v="Sep"/>
    <n v="2023"/>
  </r>
  <r>
    <n v="45171"/>
    <s v="Tom Ashbrook"/>
    <s v="Illinois"/>
    <s v="Furniture"/>
    <s v="Furnishings"/>
    <n v="84.27"/>
    <n v="2"/>
    <n v="-75.84"/>
    <s v="Sep"/>
    <n v="2023"/>
  </r>
  <r>
    <n v="45171"/>
    <s v="Joe Elijah"/>
    <s v="North Carolina"/>
    <s v="Office Supplies"/>
    <s v="Binders"/>
    <n v="22.91"/>
    <n v="7"/>
    <n v="-17.57"/>
    <s v="Sep"/>
    <n v="2023"/>
  </r>
  <r>
    <n v="45171"/>
    <s v="Joe Elijah"/>
    <s v="North Carolina"/>
    <s v="Office Supplies"/>
    <s v="Appliances"/>
    <n v="309.45999999999998"/>
    <n v="9"/>
    <n v="34.81"/>
    <s v="Sep"/>
    <n v="2023"/>
  </r>
  <r>
    <n v="45171"/>
    <s v="Joe Elijah"/>
    <s v="North Carolina"/>
    <s v="Office Supplies"/>
    <s v="Art"/>
    <n v="19.46"/>
    <n v="4"/>
    <n v="3.4"/>
    <s v="Sep"/>
    <n v="2023"/>
  </r>
  <r>
    <n v="45171"/>
    <s v="Joe Elijah"/>
    <s v="North Carolina"/>
    <s v="Furniture"/>
    <s v="Tables"/>
    <n v="472.52"/>
    <n v="3"/>
    <n v="-149.63"/>
    <s v="Sep"/>
    <n v="2023"/>
  </r>
  <r>
    <n v="45171"/>
    <s v="Joe Elijah"/>
    <s v="North Carolina"/>
    <s v="Technology"/>
    <s v="Accessories"/>
    <n v="1012.68"/>
    <n v="3"/>
    <n v="303.8"/>
    <s v="Sep"/>
    <n v="2023"/>
  </r>
  <r>
    <n v="45171"/>
    <s v="Joe Elijah"/>
    <s v="North Carolina"/>
    <s v="Office Supplies"/>
    <s v="Binders"/>
    <n v="17.22"/>
    <n v="5"/>
    <n v="-12.63"/>
    <s v="Sep"/>
    <n v="2023"/>
  </r>
  <r>
    <n v="45171"/>
    <s v="Toby Gnade"/>
    <s v="Washington"/>
    <s v="Technology"/>
    <s v="Copiers"/>
    <n v="999.98"/>
    <n v="2"/>
    <n v="449.99"/>
    <s v="Sep"/>
    <n v="2023"/>
  </r>
  <r>
    <n v="45171"/>
    <s v="Ross DeVincentis"/>
    <s v="Texas"/>
    <s v="Office Supplies"/>
    <s v="Binders"/>
    <n v="8.61"/>
    <n v="8"/>
    <n v="-13.34"/>
    <s v="Sep"/>
    <n v="2023"/>
  </r>
  <r>
    <n v="45171"/>
    <s v="Ross DeVincentis"/>
    <s v="Texas"/>
    <s v="Technology"/>
    <s v="Accessories"/>
    <n v="159.56"/>
    <n v="5"/>
    <n v="33.909999999999997"/>
    <s v="Sep"/>
    <n v="2023"/>
  </r>
  <r>
    <n v="45171"/>
    <s v="Becky Martin"/>
    <s v="Washington"/>
    <s v="Furniture"/>
    <s v="Chairs"/>
    <n v="215.98"/>
    <n v="3"/>
    <n v="-2.7"/>
    <s v="Sep"/>
    <n v="2023"/>
  </r>
  <r>
    <n v="45171"/>
    <s v="Becky Martin"/>
    <s v="Washington"/>
    <s v="Office Supplies"/>
    <s v="Envelopes"/>
    <n v="65.94"/>
    <n v="3"/>
    <n v="30.99"/>
    <s v="Sep"/>
    <n v="2023"/>
  </r>
  <r>
    <n v="45171"/>
    <s v="Lena Radford"/>
    <s v="California"/>
    <s v="Furniture"/>
    <s v="Furnishings"/>
    <n v="94.68"/>
    <n v="9"/>
    <n v="31.24"/>
    <s v="Sep"/>
    <n v="2023"/>
  </r>
  <r>
    <n v="45171"/>
    <s v="Lena Radford"/>
    <s v="California"/>
    <s v="Office Supplies"/>
    <s v="Storage"/>
    <n v="23.67"/>
    <n v="3"/>
    <n v="0.95"/>
    <s v="Sep"/>
    <n v="2023"/>
  </r>
  <r>
    <n v="45171"/>
    <s v="Lena Radford"/>
    <s v="California"/>
    <s v="Technology"/>
    <s v="Phones"/>
    <n v="1091.17"/>
    <n v="4"/>
    <n v="68.2"/>
    <s v="Sep"/>
    <n v="2023"/>
  </r>
  <r>
    <n v="45171"/>
    <s v="Lena Radford"/>
    <s v="California"/>
    <s v="Office Supplies"/>
    <s v="Art"/>
    <n v="18.690000000000001"/>
    <n v="7"/>
    <n v="5.23"/>
    <s v="Sep"/>
    <n v="2023"/>
  </r>
  <r>
    <n v="45171"/>
    <s v="Lena Radford"/>
    <s v="California"/>
    <s v="Furniture"/>
    <s v="Tables"/>
    <n v="568.73"/>
    <n v="3"/>
    <n v="28.44"/>
    <s v="Sep"/>
    <n v="2023"/>
  </r>
  <r>
    <n v="45171"/>
    <s v="Lena Radford"/>
    <s v="California"/>
    <s v="Office Supplies"/>
    <s v="Binders"/>
    <n v="7.31"/>
    <n v="1"/>
    <n v="2.56"/>
    <s v="Sep"/>
    <n v="2023"/>
  </r>
  <r>
    <n v="45172"/>
    <s v="Paul Knutson"/>
    <s v="Pennsylvania"/>
    <s v="Office Supplies"/>
    <s v="Binders"/>
    <n v="1141.47"/>
    <n v="5"/>
    <n v="-760.98"/>
    <s v="Sep"/>
    <n v="2023"/>
  </r>
  <r>
    <n v="45172"/>
    <s v="Paul Knutson"/>
    <s v="Pennsylvania"/>
    <s v="Technology"/>
    <s v="Phones"/>
    <n v="280.77999999999997"/>
    <n v="3"/>
    <n v="-46.8"/>
    <s v="Sep"/>
    <n v="2023"/>
  </r>
  <r>
    <n v="45172"/>
    <s v="Julie Kriz"/>
    <s v="Illinois"/>
    <s v="Furniture"/>
    <s v="Furnishings"/>
    <n v="83.95"/>
    <n v="3"/>
    <n v="-90.25"/>
    <s v="Sep"/>
    <n v="2023"/>
  </r>
  <r>
    <n v="45172"/>
    <s v="Carlos Soltero"/>
    <s v="Illinois"/>
    <s v="Office Supplies"/>
    <s v="Binders"/>
    <n v="8.81"/>
    <n v="3"/>
    <n v="-14.97"/>
    <s v="Sep"/>
    <n v="2023"/>
  </r>
  <r>
    <n v="45172"/>
    <s v="Filia McAdams"/>
    <s v="Connecticut"/>
    <s v="Office Supplies"/>
    <s v="Paper"/>
    <n v="48.16"/>
    <n v="7"/>
    <n v="22.15"/>
    <s v="Sep"/>
    <n v="2023"/>
  </r>
  <r>
    <n v="45172"/>
    <s v="Jennifer Jackson"/>
    <s v="Wisconsin"/>
    <s v="Office Supplies"/>
    <s v="Storage"/>
    <n v="54.5"/>
    <n v="5"/>
    <n v="14.17"/>
    <s v="Sep"/>
    <n v="2023"/>
  </r>
  <r>
    <n v="45172"/>
    <s v="Craig Yedwab"/>
    <s v="Louisiana"/>
    <s v="Office Supplies"/>
    <s v="Binders"/>
    <n v="87.28"/>
    <n v="8"/>
    <n v="41.02"/>
    <s v="Sep"/>
    <n v="2023"/>
  </r>
  <r>
    <n v="45172"/>
    <s v="Herbert Flentye"/>
    <s v="Maryland"/>
    <s v="Furniture"/>
    <s v="Bookcases"/>
    <n v="344.94"/>
    <n v="3"/>
    <n v="31.04"/>
    <s v="Sep"/>
    <n v="2023"/>
  </r>
  <r>
    <n v="45172"/>
    <s v="Herbert Flentye"/>
    <s v="Maryland"/>
    <s v="Furniture"/>
    <s v="Furnishings"/>
    <n v="14.76"/>
    <n v="2"/>
    <n v="4.28"/>
    <s v="Sep"/>
    <n v="2023"/>
  </r>
  <r>
    <n v="45172"/>
    <s v="Herbert Flentye"/>
    <s v="Maryland"/>
    <s v="Office Supplies"/>
    <s v="Binders"/>
    <n v="12.76"/>
    <n v="2"/>
    <n v="5.87"/>
    <s v="Sep"/>
    <n v="2023"/>
  </r>
  <r>
    <n v="45172"/>
    <s v="Herbert Flentye"/>
    <s v="Maryland"/>
    <s v="Office Supplies"/>
    <s v="Labels"/>
    <n v="58.48"/>
    <n v="8"/>
    <n v="27.49"/>
    <s v="Sep"/>
    <n v="2023"/>
  </r>
  <r>
    <n v="45172"/>
    <s v="Rob Beeghly"/>
    <s v="Illinois"/>
    <s v="Furniture"/>
    <s v="Bookcases"/>
    <n v="198.74"/>
    <n v="4"/>
    <n v="0"/>
    <s v="Sep"/>
    <n v="2023"/>
  </r>
  <r>
    <n v="45172"/>
    <s v="Matt Hagelstein"/>
    <s v="Ohio"/>
    <s v="Office Supplies"/>
    <s v="Paper"/>
    <n v="30.96"/>
    <n v="6"/>
    <n v="11.22"/>
    <s v="Sep"/>
    <n v="2023"/>
  </r>
  <r>
    <n v="45173"/>
    <s v="Ivan Liston"/>
    <s v="Texas"/>
    <s v="Office Supplies"/>
    <s v="Art"/>
    <n v="3.91"/>
    <n v="1"/>
    <n v="1.03"/>
    <s v="Sep"/>
    <n v="2023"/>
  </r>
  <r>
    <n v="45173"/>
    <s v="Ivan Liston"/>
    <s v="Texas"/>
    <s v="Office Supplies"/>
    <s v="Art"/>
    <n v="62.38"/>
    <n v="3"/>
    <n v="7.02"/>
    <s v="Sep"/>
    <n v="2023"/>
  </r>
  <r>
    <n v="45173"/>
    <s v="Christina VanderZanden"/>
    <s v="New York"/>
    <s v="Furniture"/>
    <s v="Furnishings"/>
    <n v="63.94"/>
    <n v="1"/>
    <n v="24.94"/>
    <s v="Sep"/>
    <n v="2023"/>
  </r>
  <r>
    <n v="45173"/>
    <s v="Christina VanderZanden"/>
    <s v="New York"/>
    <s v="Office Supplies"/>
    <s v="Binders"/>
    <n v="60.6"/>
    <n v="5"/>
    <n v="20.45"/>
    <s v="Sep"/>
    <n v="2023"/>
  </r>
  <r>
    <n v="45173"/>
    <s v="Christina VanderZanden"/>
    <s v="New York"/>
    <s v="Office Supplies"/>
    <s v="Supplies"/>
    <n v="22.72"/>
    <n v="4"/>
    <n v="6.59"/>
    <s v="Sep"/>
    <n v="2023"/>
  </r>
  <r>
    <n v="45173"/>
    <s v="Delfina Latchford"/>
    <s v="Tennessee"/>
    <s v="Office Supplies"/>
    <s v="Paper"/>
    <n v="12.19"/>
    <n v="3"/>
    <n v="4.1100000000000003"/>
    <s v="Sep"/>
    <n v="2023"/>
  </r>
  <r>
    <n v="45173"/>
    <s v="Delfina Latchford"/>
    <s v="Tennessee"/>
    <s v="Office Supplies"/>
    <s v="Appliances"/>
    <n v="87.17"/>
    <n v="2"/>
    <n v="8.7200000000000006"/>
    <s v="Sep"/>
    <n v="2023"/>
  </r>
  <r>
    <n v="45173"/>
    <s v="Delfina Latchford"/>
    <s v="Tennessee"/>
    <s v="Office Supplies"/>
    <s v="Art"/>
    <n v="31.74"/>
    <n v="2"/>
    <n v="8.33"/>
    <s v="Sep"/>
    <n v="2023"/>
  </r>
  <r>
    <n v="45173"/>
    <s v="Anna Andreadi"/>
    <s v="Kentucky"/>
    <s v="Furniture"/>
    <s v="Furnishings"/>
    <n v="42.6"/>
    <n v="3"/>
    <n v="16.61"/>
    <s v="Sep"/>
    <n v="2023"/>
  </r>
  <r>
    <n v="45173"/>
    <s v="Anna Andreadi"/>
    <s v="Kentucky"/>
    <s v="Office Supplies"/>
    <s v="Binders"/>
    <n v="113.94"/>
    <n v="6"/>
    <n v="54.69"/>
    <s v="Sep"/>
    <n v="2023"/>
  </r>
  <r>
    <n v="45173"/>
    <s v="Anna Andreadi"/>
    <s v="Kentucky"/>
    <s v="Office Supplies"/>
    <s v="Storage"/>
    <n v="129.91999999999999"/>
    <n v="4"/>
    <n v="5.2"/>
    <s v="Sep"/>
    <n v="2023"/>
  </r>
  <r>
    <n v="45173"/>
    <s v="Anna Andreadi"/>
    <s v="Kentucky"/>
    <s v="Office Supplies"/>
    <s v="Art"/>
    <n v="5.28"/>
    <n v="3"/>
    <n v="2.5299999999999998"/>
    <s v="Sep"/>
    <n v="2023"/>
  </r>
  <r>
    <n v="45173"/>
    <s v="Roy Phan"/>
    <s v="Minnesota"/>
    <s v="Office Supplies"/>
    <s v="Storage"/>
    <n v="535.41"/>
    <n v="3"/>
    <n v="160.62"/>
    <s v="Sep"/>
    <n v="2023"/>
  </r>
  <r>
    <n v="45173"/>
    <s v="Mick Brown"/>
    <s v="Missouri"/>
    <s v="Office Supplies"/>
    <s v="Envelopes"/>
    <n v="16.559999999999999"/>
    <n v="2"/>
    <n v="7.78"/>
    <s v="Sep"/>
    <n v="2023"/>
  </r>
  <r>
    <n v="45173"/>
    <s v="Mick Brown"/>
    <s v="Missouri"/>
    <s v="Technology"/>
    <s v="Accessories"/>
    <n v="279.95"/>
    <n v="5"/>
    <n v="67.19"/>
    <s v="Sep"/>
    <n v="2023"/>
  </r>
  <r>
    <n v="45173"/>
    <s v="Jeremy Pistek"/>
    <s v="Arkansas"/>
    <s v="Office Supplies"/>
    <s v="Paper"/>
    <n v="239.5"/>
    <n v="5"/>
    <n v="114.96"/>
    <s v="Sep"/>
    <n v="2023"/>
  </r>
  <r>
    <n v="45173"/>
    <s v="Ionia McGrath"/>
    <s v="California"/>
    <s v="Furniture"/>
    <s v="Furnishings"/>
    <n v="24.27"/>
    <n v="3"/>
    <n v="8.74"/>
    <s v="Sep"/>
    <n v="2023"/>
  </r>
  <r>
    <n v="45173"/>
    <s v="Ionia McGrath"/>
    <s v="California"/>
    <s v="Technology"/>
    <s v="Copiers"/>
    <n v="2799.96"/>
    <n v="5"/>
    <n v="944.99"/>
    <s v="Sep"/>
    <n v="2023"/>
  </r>
  <r>
    <n v="45174"/>
    <s v="Jonathan Doherty"/>
    <s v="Pennsylvania"/>
    <s v="Furniture"/>
    <s v="Furnishings"/>
    <n v="82.8"/>
    <n v="2"/>
    <n v="10.35"/>
    <s v="Sep"/>
    <n v="2023"/>
  </r>
  <r>
    <n v="45174"/>
    <s v="Pete Kriz"/>
    <s v="Michigan"/>
    <s v="Furniture"/>
    <s v="Furnishings"/>
    <n v="12.22"/>
    <n v="1"/>
    <n v="3.67"/>
    <s v="Sep"/>
    <n v="2023"/>
  </r>
  <r>
    <n v="45174"/>
    <s v="Pete Kriz"/>
    <s v="Michigan"/>
    <s v="Office Supplies"/>
    <s v="Storage"/>
    <n v="194.94"/>
    <n v="3"/>
    <n v="23.39"/>
    <s v="Sep"/>
    <n v="2023"/>
  </r>
  <r>
    <n v="45174"/>
    <s v="Pete Kriz"/>
    <s v="Michigan"/>
    <s v="Office Supplies"/>
    <s v="Storage"/>
    <n v="70.95"/>
    <n v="3"/>
    <n v="20.58"/>
    <s v="Sep"/>
    <n v="2023"/>
  </r>
  <r>
    <n v="45174"/>
    <s v="Pete Kriz"/>
    <s v="Michigan"/>
    <s v="Office Supplies"/>
    <s v="Paper"/>
    <n v="91.36"/>
    <n v="4"/>
    <n v="42.03"/>
    <s v="Sep"/>
    <n v="2023"/>
  </r>
  <r>
    <n v="45174"/>
    <s v="Pete Kriz"/>
    <s v="Michigan"/>
    <s v="Furniture"/>
    <s v="Chairs"/>
    <n v="242.94"/>
    <n v="3"/>
    <n v="29.15"/>
    <s v="Sep"/>
    <n v="2023"/>
  </r>
  <r>
    <n v="45174"/>
    <s v="Pete Kriz"/>
    <s v="Michigan"/>
    <s v="Office Supplies"/>
    <s v="Labels"/>
    <n v="22.05"/>
    <n v="7"/>
    <n v="10.58"/>
    <s v="Sep"/>
    <n v="2023"/>
  </r>
  <r>
    <n v="45174"/>
    <s v="Toby Ritter"/>
    <s v="Iowa"/>
    <s v="Technology"/>
    <s v="Phones"/>
    <n v="278.39999999999998"/>
    <n v="3"/>
    <n v="80.739999999999995"/>
    <s v="Sep"/>
    <n v="2023"/>
  </r>
  <r>
    <n v="45174"/>
    <s v="Brad Eason"/>
    <s v="Kansas"/>
    <s v="Office Supplies"/>
    <s v="Art"/>
    <n v="107.94"/>
    <n v="3"/>
    <n v="26.99"/>
    <s v="Sep"/>
    <n v="2023"/>
  </r>
  <r>
    <n v="45174"/>
    <s v="Anthony Rawles"/>
    <s v="Texas"/>
    <s v="Furniture"/>
    <s v="Chairs"/>
    <n v="347.8"/>
    <n v="7"/>
    <n v="-24.84"/>
    <s v="Sep"/>
    <n v="2023"/>
  </r>
  <r>
    <n v="45174"/>
    <s v="Marina Lichtenstein"/>
    <s v="California"/>
    <s v="Technology"/>
    <s v="Accessories"/>
    <n v="116"/>
    <n v="8"/>
    <n v="29"/>
    <s v="Sep"/>
    <n v="2023"/>
  </r>
  <r>
    <n v="45174"/>
    <s v="Jasper Cacioppo"/>
    <s v="Pennsylvania"/>
    <s v="Office Supplies"/>
    <s v="Binders"/>
    <n v="9.56"/>
    <n v="5"/>
    <n v="-7.33"/>
    <s v="Sep"/>
    <n v="2023"/>
  </r>
  <r>
    <n v="45174"/>
    <s v="Darrin Martin"/>
    <s v="Tennessee"/>
    <s v="Office Supplies"/>
    <s v="Envelopes"/>
    <n v="23.47"/>
    <n v="3"/>
    <n v="7.63"/>
    <s v="Sep"/>
    <n v="2023"/>
  </r>
  <r>
    <n v="45174"/>
    <s v="Darrin Martin"/>
    <s v="Tennessee"/>
    <s v="Office Supplies"/>
    <s v="Binders"/>
    <n v="86.06"/>
    <n v="7"/>
    <n v="-63.11"/>
    <s v="Sep"/>
    <n v="2023"/>
  </r>
  <r>
    <n v="45174"/>
    <s v="Darrin Martin"/>
    <s v="Tennessee"/>
    <s v="Technology"/>
    <s v="Phones"/>
    <n v="108.78"/>
    <n v="2"/>
    <n v="6.8"/>
    <s v="Sep"/>
    <n v="2023"/>
  </r>
  <r>
    <n v="45174"/>
    <s v="Darrin Martin"/>
    <s v="Tennessee"/>
    <s v="Office Supplies"/>
    <s v="Paper"/>
    <n v="10.27"/>
    <n v="3"/>
    <n v="3.21"/>
    <s v="Sep"/>
    <n v="2023"/>
  </r>
  <r>
    <n v="45174"/>
    <s v="Gary Hansen"/>
    <s v="Texas"/>
    <s v="Office Supplies"/>
    <s v="Appliances"/>
    <n v="62.79"/>
    <n v="3"/>
    <n v="-166.39"/>
    <s v="Sep"/>
    <n v="2023"/>
  </r>
  <r>
    <n v="45174"/>
    <s v="Gary Hansen"/>
    <s v="Texas"/>
    <s v="Office Supplies"/>
    <s v="Fasteners"/>
    <n v="28.44"/>
    <n v="9"/>
    <n v="4.2699999999999996"/>
    <s v="Sep"/>
    <n v="2023"/>
  </r>
  <r>
    <n v="45174"/>
    <s v="Joseph Holt"/>
    <s v="California"/>
    <s v="Office Supplies"/>
    <s v="Paper"/>
    <n v="96.08"/>
    <n v="2"/>
    <n v="46.12"/>
    <s v="Sep"/>
    <n v="2023"/>
  </r>
  <r>
    <n v="45174"/>
    <s v="Joseph Holt"/>
    <s v="California"/>
    <s v="Office Supplies"/>
    <s v="Binders"/>
    <n v="11.68"/>
    <n v="2"/>
    <n v="3.94"/>
    <s v="Sep"/>
    <n v="2023"/>
  </r>
  <r>
    <n v="45174"/>
    <s v="Joseph Holt"/>
    <s v="California"/>
    <s v="Office Supplies"/>
    <s v="Fasteners"/>
    <n v="4.3600000000000003"/>
    <n v="2"/>
    <n v="1.79"/>
    <s v="Sep"/>
    <n v="2023"/>
  </r>
  <r>
    <n v="45174"/>
    <s v="Don Miller"/>
    <s v="Texas"/>
    <s v="Office Supplies"/>
    <s v="Paper"/>
    <n v="25.92"/>
    <n v="5"/>
    <n v="9.07"/>
    <s v="Sep"/>
    <n v="2023"/>
  </r>
  <r>
    <n v="45174"/>
    <s v="Don Miller"/>
    <s v="Texas"/>
    <s v="Office Supplies"/>
    <s v="Fasteners"/>
    <n v="15.81"/>
    <n v="8"/>
    <n v="5.34"/>
    <s v="Sep"/>
    <n v="2023"/>
  </r>
  <r>
    <n v="45174"/>
    <s v="Don Miller"/>
    <s v="Texas"/>
    <s v="Office Supplies"/>
    <s v="Paper"/>
    <n v="10.37"/>
    <n v="2"/>
    <n v="3.76"/>
    <s v="Sep"/>
    <n v="2023"/>
  </r>
  <r>
    <n v="45174"/>
    <s v="Mark Van Huff"/>
    <s v="New York"/>
    <s v="Office Supplies"/>
    <s v="Paper"/>
    <n v="192.16"/>
    <n v="4"/>
    <n v="92.24"/>
    <s v="Sep"/>
    <n v="2023"/>
  </r>
  <r>
    <n v="45174"/>
    <s v="Pete Takahito"/>
    <s v="Texas"/>
    <s v="Office Supplies"/>
    <s v="Storage"/>
    <n v="93.46"/>
    <n v="3"/>
    <n v="-17.52"/>
    <s v="Sep"/>
    <n v="2023"/>
  </r>
  <r>
    <n v="45174"/>
    <s v="Michael Moore"/>
    <s v="Virginia"/>
    <s v="Office Supplies"/>
    <s v="Labels"/>
    <n v="25.06"/>
    <n v="2"/>
    <n v="11.78"/>
    <s v="Sep"/>
    <n v="2023"/>
  </r>
  <r>
    <n v="45174"/>
    <s v="Michael Moore"/>
    <s v="Virginia"/>
    <s v="Furniture"/>
    <s v="Tables"/>
    <n v="1652.94"/>
    <n v="3"/>
    <n v="314.06"/>
    <s v="Sep"/>
    <n v="2023"/>
  </r>
  <r>
    <n v="45174"/>
    <s v="Stephanie Ulpright"/>
    <s v="Illinois"/>
    <s v="Office Supplies"/>
    <s v="Paper"/>
    <n v="9.25"/>
    <n v="2"/>
    <n v="3.35"/>
    <s v="Sep"/>
    <n v="2023"/>
  </r>
  <r>
    <n v="45174"/>
    <s v="Maribeth Dona"/>
    <s v="Ohio"/>
    <s v="Office Supplies"/>
    <s v="Binders"/>
    <n v="8.9499999999999993"/>
    <n v="2"/>
    <n v="-7.46"/>
    <s v="Sep"/>
    <n v="2023"/>
  </r>
  <r>
    <n v="45174"/>
    <s v="Maribeth Dona"/>
    <s v="Ohio"/>
    <s v="Office Supplies"/>
    <s v="Binders"/>
    <n v="8.86"/>
    <n v="6"/>
    <n v="-6.49"/>
    <s v="Sep"/>
    <n v="2023"/>
  </r>
  <r>
    <n v="45174"/>
    <s v="Maribeth Dona"/>
    <s v="Ohio"/>
    <s v="Furniture"/>
    <s v="Chairs"/>
    <n v="85.25"/>
    <n v="2"/>
    <n v="-1.22"/>
    <s v="Sep"/>
    <n v="2023"/>
  </r>
  <r>
    <n v="45174"/>
    <s v="Elizabeth Moffitt"/>
    <s v="Texas"/>
    <s v="Furniture"/>
    <s v="Furnishings"/>
    <n v="21.2"/>
    <n v="3"/>
    <n v="-11.66"/>
    <s v="Sep"/>
    <n v="2023"/>
  </r>
  <r>
    <n v="45174"/>
    <s v="Dean Braden"/>
    <s v="Pennsylvania"/>
    <s v="Furniture"/>
    <s v="Furnishings"/>
    <n v="58.25"/>
    <n v="9"/>
    <n v="11.65"/>
    <s v="Sep"/>
    <n v="2023"/>
  </r>
  <r>
    <n v="45174"/>
    <s v="Dean Braden"/>
    <s v="Pennsylvania"/>
    <s v="Furniture"/>
    <s v="Chairs"/>
    <n v="71.25"/>
    <n v="2"/>
    <n v="-19.34"/>
    <s v="Sep"/>
    <n v="2023"/>
  </r>
  <r>
    <n v="45174"/>
    <s v="Dean Braden"/>
    <s v="Pennsylvania"/>
    <s v="Office Supplies"/>
    <s v="Art"/>
    <n v="7.87"/>
    <n v="3"/>
    <n v="0.59"/>
    <s v="Sep"/>
    <n v="2023"/>
  </r>
  <r>
    <n v="45174"/>
    <s v="Dean Braden"/>
    <s v="Pennsylvania"/>
    <s v="Furniture"/>
    <s v="Chairs"/>
    <n v="887.27"/>
    <n v="3"/>
    <n v="-63.38"/>
    <s v="Sep"/>
    <n v="2023"/>
  </r>
  <r>
    <n v="45174"/>
    <s v="Fred Wasserman"/>
    <s v="New York"/>
    <s v="Technology"/>
    <s v="Phones"/>
    <n v="43.6"/>
    <n v="4"/>
    <n v="12.21"/>
    <s v="Sep"/>
    <n v="2023"/>
  </r>
  <r>
    <n v="45175"/>
    <s v="Elpida Rittenbach"/>
    <s v="Minnesota"/>
    <s v="Office Supplies"/>
    <s v="Appliances"/>
    <n v="77.88"/>
    <n v="6"/>
    <n v="22.59"/>
    <s v="Sep"/>
    <n v="2023"/>
  </r>
  <r>
    <n v="45175"/>
    <s v="Mary O'Rourke"/>
    <s v="New York"/>
    <s v="Technology"/>
    <s v="Accessories"/>
    <n v="31.86"/>
    <n v="2"/>
    <n v="11.15"/>
    <s v="Sep"/>
    <n v="2023"/>
  </r>
  <r>
    <n v="45175"/>
    <s v="Mary O'Rourke"/>
    <s v="New York"/>
    <s v="Furniture"/>
    <s v="Bookcases"/>
    <n v="722.35"/>
    <n v="3"/>
    <n v="90.29"/>
    <s v="Sep"/>
    <n v="2023"/>
  </r>
  <r>
    <n v="45175"/>
    <s v="Karl Braun"/>
    <s v="North Carolina"/>
    <s v="Office Supplies"/>
    <s v="Envelopes"/>
    <n v="95.95"/>
    <n v="3"/>
    <n v="29.99"/>
    <s v="Sep"/>
    <n v="2023"/>
  </r>
  <r>
    <n v="45175"/>
    <s v="Karl Braun"/>
    <s v="North Carolina"/>
    <s v="Office Supplies"/>
    <s v="Binders"/>
    <n v="3.2"/>
    <n v="2"/>
    <n v="-2.46"/>
    <s v="Sep"/>
    <n v="2023"/>
  </r>
  <r>
    <n v="45175"/>
    <s v="Bruce Geld"/>
    <s v="Texas"/>
    <s v="Office Supplies"/>
    <s v="Storage"/>
    <n v="10.78"/>
    <n v="1"/>
    <n v="0.81"/>
    <s v="Sep"/>
    <n v="2023"/>
  </r>
  <r>
    <n v="45175"/>
    <s v="Yoseph Carroll"/>
    <s v="Texas"/>
    <s v="Office Supplies"/>
    <s v="Paper"/>
    <n v="41.92"/>
    <n v="4"/>
    <n v="15.2"/>
    <s v="Sep"/>
    <n v="2023"/>
  </r>
  <r>
    <n v="45175"/>
    <s v="Yoseph Carroll"/>
    <s v="Texas"/>
    <s v="Technology"/>
    <s v="Phones"/>
    <n v="329.58"/>
    <n v="2"/>
    <n v="37.08"/>
    <s v="Sep"/>
    <n v="2023"/>
  </r>
  <r>
    <n v="45177"/>
    <s v="Anna Gayman"/>
    <s v="Texas"/>
    <s v="Office Supplies"/>
    <s v="Storage"/>
    <n v="35.950000000000003"/>
    <n v="3"/>
    <n v="3.6"/>
    <s v="Sep"/>
    <n v="2023"/>
  </r>
  <r>
    <n v="45177"/>
    <s v="Anna Gayman"/>
    <s v="Texas"/>
    <s v="Furniture"/>
    <s v="Bookcases"/>
    <n v="2396.27"/>
    <n v="4"/>
    <n v="-317.14999999999998"/>
    <s v="Sep"/>
    <n v="2023"/>
  </r>
  <r>
    <n v="45177"/>
    <s v="Anna Gayman"/>
    <s v="Texas"/>
    <s v="Office Supplies"/>
    <s v="Storage"/>
    <n v="131.13999999999999"/>
    <n v="4"/>
    <n v="-32.78"/>
    <s v="Sep"/>
    <n v="2023"/>
  </r>
  <r>
    <n v="45177"/>
    <s v="Anna Gayman"/>
    <s v="Texas"/>
    <s v="Technology"/>
    <s v="Accessories"/>
    <n v="57.58"/>
    <n v="2"/>
    <n v="0.72"/>
    <s v="Sep"/>
    <n v="2023"/>
  </r>
  <r>
    <n v="45177"/>
    <s v="Valerie Mitchum"/>
    <s v="California"/>
    <s v="Office Supplies"/>
    <s v="Binders"/>
    <n v="33.020000000000003"/>
    <n v="2"/>
    <n v="11.56"/>
    <s v="Sep"/>
    <n v="2023"/>
  </r>
  <r>
    <n v="45177"/>
    <s v="Valerie Mitchum"/>
    <s v="California"/>
    <s v="Office Supplies"/>
    <s v="Binders"/>
    <n v="67.14"/>
    <n v="4"/>
    <n v="23.5"/>
    <s v="Sep"/>
    <n v="2023"/>
  </r>
  <r>
    <n v="45177"/>
    <s v="Anne Pryor"/>
    <s v="Massachusetts"/>
    <s v="Furniture"/>
    <s v="Bookcases"/>
    <n v="173.94"/>
    <n v="3"/>
    <n v="13.92"/>
    <s v="Sep"/>
    <n v="2023"/>
  </r>
  <r>
    <n v="45177"/>
    <s v="Anne Pryor"/>
    <s v="Massachusetts"/>
    <s v="Office Supplies"/>
    <s v="Labels"/>
    <n v="14.76"/>
    <n v="4"/>
    <n v="6.94"/>
    <s v="Sep"/>
    <n v="2023"/>
  </r>
  <r>
    <n v="45177"/>
    <s v="Sanjit Engle"/>
    <s v="Illinois"/>
    <s v="Furniture"/>
    <s v="Furnishings"/>
    <n v="14.14"/>
    <n v="2"/>
    <n v="-7.77"/>
    <s v="Sep"/>
    <n v="2023"/>
  </r>
  <r>
    <n v="45177"/>
    <s v="Sanjit Engle"/>
    <s v="Illinois"/>
    <s v="Furniture"/>
    <s v="Tables"/>
    <n v="601.47"/>
    <n v="3"/>
    <n v="-300.74"/>
    <s v="Sep"/>
    <n v="2023"/>
  </r>
  <r>
    <n v="45177"/>
    <s v="Michael Grace"/>
    <s v="New York"/>
    <s v="Office Supplies"/>
    <s v="Appliances"/>
    <n v="207.48"/>
    <n v="1"/>
    <n v="62.24"/>
    <s v="Sep"/>
    <n v="2023"/>
  </r>
  <r>
    <n v="45177"/>
    <s v="Ken Black"/>
    <s v="Texas"/>
    <s v="Office Supplies"/>
    <s v="Art"/>
    <n v="70.37"/>
    <n v="2"/>
    <n v="6.16"/>
    <s v="Sep"/>
    <n v="2023"/>
  </r>
  <r>
    <n v="45177"/>
    <s v="Ken Black"/>
    <s v="Texas"/>
    <s v="Technology"/>
    <s v="Phones"/>
    <n v="59.96"/>
    <n v="5"/>
    <n v="21.74"/>
    <s v="Sep"/>
    <n v="2023"/>
  </r>
  <r>
    <n v="45177"/>
    <s v="Jill Matthias"/>
    <s v="North Carolina"/>
    <s v="Technology"/>
    <s v="Accessories"/>
    <n v="35.17"/>
    <n v="4"/>
    <n v="8.35"/>
    <s v="Sep"/>
    <n v="2023"/>
  </r>
  <r>
    <n v="45177"/>
    <s v="Jill Matthias"/>
    <s v="North Carolina"/>
    <s v="Office Supplies"/>
    <s v="Paper"/>
    <n v="64.7"/>
    <n v="3"/>
    <n v="23.46"/>
    <s v="Sep"/>
    <n v="2023"/>
  </r>
  <r>
    <n v="45177"/>
    <s v="Pauline Johnson"/>
    <s v="California"/>
    <s v="Furniture"/>
    <s v="Tables"/>
    <n v="146.04"/>
    <n v="1"/>
    <n v="-12.78"/>
    <s v="Sep"/>
    <n v="2023"/>
  </r>
  <r>
    <n v="45177"/>
    <s v="Toby Ritter"/>
    <s v="Washington"/>
    <s v="Furniture"/>
    <s v="Furnishings"/>
    <n v="43.13"/>
    <n v="1"/>
    <n v="14.66"/>
    <s v="Sep"/>
    <n v="2023"/>
  </r>
  <r>
    <n v="45177"/>
    <s v="Toby Ritter"/>
    <s v="Washington"/>
    <s v="Office Supplies"/>
    <s v="Paper"/>
    <n v="30.87"/>
    <n v="7"/>
    <n v="14.2"/>
    <s v="Sep"/>
    <n v="2023"/>
  </r>
  <r>
    <n v="45177"/>
    <s v="Liz Preis"/>
    <s v="California"/>
    <s v="Office Supplies"/>
    <s v="Art"/>
    <n v="14.88"/>
    <n v="2"/>
    <n v="3.72"/>
    <s v="Sep"/>
    <n v="2023"/>
  </r>
  <r>
    <n v="45177"/>
    <s v="Liz Preis"/>
    <s v="California"/>
    <s v="Office Supplies"/>
    <s v="Paper"/>
    <n v="34.24"/>
    <n v="8"/>
    <n v="15.41"/>
    <s v="Sep"/>
    <n v="2023"/>
  </r>
  <r>
    <n v="45177"/>
    <s v="Liz Preis"/>
    <s v="California"/>
    <s v="Office Supplies"/>
    <s v="Storage"/>
    <n v="261.74"/>
    <n v="2"/>
    <n v="65.44"/>
    <s v="Sep"/>
    <n v="2023"/>
  </r>
  <r>
    <n v="45178"/>
    <s v="Troy Staebel"/>
    <s v="New York"/>
    <s v="Office Supplies"/>
    <s v="Binders"/>
    <n v="14.62"/>
    <n v="2"/>
    <n v="5.48"/>
    <s v="Sep"/>
    <n v="2023"/>
  </r>
  <r>
    <n v="45178"/>
    <s v="Annie Thurman"/>
    <s v="California"/>
    <s v="Office Supplies"/>
    <s v="Binders"/>
    <n v="55.36"/>
    <n v="4"/>
    <n v="18.68"/>
    <s v="Sep"/>
    <n v="2023"/>
  </r>
  <r>
    <n v="45178"/>
    <s v="Daniel Byrd"/>
    <s v="Texas"/>
    <s v="Furniture"/>
    <s v="Furnishings"/>
    <n v="15.01"/>
    <n v="4"/>
    <n v="-12.01"/>
    <s v="Sep"/>
    <n v="2023"/>
  </r>
  <r>
    <n v="45179"/>
    <s v="Parhena Norris"/>
    <s v="New York"/>
    <s v="Office Supplies"/>
    <s v="Storage"/>
    <n v="59.48"/>
    <n v="2"/>
    <n v="8.92"/>
    <s v="Sep"/>
    <n v="2023"/>
  </r>
  <r>
    <n v="45179"/>
    <s v="Parhena Norris"/>
    <s v="New York"/>
    <s v="Office Supplies"/>
    <s v="Paper"/>
    <n v="6.69"/>
    <n v="1"/>
    <n v="3.08"/>
    <s v="Sep"/>
    <n v="2023"/>
  </r>
  <r>
    <n v="45179"/>
    <s v="Catherine Glotzbach"/>
    <s v="Tennessee"/>
    <s v="Office Supplies"/>
    <s v="Art"/>
    <n v="67.56"/>
    <n v="3"/>
    <n v="8.4499999999999993"/>
    <s v="Sep"/>
    <n v="2023"/>
  </r>
  <r>
    <n v="45179"/>
    <s v="Kean Thornton"/>
    <s v="Texas"/>
    <s v="Furniture"/>
    <s v="Tables"/>
    <n v="300.93"/>
    <n v="5"/>
    <n v="-34.39"/>
    <s v="Sep"/>
    <n v="2023"/>
  </r>
  <r>
    <n v="45179"/>
    <s v="Kean Thornton"/>
    <s v="Texas"/>
    <s v="Technology"/>
    <s v="Phones"/>
    <n v="719.96"/>
    <n v="5"/>
    <n v="54"/>
    <s v="Sep"/>
    <n v="2023"/>
  </r>
  <r>
    <n v="45179"/>
    <s v="Steve Chapman"/>
    <s v="Florida"/>
    <s v="Technology"/>
    <s v="Phones"/>
    <n v="519.67999999999995"/>
    <n v="7"/>
    <n v="58.46"/>
    <s v="Sep"/>
    <n v="2023"/>
  </r>
  <r>
    <n v="45179"/>
    <s v="Bryan Davis"/>
    <s v="Washington"/>
    <s v="Office Supplies"/>
    <s v="Labels"/>
    <n v="7.38"/>
    <n v="2"/>
    <n v="3.47"/>
    <s v="Sep"/>
    <n v="2023"/>
  </r>
  <r>
    <n v="45179"/>
    <s v="Bryan Davis"/>
    <s v="Washington"/>
    <s v="Office Supplies"/>
    <s v="Binders"/>
    <n v="14.26"/>
    <n v="3"/>
    <n v="4.46"/>
    <s v="Sep"/>
    <n v="2023"/>
  </r>
  <r>
    <n v="45179"/>
    <s v="Bryan Davis"/>
    <s v="Washington"/>
    <s v="Office Supplies"/>
    <s v="Paper"/>
    <n v="81.98"/>
    <n v="2"/>
    <n v="40.17"/>
    <s v="Sep"/>
    <n v="2023"/>
  </r>
  <r>
    <n v="45179"/>
    <s v="Bryan Davis"/>
    <s v="Washington"/>
    <s v="Office Supplies"/>
    <s v="Binders"/>
    <n v="39.619999999999997"/>
    <n v="3"/>
    <n v="13.87"/>
    <s v="Sep"/>
    <n v="2023"/>
  </r>
  <r>
    <n v="45179"/>
    <s v="Dianna Vittorini"/>
    <s v="California"/>
    <s v="Office Supplies"/>
    <s v="Binders"/>
    <n v="276.77999999999997"/>
    <n v="2"/>
    <n v="89.95"/>
    <s v="Sep"/>
    <n v="2023"/>
  </r>
  <r>
    <n v="45180"/>
    <s v="Kelly Collister"/>
    <s v="California"/>
    <s v="Office Supplies"/>
    <s v="Paper"/>
    <n v="7.61"/>
    <n v="1"/>
    <n v="3.58"/>
    <s v="Sep"/>
    <n v="2023"/>
  </r>
  <r>
    <n v="45180"/>
    <s v="Kelly Collister"/>
    <s v="California"/>
    <s v="Technology"/>
    <s v="Accessories"/>
    <n v="3347.37"/>
    <n v="13"/>
    <n v="636"/>
    <s v="Sep"/>
    <n v="2023"/>
  </r>
  <r>
    <n v="45180"/>
    <s v="Giulietta Dortch"/>
    <s v="Pennsylvania"/>
    <s v="Office Supplies"/>
    <s v="Paper"/>
    <n v="8.4499999999999993"/>
    <n v="2"/>
    <n v="2.64"/>
    <s v="Sep"/>
    <n v="2023"/>
  </r>
  <r>
    <n v="45180"/>
    <s v="Giulietta Dortch"/>
    <s v="Pennsylvania"/>
    <s v="Technology"/>
    <s v="Phones"/>
    <n v="728.95"/>
    <n v="9"/>
    <n v="-157.94"/>
    <s v="Sep"/>
    <n v="2023"/>
  </r>
  <r>
    <n v="45180"/>
    <s v="Nick Zandusky"/>
    <s v="Ohio"/>
    <s v="Office Supplies"/>
    <s v="Binders"/>
    <n v="22.43"/>
    <n v="3"/>
    <n v="-17.940000000000001"/>
    <s v="Sep"/>
    <n v="2023"/>
  </r>
  <r>
    <n v="45180"/>
    <s v="Nick Zandusky"/>
    <s v="Ohio"/>
    <s v="Office Supplies"/>
    <s v="Storage"/>
    <n v="37.520000000000003"/>
    <n v="5"/>
    <n v="3.75"/>
    <s v="Sep"/>
    <n v="2023"/>
  </r>
  <r>
    <n v="45180"/>
    <s v="Jill Fjeld"/>
    <s v="Virginia"/>
    <s v="Technology"/>
    <s v="Copiers"/>
    <n v="1599.92"/>
    <n v="8"/>
    <n v="751.96"/>
    <s v="Sep"/>
    <n v="2023"/>
  </r>
  <r>
    <n v="45180"/>
    <s v="Jill Fjeld"/>
    <s v="Virginia"/>
    <s v="Office Supplies"/>
    <s v="Envelopes"/>
    <n v="11.09"/>
    <n v="1"/>
    <n v="5.43"/>
    <s v="Sep"/>
    <n v="2023"/>
  </r>
  <r>
    <n v="45180"/>
    <s v="Eugene Barchas"/>
    <s v="California"/>
    <s v="Office Supplies"/>
    <s v="Storage"/>
    <n v="332.94"/>
    <n v="3"/>
    <n v="6.66"/>
    <s v="Sep"/>
    <n v="2023"/>
  </r>
  <r>
    <n v="45180"/>
    <s v="Eugene Barchas"/>
    <s v="California"/>
    <s v="Office Supplies"/>
    <s v="Binders"/>
    <n v="39.869999999999997"/>
    <n v="2"/>
    <n v="12.96"/>
    <s v="Sep"/>
    <n v="2023"/>
  </r>
  <r>
    <n v="45180"/>
    <s v="Trudy Brown"/>
    <s v="Kansas"/>
    <s v="Technology"/>
    <s v="Phones"/>
    <n v="224.75"/>
    <n v="5"/>
    <n v="62.93"/>
    <s v="Sep"/>
    <n v="2023"/>
  </r>
  <r>
    <n v="45180"/>
    <s v="Adam Shillingsburg"/>
    <s v="Illinois"/>
    <s v="Office Supplies"/>
    <s v="Labels"/>
    <n v="6"/>
    <n v="2"/>
    <n v="2.1"/>
    <s v="Sep"/>
    <n v="2023"/>
  </r>
  <r>
    <n v="45180"/>
    <s v="Adam Shillingsburg"/>
    <s v="Illinois"/>
    <s v="Office Supplies"/>
    <s v="Binders"/>
    <n v="1.91"/>
    <n v="3"/>
    <n v="-3.24"/>
    <s v="Sep"/>
    <n v="2023"/>
  </r>
  <r>
    <n v="45180"/>
    <s v="Linda Cazamias"/>
    <s v="Arizona"/>
    <s v="Office Supplies"/>
    <s v="Art"/>
    <n v="2.91"/>
    <n v="2"/>
    <n v="0.91"/>
    <s v="Sep"/>
    <n v="2023"/>
  </r>
  <r>
    <n v="45180"/>
    <s v="Linda Cazamias"/>
    <s v="Arizona"/>
    <s v="Office Supplies"/>
    <s v="Paper"/>
    <n v="20.74"/>
    <n v="4"/>
    <n v="7.26"/>
    <s v="Sep"/>
    <n v="2023"/>
  </r>
  <r>
    <n v="45180"/>
    <s v="Linda Cazamias"/>
    <s v="Arizona"/>
    <s v="Office Supplies"/>
    <s v="Paper"/>
    <n v="9.57"/>
    <n v="2"/>
    <n v="2.99"/>
    <s v="Sep"/>
    <n v="2023"/>
  </r>
  <r>
    <n v="45180"/>
    <s v="Ryan Crowe"/>
    <s v="Texas"/>
    <s v="Office Supplies"/>
    <s v="Envelopes"/>
    <n v="99.57"/>
    <n v="2"/>
    <n v="33.6"/>
    <s v="Sep"/>
    <n v="2023"/>
  </r>
  <r>
    <n v="45181"/>
    <s v="Ben Peterman"/>
    <s v="Colorado"/>
    <s v="Furniture"/>
    <s v="Furnishings"/>
    <n v="15.14"/>
    <n v="4"/>
    <n v="3.59"/>
    <s v="Sep"/>
    <n v="2023"/>
  </r>
  <r>
    <n v="45181"/>
    <s v="Ben Peterman"/>
    <s v="Colorado"/>
    <s v="Furniture"/>
    <s v="Chairs"/>
    <n v="466.77"/>
    <n v="2"/>
    <n v="52.51"/>
    <s v="Sep"/>
    <n v="2023"/>
  </r>
  <r>
    <n v="45181"/>
    <s v="Ben Peterman"/>
    <s v="Colorado"/>
    <s v="Furniture"/>
    <s v="Furnishings"/>
    <n v="15.23"/>
    <n v="1"/>
    <n v="1.71"/>
    <s v="Sep"/>
    <n v="2023"/>
  </r>
  <r>
    <n v="45181"/>
    <s v="Ben Peterman"/>
    <s v="Colorado"/>
    <s v="Office Supplies"/>
    <s v="Labels"/>
    <n v="6.26"/>
    <n v="3"/>
    <n v="2.04"/>
    <s v="Sep"/>
    <n v="2023"/>
  </r>
  <r>
    <n v="45181"/>
    <s v="Sarah Foster"/>
    <s v="Washington"/>
    <s v="Office Supplies"/>
    <s v="Fasteners"/>
    <n v="10.47"/>
    <n v="3"/>
    <n v="4.82"/>
    <s v="Sep"/>
    <n v="2023"/>
  </r>
  <r>
    <n v="45181"/>
    <s v="Sarah Foster"/>
    <s v="Washington"/>
    <s v="Office Supplies"/>
    <s v="Labels"/>
    <n v="11.07"/>
    <n v="3"/>
    <n v="5.2"/>
    <s v="Sep"/>
    <n v="2023"/>
  </r>
  <r>
    <n v="45181"/>
    <s v="Sarah Foster"/>
    <s v="Washington"/>
    <s v="Office Supplies"/>
    <s v="Binders"/>
    <n v="20.7"/>
    <n v="4"/>
    <n v="7.76"/>
    <s v="Sep"/>
    <n v="2023"/>
  </r>
  <r>
    <n v="45181"/>
    <s v="Anthony Johnson"/>
    <s v="Virginia"/>
    <s v="Technology"/>
    <s v="Accessories"/>
    <n v="20.7"/>
    <n v="3"/>
    <n v="1.66"/>
    <s v="Sep"/>
    <n v="2023"/>
  </r>
  <r>
    <n v="45181"/>
    <s v="Anthony Johnson"/>
    <s v="Virginia"/>
    <s v="Office Supplies"/>
    <s v="Fasteners"/>
    <n v="11.34"/>
    <n v="3"/>
    <n v="5.22"/>
    <s v="Sep"/>
    <n v="2023"/>
  </r>
  <r>
    <n v="45181"/>
    <s v="Anthony Johnson"/>
    <s v="Virginia"/>
    <s v="Office Supplies"/>
    <s v="Storage"/>
    <n v="67.900000000000006"/>
    <n v="5"/>
    <n v="0.68"/>
    <s v="Sep"/>
    <n v="2023"/>
  </r>
  <r>
    <n v="45181"/>
    <s v="Anthony Johnson"/>
    <s v="Virginia"/>
    <s v="Furniture"/>
    <s v="Chairs"/>
    <n v="1059.1199999999999"/>
    <n v="4"/>
    <n v="307.14"/>
    <s v="Sep"/>
    <n v="2023"/>
  </r>
  <r>
    <n v="45181"/>
    <s v="Steve Chapman"/>
    <s v="Michigan"/>
    <s v="Office Supplies"/>
    <s v="Paper"/>
    <n v="68.52"/>
    <n v="3"/>
    <n v="31.52"/>
    <s v="Sep"/>
    <n v="2023"/>
  </r>
  <r>
    <n v="45181"/>
    <s v="Philisse Overcash"/>
    <s v="Colorado"/>
    <s v="Technology"/>
    <s v="Phones"/>
    <n v="146.94999999999999"/>
    <n v="3"/>
    <n v="9.18"/>
    <s v="Sep"/>
    <n v="2023"/>
  </r>
  <r>
    <n v="45181"/>
    <s v="Philisse Overcash"/>
    <s v="Colorado"/>
    <s v="Furniture"/>
    <s v="Chairs"/>
    <n v="83.14"/>
    <n v="4"/>
    <n v="5.2"/>
    <s v="Sep"/>
    <n v="2023"/>
  </r>
  <r>
    <n v="45181"/>
    <s v="Matt Collister"/>
    <s v="New York"/>
    <s v="Furniture"/>
    <s v="Furnishings"/>
    <n v="40.479999999999997"/>
    <n v="2"/>
    <n v="14.57"/>
    <s v="Sep"/>
    <n v="2023"/>
  </r>
  <r>
    <n v="45182"/>
    <s v="Alejandro Grove"/>
    <s v="Nebraska"/>
    <s v="Office Supplies"/>
    <s v="Storage"/>
    <n v="40.74"/>
    <n v="3"/>
    <n v="0.41"/>
    <s v="Sep"/>
    <n v="2023"/>
  </r>
  <r>
    <n v="45182"/>
    <s v="Alejandro Grove"/>
    <s v="Nebraska"/>
    <s v="Office Supplies"/>
    <s v="Labels"/>
    <n v="14.4"/>
    <n v="5"/>
    <n v="7.06"/>
    <s v="Sep"/>
    <n v="2023"/>
  </r>
  <r>
    <n v="45182"/>
    <s v="Alejandro Grove"/>
    <s v="Nebraska"/>
    <s v="Technology"/>
    <s v="Phones"/>
    <n v="149.94999999999999"/>
    <n v="5"/>
    <n v="41.99"/>
    <s v="Sep"/>
    <n v="2023"/>
  </r>
  <r>
    <n v="45182"/>
    <s v="Alejandro Grove"/>
    <s v="Nebraska"/>
    <s v="Office Supplies"/>
    <s v="Supplies"/>
    <n v="16.899999999999999"/>
    <n v="2"/>
    <n v="5.07"/>
    <s v="Sep"/>
    <n v="2023"/>
  </r>
  <r>
    <n v="45182"/>
    <s v="Alejandro Grove"/>
    <s v="Nebraska"/>
    <s v="Office Supplies"/>
    <s v="Paper"/>
    <n v="17.61"/>
    <n v="3"/>
    <n v="8.4499999999999993"/>
    <s v="Sep"/>
    <n v="2023"/>
  </r>
  <r>
    <n v="45182"/>
    <s v="Alejandro Grove"/>
    <s v="Nebraska"/>
    <s v="Office Supplies"/>
    <s v="Appliances"/>
    <n v="378"/>
    <n v="2"/>
    <n v="136.08000000000001"/>
    <s v="Sep"/>
    <n v="2023"/>
  </r>
  <r>
    <n v="45182"/>
    <s v="Alejandro Grove"/>
    <s v="Nebraska"/>
    <s v="Office Supplies"/>
    <s v="Paper"/>
    <n v="17.64"/>
    <n v="3"/>
    <n v="8.64"/>
    <s v="Sep"/>
    <n v="2023"/>
  </r>
  <r>
    <n v="45182"/>
    <s v="Alejandro Grove"/>
    <s v="Nebraska"/>
    <s v="Office Supplies"/>
    <s v="Storage"/>
    <n v="373.08"/>
    <n v="6"/>
    <n v="100.73"/>
    <s v="Sep"/>
    <n v="2023"/>
  </r>
  <r>
    <n v="45182"/>
    <s v="Alejandro Grove"/>
    <s v="Nebraska"/>
    <s v="Furniture"/>
    <s v="Furnishings"/>
    <n v="1336.44"/>
    <n v="14"/>
    <n v="387.57"/>
    <s v="Sep"/>
    <n v="2023"/>
  </r>
  <r>
    <n v="45182"/>
    <s v="Alejandro Grove"/>
    <s v="Nebraska"/>
    <s v="Technology"/>
    <s v="Phones"/>
    <n v="29.97"/>
    <n v="3"/>
    <n v="0.3"/>
    <s v="Sep"/>
    <n v="2023"/>
  </r>
  <r>
    <n v="45183"/>
    <s v="Parhena Norris"/>
    <s v="South Carolina"/>
    <s v="Office Supplies"/>
    <s v="Paper"/>
    <n v="25.92"/>
    <n v="4"/>
    <n v="12.44"/>
    <s v="Sep"/>
    <n v="2023"/>
  </r>
  <r>
    <n v="45183"/>
    <s v="Clay Ludtke"/>
    <s v="New York"/>
    <s v="Technology"/>
    <s v="Phones"/>
    <n v="437.85"/>
    <n v="3"/>
    <n v="131.36000000000001"/>
    <s v="Sep"/>
    <n v="2023"/>
  </r>
  <r>
    <n v="45183"/>
    <s v="Clay Ludtke"/>
    <s v="New York"/>
    <s v="Office Supplies"/>
    <s v="Binders"/>
    <n v="673.57"/>
    <n v="2"/>
    <n v="252.59"/>
    <s v="Sep"/>
    <n v="2023"/>
  </r>
  <r>
    <n v="45184"/>
    <s v="Dean Braden"/>
    <s v="Pennsylvania"/>
    <s v="Office Supplies"/>
    <s v="Paper"/>
    <n v="5.34"/>
    <n v="1"/>
    <n v="1.87"/>
    <s v="Sep"/>
    <n v="2023"/>
  </r>
  <r>
    <n v="45184"/>
    <s v="Adam Hart"/>
    <s v="New York"/>
    <s v="Office Supplies"/>
    <s v="Binders"/>
    <n v="841.57"/>
    <n v="2"/>
    <n v="294.55"/>
    <s v="Sep"/>
    <n v="2023"/>
  </r>
  <r>
    <n v="45184"/>
    <s v="Rob Beeghly"/>
    <s v="Washington"/>
    <s v="Office Supplies"/>
    <s v="Paper"/>
    <n v="21.4"/>
    <n v="5"/>
    <n v="10.06"/>
    <s v="Sep"/>
    <n v="2023"/>
  </r>
  <r>
    <n v="45184"/>
    <s v="Rob Beeghly"/>
    <s v="Washington"/>
    <s v="Office Supplies"/>
    <s v="Binders"/>
    <n v="48.66"/>
    <n v="7"/>
    <n v="15.82"/>
    <s v="Sep"/>
    <n v="2023"/>
  </r>
  <r>
    <n v="45184"/>
    <s v="Justin Deggeller"/>
    <s v="Idaho"/>
    <s v="Office Supplies"/>
    <s v="Binders"/>
    <n v="20.420000000000002"/>
    <n v="4"/>
    <n v="6.64"/>
    <s v="Sep"/>
    <n v="2023"/>
  </r>
  <r>
    <n v="45184"/>
    <s v="Justin Deggeller"/>
    <s v="Idaho"/>
    <s v="Furniture"/>
    <s v="Tables"/>
    <n v="1128.3900000000001"/>
    <n v="3"/>
    <n v="259.52999999999997"/>
    <s v="Sep"/>
    <n v="2023"/>
  </r>
  <r>
    <n v="45184"/>
    <s v="Angele Hood"/>
    <s v="Washington"/>
    <s v="Office Supplies"/>
    <s v="Art"/>
    <n v="35.4"/>
    <n v="5"/>
    <n v="13.45"/>
    <s v="Sep"/>
    <n v="2023"/>
  </r>
  <r>
    <n v="45185"/>
    <s v="Becky Castell"/>
    <s v="California"/>
    <s v="Office Supplies"/>
    <s v="Paper"/>
    <n v="12.96"/>
    <n v="2"/>
    <n v="6.35"/>
    <s v="Sep"/>
    <n v="2023"/>
  </r>
  <r>
    <n v="45185"/>
    <s v="Keith Dawkins"/>
    <s v="California"/>
    <s v="Furniture"/>
    <s v="Bookcases"/>
    <n v="273.67"/>
    <n v="2"/>
    <n v="-12.88"/>
    <s v="Sep"/>
    <n v="2023"/>
  </r>
  <r>
    <n v="45185"/>
    <s v="Keith Dawkins"/>
    <s v="California"/>
    <s v="Office Supplies"/>
    <s v="Appliances"/>
    <n v="17.48"/>
    <n v="4"/>
    <n v="4.54"/>
    <s v="Sep"/>
    <n v="2023"/>
  </r>
  <r>
    <n v="45185"/>
    <s v="Corey Roper"/>
    <s v="Georgia"/>
    <s v="Furniture"/>
    <s v="Chairs"/>
    <n v="121.78"/>
    <n v="2"/>
    <n v="30.45"/>
    <s v="Sep"/>
    <n v="2023"/>
  </r>
  <r>
    <n v="45186"/>
    <s v="Jim Sink"/>
    <s v="California"/>
    <s v="Office Supplies"/>
    <s v="Art"/>
    <n v="20.100000000000001"/>
    <n v="3"/>
    <n v="6.63"/>
    <s v="Sep"/>
    <n v="2023"/>
  </r>
  <r>
    <n v="45186"/>
    <s v="Jim Sink"/>
    <s v="California"/>
    <s v="Technology"/>
    <s v="Phones"/>
    <n v="73.58"/>
    <n v="2"/>
    <n v="8.2799999999999994"/>
    <s v="Sep"/>
    <n v="2023"/>
  </r>
  <r>
    <n v="45186"/>
    <s v="Jim Sink"/>
    <s v="California"/>
    <s v="Office Supplies"/>
    <s v="Paper"/>
    <n v="6.48"/>
    <n v="1"/>
    <n v="3.11"/>
    <s v="Sep"/>
    <n v="2023"/>
  </r>
  <r>
    <n v="45186"/>
    <s v="Cindy Stewart"/>
    <s v="Georgia"/>
    <s v="Technology"/>
    <s v="Machines"/>
    <n v="396"/>
    <n v="4"/>
    <n v="190.08"/>
    <s v="Sep"/>
    <n v="2023"/>
  </r>
  <r>
    <n v="45186"/>
    <s v="Laura Armstrong"/>
    <s v="Maine"/>
    <s v="Technology"/>
    <s v="Phones"/>
    <n v="437.85"/>
    <n v="3"/>
    <n v="131.36000000000001"/>
    <s v="Sep"/>
    <n v="2023"/>
  </r>
  <r>
    <n v="45186"/>
    <s v="Laura Armstrong"/>
    <s v="Maine"/>
    <s v="Furniture"/>
    <s v="Furnishings"/>
    <n v="109.48"/>
    <n v="2"/>
    <n v="33.94"/>
    <s v="Sep"/>
    <n v="2023"/>
  </r>
  <r>
    <n v="45186"/>
    <s v="Sanjit Jacobs"/>
    <s v="Washington"/>
    <s v="Furniture"/>
    <s v="Chairs"/>
    <n v="113.89"/>
    <n v="2"/>
    <n v="9.9700000000000006"/>
    <s v="Sep"/>
    <n v="2023"/>
  </r>
  <r>
    <n v="45186"/>
    <s v="Sanjit Jacobs"/>
    <s v="Washington"/>
    <s v="Technology"/>
    <s v="Phones"/>
    <n v="105.58"/>
    <n v="2"/>
    <n v="7.92"/>
    <s v="Sep"/>
    <n v="2023"/>
  </r>
  <r>
    <n v="45186"/>
    <s v="Luke Weiss"/>
    <s v="New York"/>
    <s v="Office Supplies"/>
    <s v="Binders"/>
    <n v="232.4"/>
    <n v="5"/>
    <n v="78.44"/>
    <s v="Sep"/>
    <n v="2023"/>
  </r>
  <r>
    <n v="45186"/>
    <s v="Brendan Sweed"/>
    <s v="Indiana"/>
    <s v="Office Supplies"/>
    <s v="Art"/>
    <n v="33.4"/>
    <n v="5"/>
    <n v="12.36"/>
    <s v="Sep"/>
    <n v="2023"/>
  </r>
  <r>
    <n v="45186"/>
    <s v="Patrick O'Donnell"/>
    <s v="Massachusetts"/>
    <s v="Furniture"/>
    <s v="Furnishings"/>
    <n v="14.82"/>
    <n v="3"/>
    <n v="6.22"/>
    <s v="Sep"/>
    <n v="2023"/>
  </r>
  <r>
    <n v="45186"/>
    <s v="Patrick O'Donnell"/>
    <s v="Massachusetts"/>
    <s v="Furniture"/>
    <s v="Furnishings"/>
    <n v="191.82"/>
    <n v="3"/>
    <n v="61.38"/>
    <s v="Sep"/>
    <n v="2023"/>
  </r>
  <r>
    <n v="45186"/>
    <s v="Troy Staebel"/>
    <s v="Ohio"/>
    <s v="Office Supplies"/>
    <s v="Storage"/>
    <n v="295.39999999999998"/>
    <n v="5"/>
    <n v="-62.77"/>
    <s v="Sep"/>
    <n v="2023"/>
  </r>
  <r>
    <n v="45186"/>
    <s v="Chuck Clark"/>
    <s v="Washington"/>
    <s v="Office Supplies"/>
    <s v="Labels"/>
    <n v="12.32"/>
    <n v="4"/>
    <n v="5.91"/>
    <s v="Sep"/>
    <n v="2023"/>
  </r>
  <r>
    <n v="45187"/>
    <s v="Henry MacAllister"/>
    <s v="New York"/>
    <s v="Office Supplies"/>
    <s v="Binders"/>
    <n v="4.62"/>
    <n v="1"/>
    <n v="1.73"/>
    <s v="Sep"/>
    <n v="2023"/>
  </r>
  <r>
    <n v="45187"/>
    <s v="Nona Balk"/>
    <s v="Florida"/>
    <s v="Furniture"/>
    <s v="Tables"/>
    <n v="383.44"/>
    <n v="4"/>
    <n v="-167.32"/>
    <s v="Sep"/>
    <n v="2023"/>
  </r>
  <r>
    <n v="45187"/>
    <s v="Anne McFarland"/>
    <s v="Alabama"/>
    <s v="Furniture"/>
    <s v="Chairs"/>
    <n v="350.98"/>
    <n v="1"/>
    <n v="84.24"/>
    <s v="Sep"/>
    <n v="2023"/>
  </r>
  <r>
    <n v="45187"/>
    <s v="Anne McFarland"/>
    <s v="Alabama"/>
    <s v="Office Supplies"/>
    <s v="Paper"/>
    <n v="13.08"/>
    <n v="2"/>
    <n v="6.02"/>
    <s v="Sep"/>
    <n v="2023"/>
  </r>
  <r>
    <n v="45187"/>
    <s v="Anne McFarland"/>
    <s v="Alabama"/>
    <s v="Office Supplies"/>
    <s v="Storage"/>
    <n v="900.08"/>
    <n v="4"/>
    <n v="117.01"/>
    <s v="Sep"/>
    <n v="2023"/>
  </r>
  <r>
    <n v="45187"/>
    <s v="Seth Vernon"/>
    <s v="Ohio"/>
    <s v="Furniture"/>
    <s v="Furnishings"/>
    <n v="5.35"/>
    <n v="3"/>
    <n v="1.61"/>
    <s v="Sep"/>
    <n v="2023"/>
  </r>
  <r>
    <n v="45187"/>
    <s v="Seth Vernon"/>
    <s v="Ohio"/>
    <s v="Furniture"/>
    <s v="Chairs"/>
    <n v="99.37"/>
    <n v="2"/>
    <n v="-7.1"/>
    <s v="Sep"/>
    <n v="2023"/>
  </r>
  <r>
    <n v="45187"/>
    <s v="Seth Vernon"/>
    <s v="Ohio"/>
    <s v="Office Supplies"/>
    <s v="Art"/>
    <n v="2.67"/>
    <n v="1"/>
    <n v="0.37"/>
    <s v="Sep"/>
    <n v="2023"/>
  </r>
  <r>
    <n v="45187"/>
    <s v="Magdelene Morse"/>
    <s v="New York"/>
    <s v="Furniture"/>
    <s v="Chairs"/>
    <n v="631.78"/>
    <n v="2"/>
    <n v="140.4"/>
    <s v="Sep"/>
    <n v="2023"/>
  </r>
  <r>
    <n v="45187"/>
    <s v="Magdelene Morse"/>
    <s v="New York"/>
    <s v="Furniture"/>
    <s v="Furnishings"/>
    <n v="60.72"/>
    <n v="3"/>
    <n v="26.11"/>
    <s v="Sep"/>
    <n v="2023"/>
  </r>
  <r>
    <n v="45187"/>
    <s v="Patrick O'Brill"/>
    <s v="Florida"/>
    <s v="Office Supplies"/>
    <s v="Labels"/>
    <n v="3"/>
    <n v="1"/>
    <n v="1.05"/>
    <s v="Sep"/>
    <n v="2023"/>
  </r>
  <r>
    <n v="45187"/>
    <s v="Jane Waco"/>
    <s v="California"/>
    <s v="Furniture"/>
    <s v="Chairs"/>
    <n v="801.57"/>
    <n v="2"/>
    <n v="50.1"/>
    <s v="Sep"/>
    <n v="2023"/>
  </r>
  <r>
    <n v="45187"/>
    <s v="Jane Waco"/>
    <s v="California"/>
    <s v="Office Supplies"/>
    <s v="Paper"/>
    <n v="368.91"/>
    <n v="9"/>
    <n v="180.77"/>
    <s v="Sep"/>
    <n v="2023"/>
  </r>
  <r>
    <n v="45187"/>
    <s v="Jane Waco"/>
    <s v="California"/>
    <s v="Furniture"/>
    <s v="Chairs"/>
    <n v="885.53"/>
    <n v="9"/>
    <n v="-99.62"/>
    <s v="Sep"/>
    <n v="2023"/>
  </r>
  <r>
    <n v="45187"/>
    <s v="Bill Donatelli"/>
    <s v="California"/>
    <s v="Technology"/>
    <s v="Phones"/>
    <n v="239.98"/>
    <n v="2"/>
    <n v="24"/>
    <s v="Sep"/>
    <n v="2023"/>
  </r>
  <r>
    <n v="45188"/>
    <s v="Eugene Hildebrand"/>
    <s v="Illinois"/>
    <s v="Furniture"/>
    <s v="Chairs"/>
    <n v="701.37"/>
    <n v="2"/>
    <n v="-50.1"/>
    <s v="Sep"/>
    <n v="2023"/>
  </r>
  <r>
    <n v="45188"/>
    <s v="Eugene Hildebrand"/>
    <s v="Illinois"/>
    <s v="Office Supplies"/>
    <s v="Binders"/>
    <n v="2.31"/>
    <n v="2"/>
    <n v="-3.46"/>
    <s v="Sep"/>
    <n v="2023"/>
  </r>
  <r>
    <n v="45188"/>
    <s v="Rick Huthwaite"/>
    <s v="Rhode Island"/>
    <s v="Office Supplies"/>
    <s v="Storage"/>
    <n v="1606.23"/>
    <n v="9"/>
    <n v="481.87"/>
    <s v="Sep"/>
    <n v="2023"/>
  </r>
  <r>
    <n v="45188"/>
    <s v="Rick Huthwaite"/>
    <s v="Rhode Island"/>
    <s v="Office Supplies"/>
    <s v="Paper"/>
    <n v="17.04"/>
    <n v="3"/>
    <n v="7.67"/>
    <s v="Sep"/>
    <n v="2023"/>
  </r>
  <r>
    <n v="45188"/>
    <s v="Rick Huthwaite"/>
    <s v="Rhode Island"/>
    <s v="Office Supplies"/>
    <s v="Binders"/>
    <n v="49.53"/>
    <n v="3"/>
    <n v="23.77"/>
    <s v="Sep"/>
    <n v="2023"/>
  </r>
  <r>
    <n v="45188"/>
    <s v="Rick Huthwaite"/>
    <s v="Rhode Island"/>
    <s v="Furniture"/>
    <s v="Chairs"/>
    <n v="872.32"/>
    <n v="4"/>
    <n v="244.25"/>
    <s v="Sep"/>
    <n v="2023"/>
  </r>
  <r>
    <n v="45188"/>
    <s v="Scot Wooten"/>
    <s v="California"/>
    <s v="Office Supplies"/>
    <s v="Paper"/>
    <n v="159.88"/>
    <n v="7"/>
    <n v="73.540000000000006"/>
    <s v="Sep"/>
    <n v="2023"/>
  </r>
  <r>
    <n v="45188"/>
    <s v="Shirley Daniels"/>
    <s v="New Jersey"/>
    <s v="Office Supplies"/>
    <s v="Binders"/>
    <n v="25.44"/>
    <n v="6"/>
    <n v="12.72"/>
    <s v="Sep"/>
    <n v="2023"/>
  </r>
  <r>
    <n v="45188"/>
    <s v="Shirley Daniels"/>
    <s v="New Jersey"/>
    <s v="Office Supplies"/>
    <s v="Supplies"/>
    <n v="27.93"/>
    <n v="3"/>
    <n v="8.1"/>
    <s v="Sep"/>
    <n v="2023"/>
  </r>
  <r>
    <n v="45188"/>
    <s v="Theone Pippenger"/>
    <s v="Georgia"/>
    <s v="Office Supplies"/>
    <s v="Supplies"/>
    <n v="5.04"/>
    <n v="2"/>
    <n v="0.15"/>
    <s v="Sep"/>
    <n v="2023"/>
  </r>
  <r>
    <n v="45188"/>
    <s v="Theone Pippenger"/>
    <s v="Georgia"/>
    <s v="Technology"/>
    <s v="Accessories"/>
    <n v="249.95"/>
    <n v="5"/>
    <n v="107.48"/>
    <s v="Sep"/>
    <n v="2023"/>
  </r>
  <r>
    <n v="45188"/>
    <s v="Anne Pryor"/>
    <s v="Pennsylvania"/>
    <s v="Furniture"/>
    <s v="Furnishings"/>
    <n v="25.63"/>
    <n v="3"/>
    <n v="3.84"/>
    <s v="Sep"/>
    <n v="2023"/>
  </r>
  <r>
    <n v="45188"/>
    <s v="Chuck Clark"/>
    <s v="California"/>
    <s v="Office Supplies"/>
    <s v="Binders"/>
    <n v="11.95"/>
    <n v="3"/>
    <n v="4.18"/>
    <s v="Sep"/>
    <n v="2023"/>
  </r>
  <r>
    <n v="45188"/>
    <s v="Chuck Clark"/>
    <s v="California"/>
    <s v="Office Supplies"/>
    <s v="Supplies"/>
    <n v="6.24"/>
    <n v="3"/>
    <n v="1.87"/>
    <s v="Sep"/>
    <n v="2023"/>
  </r>
  <r>
    <n v="45188"/>
    <s v="Clytie Kelty"/>
    <s v="Rhode Island"/>
    <s v="Office Supplies"/>
    <s v="Storage"/>
    <n v="69.52"/>
    <n v="2"/>
    <n v="17.38"/>
    <s v="Sep"/>
    <n v="2023"/>
  </r>
  <r>
    <n v="45188"/>
    <s v="Frank Hawley"/>
    <s v="California"/>
    <s v="Office Supplies"/>
    <s v="Binders"/>
    <n v="8.93"/>
    <n v="2"/>
    <n v="3.12"/>
    <s v="Sep"/>
    <n v="2023"/>
  </r>
  <r>
    <n v="45189"/>
    <s v="Greg Maxwell"/>
    <s v="California"/>
    <s v="Office Supplies"/>
    <s v="Paper"/>
    <n v="65.790000000000006"/>
    <n v="9"/>
    <n v="30.26"/>
    <s v="Sep"/>
    <n v="2023"/>
  </r>
  <r>
    <n v="45189"/>
    <s v="Greg Maxwell"/>
    <s v="California"/>
    <s v="Office Supplies"/>
    <s v="Binders"/>
    <n v="271.98"/>
    <n v="2"/>
    <n v="88.39"/>
    <s v="Sep"/>
    <n v="2023"/>
  </r>
  <r>
    <n v="45189"/>
    <s v="Greg Maxwell"/>
    <s v="California"/>
    <s v="Office Supplies"/>
    <s v="Art"/>
    <n v="11.76"/>
    <n v="4"/>
    <n v="3.18"/>
    <s v="Sep"/>
    <n v="2023"/>
  </r>
  <r>
    <n v="45189"/>
    <s v="Greg Maxwell"/>
    <s v="California"/>
    <s v="Office Supplies"/>
    <s v="Paper"/>
    <n v="77.52"/>
    <n v="2"/>
    <n v="37.979999999999997"/>
    <s v="Sep"/>
    <n v="2023"/>
  </r>
  <r>
    <n v="45189"/>
    <s v="Greg Maxwell"/>
    <s v="California"/>
    <s v="Office Supplies"/>
    <s v="Binders"/>
    <n v="48.64"/>
    <n v="2"/>
    <n v="15.81"/>
    <s v="Sep"/>
    <n v="2023"/>
  </r>
  <r>
    <n v="45189"/>
    <s v="Filia McAdams"/>
    <s v="North Carolina"/>
    <s v="Furniture"/>
    <s v="Furnishings"/>
    <n v="17.09"/>
    <n v="2"/>
    <n v="1.07"/>
    <s v="Sep"/>
    <n v="2023"/>
  </r>
  <r>
    <n v="45189"/>
    <s v="Filia McAdams"/>
    <s v="North Carolina"/>
    <s v="Furniture"/>
    <s v="Chairs"/>
    <n v="98.39"/>
    <n v="1"/>
    <n v="-11.07"/>
    <s v="Sep"/>
    <n v="2023"/>
  </r>
  <r>
    <n v="45189"/>
    <s v="Helen Abelman"/>
    <s v="New York"/>
    <s v="Office Supplies"/>
    <s v="Appliances"/>
    <n v="393.25"/>
    <n v="5"/>
    <n v="129.77000000000001"/>
    <s v="Sep"/>
    <n v="2023"/>
  </r>
  <r>
    <n v="45189"/>
    <s v="Edward Nazzal"/>
    <s v="Michigan"/>
    <s v="Office Supplies"/>
    <s v="Binders"/>
    <n v="83.7"/>
    <n v="5"/>
    <n v="41.01"/>
    <s v="Sep"/>
    <n v="2023"/>
  </r>
  <r>
    <n v="45189"/>
    <s v="Heather Jas"/>
    <s v="Washington"/>
    <s v="Furniture"/>
    <s v="Bookcases"/>
    <n v="163.88"/>
    <n v="2"/>
    <n v="40.97"/>
    <s v="Sep"/>
    <n v="2023"/>
  </r>
  <r>
    <n v="45191"/>
    <s v="Sally Hughsby"/>
    <s v="Tennessee"/>
    <s v="Office Supplies"/>
    <s v="Art"/>
    <n v="40.78"/>
    <n v="3"/>
    <n v="4.59"/>
    <s v="Sep"/>
    <n v="2023"/>
  </r>
  <r>
    <n v="45191"/>
    <s v="Sally Hughsby"/>
    <s v="Tennessee"/>
    <s v="Technology"/>
    <s v="Phones"/>
    <n v="63.94"/>
    <n v="8"/>
    <n v="5.59"/>
    <s v="Sep"/>
    <n v="2023"/>
  </r>
  <r>
    <n v="45191"/>
    <s v="Pierre Wener"/>
    <s v="Pennsylvania"/>
    <s v="Office Supplies"/>
    <s v="Art"/>
    <n v="7.87"/>
    <n v="3"/>
    <n v="0.89"/>
    <s v="Sep"/>
    <n v="2023"/>
  </r>
  <r>
    <n v="45191"/>
    <s v="Amy Cox"/>
    <s v="Florida"/>
    <s v="Office Supplies"/>
    <s v="Binders"/>
    <n v="7.51"/>
    <n v="9"/>
    <n v="-6"/>
    <s v="Sep"/>
    <n v="2023"/>
  </r>
  <r>
    <n v="45191"/>
    <s v="Amy Cox"/>
    <s v="Florida"/>
    <s v="Office Supplies"/>
    <s v="Labels"/>
    <n v="16.559999999999999"/>
    <n v="2"/>
    <n v="5.8"/>
    <s v="Sep"/>
    <n v="2023"/>
  </r>
  <r>
    <n v="45191"/>
    <s v="Ann Steele"/>
    <s v="Kentucky"/>
    <s v="Furniture"/>
    <s v="Furnishings"/>
    <n v="13.28"/>
    <n v="2"/>
    <n v="6.37"/>
    <s v="Sep"/>
    <n v="2023"/>
  </r>
  <r>
    <n v="45191"/>
    <s v="Robert Dilbeck"/>
    <s v="Pennsylvania"/>
    <s v="Office Supplies"/>
    <s v="Labels"/>
    <n v="16.52"/>
    <n v="5"/>
    <n v="5.37"/>
    <s v="Sep"/>
    <n v="2023"/>
  </r>
  <r>
    <n v="45191"/>
    <s v="Sam Zeldin"/>
    <s v="New York"/>
    <s v="Office Supplies"/>
    <s v="Storage"/>
    <n v="128.34"/>
    <n v="6"/>
    <n v="37.22"/>
    <s v="Sep"/>
    <n v="2023"/>
  </r>
  <r>
    <n v="45191"/>
    <s v="Anna Chung"/>
    <s v="Indiana"/>
    <s v="Office Supplies"/>
    <s v="Paper"/>
    <n v="35.880000000000003"/>
    <n v="6"/>
    <n v="16.149999999999999"/>
    <s v="Sep"/>
    <n v="2023"/>
  </r>
  <r>
    <n v="45191"/>
    <s v="Suzanne McNair"/>
    <s v="Colorado"/>
    <s v="Furniture"/>
    <s v="Furnishings"/>
    <n v="68.430000000000007"/>
    <n v="7"/>
    <n v="8.5500000000000007"/>
    <s v="Sep"/>
    <n v="2023"/>
  </r>
  <r>
    <n v="45191"/>
    <s v="Chris Selesnick"/>
    <s v="Wisconsin"/>
    <s v="Furniture"/>
    <s v="Furnishings"/>
    <n v="18.96"/>
    <n v="2"/>
    <n v="7.58"/>
    <s v="Sep"/>
    <n v="2023"/>
  </r>
  <r>
    <n v="45191"/>
    <s v="Nora Pelletier"/>
    <s v="Ohio"/>
    <s v="Office Supplies"/>
    <s v="Envelopes"/>
    <n v="63.97"/>
    <n v="2"/>
    <n v="19.989999999999998"/>
    <s v="Sep"/>
    <n v="2023"/>
  </r>
  <r>
    <n v="45191"/>
    <s v="Ryan Crowe"/>
    <s v="Michigan"/>
    <s v="Office Supplies"/>
    <s v="Paper"/>
    <n v="35.56"/>
    <n v="7"/>
    <n v="16.71"/>
    <s v="Sep"/>
    <n v="2023"/>
  </r>
  <r>
    <n v="45191"/>
    <s v="Ryan Crowe"/>
    <s v="Michigan"/>
    <s v="Technology"/>
    <s v="Phones"/>
    <n v="97.98"/>
    <n v="2"/>
    <n v="27.43"/>
    <s v="Sep"/>
    <n v="2023"/>
  </r>
  <r>
    <n v="45192"/>
    <s v="Kelly Lampkin"/>
    <s v="Ohio"/>
    <s v="Furniture"/>
    <s v="Furnishings"/>
    <n v="532.70000000000005"/>
    <n v="6"/>
    <n v="-26.64"/>
    <s v="Sep"/>
    <n v="2023"/>
  </r>
  <r>
    <n v="45192"/>
    <s v="Kelly Lampkin"/>
    <s v="Ohio"/>
    <s v="Office Supplies"/>
    <s v="Art"/>
    <n v="4.91"/>
    <n v="2"/>
    <n v="0.31"/>
    <s v="Sep"/>
    <n v="2023"/>
  </r>
  <r>
    <n v="45192"/>
    <s v="Russell Applegate"/>
    <s v="Georgia"/>
    <s v="Office Supplies"/>
    <s v="Storage"/>
    <n v="118.25"/>
    <n v="5"/>
    <n v="34.29"/>
    <s v="Sep"/>
    <n v="2023"/>
  </r>
  <r>
    <n v="45192"/>
    <s v="Russell Applegate"/>
    <s v="Georgia"/>
    <s v="Furniture"/>
    <s v="Chairs"/>
    <n v="368.97"/>
    <n v="3"/>
    <n v="81.17"/>
    <s v="Sep"/>
    <n v="2023"/>
  </r>
  <r>
    <n v="45192"/>
    <s v="Candace McMahon"/>
    <s v="Washington"/>
    <s v="Office Supplies"/>
    <s v="Supplies"/>
    <n v="13.68"/>
    <n v="2"/>
    <n v="3.69"/>
    <s v="Sep"/>
    <n v="2023"/>
  </r>
  <r>
    <n v="45192"/>
    <s v="Darrin Van Huff"/>
    <s v="California"/>
    <s v="Office Supplies"/>
    <s v="Envelopes"/>
    <n v="4.08"/>
    <n v="2"/>
    <n v="1.92"/>
    <s v="Sep"/>
    <n v="2023"/>
  </r>
  <r>
    <n v="45192"/>
    <s v="Darrin Van Huff"/>
    <s v="California"/>
    <s v="Office Supplies"/>
    <s v="Labels"/>
    <n v="18.899999999999999"/>
    <n v="3"/>
    <n v="8.69"/>
    <s v="Sep"/>
    <n v="2023"/>
  </r>
  <r>
    <n v="45192"/>
    <s v="Clay Rozendal"/>
    <s v="New York"/>
    <s v="Office Supplies"/>
    <s v="Binders"/>
    <n v="10.53"/>
    <n v="7"/>
    <n v="3.68"/>
    <s v="Sep"/>
    <n v="2023"/>
  </r>
  <r>
    <n v="45192"/>
    <s v="Joni Sundaresam"/>
    <s v="Ohio"/>
    <s v="Office Supplies"/>
    <s v="Paper"/>
    <n v="11.95"/>
    <n v="3"/>
    <n v="4.03"/>
    <s v="Sep"/>
    <n v="2023"/>
  </r>
  <r>
    <n v="45192"/>
    <s v="Joni Sundaresam"/>
    <s v="Ohio"/>
    <s v="Furniture"/>
    <s v="Furnishings"/>
    <n v="28"/>
    <n v="4"/>
    <n v="7.7"/>
    <s v="Sep"/>
    <n v="2023"/>
  </r>
  <r>
    <n v="45192"/>
    <s v="Joni Sundaresam"/>
    <s v="Ohio"/>
    <s v="Office Supplies"/>
    <s v="Binders"/>
    <n v="12.2"/>
    <n v="7"/>
    <n v="-9.76"/>
    <s v="Sep"/>
    <n v="2023"/>
  </r>
  <r>
    <n v="45192"/>
    <s v="Dave Poirier"/>
    <s v="Washington"/>
    <s v="Office Supplies"/>
    <s v="Binders"/>
    <n v="13.22"/>
    <n v="4"/>
    <n v="4.46"/>
    <s v="Sep"/>
    <n v="2023"/>
  </r>
  <r>
    <n v="45192"/>
    <s v="Dave Poirier"/>
    <s v="Washington"/>
    <s v="Furniture"/>
    <s v="Chairs"/>
    <n v="184.75"/>
    <n v="3"/>
    <n v="-20.78"/>
    <s v="Sep"/>
    <n v="2023"/>
  </r>
  <r>
    <n v="45193"/>
    <s v="Pete Kriz"/>
    <s v="Ohio"/>
    <s v="Furniture"/>
    <s v="Chairs"/>
    <n v="155.37"/>
    <n v="2"/>
    <n v="-13.32"/>
    <s v="Sep"/>
    <n v="2023"/>
  </r>
  <r>
    <n v="45193"/>
    <s v="Laura Armstrong"/>
    <s v="California"/>
    <s v="Office Supplies"/>
    <s v="Storage"/>
    <n v="41.96"/>
    <n v="2"/>
    <n v="2.94"/>
    <s v="Sep"/>
    <n v="2023"/>
  </r>
  <r>
    <n v="45193"/>
    <s v="Laura Armstrong"/>
    <s v="California"/>
    <s v="Office Supplies"/>
    <s v="Paper"/>
    <n v="41.7"/>
    <n v="5"/>
    <n v="20.85"/>
    <s v="Sep"/>
    <n v="2023"/>
  </r>
  <r>
    <n v="45193"/>
    <s v="Edward Becker"/>
    <s v="California"/>
    <s v="Furniture"/>
    <s v="Furnishings"/>
    <n v="63.2"/>
    <n v="5"/>
    <n v="23.38"/>
    <s v="Sep"/>
    <n v="2023"/>
  </r>
  <r>
    <n v="45193"/>
    <s v="Craig Leslie"/>
    <s v="Colorado"/>
    <s v="Furniture"/>
    <s v="Furnishings"/>
    <n v="21.44"/>
    <n v="2"/>
    <n v="7.5"/>
    <s v="Sep"/>
    <n v="2023"/>
  </r>
  <r>
    <n v="45193"/>
    <s v="Craig Leslie"/>
    <s v="Colorado"/>
    <s v="Office Supplies"/>
    <s v="Storage"/>
    <n v="511.06"/>
    <n v="9"/>
    <n v="-95.82"/>
    <s v="Sep"/>
    <n v="2023"/>
  </r>
  <r>
    <n v="45193"/>
    <s v="Benjamin Patterson"/>
    <s v="Oklahoma"/>
    <s v="Office Supplies"/>
    <s v="Binders"/>
    <n v="6.38"/>
    <n v="1"/>
    <n v="2.93"/>
    <s v="Sep"/>
    <n v="2023"/>
  </r>
  <r>
    <n v="45193"/>
    <s v="Benjamin Patterson"/>
    <s v="Oklahoma"/>
    <s v="Office Supplies"/>
    <s v="Paper"/>
    <n v="6.48"/>
    <n v="1"/>
    <n v="3.11"/>
    <s v="Sep"/>
    <n v="2023"/>
  </r>
  <r>
    <n v="45193"/>
    <s v="Ruben Dartt"/>
    <s v="Indiana"/>
    <s v="Furniture"/>
    <s v="Furnishings"/>
    <n v="127.95"/>
    <n v="3"/>
    <n v="21.75"/>
    <s v="Sep"/>
    <n v="2023"/>
  </r>
  <r>
    <n v="45193"/>
    <s v="Michael Kennedy"/>
    <s v="Illinois"/>
    <s v="Office Supplies"/>
    <s v="Binders"/>
    <n v="442.37"/>
    <n v="7"/>
    <n v="-729.91"/>
    <s v="Sep"/>
    <n v="2023"/>
  </r>
  <r>
    <n v="45193"/>
    <s v="Edward Hooks"/>
    <s v="California"/>
    <s v="Office Supplies"/>
    <s v="Envelopes"/>
    <n v="304.89999999999998"/>
    <n v="5"/>
    <n v="143.30000000000001"/>
    <s v="Sep"/>
    <n v="2023"/>
  </r>
  <r>
    <n v="45193"/>
    <s v="Edward Hooks"/>
    <s v="California"/>
    <s v="Furniture"/>
    <s v="Chairs"/>
    <n v="563.24"/>
    <n v="5"/>
    <n v="56.32"/>
    <s v="Sep"/>
    <n v="2023"/>
  </r>
  <r>
    <n v="45194"/>
    <s v="Adrian Barton"/>
    <s v="Arizona"/>
    <s v="Furniture"/>
    <s v="Tables"/>
    <n v="393.17"/>
    <n v="3"/>
    <n v="-204.45"/>
    <s v="Sep"/>
    <n v="2023"/>
  </r>
  <r>
    <n v="45194"/>
    <s v="Nicole Hansen"/>
    <s v="Texas"/>
    <s v="Office Supplies"/>
    <s v="Labels"/>
    <n v="15.94"/>
    <n v="4"/>
    <n v="5.18"/>
    <s v="Sep"/>
    <n v="2023"/>
  </r>
  <r>
    <n v="45194"/>
    <s v="Katrina Edelman"/>
    <s v="Oregon"/>
    <s v="Office Supplies"/>
    <s v="Paper"/>
    <n v="60.05"/>
    <n v="9"/>
    <n v="22.52"/>
    <s v="Sep"/>
    <n v="2023"/>
  </r>
  <r>
    <n v="45194"/>
    <s v="Katrina Edelman"/>
    <s v="Oregon"/>
    <s v="Office Supplies"/>
    <s v="Binders"/>
    <n v="5.0199999999999996"/>
    <n v="1"/>
    <n v="-3.52"/>
    <s v="Sep"/>
    <n v="2023"/>
  </r>
  <r>
    <n v="45194"/>
    <s v="Julia West"/>
    <s v="California"/>
    <s v="Office Supplies"/>
    <s v="Art"/>
    <n v="16.559999999999999"/>
    <n v="4"/>
    <n v="6.96"/>
    <s v="Sep"/>
    <n v="2023"/>
  </r>
  <r>
    <n v="45194"/>
    <s v="Steve Chapman"/>
    <s v="Wisconsin"/>
    <s v="Technology"/>
    <s v="Accessories"/>
    <n v="499.95"/>
    <n v="5"/>
    <n v="174.98"/>
    <s v="Sep"/>
    <n v="2023"/>
  </r>
  <r>
    <n v="45194"/>
    <s v="Steve Chapman"/>
    <s v="Wisconsin"/>
    <s v="Office Supplies"/>
    <s v="Art"/>
    <n v="3.04"/>
    <n v="1"/>
    <n v="1.03"/>
    <s v="Sep"/>
    <n v="2023"/>
  </r>
  <r>
    <n v="45194"/>
    <s v="Steve Chapman"/>
    <s v="Wisconsin"/>
    <s v="Furniture"/>
    <s v="Chairs"/>
    <n v="201.96"/>
    <n v="2"/>
    <n v="50.49"/>
    <s v="Sep"/>
    <n v="2023"/>
  </r>
  <r>
    <n v="45194"/>
    <s v="Steve Chapman"/>
    <s v="Wisconsin"/>
    <s v="Furniture"/>
    <s v="Furnishings"/>
    <n v="68.64"/>
    <n v="11"/>
    <n v="17.16"/>
    <s v="Sep"/>
    <n v="2023"/>
  </r>
  <r>
    <n v="45194"/>
    <s v="Tony Sayre"/>
    <s v="Ohio"/>
    <s v="Office Supplies"/>
    <s v="Appliances"/>
    <n v="286.26"/>
    <n v="1"/>
    <n v="17.89"/>
    <s v="Sep"/>
    <n v="2023"/>
  </r>
  <r>
    <n v="45194"/>
    <s v="Tony Sayre"/>
    <s v="Ohio"/>
    <s v="Office Supplies"/>
    <s v="Storage"/>
    <n v="24.22"/>
    <n v="2"/>
    <n v="-4.84"/>
    <s v="Sep"/>
    <n v="2023"/>
  </r>
  <r>
    <n v="45194"/>
    <s v="Tony Sayre"/>
    <s v="Ohio"/>
    <s v="Office Supplies"/>
    <s v="Storage"/>
    <n v="331.54"/>
    <n v="3"/>
    <n v="-82.88"/>
    <s v="Sep"/>
    <n v="2023"/>
  </r>
  <r>
    <n v="45194"/>
    <s v="Aaron Smayling"/>
    <s v="California"/>
    <s v="Furniture"/>
    <s v="Bookcases"/>
    <n v="477.67"/>
    <n v="2"/>
    <n v="84.29"/>
    <s v="Sep"/>
    <n v="2023"/>
  </r>
  <r>
    <n v="45194"/>
    <s v="Dan Lawera"/>
    <s v="California"/>
    <s v="Office Supplies"/>
    <s v="Paper"/>
    <n v="10.9"/>
    <n v="5"/>
    <n v="5.12"/>
    <s v="Sep"/>
    <n v="2023"/>
  </r>
  <r>
    <n v="45194"/>
    <s v="Dan Lawera"/>
    <s v="California"/>
    <s v="Office Supplies"/>
    <s v="Labels"/>
    <n v="29.6"/>
    <n v="2"/>
    <n v="14.8"/>
    <s v="Sep"/>
    <n v="2023"/>
  </r>
  <r>
    <n v="45194"/>
    <s v="Dan Lawera"/>
    <s v="California"/>
    <s v="Office Supplies"/>
    <s v="Labels"/>
    <n v="4.9800000000000004"/>
    <n v="1"/>
    <n v="2.29"/>
    <s v="Sep"/>
    <n v="2023"/>
  </r>
  <r>
    <n v="45194"/>
    <s v="Dan Lawera"/>
    <s v="California"/>
    <s v="Technology"/>
    <s v="Copiers"/>
    <n v="479.98"/>
    <n v="3"/>
    <n v="161.99"/>
    <s v="Sep"/>
    <n v="2023"/>
  </r>
  <r>
    <n v="45194"/>
    <s v="Dan Lawera"/>
    <s v="California"/>
    <s v="Technology"/>
    <s v="Phones"/>
    <n v="44.74"/>
    <n v="8"/>
    <n v="4.47"/>
    <s v="Sep"/>
    <n v="2023"/>
  </r>
  <r>
    <n v="45194"/>
    <s v="Dan Lawera"/>
    <s v="California"/>
    <s v="Office Supplies"/>
    <s v="Art"/>
    <n v="5.76"/>
    <n v="2"/>
    <n v="1.67"/>
    <s v="Sep"/>
    <n v="2023"/>
  </r>
  <r>
    <n v="45194"/>
    <s v="Dan Lawera"/>
    <s v="California"/>
    <s v="Furniture"/>
    <s v="Chairs"/>
    <n v="483.14"/>
    <n v="4"/>
    <n v="60.39"/>
    <s v="Sep"/>
    <n v="2023"/>
  </r>
  <r>
    <n v="45195"/>
    <s v="Natalie Fritzler"/>
    <s v="Illinois"/>
    <s v="Furniture"/>
    <s v="Chairs"/>
    <n v="747.56"/>
    <n v="3"/>
    <n v="-96.11"/>
    <s v="Sep"/>
    <n v="2023"/>
  </r>
  <r>
    <n v="45195"/>
    <s v="Natalie Fritzler"/>
    <s v="Illinois"/>
    <s v="Office Supplies"/>
    <s v="Envelopes"/>
    <n v="8.93"/>
    <n v="2"/>
    <n v="3.35"/>
    <s v="Sep"/>
    <n v="2023"/>
  </r>
  <r>
    <n v="45195"/>
    <s v="Sally Hughsby"/>
    <s v="California"/>
    <s v="Furniture"/>
    <s v="Bookcases"/>
    <n v="424.96"/>
    <n v="5"/>
    <n v="20"/>
    <s v="Sep"/>
    <n v="2023"/>
  </r>
  <r>
    <n v="45195"/>
    <s v="Steve Nguyen"/>
    <s v="Washington"/>
    <s v="Office Supplies"/>
    <s v="Appliances"/>
    <n v="236.88"/>
    <n v="6"/>
    <n v="66.33"/>
    <s v="Sep"/>
    <n v="2023"/>
  </r>
  <r>
    <n v="45195"/>
    <s v="Steve Nguyen"/>
    <s v="Washington"/>
    <s v="Office Supplies"/>
    <s v="Paper"/>
    <n v="29.9"/>
    <n v="5"/>
    <n v="14.65"/>
    <s v="Sep"/>
    <n v="2023"/>
  </r>
  <r>
    <n v="45195"/>
    <s v="Steve Nguyen"/>
    <s v="Washington"/>
    <s v="Technology"/>
    <s v="Accessories"/>
    <n v="100"/>
    <n v="4"/>
    <n v="21"/>
    <s v="Sep"/>
    <n v="2023"/>
  </r>
  <r>
    <n v="45195"/>
    <s v="Charles Sheldon"/>
    <s v="Iowa"/>
    <s v="Office Supplies"/>
    <s v="Paper"/>
    <n v="9.99"/>
    <n v="1"/>
    <n v="4.5"/>
    <s v="Sep"/>
    <n v="2023"/>
  </r>
  <r>
    <n v="45195"/>
    <s v="Chuck Magee"/>
    <s v="California"/>
    <s v="Office Supplies"/>
    <s v="Storage"/>
    <n v="51.45"/>
    <n v="3"/>
    <n v="13.89"/>
    <s v="Sep"/>
    <n v="2023"/>
  </r>
  <r>
    <n v="45195"/>
    <s v="Chuck Magee"/>
    <s v="California"/>
    <s v="Office Supplies"/>
    <s v="Labels"/>
    <n v="7.83"/>
    <n v="3"/>
    <n v="3.6"/>
    <s v="Sep"/>
    <n v="2023"/>
  </r>
  <r>
    <n v="45195"/>
    <s v="Chuck Magee"/>
    <s v="California"/>
    <s v="Office Supplies"/>
    <s v="Art"/>
    <n v="35.4"/>
    <n v="5"/>
    <n v="13.45"/>
    <s v="Sep"/>
    <n v="2023"/>
  </r>
  <r>
    <n v="45195"/>
    <s v="Chuck Magee"/>
    <s v="California"/>
    <s v="Office Supplies"/>
    <s v="Paper"/>
    <n v="29.9"/>
    <n v="5"/>
    <n v="13.46"/>
    <s v="Sep"/>
    <n v="2023"/>
  </r>
  <r>
    <n v="45195"/>
    <s v="Dorothy Wardle"/>
    <s v="California"/>
    <s v="Office Supplies"/>
    <s v="Paper"/>
    <n v="12.96"/>
    <n v="2"/>
    <n v="6.22"/>
    <s v="Sep"/>
    <n v="2023"/>
  </r>
  <r>
    <n v="45195"/>
    <s v="Tanja Norvell"/>
    <s v="Florida"/>
    <s v="Technology"/>
    <s v="Accessories"/>
    <n v="431.98"/>
    <n v="3"/>
    <n v="-75.599999999999994"/>
    <s v="Sep"/>
    <n v="2023"/>
  </r>
  <r>
    <n v="45195"/>
    <s v="Shahid Collister"/>
    <s v="Texas"/>
    <s v="Office Supplies"/>
    <s v="Binders"/>
    <n v="15.62"/>
    <n v="2"/>
    <n v="-25"/>
    <s v="Sep"/>
    <n v="2023"/>
  </r>
  <r>
    <n v="45195"/>
    <s v="Lisa Ryan"/>
    <s v="Texas"/>
    <s v="Office Supplies"/>
    <s v="Appliances"/>
    <n v="93.03"/>
    <n v="2"/>
    <n v="-251.19"/>
    <s v="Sep"/>
    <n v="2023"/>
  </r>
  <r>
    <n v="45195"/>
    <s v="Lisa Ryan"/>
    <s v="Texas"/>
    <s v="Furniture"/>
    <s v="Chairs"/>
    <n v="454.97"/>
    <n v="5"/>
    <n v="-136.49"/>
    <s v="Sep"/>
    <n v="2023"/>
  </r>
  <r>
    <n v="45195"/>
    <s v="Matt Hagelstein"/>
    <s v="Texas"/>
    <s v="Office Supplies"/>
    <s v="Binders"/>
    <n v="6.82"/>
    <n v="2"/>
    <n v="-11.59"/>
    <s v="Sep"/>
    <n v="2023"/>
  </r>
  <r>
    <n v="45196"/>
    <s v="Harry Marie"/>
    <s v="Texas"/>
    <s v="Furniture"/>
    <s v="Bookcases"/>
    <n v="956.66"/>
    <n v="7"/>
    <n v="-225.1"/>
    <s v="Sep"/>
    <n v="2023"/>
  </r>
  <r>
    <n v="45196"/>
    <s v="Brian Moss"/>
    <s v="Ohio"/>
    <s v="Office Supplies"/>
    <s v="Binders"/>
    <n v="2.91"/>
    <n v="3"/>
    <n v="-2.0299999999999998"/>
    <s v="Sep"/>
    <n v="2023"/>
  </r>
  <r>
    <n v="45196"/>
    <s v="Shaun Weien"/>
    <s v="Washington"/>
    <s v="Technology"/>
    <s v="Phones"/>
    <n v="1001.58"/>
    <n v="2"/>
    <n v="125.2"/>
    <s v="Sep"/>
    <n v="2023"/>
  </r>
  <r>
    <n v="45196"/>
    <s v="James Galang"/>
    <s v="Georgia"/>
    <s v="Office Supplies"/>
    <s v="Paper"/>
    <n v="17.940000000000001"/>
    <n v="3"/>
    <n v="8.7899999999999991"/>
    <s v="Sep"/>
    <n v="2023"/>
  </r>
  <r>
    <n v="45196"/>
    <s v="James Galang"/>
    <s v="Georgia"/>
    <s v="Office Supplies"/>
    <s v="Art"/>
    <n v="13.89"/>
    <n v="3"/>
    <n v="4.58"/>
    <s v="Sep"/>
    <n v="2023"/>
  </r>
  <r>
    <n v="45197"/>
    <s v="Muhammed MacIntyre"/>
    <s v="Illinois"/>
    <s v="Office Supplies"/>
    <s v="Paper"/>
    <n v="99.14"/>
    <n v="4"/>
    <n v="30.98"/>
    <s v="Sep"/>
    <n v="2023"/>
  </r>
  <r>
    <n v="45198"/>
    <s v="Linda Southworth"/>
    <s v="Pennsylvania"/>
    <s v="Office Supplies"/>
    <s v="Labels"/>
    <n v="15.94"/>
    <n v="4"/>
    <n v="5.18"/>
    <s v="Sep"/>
    <n v="2023"/>
  </r>
  <r>
    <n v="45198"/>
    <s v="Chad Cunningham"/>
    <s v="Indiana"/>
    <s v="Office Supplies"/>
    <s v="Art"/>
    <n v="40.880000000000003"/>
    <n v="7"/>
    <n v="10.63"/>
    <s v="Sep"/>
    <n v="2023"/>
  </r>
  <r>
    <n v="45198"/>
    <s v="Pamela Stobb"/>
    <s v="California"/>
    <s v="Office Supplies"/>
    <s v="Paper"/>
    <n v="18.97"/>
    <n v="1"/>
    <n v="9.11"/>
    <s v="Sep"/>
    <n v="2023"/>
  </r>
  <r>
    <n v="45198"/>
    <s v="Joe Kamberova"/>
    <s v="Alabama"/>
    <s v="Technology"/>
    <s v="Accessories"/>
    <n v="209.97"/>
    <n v="3"/>
    <n v="71.39"/>
    <s v="Sep"/>
    <n v="2023"/>
  </r>
  <r>
    <n v="45198"/>
    <s v="Joe Kamberova"/>
    <s v="Alabama"/>
    <s v="Office Supplies"/>
    <s v="Binders"/>
    <n v="62.94"/>
    <n v="3"/>
    <n v="30.21"/>
    <s v="Sep"/>
    <n v="2023"/>
  </r>
  <r>
    <n v="45198"/>
    <s v="Joe Kamberova"/>
    <s v="Alabama"/>
    <s v="Office Supplies"/>
    <s v="Art"/>
    <n v="25.92"/>
    <n v="9"/>
    <n v="7.78"/>
    <s v="Sep"/>
    <n v="2023"/>
  </r>
  <r>
    <n v="45198"/>
    <s v="Andy Reiter"/>
    <s v="California"/>
    <s v="Office Supplies"/>
    <s v="Binders"/>
    <n v="27.24"/>
    <n v="5"/>
    <n v="9.5299999999999994"/>
    <s v="Sep"/>
    <n v="2023"/>
  </r>
  <r>
    <n v="45198"/>
    <s v="Dario Medina"/>
    <s v="Arizona"/>
    <s v="Office Supplies"/>
    <s v="Art"/>
    <n v="10.5"/>
    <n v="4"/>
    <n v="1.18"/>
    <s v="Sep"/>
    <n v="2023"/>
  </r>
  <r>
    <n v="45198"/>
    <s v="Erin Smith"/>
    <s v="Oregon"/>
    <s v="Technology"/>
    <s v="Phones"/>
    <n v="859.2"/>
    <n v="3"/>
    <n v="75.180000000000007"/>
    <s v="Sep"/>
    <n v="2023"/>
  </r>
  <r>
    <n v="45198"/>
    <s v="Maris LaWare"/>
    <s v="California"/>
    <s v="Technology"/>
    <s v="Accessories"/>
    <n v="36.24"/>
    <n v="1"/>
    <n v="15.22"/>
    <s v="Sep"/>
    <n v="2023"/>
  </r>
  <r>
    <n v="45199"/>
    <s v="Sarah Jordon"/>
    <s v="Illinois"/>
    <s v="Office Supplies"/>
    <s v="Binders"/>
    <n v="1.96"/>
    <n v="2"/>
    <n v="-3.24"/>
    <s v="Sep"/>
    <n v="2023"/>
  </r>
  <r>
    <n v="45199"/>
    <s v="Greg Matthias"/>
    <s v="New York"/>
    <s v="Furniture"/>
    <s v="Bookcases"/>
    <n v="523.91999999999996"/>
    <n v="5"/>
    <n v="-26.2"/>
    <s v="Sep"/>
    <n v="2023"/>
  </r>
  <r>
    <n v="45200"/>
    <s v="Brian DeCherney"/>
    <s v="California"/>
    <s v="Furniture"/>
    <s v="Chairs"/>
    <n v="194.85"/>
    <n v="4"/>
    <n v="12.18"/>
    <s v="Oct"/>
    <n v="2023"/>
  </r>
  <r>
    <n v="45200"/>
    <s v="Chris Cortes"/>
    <s v="Indiana"/>
    <s v="Technology"/>
    <s v="Phones"/>
    <n v="69.900000000000006"/>
    <n v="2"/>
    <n v="18.87"/>
    <s v="Oct"/>
    <n v="2023"/>
  </r>
  <r>
    <n v="45200"/>
    <s v="Chris Cortes"/>
    <s v="Indiana"/>
    <s v="Furniture"/>
    <s v="Furnishings"/>
    <n v="41.85"/>
    <n v="5"/>
    <n v="10.88"/>
    <s v="Oct"/>
    <n v="2023"/>
  </r>
  <r>
    <n v="45200"/>
    <s v="Greg Matthias"/>
    <s v="New York"/>
    <s v="Furniture"/>
    <s v="Tables"/>
    <n v="330.59"/>
    <n v="1"/>
    <n v="-115.71"/>
    <s v="Oct"/>
    <n v="2023"/>
  </r>
  <r>
    <n v="45200"/>
    <s v="Hunter Glantz"/>
    <s v="Texas"/>
    <s v="Technology"/>
    <s v="Accessories"/>
    <n v="79.510000000000005"/>
    <n v="3"/>
    <n v="20.87"/>
    <s v="Oct"/>
    <n v="2023"/>
  </r>
  <r>
    <n v="45200"/>
    <s v="Hunter Glantz"/>
    <s v="Texas"/>
    <s v="Office Supplies"/>
    <s v="Paper"/>
    <n v="28.35"/>
    <n v="1"/>
    <n v="9.57"/>
    <s v="Oct"/>
    <n v="2023"/>
  </r>
  <r>
    <n v="45200"/>
    <s v="Jamie Kunitz"/>
    <s v="Florida"/>
    <s v="Office Supplies"/>
    <s v="Binders"/>
    <n v="5.39"/>
    <n v="4"/>
    <n v="-4.49"/>
    <s v="Oct"/>
    <n v="2023"/>
  </r>
  <r>
    <n v="45200"/>
    <s v="Jamie Kunitz"/>
    <s v="Florida"/>
    <s v="Office Supplies"/>
    <s v="Art"/>
    <n v="30.98"/>
    <n v="8"/>
    <n v="5.03"/>
    <s v="Oct"/>
    <n v="2023"/>
  </r>
  <r>
    <n v="45201"/>
    <s v="Tim Taslimi"/>
    <s v="New York"/>
    <s v="Office Supplies"/>
    <s v="Appliances"/>
    <n v="61.44"/>
    <n v="3"/>
    <n v="16.59"/>
    <s v="Oct"/>
    <n v="2023"/>
  </r>
  <r>
    <n v="45201"/>
    <s v="Liz Preis"/>
    <s v="Arizona"/>
    <s v="Office Supplies"/>
    <s v="Binders"/>
    <n v="54.79"/>
    <n v="6"/>
    <n v="-40.18"/>
    <s v="Oct"/>
    <n v="2023"/>
  </r>
  <r>
    <n v="45201"/>
    <s v="Tamara Chand"/>
    <s v="Indiana"/>
    <s v="Office Supplies"/>
    <s v="Storage"/>
    <n v="32.479999999999997"/>
    <n v="2"/>
    <n v="4.87"/>
    <s v="Oct"/>
    <n v="2023"/>
  </r>
  <r>
    <n v="45201"/>
    <s v="Tamara Chand"/>
    <s v="Indiana"/>
    <s v="Technology"/>
    <s v="Copiers"/>
    <n v="17499.95"/>
    <n v="5"/>
    <n v="8399.98"/>
    <s v="Oct"/>
    <n v="2023"/>
  </r>
  <r>
    <n v="45201"/>
    <s v="Tamara Chand"/>
    <s v="Indiana"/>
    <s v="Office Supplies"/>
    <s v="Binders"/>
    <n v="735.98"/>
    <n v="2"/>
    <n v="331.19"/>
    <s v="Oct"/>
    <n v="2023"/>
  </r>
  <r>
    <n v="45201"/>
    <s v="Tamara Chand"/>
    <s v="Indiana"/>
    <s v="Office Supplies"/>
    <s v="Binders"/>
    <n v="34.369999999999997"/>
    <n v="7"/>
    <n v="16.84"/>
    <s v="Oct"/>
    <n v="2023"/>
  </r>
  <r>
    <n v="45201"/>
    <s v="Tamara Chand"/>
    <s v="Indiana"/>
    <s v="Office Supplies"/>
    <s v="Art"/>
    <n v="33.96"/>
    <n v="2"/>
    <n v="9.51"/>
    <s v="Oct"/>
    <n v="2023"/>
  </r>
  <r>
    <n v="45202"/>
    <s v="Hunter Lopez"/>
    <s v="Texas"/>
    <s v="Office Supplies"/>
    <s v="Envelopes"/>
    <n v="15.65"/>
    <n v="2"/>
    <n v="5.09"/>
    <s v="Oct"/>
    <n v="2023"/>
  </r>
  <r>
    <n v="45202"/>
    <s v="Emily Burns"/>
    <s v="New York"/>
    <s v="Furniture"/>
    <s v="Chairs"/>
    <n v="599.29"/>
    <n v="6"/>
    <n v="93.22"/>
    <s v="Oct"/>
    <n v="2023"/>
  </r>
  <r>
    <n v="45202"/>
    <s v="Tracy Poddar"/>
    <s v="Texas"/>
    <s v="Furniture"/>
    <s v="Furnishings"/>
    <n v="38.08"/>
    <n v="5"/>
    <n v="-29.51"/>
    <s v="Oct"/>
    <n v="2023"/>
  </r>
  <r>
    <n v="45202"/>
    <s v="Daniel Byrd"/>
    <s v="California"/>
    <s v="Office Supplies"/>
    <s v="Labels"/>
    <n v="6.16"/>
    <n v="2"/>
    <n v="2.96"/>
    <s v="Oct"/>
    <n v="2023"/>
  </r>
  <r>
    <n v="45202"/>
    <s v="Daniel Byrd"/>
    <s v="California"/>
    <s v="Furniture"/>
    <s v="Chairs"/>
    <n v="915.14"/>
    <n v="4"/>
    <n v="102.95"/>
    <s v="Oct"/>
    <n v="2023"/>
  </r>
  <r>
    <n v="45202"/>
    <s v="Daniel Byrd"/>
    <s v="California"/>
    <s v="Office Supplies"/>
    <s v="Paper"/>
    <n v="8.56"/>
    <n v="2"/>
    <n v="3.85"/>
    <s v="Oct"/>
    <n v="2023"/>
  </r>
  <r>
    <n v="45202"/>
    <s v="Daniel Byrd"/>
    <s v="California"/>
    <s v="Office Supplies"/>
    <s v="Paper"/>
    <n v="97.82"/>
    <n v="2"/>
    <n v="45.98"/>
    <s v="Oct"/>
    <n v="2023"/>
  </r>
  <r>
    <n v="45203"/>
    <s v="Mary O'Rourke"/>
    <s v="Texas"/>
    <s v="Office Supplies"/>
    <s v="Envelopes"/>
    <n v="59.75"/>
    <n v="7"/>
    <n v="19.420000000000002"/>
    <s v="Oct"/>
    <n v="2023"/>
  </r>
  <r>
    <n v="45203"/>
    <s v="Daniel Raglin"/>
    <s v="Rhode Island"/>
    <s v="Office Supplies"/>
    <s v="Binders"/>
    <n v="30.4"/>
    <n v="1"/>
    <n v="13.98"/>
    <s v="Oct"/>
    <n v="2023"/>
  </r>
  <r>
    <n v="45203"/>
    <s v="Daniel Raglin"/>
    <s v="Rhode Island"/>
    <s v="Technology"/>
    <s v="Copiers"/>
    <n v="5399.91"/>
    <n v="9"/>
    <n v="2591.96"/>
    <s v="Oct"/>
    <n v="2023"/>
  </r>
  <r>
    <n v="45203"/>
    <s v="Daniel Raglin"/>
    <s v="Rhode Island"/>
    <s v="Office Supplies"/>
    <s v="Storage"/>
    <n v="119.1"/>
    <n v="3"/>
    <n v="34.54"/>
    <s v="Oct"/>
    <n v="2023"/>
  </r>
  <r>
    <n v="45203"/>
    <s v="Melanie Seite"/>
    <s v="Maryland"/>
    <s v="Furniture"/>
    <s v="Tables"/>
    <n v="239.37"/>
    <n v="2"/>
    <n v="-23.94"/>
    <s v="Oct"/>
    <n v="2023"/>
  </r>
  <r>
    <n v="45203"/>
    <s v="Anna HÃ¤berlin"/>
    <s v="Florida"/>
    <s v="Technology"/>
    <s v="Phones"/>
    <n v="52.68"/>
    <n v="3"/>
    <n v="19.760000000000002"/>
    <s v="Oct"/>
    <n v="2023"/>
  </r>
  <r>
    <n v="45203"/>
    <s v="Anna HÃ¤berlin"/>
    <s v="Florida"/>
    <s v="Furniture"/>
    <s v="Furnishings"/>
    <n v="11.57"/>
    <n v="3"/>
    <n v="2.6"/>
    <s v="Oct"/>
    <n v="2023"/>
  </r>
  <r>
    <n v="45205"/>
    <s v="Jonathan Howell"/>
    <s v="Oklahoma"/>
    <s v="Office Supplies"/>
    <s v="Binders"/>
    <n v="28.85"/>
    <n v="5"/>
    <n v="14.43"/>
    <s v="Oct"/>
    <n v="2023"/>
  </r>
  <r>
    <n v="45205"/>
    <s v="Laurel Beltran"/>
    <s v="Colorado"/>
    <s v="Technology"/>
    <s v="Machines"/>
    <n v="703.71"/>
    <n v="6"/>
    <n v="-938.28"/>
    <s v="Oct"/>
    <n v="2023"/>
  </r>
  <r>
    <n v="45205"/>
    <s v="Laurel Beltran"/>
    <s v="Colorado"/>
    <s v="Office Supplies"/>
    <s v="Binders"/>
    <n v="17.899999999999999"/>
    <n v="4"/>
    <n v="-14.92"/>
    <s v="Oct"/>
    <n v="2023"/>
  </r>
  <r>
    <n v="45205"/>
    <s v="Laurel Beltran"/>
    <s v="Colorado"/>
    <s v="Office Supplies"/>
    <s v="Binders"/>
    <n v="11.98"/>
    <n v="4"/>
    <n v="-9.18"/>
    <s v="Oct"/>
    <n v="2023"/>
  </r>
  <r>
    <n v="45205"/>
    <s v="Laurel Beltran"/>
    <s v="Colorado"/>
    <s v="Technology"/>
    <s v="Accessories"/>
    <n v="67.959999999999994"/>
    <n v="5"/>
    <n v="0.85"/>
    <s v="Oct"/>
    <n v="2023"/>
  </r>
  <r>
    <n v="45206"/>
    <s v="Tim Brockman"/>
    <s v="California"/>
    <s v="Office Supplies"/>
    <s v="Binders"/>
    <n v="27.26"/>
    <n v="2"/>
    <n v="8.86"/>
    <s v="Oct"/>
    <n v="2023"/>
  </r>
  <r>
    <n v="45206"/>
    <s v="Dionis Lloyd"/>
    <s v="Washington"/>
    <s v="Technology"/>
    <s v="Machines"/>
    <n v="837.6"/>
    <n v="3"/>
    <n v="62.82"/>
    <s v="Oct"/>
    <n v="2023"/>
  </r>
  <r>
    <n v="45206"/>
    <s v="Cindy Chapman"/>
    <s v="California"/>
    <s v="Office Supplies"/>
    <s v="Paper"/>
    <n v="10.56"/>
    <n v="2"/>
    <n v="5.07"/>
    <s v="Oct"/>
    <n v="2023"/>
  </r>
  <r>
    <n v="45206"/>
    <s v="Arthur Wiediger"/>
    <s v="Pennsylvania"/>
    <s v="Office Supplies"/>
    <s v="Labels"/>
    <n v="4.93"/>
    <n v="2"/>
    <n v="1.72"/>
    <s v="Oct"/>
    <n v="2023"/>
  </r>
  <r>
    <n v="45206"/>
    <s v="Mick Crebagga"/>
    <s v="Washington"/>
    <s v="Office Supplies"/>
    <s v="Fasteners"/>
    <n v="93.36"/>
    <n v="12"/>
    <n v="0.93"/>
    <s v="Oct"/>
    <n v="2023"/>
  </r>
  <r>
    <n v="45207"/>
    <s v="Bart Watters"/>
    <s v="Texas"/>
    <s v="Furniture"/>
    <s v="Furnishings"/>
    <n v="51.71"/>
    <n v="8"/>
    <n v="-32.32"/>
    <s v="Oct"/>
    <n v="2023"/>
  </r>
  <r>
    <n v="45207"/>
    <s v="Joel Eaton"/>
    <s v="California"/>
    <s v="Office Supplies"/>
    <s v="Paper"/>
    <n v="61.96"/>
    <n v="2"/>
    <n v="27.88"/>
    <s v="Oct"/>
    <n v="2023"/>
  </r>
  <r>
    <n v="45207"/>
    <s v="Peter McVee"/>
    <s v="Texas"/>
    <s v="Office Supplies"/>
    <s v="Labels"/>
    <n v="60.14"/>
    <n v="6"/>
    <n v="20.3"/>
    <s v="Oct"/>
    <n v="2023"/>
  </r>
  <r>
    <n v="45207"/>
    <s v="Doug Bickford"/>
    <s v="North Carolina"/>
    <s v="Office Supplies"/>
    <s v="Storage"/>
    <n v="387.72"/>
    <n v="5"/>
    <n v="-67.849999999999994"/>
    <s v="Oct"/>
    <n v="2023"/>
  </r>
  <r>
    <n v="45208"/>
    <s v="Michael Paige"/>
    <s v="Ohio"/>
    <s v="Technology"/>
    <s v="Phones"/>
    <n v="23.98"/>
    <n v="4"/>
    <n v="-15.58"/>
    <s v="Oct"/>
    <n v="2023"/>
  </r>
  <r>
    <n v="45208"/>
    <s v="Sibella Parks"/>
    <s v="Pennsylvania"/>
    <s v="Office Supplies"/>
    <s v="Paper"/>
    <n v="19.14"/>
    <n v="4"/>
    <n v="5.98"/>
    <s v="Oct"/>
    <n v="2023"/>
  </r>
  <r>
    <n v="45208"/>
    <s v="Sibella Parks"/>
    <s v="Pennsylvania"/>
    <s v="Furniture"/>
    <s v="Furnishings"/>
    <n v="332.83"/>
    <n v="4"/>
    <n v="-24.96"/>
    <s v="Oct"/>
    <n v="2023"/>
  </r>
  <r>
    <n v="45208"/>
    <s v="Maria Zettner"/>
    <s v="Arizona"/>
    <s v="Office Supplies"/>
    <s v="Art"/>
    <n v="1.41"/>
    <n v="1"/>
    <n v="0.16"/>
    <s v="Oct"/>
    <n v="2023"/>
  </r>
  <r>
    <n v="45208"/>
    <s v="Maria Zettner"/>
    <s v="Arizona"/>
    <s v="Furniture"/>
    <s v="Furnishings"/>
    <n v="169.57"/>
    <n v="2"/>
    <n v="0"/>
    <s v="Oct"/>
    <n v="2023"/>
  </r>
  <r>
    <n v="45209"/>
    <s v="Erica Bern"/>
    <s v="North Carolina"/>
    <s v="Office Supplies"/>
    <s v="Supplies"/>
    <n v="20.61"/>
    <n v="2"/>
    <n v="-4.38"/>
    <s v="Oct"/>
    <n v="2023"/>
  </r>
  <r>
    <n v="45209"/>
    <s v="Erica Bern"/>
    <s v="North Carolina"/>
    <s v="Office Supplies"/>
    <s v="Binders"/>
    <n v="4.0999999999999996"/>
    <n v="3"/>
    <n v="-2.73"/>
    <s v="Oct"/>
    <n v="2023"/>
  </r>
  <r>
    <n v="45209"/>
    <s v="Corey Catlett"/>
    <s v="Colorado"/>
    <s v="Furniture"/>
    <s v="Bookcases"/>
    <n v="90.88"/>
    <n v="3"/>
    <n v="-190.85"/>
    <s v="Oct"/>
    <n v="2023"/>
  </r>
  <r>
    <n v="45209"/>
    <s v="Corey Catlett"/>
    <s v="Colorado"/>
    <s v="Technology"/>
    <s v="Phones"/>
    <n v="15.99"/>
    <n v="1"/>
    <n v="-3"/>
    <s v="Oct"/>
    <n v="2023"/>
  </r>
  <r>
    <n v="45209"/>
    <s v="Corey Catlett"/>
    <s v="Colorado"/>
    <s v="Furniture"/>
    <s v="Chairs"/>
    <n v="120.78"/>
    <n v="1"/>
    <n v="13.59"/>
    <s v="Oct"/>
    <n v="2023"/>
  </r>
  <r>
    <n v="45209"/>
    <s v="William Brown"/>
    <s v="Texas"/>
    <s v="Furniture"/>
    <s v="Furnishings"/>
    <n v="14"/>
    <n v="4"/>
    <n v="-6.3"/>
    <s v="Oct"/>
    <n v="2023"/>
  </r>
  <r>
    <n v="45209"/>
    <s v="William Brown"/>
    <s v="Texas"/>
    <s v="Office Supplies"/>
    <s v="Binders"/>
    <n v="16.39"/>
    <n v="2"/>
    <n v="-26.23"/>
    <s v="Oct"/>
    <n v="2023"/>
  </r>
  <r>
    <n v="45210"/>
    <s v="Emily Phan"/>
    <s v="Illinois"/>
    <s v="Office Supplies"/>
    <s v="Art"/>
    <n v="5.34"/>
    <n v="2"/>
    <n v="0.67"/>
    <s v="Oct"/>
    <n v="2023"/>
  </r>
  <r>
    <n v="45210"/>
    <s v="Emily Phan"/>
    <s v="Illinois"/>
    <s v="Office Supplies"/>
    <s v="Art"/>
    <n v="27.72"/>
    <n v="3"/>
    <n v="3.47"/>
    <s v="Oct"/>
    <n v="2023"/>
  </r>
  <r>
    <n v="45212"/>
    <s v="Lena Creighton"/>
    <s v="California"/>
    <s v="Office Supplies"/>
    <s v="Paper"/>
    <n v="20.04"/>
    <n v="3"/>
    <n v="9.6199999999999992"/>
    <s v="Oct"/>
    <n v="2023"/>
  </r>
  <r>
    <n v="45212"/>
    <s v="Lena Creighton"/>
    <s v="California"/>
    <s v="Office Supplies"/>
    <s v="Paper"/>
    <n v="35.44"/>
    <n v="1"/>
    <n v="16.66"/>
    <s v="Oct"/>
    <n v="2023"/>
  </r>
  <r>
    <n v="45212"/>
    <s v="Lena Creighton"/>
    <s v="California"/>
    <s v="Office Supplies"/>
    <s v="Art"/>
    <n v="11.52"/>
    <n v="4"/>
    <n v="3.46"/>
    <s v="Oct"/>
    <n v="2023"/>
  </r>
  <r>
    <n v="45212"/>
    <s v="Lena Creighton"/>
    <s v="California"/>
    <s v="Office Supplies"/>
    <s v="Fasteners"/>
    <n v="4.0199999999999996"/>
    <n v="2"/>
    <n v="1.97"/>
    <s v="Oct"/>
    <n v="2023"/>
  </r>
  <r>
    <n v="45212"/>
    <s v="Lena Creighton"/>
    <s v="California"/>
    <s v="Office Supplies"/>
    <s v="Binders"/>
    <n v="76.180000000000007"/>
    <n v="3"/>
    <n v="26.66"/>
    <s v="Oct"/>
    <n v="2023"/>
  </r>
  <r>
    <n v="45212"/>
    <s v="Lena Creighton"/>
    <s v="California"/>
    <s v="Office Supplies"/>
    <s v="Supplies"/>
    <n v="65.88"/>
    <n v="6"/>
    <n v="18.45"/>
    <s v="Oct"/>
    <n v="2023"/>
  </r>
  <r>
    <n v="45212"/>
    <s v="Lena Creighton"/>
    <s v="California"/>
    <s v="Furniture"/>
    <s v="Furnishings"/>
    <n v="43.12"/>
    <n v="14"/>
    <n v="20.7"/>
    <s v="Oct"/>
    <n v="2023"/>
  </r>
  <r>
    <n v="45212"/>
    <s v="Noah Childs"/>
    <s v="Colorado"/>
    <s v="Furniture"/>
    <s v="Tables"/>
    <n v="727.45"/>
    <n v="5"/>
    <n v="-465.57"/>
    <s v="Oct"/>
    <n v="2023"/>
  </r>
  <r>
    <n v="45212"/>
    <s v="Noah Childs"/>
    <s v="Colorado"/>
    <s v="Furniture"/>
    <s v="Furnishings"/>
    <n v="24.96"/>
    <n v="3"/>
    <n v="4.37"/>
    <s v="Oct"/>
    <n v="2023"/>
  </r>
  <r>
    <n v="45212"/>
    <s v="Helen Andreada"/>
    <s v="Texas"/>
    <s v="Technology"/>
    <s v="Accessories"/>
    <n v="191.98"/>
    <n v="3"/>
    <n v="24"/>
    <s v="Oct"/>
    <n v="2023"/>
  </r>
  <r>
    <n v="45212"/>
    <s v="Helen Andreada"/>
    <s v="Texas"/>
    <s v="Office Supplies"/>
    <s v="Paper"/>
    <n v="8.2899999999999991"/>
    <n v="2"/>
    <n v="3"/>
    <s v="Oct"/>
    <n v="2023"/>
  </r>
  <r>
    <n v="45212"/>
    <s v="Helen Andreada"/>
    <s v="Texas"/>
    <s v="Furniture"/>
    <s v="Furnishings"/>
    <n v="139.91999999999999"/>
    <n v="5"/>
    <n v="-150.41"/>
    <s v="Oct"/>
    <n v="2023"/>
  </r>
  <r>
    <n v="45212"/>
    <s v="Helen Andreada"/>
    <s v="Texas"/>
    <s v="Office Supplies"/>
    <s v="Art"/>
    <n v="15.87"/>
    <n v="1"/>
    <n v="1.19"/>
    <s v="Oct"/>
    <n v="2023"/>
  </r>
  <r>
    <n v="45212"/>
    <s v="Helen Andreada"/>
    <s v="Texas"/>
    <s v="Office Supplies"/>
    <s v="Binders"/>
    <n v="6.29"/>
    <n v="7"/>
    <n v="-11"/>
    <s v="Oct"/>
    <n v="2023"/>
  </r>
  <r>
    <n v="45212"/>
    <s v="Bart Watters"/>
    <s v="New York"/>
    <s v="Office Supplies"/>
    <s v="Art"/>
    <n v="34.700000000000003"/>
    <n v="5"/>
    <n v="12.49"/>
    <s v="Oct"/>
    <n v="2023"/>
  </r>
  <r>
    <n v="45212"/>
    <s v="Bart Watters"/>
    <s v="New York"/>
    <s v="Office Supplies"/>
    <s v="Storage"/>
    <n v="99.87"/>
    <n v="3"/>
    <n v="23.97"/>
    <s v="Oct"/>
    <n v="2023"/>
  </r>
  <r>
    <n v="45212"/>
    <s v="Bart Watters"/>
    <s v="New York"/>
    <s v="Office Supplies"/>
    <s v="Paper"/>
    <n v="37.94"/>
    <n v="2"/>
    <n v="18.21"/>
    <s v="Oct"/>
    <n v="2023"/>
  </r>
  <r>
    <n v="45212"/>
    <s v="Bart Watters"/>
    <s v="New York"/>
    <s v="Office Supplies"/>
    <s v="Labels"/>
    <n v="24.9"/>
    <n v="5"/>
    <n v="11.45"/>
    <s v="Oct"/>
    <n v="2023"/>
  </r>
  <r>
    <n v="45212"/>
    <s v="Bart Watters"/>
    <s v="New York"/>
    <s v="Furniture"/>
    <s v="Furnishings"/>
    <n v="82.26"/>
    <n v="3"/>
    <n v="33.729999999999997"/>
    <s v="Oct"/>
    <n v="2023"/>
  </r>
  <r>
    <n v="45213"/>
    <s v="Christine Phan"/>
    <s v="Washington"/>
    <s v="Technology"/>
    <s v="Accessories"/>
    <n v="177"/>
    <n v="3"/>
    <n v="30.09"/>
    <s v="Oct"/>
    <n v="2023"/>
  </r>
  <r>
    <n v="45213"/>
    <s v="Nathan Cano"/>
    <s v="North Carolina"/>
    <s v="Furniture"/>
    <s v="Chairs"/>
    <n v="102.59"/>
    <n v="1"/>
    <n v="10.26"/>
    <s v="Oct"/>
    <n v="2023"/>
  </r>
  <r>
    <n v="45213"/>
    <s v="Nathan Cano"/>
    <s v="North Carolina"/>
    <s v="Technology"/>
    <s v="Accessories"/>
    <n v="22.7"/>
    <n v="1"/>
    <n v="5.96"/>
    <s v="Oct"/>
    <n v="2023"/>
  </r>
  <r>
    <n v="45213"/>
    <s v="Nathan Cano"/>
    <s v="North Carolina"/>
    <s v="Office Supplies"/>
    <s v="Paper"/>
    <n v="93.02"/>
    <n v="3"/>
    <n v="33.72"/>
    <s v="Oct"/>
    <n v="2023"/>
  </r>
  <r>
    <n v="45213"/>
    <s v="Nathan Cano"/>
    <s v="North Carolina"/>
    <s v="Office Supplies"/>
    <s v="Supplies"/>
    <n v="12.77"/>
    <n v="2"/>
    <n v="1.44"/>
    <s v="Oct"/>
    <n v="2023"/>
  </r>
  <r>
    <n v="45213"/>
    <s v="Nathan Cano"/>
    <s v="North Carolina"/>
    <s v="Office Supplies"/>
    <s v="Envelopes"/>
    <n v="35.01"/>
    <n v="4"/>
    <n v="13.13"/>
    <s v="Oct"/>
    <n v="2023"/>
  </r>
  <r>
    <n v="45213"/>
    <s v="Nathan Cano"/>
    <s v="North Carolina"/>
    <s v="Office Supplies"/>
    <s v="Paper"/>
    <n v="39.15"/>
    <n v="1"/>
    <n v="14.68"/>
    <s v="Oct"/>
    <n v="2023"/>
  </r>
  <r>
    <n v="45213"/>
    <s v="Pauline Webber"/>
    <s v="New York"/>
    <s v="Technology"/>
    <s v="Phones"/>
    <n v="1091.93"/>
    <n v="7"/>
    <n v="272.98"/>
    <s v="Oct"/>
    <n v="2023"/>
  </r>
  <r>
    <n v="45213"/>
    <s v="Pauline Webber"/>
    <s v="New York"/>
    <s v="Office Supplies"/>
    <s v="Paper"/>
    <n v="111.96"/>
    <n v="2"/>
    <n v="54.86"/>
    <s v="Oct"/>
    <n v="2023"/>
  </r>
  <r>
    <n v="45213"/>
    <s v="Bobby Elias"/>
    <s v="Wisconsin"/>
    <s v="Technology"/>
    <s v="Accessories"/>
    <n v="1649.75"/>
    <n v="5"/>
    <n v="544.41999999999996"/>
    <s v="Oct"/>
    <n v="2023"/>
  </r>
  <r>
    <n v="45214"/>
    <s v="Patrick Bzostek"/>
    <s v="Utah"/>
    <s v="Office Supplies"/>
    <s v="Paper"/>
    <n v="45.68"/>
    <n v="2"/>
    <n v="21.01"/>
    <s v="Oct"/>
    <n v="2023"/>
  </r>
  <r>
    <n v="45214"/>
    <s v="Patrick Bzostek"/>
    <s v="Utah"/>
    <s v="Office Supplies"/>
    <s v="Paper"/>
    <n v="60.12"/>
    <n v="9"/>
    <n v="28.86"/>
    <s v="Oct"/>
    <n v="2023"/>
  </r>
  <r>
    <n v="45214"/>
    <s v="Patrick Bzostek"/>
    <s v="Utah"/>
    <s v="Office Supplies"/>
    <s v="Binders"/>
    <n v="41.72"/>
    <n v="5"/>
    <n v="13.04"/>
    <s v="Oct"/>
    <n v="2023"/>
  </r>
  <r>
    <n v="45214"/>
    <s v="Patrick Bzostek"/>
    <s v="Utah"/>
    <s v="Office Supplies"/>
    <s v="Paper"/>
    <n v="71.599999999999994"/>
    <n v="8"/>
    <n v="32.94"/>
    <s v="Oct"/>
    <n v="2023"/>
  </r>
  <r>
    <n v="45214"/>
    <s v="Cynthia Delaney"/>
    <s v="Oklahoma"/>
    <s v="Office Supplies"/>
    <s v="Labels"/>
    <n v="20.16"/>
    <n v="7"/>
    <n v="9.8800000000000008"/>
    <s v="Oct"/>
    <n v="2023"/>
  </r>
  <r>
    <n v="45214"/>
    <s v="Cynthia Delaney"/>
    <s v="Oklahoma"/>
    <s v="Office Supplies"/>
    <s v="Labels"/>
    <n v="29.46"/>
    <n v="6"/>
    <n v="14.44"/>
    <s v="Oct"/>
    <n v="2023"/>
  </r>
  <r>
    <n v="45214"/>
    <s v="Cynthia Delaney"/>
    <s v="Oklahoma"/>
    <s v="Office Supplies"/>
    <s v="Appliances"/>
    <n v="868.59"/>
    <n v="3"/>
    <n v="251.89"/>
    <s v="Oct"/>
    <n v="2023"/>
  </r>
  <r>
    <n v="45214"/>
    <s v="Cynthia Delaney"/>
    <s v="Oklahoma"/>
    <s v="Office Supplies"/>
    <s v="Paper"/>
    <n v="12.96"/>
    <n v="2"/>
    <n v="6.22"/>
    <s v="Oct"/>
    <n v="2023"/>
  </r>
  <r>
    <n v="45214"/>
    <s v="Cynthia Delaney"/>
    <s v="Oklahoma"/>
    <s v="Technology"/>
    <s v="Phones"/>
    <n v="5.5"/>
    <n v="1"/>
    <n v="1.38"/>
    <s v="Oct"/>
    <n v="2023"/>
  </r>
  <r>
    <n v="45214"/>
    <s v="Cynthia Delaney"/>
    <s v="Oklahoma"/>
    <s v="Office Supplies"/>
    <s v="Binders"/>
    <n v="121.6"/>
    <n v="4"/>
    <n v="55.94"/>
    <s v="Oct"/>
    <n v="2023"/>
  </r>
  <r>
    <n v="45214"/>
    <s v="Quincy Jones"/>
    <s v="Virginia"/>
    <s v="Office Supplies"/>
    <s v="Binders"/>
    <n v="232.96"/>
    <n v="7"/>
    <n v="116.48"/>
    <s v="Oct"/>
    <n v="2023"/>
  </r>
  <r>
    <n v="45214"/>
    <s v="Quincy Jones"/>
    <s v="Virginia"/>
    <s v="Office Supplies"/>
    <s v="Envelopes"/>
    <n v="66.540000000000006"/>
    <n v="6"/>
    <n v="32.6"/>
    <s v="Oct"/>
    <n v="2023"/>
  </r>
  <r>
    <n v="45214"/>
    <s v="Quincy Jones"/>
    <s v="Virginia"/>
    <s v="Office Supplies"/>
    <s v="Appliances"/>
    <n v="43.26"/>
    <n v="3"/>
    <n v="14.28"/>
    <s v="Oct"/>
    <n v="2023"/>
  </r>
  <r>
    <n v="45215"/>
    <s v="Nona Balk"/>
    <s v="New York"/>
    <s v="Furniture"/>
    <s v="Tables"/>
    <n v="142.18"/>
    <n v="1"/>
    <n v="-37.92"/>
    <s v="Oct"/>
    <n v="2023"/>
  </r>
  <r>
    <n v="45216"/>
    <s v="Neil Knudson"/>
    <s v="California"/>
    <s v="Office Supplies"/>
    <s v="Binders"/>
    <n v="18.16"/>
    <n v="5"/>
    <n v="6.58"/>
    <s v="Oct"/>
    <n v="2023"/>
  </r>
  <r>
    <n v="45216"/>
    <s v="Michael Granlund"/>
    <s v="California"/>
    <s v="Furniture"/>
    <s v="Bookcases"/>
    <n v="120.67"/>
    <n v="2"/>
    <n v="21.29"/>
    <s v="Oct"/>
    <n v="2023"/>
  </r>
  <r>
    <n v="45216"/>
    <s v="Frank Carlisle"/>
    <s v="Missouri"/>
    <s v="Technology"/>
    <s v="Phones"/>
    <n v="449.97"/>
    <n v="3"/>
    <n v="220.49"/>
    <s v="Oct"/>
    <n v="2023"/>
  </r>
  <r>
    <n v="45216"/>
    <s v="Frank Carlisle"/>
    <s v="Missouri"/>
    <s v="Office Supplies"/>
    <s v="Appliances"/>
    <n v="1927.59"/>
    <n v="7"/>
    <n v="751.76"/>
    <s v="Oct"/>
    <n v="2023"/>
  </r>
  <r>
    <n v="45216"/>
    <s v="Nick Radford"/>
    <s v="New Jersey"/>
    <s v="Furniture"/>
    <s v="Bookcases"/>
    <n v="120.98"/>
    <n v="1"/>
    <n v="12.1"/>
    <s v="Oct"/>
    <n v="2023"/>
  </r>
  <r>
    <n v="45216"/>
    <s v="Nick Radford"/>
    <s v="New Jersey"/>
    <s v="Office Supplies"/>
    <s v="Binders"/>
    <n v="315.98"/>
    <n v="1"/>
    <n v="148.51"/>
    <s v="Oct"/>
    <n v="2023"/>
  </r>
  <r>
    <n v="45217"/>
    <s v="Emily Phan"/>
    <s v="Arizona"/>
    <s v="Furniture"/>
    <s v="Chairs"/>
    <n v="307.92"/>
    <n v="5"/>
    <n v="-34.64"/>
    <s v="Oct"/>
    <n v="2023"/>
  </r>
  <r>
    <n v="45219"/>
    <s v="Luke Foster"/>
    <s v="Ohio"/>
    <s v="Office Supplies"/>
    <s v="Art"/>
    <n v="7.15"/>
    <n v="3"/>
    <n v="0.72"/>
    <s v="Oct"/>
    <n v="2023"/>
  </r>
  <r>
    <n v="45219"/>
    <s v="Chuck Magee"/>
    <s v="Texas"/>
    <s v="Office Supplies"/>
    <s v="Paper"/>
    <n v="51.02"/>
    <n v="7"/>
    <n v="15.94"/>
    <s v="Oct"/>
    <n v="2023"/>
  </r>
  <r>
    <n v="45219"/>
    <s v="Chuck Magee"/>
    <s v="Texas"/>
    <s v="Office Supplies"/>
    <s v="Fasteners"/>
    <n v="25.25"/>
    <n v="4"/>
    <n v="7.89"/>
    <s v="Oct"/>
    <n v="2023"/>
  </r>
  <r>
    <n v="45219"/>
    <s v="Chuck Magee"/>
    <s v="Texas"/>
    <s v="Furniture"/>
    <s v="Chairs"/>
    <n v="56.69"/>
    <n v="1"/>
    <n v="-14.58"/>
    <s v="Oct"/>
    <n v="2023"/>
  </r>
  <r>
    <n v="45219"/>
    <s v="Joy Smith"/>
    <s v="Michigan"/>
    <s v="Technology"/>
    <s v="Phones"/>
    <n v="125.7"/>
    <n v="6"/>
    <n v="35.200000000000003"/>
    <s v="Oct"/>
    <n v="2023"/>
  </r>
  <r>
    <n v="45219"/>
    <s v="Joy Smith"/>
    <s v="Michigan"/>
    <s v="Technology"/>
    <s v="Phones"/>
    <n v="191.98"/>
    <n v="2"/>
    <n v="51.83"/>
    <s v="Oct"/>
    <n v="2023"/>
  </r>
  <r>
    <n v="45219"/>
    <s v="Joy Smith"/>
    <s v="Michigan"/>
    <s v="Office Supplies"/>
    <s v="Storage"/>
    <n v="20.86"/>
    <n v="7"/>
    <n v="1.46"/>
    <s v="Oct"/>
    <n v="2023"/>
  </r>
  <r>
    <n v="45219"/>
    <s v="Andrew Gjertsen"/>
    <s v="California"/>
    <s v="Office Supplies"/>
    <s v="Binders"/>
    <n v="19.3"/>
    <n v="3"/>
    <n v="6.03"/>
    <s v="Oct"/>
    <n v="2023"/>
  </r>
  <r>
    <n v="45219"/>
    <s v="Lindsay Castell"/>
    <s v="Virginia"/>
    <s v="Furniture"/>
    <s v="Furnishings"/>
    <n v="61.1"/>
    <n v="5"/>
    <n v="18.329999999999998"/>
    <s v="Oct"/>
    <n v="2023"/>
  </r>
  <r>
    <n v="45219"/>
    <s v="Muhammed Yedwab"/>
    <s v="California"/>
    <s v="Furniture"/>
    <s v="Chairs"/>
    <n v="387.14"/>
    <n v="4"/>
    <n v="4.84"/>
    <s v="Oct"/>
    <n v="2023"/>
  </r>
  <r>
    <n v="45220"/>
    <s v="Michael Kennedy"/>
    <s v="Connecticut"/>
    <s v="Office Supplies"/>
    <s v="Binders"/>
    <n v="23.2"/>
    <n v="4"/>
    <n v="10.44"/>
    <s v="Oct"/>
    <n v="2023"/>
  </r>
  <r>
    <n v="45220"/>
    <s v="Michael Kennedy"/>
    <s v="Connecticut"/>
    <s v="Office Supplies"/>
    <s v="Supplies"/>
    <n v="7.36"/>
    <n v="2"/>
    <n v="0.15"/>
    <s v="Oct"/>
    <n v="2023"/>
  </r>
  <r>
    <n v="45220"/>
    <s v="Michael Kennedy"/>
    <s v="Connecticut"/>
    <s v="Office Supplies"/>
    <s v="Storage"/>
    <n v="104.79"/>
    <n v="7"/>
    <n v="29.34"/>
    <s v="Oct"/>
    <n v="2023"/>
  </r>
  <r>
    <n v="45220"/>
    <s v="Michael Kennedy"/>
    <s v="Connecticut"/>
    <s v="Furniture"/>
    <s v="Bookcases"/>
    <n v="1043.92"/>
    <n v="4"/>
    <n v="271.42"/>
    <s v="Oct"/>
    <n v="2023"/>
  </r>
  <r>
    <n v="45220"/>
    <s v="Neoma Murray"/>
    <s v="California"/>
    <s v="Office Supplies"/>
    <s v="Paper"/>
    <n v="22.92"/>
    <n v="3"/>
    <n v="11.23"/>
    <s v="Oct"/>
    <n v="2023"/>
  </r>
  <r>
    <n v="45220"/>
    <s v="Joel Eaton"/>
    <s v="California"/>
    <s v="Office Supplies"/>
    <s v="Storage"/>
    <n v="154.44"/>
    <n v="3"/>
    <n v="1.54"/>
    <s v="Oct"/>
    <n v="2023"/>
  </r>
  <r>
    <n v="45220"/>
    <s v="Muhammed Yedwab"/>
    <s v="Delaware"/>
    <s v="Office Supplies"/>
    <s v="Binders"/>
    <n v="7.92"/>
    <n v="4"/>
    <n v="3.56"/>
    <s v="Oct"/>
    <n v="2023"/>
  </r>
  <r>
    <n v="45220"/>
    <s v="Charles McCrossin"/>
    <s v="Maryland"/>
    <s v="Technology"/>
    <s v="Accessories"/>
    <n v="98.16"/>
    <n v="6"/>
    <n v="9.82"/>
    <s v="Oct"/>
    <n v="2023"/>
  </r>
  <r>
    <n v="45220"/>
    <s v="Susan Vittorini"/>
    <s v="Ohio"/>
    <s v="Technology"/>
    <s v="Phones"/>
    <n v="235.15"/>
    <n v="8"/>
    <n v="-47.03"/>
    <s v="Oct"/>
    <n v="2023"/>
  </r>
  <r>
    <n v="45220"/>
    <s v="Victoria Wilson"/>
    <s v="Ohio"/>
    <s v="Furniture"/>
    <s v="Tables"/>
    <n v="661.18"/>
    <n v="2"/>
    <n v="-231.41"/>
    <s v="Oct"/>
    <n v="2023"/>
  </r>
  <r>
    <n v="45220"/>
    <s v="Dennis Pardue"/>
    <s v="Nevada"/>
    <s v="Office Supplies"/>
    <s v="Art"/>
    <n v="113.22"/>
    <n v="3"/>
    <n v="29.44"/>
    <s v="Oct"/>
    <n v="2023"/>
  </r>
  <r>
    <n v="45220"/>
    <s v="Dennis Pardue"/>
    <s v="Nevada"/>
    <s v="Office Supplies"/>
    <s v="Paper"/>
    <n v="35.880000000000003"/>
    <n v="6"/>
    <n v="17.579999999999998"/>
    <s v="Oct"/>
    <n v="2023"/>
  </r>
  <r>
    <n v="45220"/>
    <s v="Dennis Pardue"/>
    <s v="Nevada"/>
    <s v="Office Supplies"/>
    <s v="Binders"/>
    <n v="4535.9799999999996"/>
    <n v="3"/>
    <n v="1644.29"/>
    <s v="Oct"/>
    <n v="2023"/>
  </r>
  <r>
    <n v="45220"/>
    <s v="Giulietta Weimer"/>
    <s v="Tennessee"/>
    <s v="Office Supplies"/>
    <s v="Storage"/>
    <n v="111.67"/>
    <n v="9"/>
    <n v="6.98"/>
    <s v="Oct"/>
    <n v="2023"/>
  </r>
  <r>
    <n v="45220"/>
    <s v="Jill Fjeld"/>
    <s v="Texas"/>
    <s v="Technology"/>
    <s v="Accessories"/>
    <n v="106.08"/>
    <n v="6"/>
    <n v="-9.2799999999999994"/>
    <s v="Oct"/>
    <n v="2023"/>
  </r>
  <r>
    <n v="45220"/>
    <s v="Carlos Soltero"/>
    <s v="California"/>
    <s v="Furniture"/>
    <s v="Chairs"/>
    <n v="242.14"/>
    <n v="3"/>
    <n v="12.11"/>
    <s v="Oct"/>
    <n v="2023"/>
  </r>
  <r>
    <n v="45220"/>
    <s v="Carlos Soltero"/>
    <s v="California"/>
    <s v="Office Supplies"/>
    <s v="Art"/>
    <n v="12.39"/>
    <n v="3"/>
    <n v="5.7"/>
    <s v="Oct"/>
    <n v="2023"/>
  </r>
  <r>
    <n v="45220"/>
    <s v="Carlos Soltero"/>
    <s v="California"/>
    <s v="Furniture"/>
    <s v="Furnishings"/>
    <n v="19.96"/>
    <n v="2"/>
    <n v="5.59"/>
    <s v="Oct"/>
    <n v="2023"/>
  </r>
  <r>
    <n v="45220"/>
    <s v="Carlos Soltero"/>
    <s v="California"/>
    <s v="Office Supplies"/>
    <s v="Storage"/>
    <n v="340.92"/>
    <n v="3"/>
    <n v="3.41"/>
    <s v="Oct"/>
    <n v="2023"/>
  </r>
  <r>
    <n v="45220"/>
    <s v="Anne Pryor"/>
    <s v="Florida"/>
    <s v="Furniture"/>
    <s v="Furnishings"/>
    <n v="45.57"/>
    <n v="2"/>
    <n v="9.68"/>
    <s v="Oct"/>
    <n v="2023"/>
  </r>
  <r>
    <n v="45220"/>
    <s v="Anne Pryor"/>
    <s v="Florida"/>
    <s v="Office Supplies"/>
    <s v="Binders"/>
    <n v="28.75"/>
    <n v="8"/>
    <n v="-21.08"/>
    <s v="Oct"/>
    <n v="2023"/>
  </r>
  <r>
    <n v="45221"/>
    <s v="Peter McVee"/>
    <s v="Michigan"/>
    <s v="Furniture"/>
    <s v="Furnishings"/>
    <n v="31.4"/>
    <n v="5"/>
    <n v="10.050000000000001"/>
    <s v="Oct"/>
    <n v="2023"/>
  </r>
  <r>
    <n v="45221"/>
    <s v="Eric Barreto"/>
    <s v="Virginia"/>
    <s v="Furniture"/>
    <s v="Furnishings"/>
    <n v="39.92"/>
    <n v="4"/>
    <n v="11.18"/>
    <s v="Oct"/>
    <n v="2023"/>
  </r>
  <r>
    <n v="45221"/>
    <s v="MaryBeth Skach"/>
    <s v="Washington"/>
    <s v="Office Supplies"/>
    <s v="Paper"/>
    <n v="6.68"/>
    <n v="1"/>
    <n v="3.21"/>
    <s v="Oct"/>
    <n v="2023"/>
  </r>
  <r>
    <n v="45221"/>
    <s v="MaryBeth Skach"/>
    <s v="Washington"/>
    <s v="Office Supplies"/>
    <s v="Art"/>
    <n v="8.34"/>
    <n v="3"/>
    <n v="2.25"/>
    <s v="Oct"/>
    <n v="2023"/>
  </r>
  <r>
    <n v="45221"/>
    <s v="MaryBeth Skach"/>
    <s v="Washington"/>
    <s v="Furniture"/>
    <s v="Furnishings"/>
    <n v="101.94"/>
    <n v="3"/>
    <n v="30.58"/>
    <s v="Oct"/>
    <n v="2023"/>
  </r>
  <r>
    <n v="45222"/>
    <s v="Steven Roelle"/>
    <s v="New York"/>
    <s v="Office Supplies"/>
    <s v="Paper"/>
    <n v="379.4"/>
    <n v="10"/>
    <n v="178.32"/>
    <s v="Oct"/>
    <n v="2023"/>
  </r>
  <r>
    <n v="45222"/>
    <s v="Heather Kirkland"/>
    <s v="Illinois"/>
    <s v="Furniture"/>
    <s v="Furnishings"/>
    <n v="16.16"/>
    <n v="7"/>
    <n v="-12.12"/>
    <s v="Oct"/>
    <n v="2023"/>
  </r>
  <r>
    <n v="45222"/>
    <s v="Heather Kirkland"/>
    <s v="Illinois"/>
    <s v="Office Supplies"/>
    <s v="Paper"/>
    <n v="54.82"/>
    <n v="3"/>
    <n v="17.82"/>
    <s v="Oct"/>
    <n v="2023"/>
  </r>
  <r>
    <n v="45222"/>
    <s v="Alejandro Ballentine"/>
    <s v="Washington"/>
    <s v="Office Supplies"/>
    <s v="Fasteners"/>
    <n v="17.05"/>
    <n v="5"/>
    <n v="8.18"/>
    <s v="Oct"/>
    <n v="2023"/>
  </r>
  <r>
    <n v="45223"/>
    <s v="Victoria Wilson"/>
    <s v="California"/>
    <s v="Technology"/>
    <s v="Accessories"/>
    <n v="100"/>
    <n v="4"/>
    <n v="21"/>
    <s v="Oct"/>
    <n v="2023"/>
  </r>
  <r>
    <n v="45223"/>
    <s v="Victoria Wilson"/>
    <s v="California"/>
    <s v="Technology"/>
    <s v="Accessories"/>
    <n v="359.98"/>
    <n v="2"/>
    <n v="21.6"/>
    <s v="Oct"/>
    <n v="2023"/>
  </r>
  <r>
    <n v="45223"/>
    <s v="Catherine Glotzbach"/>
    <s v="Tennessee"/>
    <s v="Technology"/>
    <s v="Phones"/>
    <n v="239.98"/>
    <n v="3"/>
    <n v="18"/>
    <s v="Oct"/>
    <n v="2023"/>
  </r>
  <r>
    <n v="45223"/>
    <s v="Sonia Sunley"/>
    <s v="California"/>
    <s v="Technology"/>
    <s v="Accessories"/>
    <n v="199.99"/>
    <n v="1"/>
    <n v="86"/>
    <s v="Oct"/>
    <n v="2023"/>
  </r>
  <r>
    <n v="45223"/>
    <s v="Jennifer Patt"/>
    <s v="Texas"/>
    <s v="Office Supplies"/>
    <s v="Paper"/>
    <n v="15.55"/>
    <n v="3"/>
    <n v="5.44"/>
    <s v="Oct"/>
    <n v="2023"/>
  </r>
  <r>
    <n v="45223"/>
    <s v="Emily Ducich"/>
    <s v="California"/>
    <s v="Technology"/>
    <s v="Accessories"/>
    <n v="450"/>
    <n v="5"/>
    <n v="162"/>
    <s v="Oct"/>
    <n v="2023"/>
  </r>
  <r>
    <n v="45224"/>
    <s v="Jill Stevenson"/>
    <s v="Florida"/>
    <s v="Technology"/>
    <s v="Phones"/>
    <n v="783.96"/>
    <n v="5"/>
    <n v="78.400000000000006"/>
    <s v="Oct"/>
    <n v="2023"/>
  </r>
  <r>
    <n v="45226"/>
    <s v="Jeremy Ellison"/>
    <s v="New York"/>
    <s v="Furniture"/>
    <s v="Furnishings"/>
    <n v="40.200000000000003"/>
    <n v="3"/>
    <n v="19.3"/>
    <s v="Oct"/>
    <n v="2023"/>
  </r>
  <r>
    <n v="45226"/>
    <s v="Bart Pistole"/>
    <s v="California"/>
    <s v="Office Supplies"/>
    <s v="Appliances"/>
    <n v="43.92"/>
    <n v="4"/>
    <n v="11.86"/>
    <s v="Oct"/>
    <n v="2023"/>
  </r>
  <r>
    <n v="45226"/>
    <s v="Bart Pistole"/>
    <s v="California"/>
    <s v="Office Supplies"/>
    <s v="Binders"/>
    <n v="25.03"/>
    <n v="3"/>
    <n v="7.82"/>
    <s v="Oct"/>
    <n v="2023"/>
  </r>
  <r>
    <n v="45226"/>
    <s v="Ben Wallace"/>
    <s v="Virginia"/>
    <s v="Furniture"/>
    <s v="Chairs"/>
    <n v="290.98"/>
    <n v="1"/>
    <n v="75.650000000000006"/>
    <s v="Oct"/>
    <n v="2023"/>
  </r>
  <r>
    <n v="45226"/>
    <s v="Pete Armstrong"/>
    <s v="California"/>
    <s v="Office Supplies"/>
    <s v="Binders"/>
    <n v="67.14"/>
    <n v="4"/>
    <n v="25.18"/>
    <s v="Oct"/>
    <n v="2023"/>
  </r>
  <r>
    <n v="45226"/>
    <s v="Ben Wallace"/>
    <s v="New York"/>
    <s v="Furniture"/>
    <s v="Chairs"/>
    <n v="427.64"/>
    <n v="14"/>
    <n v="80.78"/>
    <s v="Oct"/>
    <n v="2023"/>
  </r>
  <r>
    <n v="45226"/>
    <s v="Ben Wallace"/>
    <s v="New York"/>
    <s v="Office Supplies"/>
    <s v="Fasteners"/>
    <n v="40.67"/>
    <n v="7"/>
    <n v="12.61"/>
    <s v="Oct"/>
    <n v="2023"/>
  </r>
  <r>
    <n v="45226"/>
    <s v="Ben Wallace"/>
    <s v="New York"/>
    <s v="Office Supplies"/>
    <s v="Storage"/>
    <n v="33.479999999999997"/>
    <n v="2"/>
    <n v="1.34"/>
    <s v="Oct"/>
    <n v="2023"/>
  </r>
  <r>
    <n v="45226"/>
    <s v="Ben Wallace"/>
    <s v="New York"/>
    <s v="Office Supplies"/>
    <s v="Binders"/>
    <n v="9.73"/>
    <n v="2"/>
    <n v="3.28"/>
    <s v="Oct"/>
    <n v="2023"/>
  </r>
  <r>
    <n v="45227"/>
    <s v="Jonathan Howell"/>
    <s v="California"/>
    <s v="Office Supplies"/>
    <s v="Storage"/>
    <n v="93.06"/>
    <n v="6"/>
    <n v="26.06"/>
    <s v="Oct"/>
    <n v="2023"/>
  </r>
  <r>
    <n v="45227"/>
    <s v="Jonathan Howell"/>
    <s v="California"/>
    <s v="Technology"/>
    <s v="Phones"/>
    <n v="302.38"/>
    <n v="3"/>
    <n v="22.68"/>
    <s v="Oct"/>
    <n v="2023"/>
  </r>
  <r>
    <n v="45227"/>
    <s v="Jonathan Doherty"/>
    <s v="New Jersey"/>
    <s v="Office Supplies"/>
    <s v="Paper"/>
    <n v="32.4"/>
    <n v="5"/>
    <n v="15.55"/>
    <s v="Oct"/>
    <n v="2023"/>
  </r>
  <r>
    <n v="45227"/>
    <s v="Jonathan Doherty"/>
    <s v="New Jersey"/>
    <s v="Office Supplies"/>
    <s v="Storage"/>
    <n v="1082.48"/>
    <n v="8"/>
    <n v="10.82"/>
    <s v="Oct"/>
    <n v="2023"/>
  </r>
  <r>
    <n v="45227"/>
    <s v="Jonathan Doherty"/>
    <s v="New Jersey"/>
    <s v="Office Supplies"/>
    <s v="Paper"/>
    <n v="56.91"/>
    <n v="3"/>
    <n v="27.32"/>
    <s v="Oct"/>
    <n v="2023"/>
  </r>
  <r>
    <n v="45227"/>
    <s v="Jonathan Doherty"/>
    <s v="New Jersey"/>
    <s v="Furniture"/>
    <s v="Furnishings"/>
    <n v="77.599999999999994"/>
    <n v="4"/>
    <n v="38.020000000000003"/>
    <s v="Oct"/>
    <n v="2023"/>
  </r>
  <r>
    <n v="45227"/>
    <s v="Jonathan Doherty"/>
    <s v="New Jersey"/>
    <s v="Office Supplies"/>
    <s v="Binders"/>
    <n v="14.28"/>
    <n v="1"/>
    <n v="6.57"/>
    <s v="Oct"/>
    <n v="2023"/>
  </r>
  <r>
    <n v="45227"/>
    <s v="Alejandro Savely"/>
    <s v="California"/>
    <s v="Office Supplies"/>
    <s v="Paper"/>
    <n v="50.96"/>
    <n v="7"/>
    <n v="25.48"/>
    <s v="Oct"/>
    <n v="2023"/>
  </r>
  <r>
    <n v="45227"/>
    <s v="Alejandro Savely"/>
    <s v="California"/>
    <s v="Office Supplies"/>
    <s v="Binders"/>
    <n v="49.54"/>
    <n v="3"/>
    <n v="17.34"/>
    <s v="Oct"/>
    <n v="2023"/>
  </r>
  <r>
    <n v="45227"/>
    <s v="Patrick Gardner"/>
    <s v="Florida"/>
    <s v="Furniture"/>
    <s v="Furnishings"/>
    <n v="47.95"/>
    <n v="3"/>
    <n v="13.79"/>
    <s v="Oct"/>
    <n v="2023"/>
  </r>
  <r>
    <n v="45227"/>
    <s v="Patrick Gardner"/>
    <s v="Florida"/>
    <s v="Office Supplies"/>
    <s v="Binders"/>
    <n v="37.43"/>
    <n v="5"/>
    <n v="-29.94"/>
    <s v="Oct"/>
    <n v="2023"/>
  </r>
  <r>
    <n v="45227"/>
    <s v="Patrick Gardner"/>
    <s v="Florida"/>
    <s v="Furniture"/>
    <s v="Furnishings"/>
    <n v="63.97"/>
    <n v="2"/>
    <n v="0"/>
    <s v="Oct"/>
    <n v="2023"/>
  </r>
  <r>
    <n v="45227"/>
    <s v="Patrick Gardner"/>
    <s v="Florida"/>
    <s v="Furniture"/>
    <s v="Furnishings"/>
    <n v="165.05"/>
    <n v="3"/>
    <n v="41.26"/>
    <s v="Oct"/>
    <n v="2023"/>
  </r>
  <r>
    <n v="45227"/>
    <s v="Suzanne McNair"/>
    <s v="North Carolina"/>
    <s v="Office Supplies"/>
    <s v="Binders"/>
    <n v="17.62"/>
    <n v="4"/>
    <n v="-14.09"/>
    <s v="Oct"/>
    <n v="2023"/>
  </r>
  <r>
    <n v="45227"/>
    <s v="Emily Phan"/>
    <s v="Florida"/>
    <s v="Office Supplies"/>
    <s v="Binders"/>
    <n v="38.19"/>
    <n v="5"/>
    <n v="-26.73"/>
    <s v="Oct"/>
    <n v="2023"/>
  </r>
  <r>
    <n v="45227"/>
    <s v="Denise Leinenbach"/>
    <s v="New York"/>
    <s v="Office Supplies"/>
    <s v="Art"/>
    <n v="12.42"/>
    <n v="3"/>
    <n v="5.22"/>
    <s v="Oct"/>
    <n v="2023"/>
  </r>
  <r>
    <n v="45227"/>
    <s v="Victoria Brennan"/>
    <s v="New York"/>
    <s v="Furniture"/>
    <s v="Furnishings"/>
    <n v="756.8"/>
    <n v="5"/>
    <n v="75.680000000000007"/>
    <s v="Oct"/>
    <n v="2023"/>
  </r>
  <r>
    <n v="45228"/>
    <s v="Jim Mitchum"/>
    <s v="New Jersey"/>
    <s v="Office Supplies"/>
    <s v="Storage"/>
    <n v="40.74"/>
    <n v="3"/>
    <n v="0.41"/>
    <s v="Oct"/>
    <n v="2023"/>
  </r>
  <r>
    <n v="45228"/>
    <s v="Jim Mitchum"/>
    <s v="New Jersey"/>
    <s v="Office Supplies"/>
    <s v="Appliances"/>
    <n v="11.67"/>
    <n v="3"/>
    <n v="3.03"/>
    <s v="Oct"/>
    <n v="2023"/>
  </r>
  <r>
    <n v="45228"/>
    <s v="Katrina Willman"/>
    <s v="Michigan"/>
    <s v="Furniture"/>
    <s v="Furnishings"/>
    <n v="67"/>
    <n v="5"/>
    <n v="32.159999999999997"/>
    <s v="Oct"/>
    <n v="2023"/>
  </r>
  <r>
    <n v="45228"/>
    <s v="Logan Haushalter"/>
    <s v="California"/>
    <s v="Office Supplies"/>
    <s v="Binders"/>
    <n v="11.74"/>
    <n v="1"/>
    <n v="3.82"/>
    <s v="Oct"/>
    <n v="2023"/>
  </r>
  <r>
    <n v="45229"/>
    <s v="Jason Fortune-"/>
    <s v="Michigan"/>
    <s v="Office Supplies"/>
    <s v="Art"/>
    <n v="11.68"/>
    <n v="2"/>
    <n v="3.5"/>
    <s v="Oct"/>
    <n v="2023"/>
  </r>
  <r>
    <n v="45229"/>
    <s v="Edward Hooks"/>
    <s v="New York"/>
    <s v="Office Supplies"/>
    <s v="Binders"/>
    <n v="28.75"/>
    <n v="3"/>
    <n v="10.06"/>
    <s v="Oct"/>
    <n v="2023"/>
  </r>
  <r>
    <n v="45229"/>
    <s v="Edward Hooks"/>
    <s v="New York"/>
    <s v="Office Supplies"/>
    <s v="Art"/>
    <n v="114.95"/>
    <n v="5"/>
    <n v="32.19"/>
    <s v="Oct"/>
    <n v="2023"/>
  </r>
  <r>
    <n v="45229"/>
    <s v="Susan Pistek"/>
    <s v="California"/>
    <s v="Office Supplies"/>
    <s v="Fasteners"/>
    <n v="3.62"/>
    <n v="2"/>
    <n v="1.19"/>
    <s v="Oct"/>
    <n v="2023"/>
  </r>
  <r>
    <n v="45230"/>
    <s v="Bill Donatelli"/>
    <s v="Pennsylvania"/>
    <s v="Furniture"/>
    <s v="Chairs"/>
    <n v="492.84"/>
    <n v="5"/>
    <n v="-14.08"/>
    <s v="Oct"/>
    <n v="2023"/>
  </r>
  <r>
    <n v="45230"/>
    <s v="Jonathan Doherty"/>
    <s v="California"/>
    <s v="Office Supplies"/>
    <s v="Storage"/>
    <n v="1085.42"/>
    <n v="7"/>
    <n v="282.20999999999998"/>
    <s v="Oct"/>
    <n v="2023"/>
  </r>
  <r>
    <n v="45230"/>
    <s v="Frank Olsen"/>
    <s v="Florida"/>
    <s v="Office Supplies"/>
    <s v="Paper"/>
    <n v="32.06"/>
    <n v="6"/>
    <n v="11.22"/>
    <s v="Oct"/>
    <n v="2023"/>
  </r>
  <r>
    <n v="45230"/>
    <s v="Helen Wasserman"/>
    <s v="Oklahoma"/>
    <s v="Office Supplies"/>
    <s v="Supplies"/>
    <n v="21.96"/>
    <n v="2"/>
    <n v="6.15"/>
    <s v="Oct"/>
    <n v="2023"/>
  </r>
  <r>
    <n v="45230"/>
    <s v="Helen Wasserman"/>
    <s v="Oklahoma"/>
    <s v="Furniture"/>
    <s v="Chairs"/>
    <n v="368.97"/>
    <n v="3"/>
    <n v="81.17"/>
    <s v="Oct"/>
    <n v="2023"/>
  </r>
  <r>
    <n v="45230"/>
    <s v="Helen Wasserman"/>
    <s v="Oklahoma"/>
    <s v="Office Supplies"/>
    <s v="Art"/>
    <n v="12.39"/>
    <n v="3"/>
    <n v="3.47"/>
    <s v="Oct"/>
    <n v="2023"/>
  </r>
  <r>
    <n v="45230"/>
    <s v="Helen Wasserman"/>
    <s v="Oklahoma"/>
    <s v="Office Supplies"/>
    <s v="Storage"/>
    <n v="332.94"/>
    <n v="3"/>
    <n v="9.99"/>
    <s v="Oct"/>
    <n v="2023"/>
  </r>
  <r>
    <n v="45230"/>
    <s v="Sylvia Foulston"/>
    <s v="California"/>
    <s v="Furniture"/>
    <s v="Chairs"/>
    <n v="1403.92"/>
    <n v="5"/>
    <n v="70.2"/>
    <s v="Oct"/>
    <n v="2023"/>
  </r>
  <r>
    <n v="45231"/>
    <s v="Katherine Murray"/>
    <s v="Virginia"/>
    <s v="Technology"/>
    <s v="Phones"/>
    <n v="21.8"/>
    <n v="2"/>
    <n v="6.1"/>
    <s v="Nov"/>
    <n v="2023"/>
  </r>
  <r>
    <n v="45231"/>
    <s v="Katherine Murray"/>
    <s v="Virginia"/>
    <s v="Office Supplies"/>
    <s v="Envelopes"/>
    <n v="251.79"/>
    <n v="3"/>
    <n v="118.34"/>
    <s v="Nov"/>
    <n v="2023"/>
  </r>
  <r>
    <n v="45231"/>
    <s v="Cindy Schnelling"/>
    <s v="Texas"/>
    <s v="Office Supplies"/>
    <s v="Storage"/>
    <n v="111.67"/>
    <n v="9"/>
    <n v="6.98"/>
    <s v="Nov"/>
    <n v="2023"/>
  </r>
  <r>
    <n v="45231"/>
    <s v="Xylona Preis"/>
    <s v="Illinois"/>
    <s v="Technology"/>
    <s v="Accessories"/>
    <n v="68.11"/>
    <n v="3"/>
    <n v="17.88"/>
    <s v="Nov"/>
    <n v="2023"/>
  </r>
  <r>
    <n v="45233"/>
    <s v="Clay Ludtke"/>
    <s v="Iowa"/>
    <s v="Office Supplies"/>
    <s v="Art"/>
    <n v="75.959999999999994"/>
    <n v="2"/>
    <n v="22.79"/>
    <s v="Nov"/>
    <n v="2023"/>
  </r>
  <r>
    <n v="45233"/>
    <s v="Clay Ludtke"/>
    <s v="Iowa"/>
    <s v="Office Supplies"/>
    <s v="Binders"/>
    <n v="27.24"/>
    <n v="6"/>
    <n v="13.35"/>
    <s v="Nov"/>
    <n v="2023"/>
  </r>
  <r>
    <n v="45233"/>
    <s v="Sarah Foster"/>
    <s v="Washington"/>
    <s v="Office Supplies"/>
    <s v="Art"/>
    <n v="8.82"/>
    <n v="3"/>
    <n v="2.38"/>
    <s v="Nov"/>
    <n v="2023"/>
  </r>
  <r>
    <n v="45233"/>
    <s v="Phillip Flathmann"/>
    <s v="California"/>
    <s v="Furniture"/>
    <s v="Chairs"/>
    <n v="217.58"/>
    <n v="2"/>
    <n v="-29.92"/>
    <s v="Nov"/>
    <n v="2023"/>
  </r>
  <r>
    <n v="45233"/>
    <s v="Phillip Flathmann"/>
    <s v="California"/>
    <s v="Technology"/>
    <s v="Accessories"/>
    <n v="82.95"/>
    <n v="5"/>
    <n v="29.03"/>
    <s v="Nov"/>
    <n v="2023"/>
  </r>
  <r>
    <n v="45233"/>
    <s v="Phillip Flathmann"/>
    <s v="California"/>
    <s v="Office Supplies"/>
    <s v="Labels"/>
    <n v="87.71"/>
    <n v="7"/>
    <n v="41.22"/>
    <s v="Nov"/>
    <n v="2023"/>
  </r>
  <r>
    <n v="45233"/>
    <s v="Phillip Flathmann"/>
    <s v="California"/>
    <s v="Office Supplies"/>
    <s v="Appliances"/>
    <n v="1101.48"/>
    <n v="4"/>
    <n v="429.58"/>
    <s v="Nov"/>
    <n v="2023"/>
  </r>
  <r>
    <n v="45233"/>
    <s v="Arthur Prichep"/>
    <s v="Kentucky"/>
    <s v="Office Supplies"/>
    <s v="Fasteners"/>
    <n v="20"/>
    <n v="4"/>
    <n v="9.6"/>
    <s v="Nov"/>
    <n v="2023"/>
  </r>
  <r>
    <n v="45233"/>
    <s v="Arthur Prichep"/>
    <s v="Kentucky"/>
    <s v="Office Supplies"/>
    <s v="Art"/>
    <n v="7.98"/>
    <n v="3"/>
    <n v="2.0699999999999998"/>
    <s v="Nov"/>
    <n v="2023"/>
  </r>
  <r>
    <n v="45233"/>
    <s v="Arthur Prichep"/>
    <s v="Kentucky"/>
    <s v="Furniture"/>
    <s v="Furnishings"/>
    <n v="24.1"/>
    <n v="5"/>
    <n v="9.16"/>
    <s v="Nov"/>
    <n v="2023"/>
  </r>
  <r>
    <n v="45233"/>
    <s v="Arthur Prichep"/>
    <s v="Kentucky"/>
    <s v="Office Supplies"/>
    <s v="Art"/>
    <n v="8.75"/>
    <n v="1"/>
    <n v="2.63"/>
    <s v="Nov"/>
    <n v="2023"/>
  </r>
  <r>
    <n v="45233"/>
    <s v="Arthur Prichep"/>
    <s v="Kentucky"/>
    <s v="Furniture"/>
    <s v="Tables"/>
    <n v="842.94"/>
    <n v="3"/>
    <n v="160.16"/>
    <s v="Nov"/>
    <n v="2023"/>
  </r>
  <r>
    <n v="45233"/>
    <s v="Xylona Preis"/>
    <s v="California"/>
    <s v="Office Supplies"/>
    <s v="Fasteners"/>
    <n v="15.26"/>
    <n v="7"/>
    <n v="5.04"/>
    <s v="Nov"/>
    <n v="2023"/>
  </r>
  <r>
    <n v="45233"/>
    <s v="Xylona Preis"/>
    <s v="California"/>
    <s v="Office Supplies"/>
    <s v="Appliances"/>
    <n v="43.32"/>
    <n v="2"/>
    <n v="14.3"/>
    <s v="Nov"/>
    <n v="2023"/>
  </r>
  <r>
    <n v="45233"/>
    <s v="Xylona Preis"/>
    <s v="California"/>
    <s v="Office Supplies"/>
    <s v="Binders"/>
    <n v="43.58"/>
    <n v="12"/>
    <n v="15.8"/>
    <s v="Nov"/>
    <n v="2023"/>
  </r>
  <r>
    <n v="45233"/>
    <s v="Xylona Preis"/>
    <s v="California"/>
    <s v="Office Supplies"/>
    <s v="Paper"/>
    <n v="116.28"/>
    <n v="3"/>
    <n v="56.98"/>
    <s v="Nov"/>
    <n v="2023"/>
  </r>
  <r>
    <n v="45233"/>
    <s v="Xylona Preis"/>
    <s v="California"/>
    <s v="Office Supplies"/>
    <s v="Binders"/>
    <n v="9.3000000000000007"/>
    <n v="2"/>
    <n v="3.02"/>
    <s v="Nov"/>
    <n v="2023"/>
  </r>
  <r>
    <n v="45233"/>
    <s v="Xylona Preis"/>
    <s v="California"/>
    <s v="Office Supplies"/>
    <s v="Paper"/>
    <n v="19.440000000000001"/>
    <n v="3"/>
    <n v="9.33"/>
    <s v="Nov"/>
    <n v="2023"/>
  </r>
  <r>
    <n v="45233"/>
    <s v="Xylona Preis"/>
    <s v="California"/>
    <s v="Office Supplies"/>
    <s v="Paper"/>
    <n v="314.55"/>
    <n v="3"/>
    <n v="150.97999999999999"/>
    <s v="Nov"/>
    <n v="2023"/>
  </r>
  <r>
    <n v="45233"/>
    <s v="Patrick Jones"/>
    <s v="Texas"/>
    <s v="Office Supplies"/>
    <s v="Paper"/>
    <n v="9.25"/>
    <n v="2"/>
    <n v="3.35"/>
    <s v="Nov"/>
    <n v="2023"/>
  </r>
  <r>
    <n v="45233"/>
    <s v="Natalie Webber"/>
    <s v="Oregon"/>
    <s v="Office Supplies"/>
    <s v="Binders"/>
    <n v="4.16"/>
    <n v="7"/>
    <n v="-3.47"/>
    <s v="Nov"/>
    <n v="2023"/>
  </r>
  <r>
    <n v="45233"/>
    <s v="Natalie Webber"/>
    <s v="Oregon"/>
    <s v="Technology"/>
    <s v="Machines"/>
    <n v="179.99"/>
    <n v="3"/>
    <n v="-251.99"/>
    <s v="Nov"/>
    <n v="2023"/>
  </r>
  <r>
    <n v="45233"/>
    <s v="Julie Prescott"/>
    <s v="Pennsylvania"/>
    <s v="Technology"/>
    <s v="Accessories"/>
    <n v="72"/>
    <n v="1"/>
    <n v="14.4"/>
    <s v="Nov"/>
    <n v="2023"/>
  </r>
  <r>
    <n v="45233"/>
    <s v="Julie Prescott"/>
    <s v="Pennsylvania"/>
    <s v="Furniture"/>
    <s v="Chairs"/>
    <n v="470.16"/>
    <n v="7"/>
    <n v="-13.43"/>
    <s v="Nov"/>
    <n v="2023"/>
  </r>
  <r>
    <n v="45234"/>
    <s v="Roy Collins"/>
    <s v="Kentucky"/>
    <s v="Office Supplies"/>
    <s v="Fasteners"/>
    <n v="10.74"/>
    <n v="3"/>
    <n v="5.26"/>
    <s v="Nov"/>
    <n v="2023"/>
  </r>
  <r>
    <n v="45234"/>
    <s v="Alejandro Savely"/>
    <s v="Washington"/>
    <s v="Furniture"/>
    <s v="Furnishings"/>
    <n v="209.88"/>
    <n v="3"/>
    <n v="35.68"/>
    <s v="Nov"/>
    <n v="2023"/>
  </r>
  <r>
    <n v="45234"/>
    <s v="Lisa Hazard"/>
    <s v="California"/>
    <s v="Furniture"/>
    <s v="Furnishings"/>
    <n v="38.29"/>
    <n v="7"/>
    <n v="16.46"/>
    <s v="Nov"/>
    <n v="2023"/>
  </r>
  <r>
    <n v="45234"/>
    <s v="Thomas Thornton"/>
    <s v="California"/>
    <s v="Office Supplies"/>
    <s v="Art"/>
    <n v="192.8"/>
    <n v="4"/>
    <n v="55.91"/>
    <s v="Nov"/>
    <n v="2023"/>
  </r>
  <r>
    <n v="45234"/>
    <s v="Tracy Poddar"/>
    <s v="Oregon"/>
    <s v="Office Supplies"/>
    <s v="Supplies"/>
    <n v="17.579999999999998"/>
    <n v="7"/>
    <n v="-4.18"/>
    <s v="Nov"/>
    <n v="2023"/>
  </r>
  <r>
    <n v="45234"/>
    <s v="Tracy Poddar"/>
    <s v="Oregon"/>
    <s v="Furniture"/>
    <s v="Chairs"/>
    <n v="104.78"/>
    <n v="1"/>
    <n v="-14.41"/>
    <s v="Nov"/>
    <n v="2023"/>
  </r>
  <r>
    <n v="45234"/>
    <s v="Tracy Poddar"/>
    <s v="Oregon"/>
    <s v="Office Supplies"/>
    <s v="Paper"/>
    <n v="47.95"/>
    <n v="3"/>
    <n v="16.78"/>
    <s v="Nov"/>
    <n v="2023"/>
  </r>
  <r>
    <n v="45234"/>
    <s v="Tracy Poddar"/>
    <s v="Oregon"/>
    <s v="Furniture"/>
    <s v="Chairs"/>
    <n v="650.35"/>
    <n v="3"/>
    <n v="-97.55"/>
    <s v="Nov"/>
    <n v="2023"/>
  </r>
  <r>
    <n v="45234"/>
    <s v="Tracy Poddar"/>
    <s v="Oregon"/>
    <s v="Office Supplies"/>
    <s v="Labels"/>
    <n v="629.17999999999995"/>
    <n v="8"/>
    <n v="228.08"/>
    <s v="Nov"/>
    <n v="2023"/>
  </r>
  <r>
    <n v="45234"/>
    <s v="Tracy Poddar"/>
    <s v="Oregon"/>
    <s v="Office Supplies"/>
    <s v="Paper"/>
    <n v="15.18"/>
    <n v="1"/>
    <n v="5.31"/>
    <s v="Nov"/>
    <n v="2023"/>
  </r>
  <r>
    <n v="45234"/>
    <s v="Maureen Fritzler"/>
    <s v="Florida"/>
    <s v="Furniture"/>
    <s v="Furnishings"/>
    <n v="50.5"/>
    <n v="6"/>
    <n v="8.2100000000000009"/>
    <s v="Nov"/>
    <n v="2023"/>
  </r>
  <r>
    <n v="45234"/>
    <s v="Carl Weiss"/>
    <s v="California"/>
    <s v="Office Supplies"/>
    <s v="Binders"/>
    <n v="7.71"/>
    <n v="2"/>
    <n v="2.8"/>
    <s v="Nov"/>
    <n v="2023"/>
  </r>
  <r>
    <n v="45234"/>
    <s v="Carl Weiss"/>
    <s v="California"/>
    <s v="Office Supplies"/>
    <s v="Binders"/>
    <n v="4.18"/>
    <n v="1"/>
    <n v="1.31"/>
    <s v="Nov"/>
    <n v="2023"/>
  </r>
  <r>
    <n v="45234"/>
    <s v="Carl Weiss"/>
    <s v="California"/>
    <s v="Office Supplies"/>
    <s v="Paper"/>
    <n v="38.880000000000003"/>
    <n v="6"/>
    <n v="18.66"/>
    <s v="Nov"/>
    <n v="2023"/>
  </r>
  <r>
    <n v="45234"/>
    <s v="Elpida Rittenbach"/>
    <s v="North Carolina"/>
    <s v="Office Supplies"/>
    <s v="Storage"/>
    <n v="45.25"/>
    <n v="2"/>
    <n v="3.96"/>
    <s v="Nov"/>
    <n v="2023"/>
  </r>
  <r>
    <n v="45234"/>
    <s v="Elpida Rittenbach"/>
    <s v="North Carolina"/>
    <s v="Furniture"/>
    <s v="Tables"/>
    <n v="876.3"/>
    <n v="10"/>
    <n v="-292.10000000000002"/>
    <s v="Nov"/>
    <n v="2023"/>
  </r>
  <r>
    <n v="45234"/>
    <s v="Elpida Rittenbach"/>
    <s v="North Carolina"/>
    <s v="Office Supplies"/>
    <s v="Supplies"/>
    <n v="185.38"/>
    <n v="2"/>
    <n v="-34.76"/>
    <s v="Nov"/>
    <n v="2023"/>
  </r>
  <r>
    <n v="45234"/>
    <s v="Cindy Chapman"/>
    <s v="California"/>
    <s v="Technology"/>
    <s v="Machines"/>
    <n v="686.4"/>
    <n v="2"/>
    <n v="77.22"/>
    <s v="Nov"/>
    <n v="2023"/>
  </r>
  <r>
    <n v="45234"/>
    <s v="Sally Matthias"/>
    <s v="Texas"/>
    <s v="Furniture"/>
    <s v="Furnishings"/>
    <n v="11.38"/>
    <n v="3"/>
    <n v="-5.69"/>
    <s v="Nov"/>
    <n v="2023"/>
  </r>
  <r>
    <n v="45234"/>
    <s v="Sally Matthias"/>
    <s v="Texas"/>
    <s v="Furniture"/>
    <s v="Furnishings"/>
    <n v="66.11"/>
    <n v="4"/>
    <n v="-84.29"/>
    <s v="Nov"/>
    <n v="2023"/>
  </r>
  <r>
    <n v="45235"/>
    <s v="Christopher Schild"/>
    <s v="California"/>
    <s v="Office Supplies"/>
    <s v="Binders"/>
    <n v="29.12"/>
    <n v="5"/>
    <n v="9.83"/>
    <s v="Nov"/>
    <n v="2023"/>
  </r>
  <r>
    <n v="45235"/>
    <s v="Alejandro Savely"/>
    <s v="Pennsylvania"/>
    <s v="Technology"/>
    <s v="Phones"/>
    <n v="23.99"/>
    <n v="2"/>
    <n v="-15.99"/>
    <s v="Nov"/>
    <n v="2023"/>
  </r>
  <r>
    <n v="45235"/>
    <s v="Emily Phan"/>
    <s v="Texas"/>
    <s v="Furniture"/>
    <s v="Tables"/>
    <n v="863.13"/>
    <n v="8"/>
    <n v="-160.30000000000001"/>
    <s v="Nov"/>
    <n v="2023"/>
  </r>
  <r>
    <n v="45235"/>
    <s v="Emily Phan"/>
    <s v="Texas"/>
    <s v="Office Supplies"/>
    <s v="Binders"/>
    <n v="3.56"/>
    <n v="3"/>
    <n v="-6.24"/>
    <s v="Nov"/>
    <n v="2023"/>
  </r>
  <r>
    <n v="45235"/>
    <s v="Emily Phan"/>
    <s v="Texas"/>
    <s v="Furniture"/>
    <s v="Bookcases"/>
    <n v="956.66"/>
    <n v="7"/>
    <n v="-225.1"/>
    <s v="Nov"/>
    <n v="2023"/>
  </r>
  <r>
    <n v="45235"/>
    <s v="Emily Phan"/>
    <s v="Texas"/>
    <s v="Office Supplies"/>
    <s v="Binders"/>
    <n v="12.59"/>
    <n v="3"/>
    <n v="-20.14"/>
    <s v="Nov"/>
    <n v="2023"/>
  </r>
  <r>
    <n v="45235"/>
    <s v="Emily Phan"/>
    <s v="Texas"/>
    <s v="Technology"/>
    <s v="Accessories"/>
    <n v="171.96"/>
    <n v="5"/>
    <n v="45.14"/>
    <s v="Nov"/>
    <n v="2023"/>
  </r>
  <r>
    <n v="45235"/>
    <s v="Michelle Arnett"/>
    <s v="Indiana"/>
    <s v="Office Supplies"/>
    <s v="Binders"/>
    <n v="104.9"/>
    <n v="5"/>
    <n v="50.35"/>
    <s v="Nov"/>
    <n v="2023"/>
  </r>
  <r>
    <n v="45235"/>
    <s v="Michelle Arnett"/>
    <s v="Indiana"/>
    <s v="Office Supplies"/>
    <s v="Art"/>
    <n v="39.68"/>
    <n v="2"/>
    <n v="16.27"/>
    <s v="Nov"/>
    <n v="2023"/>
  </r>
  <r>
    <n v="45235"/>
    <s v="Michelle Arnett"/>
    <s v="Indiana"/>
    <s v="Office Supplies"/>
    <s v="Labels"/>
    <n v="51.75"/>
    <n v="5"/>
    <n v="24.84"/>
    <s v="Nov"/>
    <n v="2023"/>
  </r>
  <r>
    <n v="45235"/>
    <s v="Joseph Holt"/>
    <s v="California"/>
    <s v="Office Supplies"/>
    <s v="Binders"/>
    <n v="53.25"/>
    <n v="2"/>
    <n v="19.97"/>
    <s v="Nov"/>
    <n v="2023"/>
  </r>
  <r>
    <n v="45235"/>
    <s v="Evan Bailliet"/>
    <s v="Texas"/>
    <s v="Office Supplies"/>
    <s v="Labels"/>
    <n v="11.84"/>
    <n v="1"/>
    <n v="4.4400000000000004"/>
    <s v="Nov"/>
    <n v="2023"/>
  </r>
  <r>
    <n v="45235"/>
    <s v="Nora Preis"/>
    <s v="Washington"/>
    <s v="Technology"/>
    <s v="Accessories"/>
    <n v="479.72"/>
    <n v="4"/>
    <n v="52.77"/>
    <s v="Nov"/>
    <n v="2023"/>
  </r>
  <r>
    <n v="45235"/>
    <s v="Logan Haushalter"/>
    <s v="California"/>
    <s v="Technology"/>
    <s v="Accessories"/>
    <n v="72"/>
    <n v="4"/>
    <n v="12.96"/>
    <s v="Nov"/>
    <n v="2023"/>
  </r>
  <r>
    <n v="45235"/>
    <s v="Logan Haushalter"/>
    <s v="California"/>
    <s v="Furniture"/>
    <s v="Chairs"/>
    <n v="113.89"/>
    <n v="2"/>
    <n v="9.9700000000000006"/>
    <s v="Nov"/>
    <n v="2023"/>
  </r>
  <r>
    <n v="45235"/>
    <s v="Logan Haushalter"/>
    <s v="California"/>
    <s v="Office Supplies"/>
    <s v="Envelopes"/>
    <n v="158.13"/>
    <n v="3"/>
    <n v="77.48"/>
    <s v="Nov"/>
    <n v="2023"/>
  </r>
  <r>
    <n v="45235"/>
    <s v="Liz Willingham"/>
    <s v="Virginia"/>
    <s v="Furniture"/>
    <s v="Furnishings"/>
    <n v="273.95999999999998"/>
    <n v="2"/>
    <n v="71.23"/>
    <s v="Nov"/>
    <n v="2023"/>
  </r>
  <r>
    <n v="45235"/>
    <s v="Liz Willingham"/>
    <s v="Virginia"/>
    <s v="Technology"/>
    <s v="Accessories"/>
    <n v="89.97"/>
    <n v="3"/>
    <n v="18.89"/>
    <s v="Nov"/>
    <n v="2023"/>
  </r>
  <r>
    <n v="45235"/>
    <s v="Liz Willingham"/>
    <s v="Virginia"/>
    <s v="Furniture"/>
    <s v="Furnishings"/>
    <n v="756.8"/>
    <n v="5"/>
    <n v="75.680000000000007"/>
    <s v="Nov"/>
    <n v="2023"/>
  </r>
  <r>
    <n v="45236"/>
    <s v="Lindsay Shagiari"/>
    <s v="California"/>
    <s v="Furniture"/>
    <s v="Chairs"/>
    <n v="81.42"/>
    <n v="2"/>
    <n v="-9.16"/>
    <s v="Nov"/>
    <n v="2023"/>
  </r>
  <r>
    <n v="45236"/>
    <s v="Lindsay Shagiari"/>
    <s v="California"/>
    <s v="Furniture"/>
    <s v="Furnishings"/>
    <n v="238.56"/>
    <n v="3"/>
    <n v="26.24"/>
    <s v="Nov"/>
    <n v="2023"/>
  </r>
  <r>
    <n v="45236"/>
    <s v="Kelly Lampkin"/>
    <s v="Florida"/>
    <s v="Furniture"/>
    <s v="Chairs"/>
    <n v="207.98"/>
    <n v="2"/>
    <n v="-28.6"/>
    <s v="Nov"/>
    <n v="2023"/>
  </r>
  <r>
    <n v="45236"/>
    <s v="Kelly Lampkin"/>
    <s v="Florida"/>
    <s v="Office Supplies"/>
    <s v="Paper"/>
    <n v="36.11"/>
    <n v="2"/>
    <n v="12.64"/>
    <s v="Nov"/>
    <n v="2023"/>
  </r>
  <r>
    <n v="45236"/>
    <s v="Kelly Lampkin"/>
    <s v="Florida"/>
    <s v="Furniture"/>
    <s v="Furnishings"/>
    <n v="35.57"/>
    <n v="2"/>
    <n v="5.78"/>
    <s v="Nov"/>
    <n v="2023"/>
  </r>
  <r>
    <n v="45236"/>
    <s v="Kelly Lampkin"/>
    <s v="Florida"/>
    <s v="Office Supplies"/>
    <s v="Paper"/>
    <n v="88.77"/>
    <n v="2"/>
    <n v="31.07"/>
    <s v="Nov"/>
    <n v="2023"/>
  </r>
  <r>
    <n v="45236"/>
    <s v="Irene Maddox"/>
    <s v="California"/>
    <s v="Office Supplies"/>
    <s v="Storage"/>
    <n v="84.84"/>
    <n v="3"/>
    <n v="22.91"/>
    <s v="Nov"/>
    <n v="2023"/>
  </r>
  <r>
    <n v="45237"/>
    <s v="Max Jones"/>
    <s v="Washington"/>
    <s v="Office Supplies"/>
    <s v="Binders"/>
    <n v="27.68"/>
    <n v="2"/>
    <n v="9.69"/>
    <s v="Nov"/>
    <n v="2023"/>
  </r>
  <r>
    <n v="45237"/>
    <s v="Eudokia Martin"/>
    <s v="California"/>
    <s v="Office Supplies"/>
    <s v="Binders"/>
    <n v="37.44"/>
    <n v="4"/>
    <n v="11.7"/>
    <s v="Nov"/>
    <n v="2023"/>
  </r>
  <r>
    <n v="45237"/>
    <s v="Eudokia Martin"/>
    <s v="California"/>
    <s v="Office Supplies"/>
    <s v="Binders"/>
    <n v="26.98"/>
    <n v="4"/>
    <n v="8.77"/>
    <s v="Nov"/>
    <n v="2023"/>
  </r>
  <r>
    <n v="45237"/>
    <s v="Eudokia Martin"/>
    <s v="California"/>
    <s v="Office Supplies"/>
    <s v="Supplies"/>
    <n v="11.36"/>
    <n v="2"/>
    <n v="3.29"/>
    <s v="Nov"/>
    <n v="2023"/>
  </r>
  <r>
    <n v="45237"/>
    <s v="Eudokia Martin"/>
    <s v="California"/>
    <s v="Office Supplies"/>
    <s v="Labels"/>
    <n v="14.62"/>
    <n v="2"/>
    <n v="6.87"/>
    <s v="Nov"/>
    <n v="2023"/>
  </r>
  <r>
    <n v="45237"/>
    <s v="Claudia Bergmann"/>
    <s v="California"/>
    <s v="Furniture"/>
    <s v="Furnishings"/>
    <n v="14.82"/>
    <n v="3"/>
    <n v="6.22"/>
    <s v="Nov"/>
    <n v="2023"/>
  </r>
  <r>
    <n v="45237"/>
    <s v="Denise Monton"/>
    <s v="Ohio"/>
    <s v="Technology"/>
    <s v="Accessories"/>
    <n v="119.98"/>
    <n v="3"/>
    <n v="22.5"/>
    <s v="Nov"/>
    <n v="2023"/>
  </r>
  <r>
    <n v="45237"/>
    <s v="Cindy Chapman"/>
    <s v="New Jersey"/>
    <s v="Office Supplies"/>
    <s v="Fasteners"/>
    <n v="14.96"/>
    <n v="4"/>
    <n v="0.3"/>
    <s v="Nov"/>
    <n v="2023"/>
  </r>
  <r>
    <n v="45237"/>
    <s v="Penelope Sewall"/>
    <s v="California"/>
    <s v="Office Supplies"/>
    <s v="Paper"/>
    <n v="12.9"/>
    <n v="2"/>
    <n v="6.32"/>
    <s v="Nov"/>
    <n v="2023"/>
  </r>
  <r>
    <n v="45237"/>
    <s v="Michelle Arnett"/>
    <s v="Wyoming"/>
    <s v="Furniture"/>
    <s v="Chairs"/>
    <n v="1603.14"/>
    <n v="4"/>
    <n v="100.2"/>
    <s v="Nov"/>
    <n v="2023"/>
  </r>
  <r>
    <n v="45237"/>
    <s v="Luke Weiss"/>
    <s v="New York"/>
    <s v="Technology"/>
    <s v="Phones"/>
    <n v="263.95999999999998"/>
    <n v="4"/>
    <n v="71.27"/>
    <s v="Nov"/>
    <n v="2023"/>
  </r>
  <r>
    <n v="45237"/>
    <s v="Luke Weiss"/>
    <s v="New York"/>
    <s v="Technology"/>
    <s v="Phones"/>
    <n v="359.97"/>
    <n v="3"/>
    <n v="100.79"/>
    <s v="Nov"/>
    <n v="2023"/>
  </r>
  <r>
    <n v="45237"/>
    <s v="Luke Weiss"/>
    <s v="New York"/>
    <s v="Office Supplies"/>
    <s v="Paper"/>
    <n v="12.96"/>
    <n v="2"/>
    <n v="6.22"/>
    <s v="Nov"/>
    <n v="2023"/>
  </r>
  <r>
    <n v="45237"/>
    <s v="Luke Weiss"/>
    <s v="New York"/>
    <s v="Office Supplies"/>
    <s v="Storage"/>
    <n v="116.82"/>
    <n v="3"/>
    <n v="5.84"/>
    <s v="Nov"/>
    <n v="2023"/>
  </r>
  <r>
    <n v="45237"/>
    <s v="Luke Weiss"/>
    <s v="New York"/>
    <s v="Office Supplies"/>
    <s v="Binders"/>
    <n v="276.77999999999997"/>
    <n v="2"/>
    <n v="89.95"/>
    <s v="Nov"/>
    <n v="2023"/>
  </r>
  <r>
    <n v="45237"/>
    <s v="Michael Chen"/>
    <s v="Texas"/>
    <s v="Furniture"/>
    <s v="Furnishings"/>
    <n v="44.46"/>
    <n v="5"/>
    <n v="-17.78"/>
    <s v="Nov"/>
    <n v="2023"/>
  </r>
  <r>
    <n v="45237"/>
    <s v="Michael Chen"/>
    <s v="Texas"/>
    <s v="Office Supplies"/>
    <s v="Storage"/>
    <n v="314.08999999999997"/>
    <n v="3"/>
    <n v="19.63"/>
    <s v="Nov"/>
    <n v="2023"/>
  </r>
  <r>
    <n v="45237"/>
    <s v="Marina Lichtenstein"/>
    <s v="California"/>
    <s v="Technology"/>
    <s v="Accessories"/>
    <n v="479.97"/>
    <n v="3"/>
    <n v="163.19"/>
    <s v="Nov"/>
    <n v="2023"/>
  </r>
  <r>
    <n v="45237"/>
    <s v="Lisa DeCherney"/>
    <s v="California"/>
    <s v="Office Supplies"/>
    <s v="Binders"/>
    <n v="57.58"/>
    <n v="2"/>
    <n v="20.149999999999999"/>
    <s v="Nov"/>
    <n v="2023"/>
  </r>
  <r>
    <n v="45238"/>
    <s v="Claire Gute"/>
    <s v="Kentucky"/>
    <s v="Furniture"/>
    <s v="Bookcases"/>
    <n v="261.95999999999998"/>
    <n v="2"/>
    <n v="41.91"/>
    <s v="Nov"/>
    <n v="2023"/>
  </r>
  <r>
    <n v="45238"/>
    <s v="Claire Gute"/>
    <s v="Kentucky"/>
    <s v="Furniture"/>
    <s v="Chairs"/>
    <n v="731.94"/>
    <n v="3"/>
    <n v="219.58"/>
    <s v="Nov"/>
    <n v="2023"/>
  </r>
  <r>
    <n v="45239"/>
    <s v="Philip Fox"/>
    <s v="California"/>
    <s v="Technology"/>
    <s v="Accessories"/>
    <n v="479.97"/>
    <n v="3"/>
    <n v="177.59"/>
    <s v="Nov"/>
    <n v="2023"/>
  </r>
  <r>
    <n v="45240"/>
    <s v="Pamela Coakley"/>
    <s v="California"/>
    <s v="Office Supplies"/>
    <s v="Storage"/>
    <n v="155.82"/>
    <n v="7"/>
    <n v="42.07"/>
    <s v="Nov"/>
    <n v="2023"/>
  </r>
  <r>
    <n v="45240"/>
    <s v="Pamela Coakley"/>
    <s v="California"/>
    <s v="Office Supplies"/>
    <s v="Binders"/>
    <n v="70.010000000000005"/>
    <n v="3"/>
    <n v="24.5"/>
    <s v="Nov"/>
    <n v="2023"/>
  </r>
  <r>
    <n v="45240"/>
    <s v="Chuck Clark"/>
    <s v="California"/>
    <s v="Office Supplies"/>
    <s v="Binders"/>
    <n v="13.22"/>
    <n v="4"/>
    <n v="4.46"/>
    <s v="Nov"/>
    <n v="2023"/>
  </r>
  <r>
    <n v="45240"/>
    <s v="Chuck Clark"/>
    <s v="California"/>
    <s v="Office Supplies"/>
    <s v="Paper"/>
    <n v="32.4"/>
    <n v="5"/>
    <n v="15.55"/>
    <s v="Nov"/>
    <n v="2023"/>
  </r>
  <r>
    <n v="45240"/>
    <s v="Debra Catini"/>
    <s v="Georgia"/>
    <s v="Office Supplies"/>
    <s v="Art"/>
    <n v="41.86"/>
    <n v="7"/>
    <n v="10.47"/>
    <s v="Nov"/>
    <n v="2023"/>
  </r>
  <r>
    <n v="45240"/>
    <s v="Art Foster"/>
    <s v="Ohio"/>
    <s v="Office Supplies"/>
    <s v="Supplies"/>
    <n v="14.72"/>
    <n v="5"/>
    <n v="-3.31"/>
    <s v="Nov"/>
    <n v="2023"/>
  </r>
  <r>
    <n v="45240"/>
    <s v="Art Foster"/>
    <s v="Ohio"/>
    <s v="Office Supplies"/>
    <s v="Storage"/>
    <n v="38.979999999999997"/>
    <n v="3"/>
    <n v="-2.44"/>
    <s v="Nov"/>
    <n v="2023"/>
  </r>
  <r>
    <n v="45240"/>
    <s v="Paul Prost"/>
    <s v="Ohio"/>
    <s v="Office Supplies"/>
    <s v="Labels"/>
    <n v="9.2200000000000006"/>
    <n v="4"/>
    <n v="3.34"/>
    <s v="Nov"/>
    <n v="2023"/>
  </r>
  <r>
    <n v="45240"/>
    <s v="Paul Prost"/>
    <s v="Ohio"/>
    <s v="Technology"/>
    <s v="Phones"/>
    <n v="41.96"/>
    <n v="7"/>
    <n v="-9.7899999999999991"/>
    <s v="Nov"/>
    <n v="2023"/>
  </r>
  <r>
    <n v="45240"/>
    <s v="Paul Prost"/>
    <s v="Ohio"/>
    <s v="Office Supplies"/>
    <s v="Paper"/>
    <n v="89.57"/>
    <n v="2"/>
    <n v="32.47"/>
    <s v="Nov"/>
    <n v="2023"/>
  </r>
  <r>
    <n v="45240"/>
    <s v="Paul Prost"/>
    <s v="Ohio"/>
    <s v="Office Supplies"/>
    <s v="Paper"/>
    <n v="22.25"/>
    <n v="3"/>
    <n v="7.51"/>
    <s v="Nov"/>
    <n v="2023"/>
  </r>
  <r>
    <n v="45240"/>
    <s v="Paul Prost"/>
    <s v="Ohio"/>
    <s v="Office Supplies"/>
    <s v="Appliances"/>
    <n v="334.88"/>
    <n v="4"/>
    <n v="29.3"/>
    <s v="Nov"/>
    <n v="2023"/>
  </r>
  <r>
    <n v="45240"/>
    <s v="Paul Prost"/>
    <s v="Ohio"/>
    <s v="Furniture"/>
    <s v="Furnishings"/>
    <n v="148.29"/>
    <n v="7"/>
    <n v="29.66"/>
    <s v="Nov"/>
    <n v="2023"/>
  </r>
  <r>
    <n v="45240"/>
    <s v="Paul Prost"/>
    <s v="Ohio"/>
    <s v="Office Supplies"/>
    <s v="Paper"/>
    <n v="4.62"/>
    <n v="1"/>
    <n v="1.68"/>
    <s v="Nov"/>
    <n v="2023"/>
  </r>
  <r>
    <n v="45240"/>
    <s v="Paul Prost"/>
    <s v="Ohio"/>
    <s v="Technology"/>
    <s v="Accessories"/>
    <n v="178.92"/>
    <n v="7"/>
    <n v="-29.07"/>
    <s v="Nov"/>
    <n v="2023"/>
  </r>
  <r>
    <n v="45240"/>
    <s v="Paul Prost"/>
    <s v="Ohio"/>
    <s v="Office Supplies"/>
    <s v="Binders"/>
    <n v="69.89"/>
    <n v="7"/>
    <n v="-46.59"/>
    <s v="Nov"/>
    <n v="2023"/>
  </r>
  <r>
    <n v="45240"/>
    <s v="Maxwell Schwartz"/>
    <s v="Texas"/>
    <s v="Technology"/>
    <s v="Accessories"/>
    <n v="279.94"/>
    <n v="7"/>
    <n v="48.99"/>
    <s v="Nov"/>
    <n v="2023"/>
  </r>
  <r>
    <n v="45240"/>
    <s v="Kalyca Meade"/>
    <s v="Missouri"/>
    <s v="Furniture"/>
    <s v="Furnishings"/>
    <n v="37.299999999999997"/>
    <n v="2"/>
    <n v="17.16"/>
    <s v="Nov"/>
    <n v="2023"/>
  </r>
  <r>
    <n v="45240"/>
    <s v="Kalyca Meade"/>
    <s v="Missouri"/>
    <s v="Office Supplies"/>
    <s v="Binders"/>
    <n v="81.96"/>
    <n v="2"/>
    <n v="39.340000000000003"/>
    <s v="Nov"/>
    <n v="2023"/>
  </r>
  <r>
    <n v="45240"/>
    <s v="Sally Hughsby"/>
    <s v="New York"/>
    <s v="Office Supplies"/>
    <s v="Binders"/>
    <n v="20.37"/>
    <n v="1"/>
    <n v="7.38"/>
    <s v="Nov"/>
    <n v="2023"/>
  </r>
  <r>
    <n v="45240"/>
    <s v="Sally Hughsby"/>
    <s v="New York"/>
    <s v="Office Supplies"/>
    <s v="Binders"/>
    <n v="49.85"/>
    <n v="3"/>
    <n v="16.82"/>
    <s v="Nov"/>
    <n v="2023"/>
  </r>
  <r>
    <n v="45240"/>
    <s v="Arianne Irving"/>
    <s v="California"/>
    <s v="Office Supplies"/>
    <s v="Paper"/>
    <n v="67.709999999999994"/>
    <n v="3"/>
    <n v="32.5"/>
    <s v="Nov"/>
    <n v="2023"/>
  </r>
  <r>
    <n v="45240"/>
    <s v="Arianne Irving"/>
    <s v="California"/>
    <s v="Office Supplies"/>
    <s v="Appliances"/>
    <n v="129.91999999999999"/>
    <n v="4"/>
    <n v="38.979999999999997"/>
    <s v="Nov"/>
    <n v="2023"/>
  </r>
  <r>
    <n v="45240"/>
    <s v="Arianne Irving"/>
    <s v="California"/>
    <s v="Furniture"/>
    <s v="Furnishings"/>
    <n v="467.46"/>
    <n v="9"/>
    <n v="191.66"/>
    <s v="Nov"/>
    <n v="2023"/>
  </r>
  <r>
    <n v="45240"/>
    <s v="Arianne Irving"/>
    <s v="California"/>
    <s v="Office Supplies"/>
    <s v="Paper"/>
    <n v="61.4"/>
    <n v="5"/>
    <n v="28.86"/>
    <s v="Nov"/>
    <n v="2023"/>
  </r>
  <r>
    <n v="45240"/>
    <s v="Arianne Irving"/>
    <s v="California"/>
    <s v="Office Supplies"/>
    <s v="Storage"/>
    <n v="720.76"/>
    <n v="4"/>
    <n v="187.4"/>
    <s v="Nov"/>
    <n v="2023"/>
  </r>
  <r>
    <n v="45240"/>
    <s v="Arianne Irving"/>
    <s v="California"/>
    <s v="Office Supplies"/>
    <s v="Binders"/>
    <n v="5.18"/>
    <n v="3"/>
    <n v="1.81"/>
    <s v="Nov"/>
    <n v="2023"/>
  </r>
  <r>
    <n v="45240"/>
    <s v="Arianne Irving"/>
    <s v="California"/>
    <s v="Office Supplies"/>
    <s v="Art"/>
    <n v="14.7"/>
    <n v="5"/>
    <n v="3.97"/>
    <s v="Nov"/>
    <n v="2023"/>
  </r>
  <r>
    <n v="45240"/>
    <s v="Ben Ferrer"/>
    <s v="California"/>
    <s v="Furniture"/>
    <s v="Furnishings"/>
    <n v="9.98"/>
    <n v="1"/>
    <n v="2.79"/>
    <s v="Nov"/>
    <n v="2023"/>
  </r>
  <r>
    <n v="45240"/>
    <s v="Rose O'Brian"/>
    <s v="California"/>
    <s v="Office Supplies"/>
    <s v="Storage"/>
    <n v="29.74"/>
    <n v="1"/>
    <n v="4.46"/>
    <s v="Nov"/>
    <n v="2023"/>
  </r>
  <r>
    <n v="45240"/>
    <s v="Seth Vernon"/>
    <s v="Ohio"/>
    <s v="Office Supplies"/>
    <s v="Paper"/>
    <n v="31.1"/>
    <n v="6"/>
    <n v="10.89"/>
    <s v="Nov"/>
    <n v="2023"/>
  </r>
  <r>
    <n v="45240"/>
    <s v="Aaron Bergman"/>
    <s v="Oklahoma"/>
    <s v="Technology"/>
    <s v="Phones"/>
    <n v="221.98"/>
    <n v="2"/>
    <n v="62.15"/>
    <s v="Nov"/>
    <n v="2023"/>
  </r>
  <r>
    <n v="45240"/>
    <s v="Aaron Bergman"/>
    <s v="Oklahoma"/>
    <s v="Furniture"/>
    <s v="Bookcases"/>
    <n v="341.96"/>
    <n v="2"/>
    <n v="54.71"/>
    <s v="Nov"/>
    <n v="2023"/>
  </r>
  <r>
    <n v="45240"/>
    <s v="Scott Williamson"/>
    <s v="New York"/>
    <s v="Office Supplies"/>
    <s v="Binders"/>
    <n v="3.64"/>
    <n v="1"/>
    <n v="1.37"/>
    <s v="Nov"/>
    <n v="2023"/>
  </r>
  <r>
    <n v="45240"/>
    <s v="Scott Williamson"/>
    <s v="New York"/>
    <s v="Technology"/>
    <s v="Phones"/>
    <n v="881.93"/>
    <n v="7"/>
    <n v="220.48"/>
    <s v="Nov"/>
    <n v="2023"/>
  </r>
  <r>
    <n v="45241"/>
    <s v="Bryan Davis"/>
    <s v="New York"/>
    <s v="Technology"/>
    <s v="Accessories"/>
    <n v="59.97"/>
    <n v="3"/>
    <n v="14.99"/>
    <s v="Nov"/>
    <n v="2023"/>
  </r>
  <r>
    <n v="45241"/>
    <s v="Bryan Davis"/>
    <s v="New York"/>
    <s v="Office Supplies"/>
    <s v="Storage"/>
    <n v="83.36"/>
    <n v="1"/>
    <n v="20.84"/>
    <s v="Nov"/>
    <n v="2023"/>
  </r>
  <r>
    <n v="45241"/>
    <s v="Brenda Bowman"/>
    <s v="Illinois"/>
    <s v="Technology"/>
    <s v="Accessories"/>
    <n v="95.97"/>
    <n v="4"/>
    <n v="1.2"/>
    <s v="Nov"/>
    <n v="2023"/>
  </r>
  <r>
    <n v="45241"/>
    <s v="Brenda Bowman"/>
    <s v="Illinois"/>
    <s v="Furniture"/>
    <s v="Chairs"/>
    <n v="47.99"/>
    <n v="2"/>
    <n v="-2.06"/>
    <s v="Nov"/>
    <n v="2023"/>
  </r>
  <r>
    <n v="45241"/>
    <s v="Lisa DeCherney"/>
    <s v="Michigan"/>
    <s v="Technology"/>
    <s v="Phones"/>
    <n v="257.98"/>
    <n v="2"/>
    <n v="74.81"/>
    <s v="Nov"/>
    <n v="2023"/>
  </r>
  <r>
    <n v="45241"/>
    <s v="Berenike Kampe"/>
    <s v="California"/>
    <s v="Furniture"/>
    <s v="Furnishings"/>
    <n v="6.96"/>
    <n v="4"/>
    <n v="2.23"/>
    <s v="Nov"/>
    <n v="2023"/>
  </r>
  <r>
    <n v="45241"/>
    <s v="Laurel Beltran"/>
    <s v="Florida"/>
    <s v="Office Supplies"/>
    <s v="Binders"/>
    <n v="9.89"/>
    <n v="2"/>
    <n v="-6.92"/>
    <s v="Nov"/>
    <n v="2023"/>
  </r>
  <r>
    <n v="45241"/>
    <s v="Laurel Beltran"/>
    <s v="Florida"/>
    <s v="Office Supplies"/>
    <s v="Appliances"/>
    <n v="671.54"/>
    <n v="3"/>
    <n v="50.37"/>
    <s v="Nov"/>
    <n v="2023"/>
  </r>
  <r>
    <n v="45241"/>
    <s v="Edward Becker"/>
    <s v="New York"/>
    <s v="Office Supplies"/>
    <s v="Storage"/>
    <n v="28.14"/>
    <n v="3"/>
    <n v="7.88"/>
    <s v="Nov"/>
    <n v="2023"/>
  </r>
  <r>
    <n v="45241"/>
    <s v="Edward Becker"/>
    <s v="New York"/>
    <s v="Technology"/>
    <s v="Accessories"/>
    <n v="36"/>
    <n v="2"/>
    <n v="6.48"/>
    <s v="Nov"/>
    <n v="2023"/>
  </r>
  <r>
    <n v="45241"/>
    <s v="Edward Becker"/>
    <s v="New York"/>
    <s v="Office Supplies"/>
    <s v="Art"/>
    <n v="92.94"/>
    <n v="3"/>
    <n v="25.09"/>
    <s v="Nov"/>
    <n v="2023"/>
  </r>
  <r>
    <n v="45241"/>
    <s v="Edward Becker"/>
    <s v="New York"/>
    <s v="Furniture"/>
    <s v="Chairs"/>
    <n v="245.65"/>
    <n v="3"/>
    <n v="8.19"/>
    <s v="Nov"/>
    <n v="2023"/>
  </r>
  <r>
    <n v="45241"/>
    <s v="Edward Becker"/>
    <s v="New York"/>
    <s v="Office Supplies"/>
    <s v="Binders"/>
    <n v="55.01"/>
    <n v="3"/>
    <n v="17.190000000000001"/>
    <s v="Nov"/>
    <n v="2023"/>
  </r>
  <r>
    <n v="45241"/>
    <s v="Edward Becker"/>
    <s v="New York"/>
    <s v="Office Supplies"/>
    <s v="Binders"/>
    <n v="35.229999999999997"/>
    <n v="3"/>
    <n v="11.45"/>
    <s v="Nov"/>
    <n v="2023"/>
  </r>
  <r>
    <n v="45241"/>
    <s v="Liz Pelletier"/>
    <s v="California"/>
    <s v="Furniture"/>
    <s v="Furnishings"/>
    <n v="41.96"/>
    <n v="2"/>
    <n v="10.91"/>
    <s v="Nov"/>
    <n v="2023"/>
  </r>
  <r>
    <n v="45241"/>
    <s v="Liz Pelletier"/>
    <s v="California"/>
    <s v="Furniture"/>
    <s v="Chairs"/>
    <n v="451.15"/>
    <n v="3"/>
    <n v="0"/>
    <s v="Nov"/>
    <n v="2023"/>
  </r>
  <r>
    <n v="45241"/>
    <s v="Liz Pelletier"/>
    <s v="California"/>
    <s v="Office Supplies"/>
    <s v="Binders"/>
    <n v="31.5"/>
    <n v="11"/>
    <n v="11.03"/>
    <s v="Nov"/>
    <n v="2023"/>
  </r>
  <r>
    <n v="45241"/>
    <s v="Alejandro Savely"/>
    <s v="Indiana"/>
    <s v="Furniture"/>
    <s v="Tables"/>
    <n v="2678.94"/>
    <n v="6"/>
    <n v="241.1"/>
    <s v="Nov"/>
    <n v="2023"/>
  </r>
  <r>
    <n v="45241"/>
    <s v="Sung Chung"/>
    <s v="Illinois"/>
    <s v="Office Supplies"/>
    <s v="Art"/>
    <n v="14.11"/>
    <n v="6"/>
    <n v="1.23"/>
    <s v="Nov"/>
    <n v="2023"/>
  </r>
  <r>
    <n v="45242"/>
    <s v="Maurice Satty"/>
    <s v="Arizona"/>
    <s v="Office Supplies"/>
    <s v="Binders"/>
    <n v="6.27"/>
    <n v="5"/>
    <n v="-4.5999999999999996"/>
    <s v="Nov"/>
    <n v="2023"/>
  </r>
  <r>
    <n v="45242"/>
    <s v="Maurice Satty"/>
    <s v="Arizona"/>
    <s v="Office Supplies"/>
    <s v="Binders"/>
    <n v="4.37"/>
    <n v="7"/>
    <n v="-3.35"/>
    <s v="Nov"/>
    <n v="2023"/>
  </r>
  <r>
    <n v="45242"/>
    <s v="Maurice Satty"/>
    <s v="Arizona"/>
    <s v="Technology"/>
    <s v="Accessories"/>
    <n v="31.98"/>
    <n v="2"/>
    <n v="2"/>
    <s v="Nov"/>
    <n v="2023"/>
  </r>
  <r>
    <n v="45242"/>
    <s v="Frank Hawley"/>
    <s v="Indiana"/>
    <s v="Office Supplies"/>
    <s v="Envelopes"/>
    <n v="287.52"/>
    <n v="8"/>
    <n v="129.38"/>
    <s v="Nov"/>
    <n v="2023"/>
  </r>
  <r>
    <n v="45242"/>
    <s v="Frank Hawley"/>
    <s v="Indiana"/>
    <s v="Office Supplies"/>
    <s v="Appliances"/>
    <n v="37.68"/>
    <n v="2"/>
    <n v="10.55"/>
    <s v="Nov"/>
    <n v="2023"/>
  </r>
  <r>
    <n v="45242"/>
    <s v="Frank Hawley"/>
    <s v="Indiana"/>
    <s v="Office Supplies"/>
    <s v="Paper"/>
    <n v="19.98"/>
    <n v="2"/>
    <n v="8.99"/>
    <s v="Nov"/>
    <n v="2023"/>
  </r>
  <r>
    <n v="45242"/>
    <s v="Frank Hawley"/>
    <s v="Indiana"/>
    <s v="Office Supplies"/>
    <s v="Art"/>
    <n v="20.58"/>
    <n v="7"/>
    <n v="5.56"/>
    <s v="Nov"/>
    <n v="2023"/>
  </r>
  <r>
    <n v="45242"/>
    <s v="Frank Hawley"/>
    <s v="Indiana"/>
    <s v="Office Supplies"/>
    <s v="Binders"/>
    <n v="17.38"/>
    <n v="2"/>
    <n v="8.69"/>
    <s v="Nov"/>
    <n v="2023"/>
  </r>
  <r>
    <n v="45242"/>
    <s v="Susan Pistek"/>
    <s v="Ohio"/>
    <s v="Furniture"/>
    <s v="Chairs"/>
    <n v="1474.8"/>
    <n v="7"/>
    <n v="-21.07"/>
    <s v="Nov"/>
    <n v="2023"/>
  </r>
  <r>
    <n v="45242"/>
    <s v="Susan Pistek"/>
    <s v="Ohio"/>
    <s v="Office Supplies"/>
    <s v="Appliances"/>
    <n v="110.1"/>
    <n v="2"/>
    <n v="33.03"/>
    <s v="Nov"/>
    <n v="2023"/>
  </r>
  <r>
    <n v="45242"/>
    <s v="Susan Pistek"/>
    <s v="Ohio"/>
    <s v="Office Supplies"/>
    <s v="Fasteners"/>
    <n v="16.75"/>
    <n v="6"/>
    <n v="5.44"/>
    <s v="Nov"/>
    <n v="2023"/>
  </r>
  <r>
    <n v="45242"/>
    <s v="Susan Pistek"/>
    <s v="Ohio"/>
    <s v="Furniture"/>
    <s v="Chairs"/>
    <n v="1537.07"/>
    <n v="9"/>
    <n v="0"/>
    <s v="Nov"/>
    <n v="2023"/>
  </r>
  <r>
    <n v="45242"/>
    <s v="Susan Pistek"/>
    <s v="Ohio"/>
    <s v="Furniture"/>
    <s v="Chairs"/>
    <n v="449.37"/>
    <n v="2"/>
    <n v="-12.84"/>
    <s v="Nov"/>
    <n v="2023"/>
  </r>
  <r>
    <n v="45242"/>
    <s v="Dianna Wilson"/>
    <s v="California"/>
    <s v="Technology"/>
    <s v="Phones"/>
    <n v="203.98"/>
    <n v="3"/>
    <n v="25.5"/>
    <s v="Nov"/>
    <n v="2023"/>
  </r>
  <r>
    <n v="45242"/>
    <s v="Dianna Wilson"/>
    <s v="California"/>
    <s v="Furniture"/>
    <s v="Tables"/>
    <n v="674.35"/>
    <n v="3"/>
    <n v="-8.43"/>
    <s v="Nov"/>
    <n v="2023"/>
  </r>
  <r>
    <n v="45242"/>
    <s v="Stephanie Phelps"/>
    <s v="Illinois"/>
    <s v="Furniture"/>
    <s v="Furnishings"/>
    <n v="22.75"/>
    <n v="6"/>
    <n v="-8.5299999999999994"/>
    <s v="Nov"/>
    <n v="2023"/>
  </r>
  <r>
    <n v="45243"/>
    <s v="Frank Merwin"/>
    <s v="Washington"/>
    <s v="Office Supplies"/>
    <s v="Art"/>
    <n v="44.02"/>
    <n v="2"/>
    <n v="11.45"/>
    <s v="Nov"/>
    <n v="2023"/>
  </r>
  <r>
    <n v="45243"/>
    <s v="Cindy Stewart"/>
    <s v="North Carolina"/>
    <s v="Office Supplies"/>
    <s v="Supplies"/>
    <n v="52.14"/>
    <n v="7"/>
    <n v="5.87"/>
    <s v="Nov"/>
    <n v="2023"/>
  </r>
  <r>
    <n v="45243"/>
    <s v="Adrian Shami"/>
    <s v="Washington"/>
    <s v="Furniture"/>
    <s v="Furnishings"/>
    <n v="4.18"/>
    <n v="1"/>
    <n v="1.5"/>
    <s v="Nov"/>
    <n v="2023"/>
  </r>
  <r>
    <n v="45243"/>
    <s v="Chuck Clark"/>
    <s v="Pennsylvania"/>
    <s v="Office Supplies"/>
    <s v="Paper"/>
    <n v="217.06"/>
    <n v="7"/>
    <n v="78.680000000000007"/>
    <s v="Nov"/>
    <n v="2023"/>
  </r>
  <r>
    <n v="45243"/>
    <s v="Laurel Beltran"/>
    <s v="Illinois"/>
    <s v="Office Supplies"/>
    <s v="Binders"/>
    <n v="3.14"/>
    <n v="2"/>
    <n v="-4.7"/>
    <s v="Nov"/>
    <n v="2023"/>
  </r>
  <r>
    <n v="45243"/>
    <s v="Cyma Kinney"/>
    <s v="New York"/>
    <s v="Office Supplies"/>
    <s v="Storage"/>
    <n v="77.55"/>
    <n v="5"/>
    <n v="20.16"/>
    <s v="Nov"/>
    <n v="2023"/>
  </r>
  <r>
    <n v="45243"/>
    <s v="Cyma Kinney"/>
    <s v="New York"/>
    <s v="Office Supplies"/>
    <s v="Storage"/>
    <n v="24.88"/>
    <n v="2"/>
    <n v="6.97"/>
    <s v="Nov"/>
    <n v="2023"/>
  </r>
  <r>
    <n v="45243"/>
    <s v="Cyma Kinney"/>
    <s v="New York"/>
    <s v="Office Supplies"/>
    <s v="Art"/>
    <n v="140.75"/>
    <n v="5"/>
    <n v="39.409999999999997"/>
    <s v="Nov"/>
    <n v="2023"/>
  </r>
  <r>
    <n v="45243"/>
    <s v="Cyma Kinney"/>
    <s v="New York"/>
    <s v="Office Supplies"/>
    <s v="Storage"/>
    <n v="36.630000000000003"/>
    <n v="3"/>
    <n v="9.89"/>
    <s v="Nov"/>
    <n v="2023"/>
  </r>
  <r>
    <n v="45243"/>
    <s v="Tom Stivers"/>
    <s v="Oklahoma"/>
    <s v="Furniture"/>
    <s v="Furnishings"/>
    <n v="30.36"/>
    <n v="4"/>
    <n v="13.05"/>
    <s v="Nov"/>
    <n v="2023"/>
  </r>
  <r>
    <n v="45243"/>
    <s v="Corinna Mitchell"/>
    <s v="New York"/>
    <s v="Technology"/>
    <s v="Phones"/>
    <n v="2279.96"/>
    <n v="4"/>
    <n v="592.79"/>
    <s v="Nov"/>
    <n v="2023"/>
  </r>
  <r>
    <n v="45243"/>
    <s v="Corinna Mitchell"/>
    <s v="New York"/>
    <s v="Office Supplies"/>
    <s v="Labels"/>
    <n v="14.94"/>
    <n v="3"/>
    <n v="6.87"/>
    <s v="Nov"/>
    <n v="2023"/>
  </r>
  <r>
    <n v="45243"/>
    <s v="Philisse Overcash"/>
    <s v="Washington"/>
    <s v="Furniture"/>
    <s v="Furnishings"/>
    <n v="19.54"/>
    <n v="2"/>
    <n v="7.23"/>
    <s v="Nov"/>
    <n v="2023"/>
  </r>
  <r>
    <n v="45244"/>
    <s v="Allen Armold"/>
    <s v="Georgia"/>
    <s v="Technology"/>
    <s v="Accessories"/>
    <n v="499.98"/>
    <n v="2"/>
    <n v="115"/>
    <s v="Nov"/>
    <n v="2023"/>
  </r>
  <r>
    <n v="45244"/>
    <s v="Allen Armold"/>
    <s v="Georgia"/>
    <s v="Office Supplies"/>
    <s v="Paper"/>
    <n v="5.28"/>
    <n v="1"/>
    <n v="2.38"/>
    <s v="Nov"/>
    <n v="2023"/>
  </r>
  <r>
    <n v="45244"/>
    <s v="Allen Armold"/>
    <s v="Georgia"/>
    <s v="Office Supplies"/>
    <s v="Binders"/>
    <n v="8.26"/>
    <n v="2"/>
    <n v="3.88"/>
    <s v="Nov"/>
    <n v="2023"/>
  </r>
  <r>
    <n v="45244"/>
    <s v="Ralph Ritter"/>
    <s v="California"/>
    <s v="Office Supplies"/>
    <s v="Labels"/>
    <n v="7.38"/>
    <n v="2"/>
    <n v="3.47"/>
    <s v="Nov"/>
    <n v="2023"/>
  </r>
  <r>
    <n v="45244"/>
    <s v="Kelly Collister"/>
    <s v="Texas"/>
    <s v="Office Supplies"/>
    <s v="Binders"/>
    <n v="2.2999999999999998"/>
    <n v="2"/>
    <n v="-3.9"/>
    <s v="Nov"/>
    <n v="2023"/>
  </r>
  <r>
    <n v="45244"/>
    <s v="Maria Bertelson"/>
    <s v="New York"/>
    <s v="Furniture"/>
    <s v="Chairs"/>
    <n v="408.01"/>
    <n v="2"/>
    <n v="72.53"/>
    <s v="Nov"/>
    <n v="2023"/>
  </r>
  <r>
    <n v="45244"/>
    <s v="Maria Bertelson"/>
    <s v="New York"/>
    <s v="Office Supplies"/>
    <s v="Storage"/>
    <n v="40.44"/>
    <n v="3"/>
    <n v="10.51"/>
    <s v="Nov"/>
    <n v="2023"/>
  </r>
  <r>
    <n v="45244"/>
    <s v="Eugene Barchas"/>
    <s v="Pennsylvania"/>
    <s v="Furniture"/>
    <s v="Chairs"/>
    <n v="380.06"/>
    <n v="3"/>
    <n v="-21.72"/>
    <s v="Nov"/>
    <n v="2023"/>
  </r>
  <r>
    <n v="45244"/>
    <s v="Eugene Barchas"/>
    <s v="Pennsylvania"/>
    <s v="Technology"/>
    <s v="Copiers"/>
    <n v="1199.98"/>
    <n v="4"/>
    <n v="180"/>
    <s v="Nov"/>
    <n v="2023"/>
  </r>
  <r>
    <n v="45244"/>
    <s v="Eugene Barchas"/>
    <s v="Pennsylvania"/>
    <s v="Furniture"/>
    <s v="Furnishings"/>
    <n v="48.58"/>
    <n v="3"/>
    <n v="9.7200000000000006"/>
    <s v="Nov"/>
    <n v="2023"/>
  </r>
  <r>
    <n v="45244"/>
    <s v="Tim Brockman"/>
    <s v="California"/>
    <s v="Office Supplies"/>
    <s v="Art"/>
    <n v="9.84"/>
    <n v="3"/>
    <n v="2.85"/>
    <s v="Nov"/>
    <n v="2023"/>
  </r>
  <r>
    <n v="45244"/>
    <s v="Justin MacKendrick"/>
    <s v="Delaware"/>
    <s v="Office Supplies"/>
    <s v="Paper"/>
    <n v="16.45"/>
    <n v="5"/>
    <n v="7.57"/>
    <s v="Nov"/>
    <n v="2023"/>
  </r>
  <r>
    <n v="45244"/>
    <s v="Justin MacKendrick"/>
    <s v="Delaware"/>
    <s v="Furniture"/>
    <s v="Furnishings"/>
    <n v="19.920000000000002"/>
    <n v="4"/>
    <n v="6.57"/>
    <s v="Nov"/>
    <n v="2023"/>
  </r>
  <r>
    <n v="45244"/>
    <s v="Ryan Crowe"/>
    <s v="Maryland"/>
    <s v="Technology"/>
    <s v="Phones"/>
    <n v="89.97"/>
    <n v="3"/>
    <n v="25.19"/>
    <s v="Nov"/>
    <n v="2023"/>
  </r>
  <r>
    <n v="45244"/>
    <s v="Darren Powers"/>
    <s v="New York"/>
    <s v="Technology"/>
    <s v="Phones"/>
    <n v="13.98"/>
    <n v="2"/>
    <n v="3.91"/>
    <s v="Nov"/>
    <n v="2023"/>
  </r>
  <r>
    <n v="45244"/>
    <s v="Darren Powers"/>
    <s v="New York"/>
    <s v="Office Supplies"/>
    <s v="Art"/>
    <n v="23.65"/>
    <n v="1"/>
    <n v="6.15"/>
    <s v="Nov"/>
    <n v="2023"/>
  </r>
  <r>
    <n v="45245"/>
    <s v="Stewart Carmichael"/>
    <s v="California"/>
    <s v="Technology"/>
    <s v="Accessories"/>
    <n v="99.39"/>
    <n v="3"/>
    <n v="40.75"/>
    <s v="Nov"/>
    <n v="2023"/>
  </r>
  <r>
    <n v="45245"/>
    <s v="Toby Gnade"/>
    <s v="California"/>
    <s v="Office Supplies"/>
    <s v="Binders"/>
    <n v="1016.79"/>
    <n v="1"/>
    <n v="381.3"/>
    <s v="Nov"/>
    <n v="2023"/>
  </r>
  <r>
    <n v="45245"/>
    <s v="Toby Gnade"/>
    <s v="California"/>
    <s v="Office Supplies"/>
    <s v="Binders"/>
    <n v="38.14"/>
    <n v="7"/>
    <n v="13.35"/>
    <s v="Nov"/>
    <n v="2023"/>
  </r>
  <r>
    <n v="45245"/>
    <s v="Anna HÃ¤berlin"/>
    <s v="California"/>
    <s v="Technology"/>
    <s v="Phones"/>
    <n v="361.38"/>
    <n v="2"/>
    <n v="27.1"/>
    <s v="Nov"/>
    <n v="2023"/>
  </r>
  <r>
    <n v="45245"/>
    <s v="Odella Nelson"/>
    <s v="North Carolina"/>
    <s v="Furniture"/>
    <s v="Tables"/>
    <n v="630.02"/>
    <n v="4"/>
    <n v="-199.51"/>
    <s v="Nov"/>
    <n v="2023"/>
  </r>
  <r>
    <n v="45246"/>
    <s v="Ruben Dartt"/>
    <s v="New Mexico"/>
    <s v="Office Supplies"/>
    <s v="Envelopes"/>
    <n v="28.4"/>
    <n v="5"/>
    <n v="13.35"/>
    <s v="Nov"/>
    <n v="2023"/>
  </r>
  <r>
    <n v="45246"/>
    <s v="Ionia McGrath"/>
    <s v="California"/>
    <s v="Office Supplies"/>
    <s v="Binders"/>
    <n v="8.32"/>
    <n v="5"/>
    <n v="2.81"/>
    <s v="Nov"/>
    <n v="2023"/>
  </r>
  <r>
    <n v="45247"/>
    <s v="Maribeth Schnelling"/>
    <s v="New Mexico"/>
    <s v="Office Supplies"/>
    <s v="Binders"/>
    <n v="10.78"/>
    <n v="3"/>
    <n v="3.37"/>
    <s v="Nov"/>
    <n v="2023"/>
  </r>
  <r>
    <n v="45247"/>
    <s v="Barry Gonzalez"/>
    <s v="Texas"/>
    <s v="Technology"/>
    <s v="Phones"/>
    <n v="67.180000000000007"/>
    <n v="3"/>
    <n v="6.72"/>
    <s v="Nov"/>
    <n v="2023"/>
  </r>
  <r>
    <n v="45247"/>
    <s v="Barry Gonzalez"/>
    <s v="Texas"/>
    <s v="Office Supplies"/>
    <s v="Paper"/>
    <n v="15.23"/>
    <n v="4"/>
    <n v="5.52"/>
    <s v="Nov"/>
    <n v="2023"/>
  </r>
  <r>
    <n v="45247"/>
    <s v="Heather Jas"/>
    <s v="California"/>
    <s v="Office Supplies"/>
    <s v="Supplies"/>
    <n v="49.5"/>
    <n v="5"/>
    <n v="13.37"/>
    <s v="Nov"/>
    <n v="2023"/>
  </r>
  <r>
    <n v="45248"/>
    <s v="Arthur Wiediger"/>
    <s v="Oklahoma"/>
    <s v="Office Supplies"/>
    <s v="Storage"/>
    <n v="1117.92"/>
    <n v="4"/>
    <n v="55.9"/>
    <s v="Nov"/>
    <n v="2023"/>
  </r>
  <r>
    <n v="45248"/>
    <s v="Steve Nguyen"/>
    <s v="Texas"/>
    <s v="Office Supplies"/>
    <s v="Art"/>
    <n v="6.37"/>
    <n v="2"/>
    <n v="1.03"/>
    <s v="Nov"/>
    <n v="2023"/>
  </r>
  <r>
    <n v="45248"/>
    <s v="Steve Nguyen"/>
    <s v="Texas"/>
    <s v="Office Supplies"/>
    <s v="Labels"/>
    <n v="48.85"/>
    <n v="2"/>
    <n v="15.88"/>
    <s v="Nov"/>
    <n v="2023"/>
  </r>
  <r>
    <n v="45248"/>
    <s v="Steve Nguyen"/>
    <s v="Texas"/>
    <s v="Office Supplies"/>
    <s v="Paper"/>
    <n v="19.649999999999999"/>
    <n v="2"/>
    <n v="6.63"/>
    <s v="Nov"/>
    <n v="2023"/>
  </r>
  <r>
    <n v="45248"/>
    <s v="Steve Nguyen"/>
    <s v="Texas"/>
    <s v="Furniture"/>
    <s v="Chairs"/>
    <n v="255.11"/>
    <n v="6"/>
    <n v="-18.22"/>
    <s v="Nov"/>
    <n v="2023"/>
  </r>
  <r>
    <n v="45248"/>
    <s v="Sean Braxton"/>
    <s v="Ohio"/>
    <s v="Office Supplies"/>
    <s v="Appliances"/>
    <n v="103.97"/>
    <n v="6"/>
    <n v="16.89"/>
    <s v="Nov"/>
    <n v="2023"/>
  </r>
  <r>
    <n v="45248"/>
    <s v="Tracy Collins"/>
    <s v="California"/>
    <s v="Technology"/>
    <s v="Phones"/>
    <n v="61.19"/>
    <n v="1"/>
    <n v="6.12"/>
    <s v="Nov"/>
    <n v="2023"/>
  </r>
  <r>
    <n v="45248"/>
    <s v="Tracy Collins"/>
    <s v="California"/>
    <s v="Office Supplies"/>
    <s v="Appliances"/>
    <n v="67.84"/>
    <n v="1"/>
    <n v="18.32"/>
    <s v="Nov"/>
    <n v="2023"/>
  </r>
  <r>
    <n v="45248"/>
    <s v="Ashley Jarboe"/>
    <s v="Michigan"/>
    <s v="Furniture"/>
    <s v="Chairs"/>
    <n v="301.95999999999998"/>
    <n v="2"/>
    <n v="33.22"/>
    <s v="Nov"/>
    <n v="2023"/>
  </r>
  <r>
    <n v="45248"/>
    <s v="Karen Carlisle"/>
    <s v="Alabama"/>
    <s v="Technology"/>
    <s v="Accessories"/>
    <n v="1319.96"/>
    <n v="4"/>
    <n v="527.98"/>
    <s v="Nov"/>
    <n v="2023"/>
  </r>
  <r>
    <n v="45248"/>
    <s v="Patrick Gardner"/>
    <s v="California"/>
    <s v="Technology"/>
    <s v="Accessories"/>
    <n v="595"/>
    <n v="5"/>
    <n v="95.2"/>
    <s v="Nov"/>
    <n v="2023"/>
  </r>
  <r>
    <n v="45248"/>
    <s v="Bobby Elias"/>
    <s v="California"/>
    <s v="Office Supplies"/>
    <s v="Binders"/>
    <n v="61.12"/>
    <n v="5"/>
    <n v="22.16"/>
    <s v="Nov"/>
    <n v="2023"/>
  </r>
  <r>
    <n v="45249"/>
    <s v="Doug Jacobs"/>
    <s v="New York"/>
    <s v="Office Supplies"/>
    <s v="Binders"/>
    <n v="14.35"/>
    <n v="3"/>
    <n v="4.66"/>
    <s v="Nov"/>
    <n v="2023"/>
  </r>
  <r>
    <n v="45249"/>
    <s v="Doug Jacobs"/>
    <s v="New York"/>
    <s v="Office Supplies"/>
    <s v="Storage"/>
    <n v="64.959999999999994"/>
    <n v="2"/>
    <n v="2.6"/>
    <s v="Nov"/>
    <n v="2023"/>
  </r>
  <r>
    <n v="45249"/>
    <s v="Doug Jacobs"/>
    <s v="New York"/>
    <s v="Office Supplies"/>
    <s v="Storage"/>
    <n v="68.599999999999994"/>
    <n v="4"/>
    <n v="18.52"/>
    <s v="Nov"/>
    <n v="2023"/>
  </r>
  <r>
    <n v="45249"/>
    <s v="Eric Hoffmann"/>
    <s v="Texas"/>
    <s v="Office Supplies"/>
    <s v="Storage"/>
    <n v="100.7"/>
    <n v="6"/>
    <n v="-16.36"/>
    <s v="Nov"/>
    <n v="2023"/>
  </r>
  <r>
    <n v="45249"/>
    <s v="Eric Hoffmann"/>
    <s v="Texas"/>
    <s v="Furniture"/>
    <s v="Furnishings"/>
    <n v="2.33"/>
    <n v="2"/>
    <n v="-0.76"/>
    <s v="Nov"/>
    <n v="2023"/>
  </r>
  <r>
    <n v="45249"/>
    <s v="Eric Hoffmann"/>
    <s v="Texas"/>
    <s v="Office Supplies"/>
    <s v="Binders"/>
    <n v="10.78"/>
    <n v="5"/>
    <n v="-17.25"/>
    <s v="Nov"/>
    <n v="2023"/>
  </r>
  <r>
    <n v="45249"/>
    <s v="Eric Hoffmann"/>
    <s v="Texas"/>
    <s v="Office Supplies"/>
    <s v="Fasteners"/>
    <n v="58.37"/>
    <n v="12"/>
    <n v="21.89"/>
    <s v="Nov"/>
    <n v="2023"/>
  </r>
  <r>
    <n v="45249"/>
    <s v="Eric Hoffmann"/>
    <s v="Texas"/>
    <s v="Office Supplies"/>
    <s v="Envelopes"/>
    <n v="40.97"/>
    <n v="3"/>
    <n v="13.83"/>
    <s v="Nov"/>
    <n v="2023"/>
  </r>
  <r>
    <n v="45249"/>
    <s v="Eric Hoffmann"/>
    <s v="Texas"/>
    <s v="Technology"/>
    <s v="Phones"/>
    <n v="71.959999999999994"/>
    <n v="5"/>
    <n v="25.19"/>
    <s v="Nov"/>
    <n v="2023"/>
  </r>
  <r>
    <n v="45249"/>
    <s v="Eric Hoffmann"/>
    <s v="Texas"/>
    <s v="Office Supplies"/>
    <s v="Paper"/>
    <n v="10.37"/>
    <n v="2"/>
    <n v="3.63"/>
    <s v="Nov"/>
    <n v="2023"/>
  </r>
  <r>
    <n v="45249"/>
    <s v="Eric Hoffmann"/>
    <s v="Texas"/>
    <s v="Office Supplies"/>
    <s v="Binders"/>
    <n v="1.19"/>
    <n v="2"/>
    <n v="-2.0299999999999998"/>
    <s v="Nov"/>
    <n v="2023"/>
  </r>
  <r>
    <n v="45249"/>
    <s v="Nora Pelletier"/>
    <s v="New York"/>
    <s v="Office Supplies"/>
    <s v="Art"/>
    <n v="17.28"/>
    <n v="6"/>
    <n v="5.01"/>
    <s v="Nov"/>
    <n v="2023"/>
  </r>
  <r>
    <n v="45249"/>
    <s v="Nora Pelletier"/>
    <s v="New York"/>
    <s v="Office Supplies"/>
    <s v="Binders"/>
    <n v="17.71"/>
    <n v="3"/>
    <n v="6.42"/>
    <s v="Nov"/>
    <n v="2023"/>
  </r>
  <r>
    <n v="45249"/>
    <s v="Tim Taslimi"/>
    <s v="Indiana"/>
    <s v="Office Supplies"/>
    <s v="Appliances"/>
    <n v="54.96"/>
    <n v="3"/>
    <n v="15.94"/>
    <s v="Nov"/>
    <n v="2023"/>
  </r>
  <r>
    <n v="45249"/>
    <s v="Liz Thompson"/>
    <s v="North Carolina"/>
    <s v="Office Supplies"/>
    <s v="Art"/>
    <n v="18.48"/>
    <n v="2"/>
    <n v="6.01"/>
    <s v="Nov"/>
    <n v="2023"/>
  </r>
  <r>
    <n v="45249"/>
    <s v="Natalie DeCherney"/>
    <s v="New York"/>
    <s v="Office Supplies"/>
    <s v="Appliances"/>
    <n v="8.74"/>
    <n v="2"/>
    <n v="2.27"/>
    <s v="Nov"/>
    <n v="2023"/>
  </r>
  <r>
    <n v="45249"/>
    <s v="Natalie DeCherney"/>
    <s v="New York"/>
    <s v="Office Supplies"/>
    <s v="Paper"/>
    <n v="44.75"/>
    <n v="5"/>
    <n v="20.59"/>
    <s v="Nov"/>
    <n v="2023"/>
  </r>
  <r>
    <n v="45249"/>
    <s v="Janet Molinari"/>
    <s v="Washington"/>
    <s v="Furniture"/>
    <s v="Furnishings"/>
    <n v="31.96"/>
    <n v="2"/>
    <n v="1.6"/>
    <s v="Nov"/>
    <n v="2023"/>
  </r>
  <r>
    <n v="45250"/>
    <s v="Nora Paige"/>
    <s v="Oklahoma"/>
    <s v="Office Supplies"/>
    <s v="Labels"/>
    <n v="14.62"/>
    <n v="2"/>
    <n v="6.87"/>
    <s v="Nov"/>
    <n v="2023"/>
  </r>
  <r>
    <n v="45250"/>
    <s v="Nora Paige"/>
    <s v="Oklahoma"/>
    <s v="Technology"/>
    <s v="Phones"/>
    <n v="944.93"/>
    <n v="7"/>
    <n v="236.23"/>
    <s v="Nov"/>
    <n v="2023"/>
  </r>
  <r>
    <n v="45250"/>
    <s v="Nick Zandusky"/>
    <s v="Ohio"/>
    <s v="Office Supplies"/>
    <s v="Fasteners"/>
    <n v="19.100000000000001"/>
    <n v="7"/>
    <n v="6.68"/>
    <s v="Nov"/>
    <n v="2023"/>
  </r>
  <r>
    <n v="45250"/>
    <s v="Nick Zandusky"/>
    <s v="Ohio"/>
    <s v="Office Supplies"/>
    <s v="Labels"/>
    <n v="18.5"/>
    <n v="8"/>
    <n v="6.24"/>
    <s v="Nov"/>
    <n v="2023"/>
  </r>
  <r>
    <n v="45250"/>
    <s v="Nick Zandusky"/>
    <s v="Ohio"/>
    <s v="Technology"/>
    <s v="Accessories"/>
    <n v="255.98"/>
    <n v="2"/>
    <n v="54.4"/>
    <s v="Nov"/>
    <n v="2023"/>
  </r>
  <r>
    <n v="45250"/>
    <s v="Nick Zandusky"/>
    <s v="Ohio"/>
    <s v="Furniture"/>
    <s v="Bookcases"/>
    <n v="86.97"/>
    <n v="3"/>
    <n v="-48.7"/>
    <s v="Nov"/>
    <n v="2023"/>
  </r>
  <r>
    <n v="45250"/>
    <s v="Allen Goldenen"/>
    <s v="Ohio"/>
    <s v="Office Supplies"/>
    <s v="Paper"/>
    <n v="15.7"/>
    <n v="3"/>
    <n v="5.0999999999999996"/>
    <s v="Nov"/>
    <n v="2023"/>
  </r>
  <r>
    <n v="45250"/>
    <s v="Allen Goldenen"/>
    <s v="Ohio"/>
    <s v="Office Supplies"/>
    <s v="Binders"/>
    <n v="2.63"/>
    <n v="2"/>
    <n v="-1.93"/>
    <s v="Nov"/>
    <n v="2023"/>
  </r>
  <r>
    <n v="45250"/>
    <s v="Allen Goldenen"/>
    <s v="Ohio"/>
    <s v="Office Supplies"/>
    <s v="Binders"/>
    <n v="14.43"/>
    <n v="3"/>
    <n v="-10.58"/>
    <s v="Nov"/>
    <n v="2023"/>
  </r>
  <r>
    <n v="45250"/>
    <s v="David Wiener"/>
    <s v="Texas"/>
    <s v="Furniture"/>
    <s v="Chairs"/>
    <n v="318.43"/>
    <n v="5"/>
    <n v="-77.33"/>
    <s v="Nov"/>
    <n v="2023"/>
  </r>
  <r>
    <n v="45250"/>
    <s v="David Wiener"/>
    <s v="Texas"/>
    <s v="Technology"/>
    <s v="Phones"/>
    <n v="122.92"/>
    <n v="7"/>
    <n v="46.1"/>
    <s v="Nov"/>
    <n v="2023"/>
  </r>
  <r>
    <n v="45250"/>
    <s v="David Wiener"/>
    <s v="Texas"/>
    <s v="Furniture"/>
    <s v="Furnishings"/>
    <n v="7.07"/>
    <n v="3"/>
    <n v="-2.83"/>
    <s v="Nov"/>
    <n v="2023"/>
  </r>
  <r>
    <n v="45250"/>
    <s v="Barbara Fisher"/>
    <s v="Indiana"/>
    <s v="Office Supplies"/>
    <s v="Paper"/>
    <n v="9.08"/>
    <n v="2"/>
    <n v="4.09"/>
    <s v="Nov"/>
    <n v="2023"/>
  </r>
  <r>
    <n v="45250"/>
    <s v="Barbara Fisher"/>
    <s v="Indiana"/>
    <s v="Office Supplies"/>
    <s v="Paper"/>
    <n v="314.55"/>
    <n v="3"/>
    <n v="150.97999999999999"/>
    <s v="Nov"/>
    <n v="2023"/>
  </r>
  <r>
    <n v="45250"/>
    <s v="Barbara Fisher"/>
    <s v="Indiana"/>
    <s v="Office Supplies"/>
    <s v="Binders"/>
    <n v="4.91"/>
    <n v="1"/>
    <n v="2.31"/>
    <s v="Nov"/>
    <n v="2023"/>
  </r>
  <r>
    <n v="45250"/>
    <s v="Erica Hackney"/>
    <s v="Texas"/>
    <s v="Technology"/>
    <s v="Phones"/>
    <n v="151.19"/>
    <n v="1"/>
    <n v="13.23"/>
    <s v="Nov"/>
    <n v="2023"/>
  </r>
  <r>
    <n v="45250"/>
    <s v="Matt Connell"/>
    <s v="California"/>
    <s v="Office Supplies"/>
    <s v="Appliances"/>
    <n v="39"/>
    <n v="12"/>
    <n v="11.31"/>
    <s v="Nov"/>
    <n v="2023"/>
  </r>
  <r>
    <n v="45250"/>
    <s v="Shirley Jackson"/>
    <s v="Delaware"/>
    <s v="Office Supplies"/>
    <s v="Binders"/>
    <n v="128.4"/>
    <n v="3"/>
    <n v="62.92"/>
    <s v="Nov"/>
    <n v="2023"/>
  </r>
  <r>
    <n v="45250"/>
    <s v="Frank Atkinson"/>
    <s v="Florida"/>
    <s v="Furniture"/>
    <s v="Bookcases"/>
    <n v="289.57"/>
    <n v="2"/>
    <n v="10.86"/>
    <s v="Nov"/>
    <n v="2023"/>
  </r>
  <r>
    <n v="45250"/>
    <s v="Frank Atkinson"/>
    <s v="Florida"/>
    <s v="Office Supplies"/>
    <s v="Storage"/>
    <n v="39.72"/>
    <n v="5"/>
    <n v="4.47"/>
    <s v="Nov"/>
    <n v="2023"/>
  </r>
  <r>
    <n v="45250"/>
    <s v="Frank Atkinson"/>
    <s v="Florida"/>
    <s v="Technology"/>
    <s v="Phones"/>
    <n v="244.77"/>
    <n v="4"/>
    <n v="24.48"/>
    <s v="Nov"/>
    <n v="2023"/>
  </r>
  <r>
    <n v="45250"/>
    <s v="Brendan Murry"/>
    <s v="California"/>
    <s v="Technology"/>
    <s v="Accessories"/>
    <n v="27.88"/>
    <n v="2"/>
    <n v="3.9"/>
    <s v="Nov"/>
    <n v="2023"/>
  </r>
  <r>
    <n v="45251"/>
    <s v="Justin Hirsh"/>
    <s v="Oregon"/>
    <s v="Furniture"/>
    <s v="Chairs"/>
    <n v="195.14"/>
    <n v="4"/>
    <n v="-12.2"/>
    <s v="Nov"/>
    <n v="2023"/>
  </r>
  <r>
    <n v="45251"/>
    <s v="Denise Monton"/>
    <s v="Iowa"/>
    <s v="Office Supplies"/>
    <s v="Paper"/>
    <n v="40.46"/>
    <n v="7"/>
    <n v="19.829999999999998"/>
    <s v="Nov"/>
    <n v="2023"/>
  </r>
  <r>
    <n v="45251"/>
    <s v="Denise Monton"/>
    <s v="Iowa"/>
    <s v="Technology"/>
    <s v="Phones"/>
    <n v="404.94"/>
    <n v="3"/>
    <n v="109.33"/>
    <s v="Nov"/>
    <n v="2023"/>
  </r>
  <r>
    <n v="45251"/>
    <s v="Chloris Kastensmidt"/>
    <s v="Ohio"/>
    <s v="Technology"/>
    <s v="Machines"/>
    <n v="30.35"/>
    <n v="7"/>
    <n v="-24.28"/>
    <s v="Nov"/>
    <n v="2023"/>
  </r>
  <r>
    <n v="45251"/>
    <s v="Chloris Kastensmidt"/>
    <s v="Ohio"/>
    <s v="Furniture"/>
    <s v="Chairs"/>
    <n v="127.55"/>
    <n v="3"/>
    <n v="-9.11"/>
    <s v="Nov"/>
    <n v="2023"/>
  </r>
  <r>
    <n v="45251"/>
    <s v="Chloris Kastensmidt"/>
    <s v="Ohio"/>
    <s v="Furniture"/>
    <s v="Furnishings"/>
    <n v="77.95"/>
    <n v="3"/>
    <n v="15.59"/>
    <s v="Nov"/>
    <n v="2023"/>
  </r>
  <r>
    <n v="45251"/>
    <s v="Roger Demir"/>
    <s v="Illinois"/>
    <s v="Office Supplies"/>
    <s v="Paper"/>
    <n v="38.43"/>
    <n v="1"/>
    <n v="13.45"/>
    <s v="Nov"/>
    <n v="2023"/>
  </r>
  <r>
    <n v="45251"/>
    <s v="Roger Demir"/>
    <s v="Illinois"/>
    <s v="Office Supplies"/>
    <s v="Storage"/>
    <n v="21.57"/>
    <n v="2"/>
    <n v="1.62"/>
    <s v="Nov"/>
    <n v="2023"/>
  </r>
  <r>
    <n v="45251"/>
    <s v="Roger Demir"/>
    <s v="Illinois"/>
    <s v="Technology"/>
    <s v="Accessories"/>
    <n v="81.58"/>
    <n v="3"/>
    <n v="2.04"/>
    <s v="Nov"/>
    <n v="2023"/>
  </r>
  <r>
    <n v="45251"/>
    <s v="Mike Vittorini"/>
    <s v="New York"/>
    <s v="Office Supplies"/>
    <s v="Paper"/>
    <n v="12.96"/>
    <n v="2"/>
    <n v="6.35"/>
    <s v="Nov"/>
    <n v="2023"/>
  </r>
  <r>
    <n v="45251"/>
    <s v="Julie Kriz"/>
    <s v="New York"/>
    <s v="Furniture"/>
    <s v="Bookcases"/>
    <n v="113.57"/>
    <n v="2"/>
    <n v="12.78"/>
    <s v="Nov"/>
    <n v="2023"/>
  </r>
  <r>
    <n v="45251"/>
    <s v="Tiffany House"/>
    <s v="California"/>
    <s v="Office Supplies"/>
    <s v="Paper"/>
    <n v="32.4"/>
    <n v="5"/>
    <n v="15.55"/>
    <s v="Nov"/>
    <n v="2023"/>
  </r>
  <r>
    <n v="45252"/>
    <s v="Todd Boyes"/>
    <s v="New York"/>
    <s v="Furniture"/>
    <s v="Furnishings"/>
    <n v="39.880000000000003"/>
    <n v="2"/>
    <n v="11.17"/>
    <s v="Nov"/>
    <n v="2023"/>
  </r>
  <r>
    <n v="45252"/>
    <s v="Todd Boyes"/>
    <s v="New York"/>
    <s v="Office Supplies"/>
    <s v="Binders"/>
    <n v="12.19"/>
    <n v="4"/>
    <n v="4.1100000000000003"/>
    <s v="Nov"/>
    <n v="2023"/>
  </r>
  <r>
    <n v="45252"/>
    <s v="Todd Boyes"/>
    <s v="New York"/>
    <s v="Office Supplies"/>
    <s v="Art"/>
    <n v="20.82"/>
    <n v="3"/>
    <n v="7.5"/>
    <s v="Nov"/>
    <n v="2023"/>
  </r>
  <r>
    <n v="45252"/>
    <s v="Rob Dowd"/>
    <s v="Michigan"/>
    <s v="Office Supplies"/>
    <s v="Binders"/>
    <n v="49.44"/>
    <n v="3"/>
    <n v="24.23"/>
    <s v="Nov"/>
    <n v="2023"/>
  </r>
  <r>
    <n v="45252"/>
    <s v="Jeremy Ellison"/>
    <s v="Texas"/>
    <s v="Office Supplies"/>
    <s v="Binders"/>
    <n v="6.22"/>
    <n v="6"/>
    <n v="-9.6300000000000008"/>
    <s v="Nov"/>
    <n v="2023"/>
  </r>
  <r>
    <n v="45252"/>
    <s v="Jeremy Ellison"/>
    <s v="Texas"/>
    <s v="Office Supplies"/>
    <s v="Art"/>
    <n v="23.62"/>
    <n v="9"/>
    <n v="2.66"/>
    <s v="Nov"/>
    <n v="2023"/>
  </r>
  <r>
    <n v="45252"/>
    <s v="Jeremy Ellison"/>
    <s v="Texas"/>
    <s v="Technology"/>
    <s v="Accessories"/>
    <n v="24.03"/>
    <n v="2"/>
    <n v="-0.6"/>
    <s v="Nov"/>
    <n v="2023"/>
  </r>
  <r>
    <n v="45252"/>
    <s v="Jeremy Ellison"/>
    <s v="Texas"/>
    <s v="Office Supplies"/>
    <s v="Labels"/>
    <n v="2.09"/>
    <n v="1"/>
    <n v="0.68"/>
    <s v="Nov"/>
    <n v="2023"/>
  </r>
  <r>
    <n v="45252"/>
    <s v="Jeremy Ellison"/>
    <s v="Texas"/>
    <s v="Office Supplies"/>
    <s v="Binders"/>
    <n v="4.49"/>
    <n v="6"/>
    <n v="-6.73"/>
    <s v="Nov"/>
    <n v="2023"/>
  </r>
  <r>
    <n v="45252"/>
    <s v="Cathy Armstrong"/>
    <s v="New York"/>
    <s v="Office Supplies"/>
    <s v="Binders"/>
    <n v="134.27000000000001"/>
    <n v="8"/>
    <n v="47"/>
    <s v="Nov"/>
    <n v="2023"/>
  </r>
  <r>
    <n v="45253"/>
    <s v="Luke Schmidt"/>
    <s v="Pennsylvania"/>
    <s v="Office Supplies"/>
    <s v="Fasteners"/>
    <n v="15.8"/>
    <n v="5"/>
    <n v="2.37"/>
    <s v="Nov"/>
    <n v="2023"/>
  </r>
  <r>
    <n v="45253"/>
    <s v="Luke Schmidt"/>
    <s v="Pennsylvania"/>
    <s v="Furniture"/>
    <s v="Furnishings"/>
    <n v="14.37"/>
    <n v="2"/>
    <n v="3.95"/>
    <s v="Nov"/>
    <n v="2023"/>
  </r>
  <r>
    <n v="45253"/>
    <s v="Luke Schmidt"/>
    <s v="Pennsylvania"/>
    <s v="Furniture"/>
    <s v="Furnishings"/>
    <n v="70.45"/>
    <n v="7"/>
    <n v="12.33"/>
    <s v="Nov"/>
    <n v="2023"/>
  </r>
  <r>
    <n v="45254"/>
    <s v="Matthew Grinstein"/>
    <s v="Pennsylvania"/>
    <s v="Office Supplies"/>
    <s v="Fasteners"/>
    <n v="4.42"/>
    <n v="3"/>
    <n v="1.6"/>
    <s v="Nov"/>
    <n v="2023"/>
  </r>
  <r>
    <n v="45254"/>
    <s v="Nat Carroll"/>
    <s v="New York"/>
    <s v="Office Supplies"/>
    <s v="Binders"/>
    <n v="17.22"/>
    <n v="4"/>
    <n v="6.03"/>
    <s v="Nov"/>
    <n v="2023"/>
  </r>
  <r>
    <n v="45254"/>
    <s v="Nat Carroll"/>
    <s v="New York"/>
    <s v="Office Supplies"/>
    <s v="Paper"/>
    <n v="11.56"/>
    <n v="2"/>
    <n v="5.66"/>
    <s v="Nov"/>
    <n v="2023"/>
  </r>
  <r>
    <n v="45254"/>
    <s v="Nat Carroll"/>
    <s v="New York"/>
    <s v="Technology"/>
    <s v="Accessories"/>
    <n v="88.4"/>
    <n v="4"/>
    <n v="11.49"/>
    <s v="Nov"/>
    <n v="2023"/>
  </r>
  <r>
    <n v="45254"/>
    <s v="Nat Carroll"/>
    <s v="New York"/>
    <s v="Office Supplies"/>
    <s v="Paper"/>
    <n v="6.48"/>
    <n v="1"/>
    <n v="3.11"/>
    <s v="Nov"/>
    <n v="2023"/>
  </r>
  <r>
    <n v="45254"/>
    <s v="Alyssa Tate"/>
    <s v="California"/>
    <s v="Technology"/>
    <s v="Phones"/>
    <n v="33.520000000000003"/>
    <n v="2"/>
    <n v="3.35"/>
    <s v="Nov"/>
    <n v="2023"/>
  </r>
  <r>
    <n v="45254"/>
    <s v="Alyssa Tate"/>
    <s v="California"/>
    <s v="Furniture"/>
    <s v="Furnishings"/>
    <n v="9.94"/>
    <n v="2"/>
    <n v="3.08"/>
    <s v="Nov"/>
    <n v="2023"/>
  </r>
  <r>
    <n v="45254"/>
    <s v="Neola Schneider"/>
    <s v="Texas"/>
    <s v="Office Supplies"/>
    <s v="Storage"/>
    <n v="41.92"/>
    <n v="5"/>
    <n v="3.67"/>
    <s v="Nov"/>
    <n v="2023"/>
  </r>
  <r>
    <n v="45254"/>
    <s v="Neola Schneider"/>
    <s v="Texas"/>
    <s v="Technology"/>
    <s v="Accessories"/>
    <n v="297.58"/>
    <n v="3"/>
    <n v="-7.44"/>
    <s v="Nov"/>
    <n v="2023"/>
  </r>
  <r>
    <n v="45254"/>
    <s v="Neola Schneider"/>
    <s v="Texas"/>
    <s v="Office Supplies"/>
    <s v="Fasteners"/>
    <n v="4.34"/>
    <n v="3"/>
    <n v="0.87"/>
    <s v="Nov"/>
    <n v="2023"/>
  </r>
  <r>
    <n v="45254"/>
    <s v="Neola Schneider"/>
    <s v="Texas"/>
    <s v="Technology"/>
    <s v="Accessories"/>
    <n v="94.99"/>
    <n v="2"/>
    <n v="-2.37"/>
    <s v="Nov"/>
    <n v="2023"/>
  </r>
  <r>
    <n v="45254"/>
    <s v="Neola Schneider"/>
    <s v="Texas"/>
    <s v="Office Supplies"/>
    <s v="Paper"/>
    <n v="74.349999999999994"/>
    <n v="3"/>
    <n v="23.24"/>
    <s v="Nov"/>
    <n v="2023"/>
  </r>
  <r>
    <n v="45254"/>
    <s v="Neola Schneider"/>
    <s v="Texas"/>
    <s v="Office Supplies"/>
    <s v="Art"/>
    <n v="14.04"/>
    <n v="3"/>
    <n v="1.58"/>
    <s v="Nov"/>
    <n v="2023"/>
  </r>
  <r>
    <n v="45254"/>
    <s v="Carol Darley"/>
    <s v="Oregon"/>
    <s v="Office Supplies"/>
    <s v="Paper"/>
    <n v="24.78"/>
    <n v="1"/>
    <n v="7.75"/>
    <s v="Nov"/>
    <n v="2023"/>
  </r>
  <r>
    <n v="45254"/>
    <s v="George Ashbrook"/>
    <s v="Texas"/>
    <s v="Technology"/>
    <s v="Phones"/>
    <n v="657.55"/>
    <n v="6"/>
    <n v="49.32"/>
    <s v="Nov"/>
    <n v="2023"/>
  </r>
  <r>
    <n v="45254"/>
    <s v="Sung Pak"/>
    <s v="California"/>
    <s v="Technology"/>
    <s v="Accessories"/>
    <n v="659.9"/>
    <n v="2"/>
    <n v="217.77"/>
    <s v="Nov"/>
    <n v="2023"/>
  </r>
  <r>
    <n v="45254"/>
    <s v="Sung Pak"/>
    <s v="California"/>
    <s v="Furniture"/>
    <s v="Chairs"/>
    <n v="1684.75"/>
    <n v="6"/>
    <n v="210.59"/>
    <s v="Nov"/>
    <n v="2023"/>
  </r>
  <r>
    <n v="45254"/>
    <s v="Sung Pak"/>
    <s v="California"/>
    <s v="Technology"/>
    <s v="Accessories"/>
    <n v="559.91999999999996"/>
    <n v="8"/>
    <n v="190.37"/>
    <s v="Nov"/>
    <n v="2023"/>
  </r>
  <r>
    <n v="45254"/>
    <s v="Amy Cox"/>
    <s v="Washington"/>
    <s v="Office Supplies"/>
    <s v="Binders"/>
    <n v="1219.96"/>
    <n v="5"/>
    <n v="381.24"/>
    <s v="Nov"/>
    <n v="2023"/>
  </r>
  <r>
    <n v="45254"/>
    <s v="Laura Armstrong"/>
    <s v="Maryland"/>
    <s v="Furniture"/>
    <s v="Furnishings"/>
    <n v="207.76"/>
    <n v="4"/>
    <n v="85.18"/>
    <s v="Nov"/>
    <n v="2023"/>
  </r>
  <r>
    <n v="45254"/>
    <s v="Cathy Armstrong"/>
    <s v="Ohio"/>
    <s v="Office Supplies"/>
    <s v="Envelopes"/>
    <n v="40.75"/>
    <n v="3"/>
    <n v="15.28"/>
    <s v="Nov"/>
    <n v="2023"/>
  </r>
  <r>
    <n v="45254"/>
    <s v="Cathy Armstrong"/>
    <s v="Ohio"/>
    <s v="Technology"/>
    <s v="Accessories"/>
    <n v="139.96"/>
    <n v="5"/>
    <n v="-22.74"/>
    <s v="Nov"/>
    <n v="2023"/>
  </r>
  <r>
    <n v="45254"/>
    <s v="Clay Rozendal"/>
    <s v="Washington"/>
    <s v="Office Supplies"/>
    <s v="Supplies"/>
    <n v="25.35"/>
    <n v="3"/>
    <n v="7.61"/>
    <s v="Nov"/>
    <n v="2023"/>
  </r>
  <r>
    <n v="45254"/>
    <s v="Steve Carroll"/>
    <s v="Washington"/>
    <s v="Furniture"/>
    <s v="Furnishings"/>
    <n v="82.26"/>
    <n v="3"/>
    <n v="33.729999999999997"/>
    <s v="Nov"/>
    <n v="2023"/>
  </r>
  <r>
    <n v="45254"/>
    <s v="Sample Company A"/>
    <s v="Florida"/>
    <s v="Furniture"/>
    <s v="Bookcases"/>
    <n v="339.92"/>
    <n v="5"/>
    <n v="8.5"/>
    <s v="Nov"/>
    <n v="2023"/>
  </r>
  <r>
    <n v="45254"/>
    <s v="Sample Company A"/>
    <s v="Florida"/>
    <s v="Office Supplies"/>
    <s v="Paper"/>
    <n v="10.53"/>
    <n v="4"/>
    <n v="3.42"/>
    <s v="Nov"/>
    <n v="2023"/>
  </r>
  <r>
    <n v="45254"/>
    <s v="Sample Company A"/>
    <s v="Florida"/>
    <s v="Office Supplies"/>
    <s v="Appliances"/>
    <n v="42.38"/>
    <n v="2"/>
    <n v="4.24"/>
    <s v="Nov"/>
    <n v="2023"/>
  </r>
  <r>
    <n v="45255"/>
    <s v="Heather Jas"/>
    <s v="Florida"/>
    <s v="Office Supplies"/>
    <s v="Paper"/>
    <n v="5.08"/>
    <n v="1"/>
    <n v="1.65"/>
    <s v="Nov"/>
    <n v="2023"/>
  </r>
  <r>
    <n v="45255"/>
    <s v="Barry Pond"/>
    <s v="New Jersey"/>
    <s v="Office Supplies"/>
    <s v="Storage"/>
    <n v="563.4"/>
    <n v="4"/>
    <n v="67.61"/>
    <s v="Nov"/>
    <n v="2023"/>
  </r>
  <r>
    <n v="45255"/>
    <s v="Barry Pond"/>
    <s v="New Jersey"/>
    <s v="Technology"/>
    <s v="Machines"/>
    <n v="319.92"/>
    <n v="8"/>
    <n v="118.37"/>
    <s v="Nov"/>
    <n v="2023"/>
  </r>
  <r>
    <n v="45255"/>
    <s v="Emily Phan"/>
    <s v="Arkansas"/>
    <s v="Technology"/>
    <s v="Phones"/>
    <n v="59.98"/>
    <n v="2"/>
    <n v="17.989999999999998"/>
    <s v="Nov"/>
    <n v="2023"/>
  </r>
  <r>
    <n v="45255"/>
    <s v="Brenda Bowman"/>
    <s v="Michigan"/>
    <s v="Furniture"/>
    <s v="Tables"/>
    <n v="1568.61"/>
    <n v="9"/>
    <n v="329.41"/>
    <s v="Nov"/>
    <n v="2023"/>
  </r>
  <r>
    <n v="45255"/>
    <s v="Brenda Bowman"/>
    <s v="Michigan"/>
    <s v="Office Supplies"/>
    <s v="Binders"/>
    <n v="17.3"/>
    <n v="1"/>
    <n v="8.3000000000000007"/>
    <s v="Nov"/>
    <n v="2023"/>
  </r>
  <r>
    <n v="45255"/>
    <s v="Brenda Bowman"/>
    <s v="Michigan"/>
    <s v="Technology"/>
    <s v="Accessories"/>
    <n v="160"/>
    <n v="8"/>
    <n v="62.4"/>
    <s v="Nov"/>
    <n v="2023"/>
  </r>
  <r>
    <n v="45255"/>
    <s v="Cindy Stewart"/>
    <s v="Ohio"/>
    <s v="Office Supplies"/>
    <s v="Binders"/>
    <n v="456.59"/>
    <n v="2"/>
    <n v="-304.39"/>
    <s v="Nov"/>
    <n v="2023"/>
  </r>
  <r>
    <n v="45255"/>
    <s v="Cindy Stewart"/>
    <s v="Ohio"/>
    <s v="Technology"/>
    <s v="Machines"/>
    <n v="4499.99"/>
    <n v="5"/>
    <n v="-6599.98"/>
    <s v="Nov"/>
    <n v="2023"/>
  </r>
  <r>
    <n v="45255"/>
    <s v="Cindy Stewart"/>
    <s v="Ohio"/>
    <s v="Technology"/>
    <s v="Accessories"/>
    <n v="59.98"/>
    <n v="3"/>
    <n v="12"/>
    <s v="Nov"/>
    <n v="2023"/>
  </r>
  <r>
    <n v="45255"/>
    <s v="Jay Kimmel"/>
    <s v="Alabama"/>
    <s v="Office Supplies"/>
    <s v="Storage"/>
    <n v="73.36"/>
    <n v="7"/>
    <n v="19.809999999999999"/>
    <s v="Nov"/>
    <n v="2023"/>
  </r>
  <r>
    <n v="45255"/>
    <s v="Mark Hamilton"/>
    <s v="California"/>
    <s v="Furniture"/>
    <s v="Chairs"/>
    <n v="194.35"/>
    <n v="3"/>
    <n v="19.440000000000001"/>
    <s v="Nov"/>
    <n v="2023"/>
  </r>
  <r>
    <n v="45256"/>
    <s v="Mark Cousins"/>
    <s v="Alabama"/>
    <s v="Office Supplies"/>
    <s v="Paper"/>
    <n v="70.98"/>
    <n v="7"/>
    <n v="34.78"/>
    <s v="Nov"/>
    <n v="2023"/>
  </r>
  <r>
    <n v="45256"/>
    <s v="Mark Cousins"/>
    <s v="Alabama"/>
    <s v="Office Supplies"/>
    <s v="Binders"/>
    <n v="91.68"/>
    <n v="3"/>
    <n v="45.84"/>
    <s v="Nov"/>
    <n v="2023"/>
  </r>
  <r>
    <n v="45256"/>
    <s v="Mark Cousins"/>
    <s v="Alabama"/>
    <s v="Office Supplies"/>
    <s v="Binders"/>
    <n v="33.75"/>
    <n v="5"/>
    <n v="16.88"/>
    <s v="Nov"/>
    <n v="2023"/>
  </r>
  <r>
    <n v="45256"/>
    <s v="Mark Cousins"/>
    <s v="Alabama"/>
    <s v="Technology"/>
    <s v="Machines"/>
    <n v="3040"/>
    <n v="8"/>
    <n v="1459.2"/>
    <s v="Nov"/>
    <n v="2023"/>
  </r>
  <r>
    <n v="45256"/>
    <s v="Tamara Chand"/>
    <s v="Washington"/>
    <s v="Office Supplies"/>
    <s v="Binders"/>
    <n v="7.31"/>
    <n v="2"/>
    <n v="2.56"/>
    <s v="Nov"/>
    <n v="2023"/>
  </r>
  <r>
    <n v="45256"/>
    <s v="Carol Triggs"/>
    <s v="Pennsylvania"/>
    <s v="Technology"/>
    <s v="Phones"/>
    <n v="494.98"/>
    <n v="3"/>
    <n v="-115.5"/>
    <s v="Nov"/>
    <n v="2023"/>
  </r>
  <r>
    <n v="45256"/>
    <s v="Pete Armstrong"/>
    <s v="Florida"/>
    <s v="Office Supplies"/>
    <s v="Binders"/>
    <n v="3.74"/>
    <n v="4"/>
    <n v="-2.62"/>
    <s v="Nov"/>
    <n v="2023"/>
  </r>
  <r>
    <n v="45256"/>
    <s v="Dean Katz"/>
    <s v="New York"/>
    <s v="Furniture"/>
    <s v="Tables"/>
    <n v="313.18"/>
    <n v="2"/>
    <n v="-120.05"/>
    <s v="Nov"/>
    <n v="2023"/>
  </r>
  <r>
    <n v="45256"/>
    <s v="George Ashbrook"/>
    <s v="Texas"/>
    <s v="Office Supplies"/>
    <s v="Art"/>
    <n v="17.86"/>
    <n v="4"/>
    <n v="4.24"/>
    <s v="Nov"/>
    <n v="2023"/>
  </r>
  <r>
    <n v="45256"/>
    <s v="Cynthia Delaney"/>
    <s v="Connecticut"/>
    <s v="Technology"/>
    <s v="Accessories"/>
    <n v="59.97"/>
    <n v="3"/>
    <n v="14.99"/>
    <s v="Nov"/>
    <n v="2023"/>
  </r>
  <r>
    <n v="45256"/>
    <s v="Cynthia Delaney"/>
    <s v="Connecticut"/>
    <s v="Office Supplies"/>
    <s v="Paper"/>
    <n v="13.36"/>
    <n v="2"/>
    <n v="6.41"/>
    <s v="Nov"/>
    <n v="2023"/>
  </r>
  <r>
    <n v="45256"/>
    <s v="Eric Hoffmann"/>
    <s v="Pennsylvania"/>
    <s v="Office Supplies"/>
    <s v="Binders"/>
    <n v="78.760000000000005"/>
    <n v="9"/>
    <n v="-57.76"/>
    <s v="Nov"/>
    <n v="2023"/>
  </r>
  <r>
    <n v="45256"/>
    <s v="Maribeth Schnelling"/>
    <s v="California"/>
    <s v="Furniture"/>
    <s v="Bookcases"/>
    <n v="3406.66"/>
    <n v="8"/>
    <n v="160.31"/>
    <s v="Nov"/>
    <n v="2023"/>
  </r>
  <r>
    <n v="45256"/>
    <s v="Maribeth Schnelling"/>
    <s v="California"/>
    <s v="Office Supplies"/>
    <s v="Art"/>
    <n v="37.17"/>
    <n v="9"/>
    <n v="10.41"/>
    <s v="Nov"/>
    <n v="2023"/>
  </r>
  <r>
    <n v="45256"/>
    <s v="Maribeth Schnelling"/>
    <s v="California"/>
    <s v="Office Supplies"/>
    <s v="Appliances"/>
    <n v="64.959999999999994"/>
    <n v="2"/>
    <n v="19.489999999999998"/>
    <s v="Nov"/>
    <n v="2023"/>
  </r>
  <r>
    <n v="45256"/>
    <s v="Maribeth Schnelling"/>
    <s v="California"/>
    <s v="Furniture"/>
    <s v="Furnishings"/>
    <n v="595.38"/>
    <n v="6"/>
    <n v="297.69"/>
    <s v="Nov"/>
    <n v="2023"/>
  </r>
  <r>
    <n v="45257"/>
    <s v="Greg Guthrie"/>
    <s v="Illinois"/>
    <s v="Office Supplies"/>
    <s v="Storage"/>
    <n v="97.98"/>
    <n v="2"/>
    <n v="-24.5"/>
    <s v="Nov"/>
    <n v="2023"/>
  </r>
  <r>
    <n v="45257"/>
    <s v="Greg Guthrie"/>
    <s v="Illinois"/>
    <s v="Technology"/>
    <s v="Accessories"/>
    <n v="62.4"/>
    <n v="6"/>
    <n v="19.5"/>
    <s v="Nov"/>
    <n v="2023"/>
  </r>
  <r>
    <n v="45257"/>
    <s v="Craig Carreira"/>
    <s v="Arizona"/>
    <s v="Technology"/>
    <s v="Phones"/>
    <n v="271.99"/>
    <n v="1"/>
    <n v="23.8"/>
    <s v="Nov"/>
    <n v="2023"/>
  </r>
  <r>
    <n v="45257"/>
    <s v="Victoria Brennan"/>
    <s v="Michigan"/>
    <s v="Office Supplies"/>
    <s v="Appliances"/>
    <n v="167.29"/>
    <n v="6"/>
    <n v="29.74"/>
    <s v="Nov"/>
    <n v="2023"/>
  </r>
  <r>
    <n v="45257"/>
    <s v="Rob Williams"/>
    <s v="Kansas"/>
    <s v="Technology"/>
    <s v="Accessories"/>
    <n v="34.950000000000003"/>
    <n v="5"/>
    <n v="15.38"/>
    <s v="Nov"/>
    <n v="2023"/>
  </r>
  <r>
    <n v="45257"/>
    <s v="Rob Williams"/>
    <s v="Kansas"/>
    <s v="Office Supplies"/>
    <s v="Binders"/>
    <n v="152"/>
    <n v="5"/>
    <n v="69.92"/>
    <s v="Nov"/>
    <n v="2023"/>
  </r>
  <r>
    <n v="45257"/>
    <s v="Pamela Coakley"/>
    <s v="New Jersey"/>
    <s v="Furniture"/>
    <s v="Furnishings"/>
    <n v="31.56"/>
    <n v="3"/>
    <n v="10.41"/>
    <s v="Nov"/>
    <n v="2023"/>
  </r>
  <r>
    <n v="45257"/>
    <s v="Herbert Flentye"/>
    <s v="Florida"/>
    <s v="Technology"/>
    <s v="Phones"/>
    <n v="116.76"/>
    <n v="1"/>
    <n v="14.6"/>
    <s v="Nov"/>
    <n v="2023"/>
  </r>
  <r>
    <n v="45257"/>
    <s v="Herbert Flentye"/>
    <s v="Florida"/>
    <s v="Furniture"/>
    <s v="Tables"/>
    <n v="331.02"/>
    <n v="7"/>
    <n v="-114.35"/>
    <s v="Nov"/>
    <n v="2023"/>
  </r>
  <r>
    <n v="45257"/>
    <s v="Chris McAfee"/>
    <s v="Arizona"/>
    <s v="Office Supplies"/>
    <s v="Storage"/>
    <n v="39.81"/>
    <n v="4"/>
    <n v="3.98"/>
    <s v="Nov"/>
    <n v="2023"/>
  </r>
  <r>
    <n v="45257"/>
    <s v="Cassandra Brandow"/>
    <s v="New Jersey"/>
    <s v="Office Supplies"/>
    <s v="Paper"/>
    <n v="25.92"/>
    <n v="4"/>
    <n v="12.44"/>
    <s v="Nov"/>
    <n v="2023"/>
  </r>
  <r>
    <n v="45257"/>
    <s v="Cassandra Brandow"/>
    <s v="New Jersey"/>
    <s v="Office Supplies"/>
    <s v="Art"/>
    <n v="34.65"/>
    <n v="3"/>
    <n v="9.6999999999999993"/>
    <s v="Nov"/>
    <n v="2023"/>
  </r>
  <r>
    <n v="45257"/>
    <s v="Cassandra Brandow"/>
    <s v="New Jersey"/>
    <s v="Office Supplies"/>
    <s v="Paper"/>
    <n v="204.95"/>
    <n v="5"/>
    <n v="100.43"/>
    <s v="Nov"/>
    <n v="2023"/>
  </r>
  <r>
    <n v="45257"/>
    <s v="Cassandra Brandow"/>
    <s v="New Jersey"/>
    <s v="Office Supplies"/>
    <s v="Binders"/>
    <n v="79.95"/>
    <n v="5"/>
    <n v="38.380000000000003"/>
    <s v="Nov"/>
    <n v="2023"/>
  </r>
  <r>
    <n v="45258"/>
    <s v="Sally Knutson"/>
    <s v="Connecticut"/>
    <s v="Office Supplies"/>
    <s v="Binders"/>
    <n v="7.16"/>
    <n v="2"/>
    <n v="3.44"/>
    <s v="Nov"/>
    <n v="2023"/>
  </r>
  <r>
    <n v="45258"/>
    <s v="Anthony Jacobs"/>
    <s v="Florida"/>
    <s v="Office Supplies"/>
    <s v="Binders"/>
    <n v="7.43"/>
    <n v="6"/>
    <n v="-5.7"/>
    <s v="Nov"/>
    <n v="2023"/>
  </r>
  <r>
    <n v="45258"/>
    <s v="Randy Ferguson"/>
    <s v="Georgia"/>
    <s v="Furniture"/>
    <s v="Chairs"/>
    <n v="182.67"/>
    <n v="3"/>
    <n v="52.97"/>
    <s v="Nov"/>
    <n v="2023"/>
  </r>
  <r>
    <n v="45258"/>
    <s v="Randy Ferguson"/>
    <s v="Georgia"/>
    <s v="Technology"/>
    <s v="Accessories"/>
    <n v="101.7"/>
    <n v="6"/>
    <n v="6.1"/>
    <s v="Nov"/>
    <n v="2023"/>
  </r>
  <r>
    <n v="45258"/>
    <s v="Randy Ferguson"/>
    <s v="Georgia"/>
    <s v="Office Supplies"/>
    <s v="Storage"/>
    <n v="1126.02"/>
    <n v="3"/>
    <n v="56.3"/>
    <s v="Nov"/>
    <n v="2023"/>
  </r>
  <r>
    <n v="45258"/>
    <s v="Randy Ferguson"/>
    <s v="Georgia"/>
    <s v="Office Supplies"/>
    <s v="Storage"/>
    <n v="1263.3"/>
    <n v="6"/>
    <n v="315.83"/>
    <s v="Nov"/>
    <n v="2023"/>
  </r>
  <r>
    <n v="45258"/>
    <s v="David Smith"/>
    <s v="Pennsylvania"/>
    <s v="Technology"/>
    <s v="Phones"/>
    <n v="340.18"/>
    <n v="3"/>
    <n v="-73.709999999999994"/>
    <s v="Nov"/>
    <n v="2023"/>
  </r>
  <r>
    <n v="45258"/>
    <s v="David Smith"/>
    <s v="Pennsylvania"/>
    <s v="Office Supplies"/>
    <s v="Fasteners"/>
    <n v="12.67"/>
    <n v="8"/>
    <n v="2.69"/>
    <s v="Nov"/>
    <n v="2023"/>
  </r>
  <r>
    <n v="45258"/>
    <s v="David Smith"/>
    <s v="Pennsylvania"/>
    <s v="Office Supplies"/>
    <s v="Binders"/>
    <n v="6.89"/>
    <n v="2"/>
    <n v="-5.05"/>
    <s v="Nov"/>
    <n v="2023"/>
  </r>
  <r>
    <n v="45258"/>
    <s v="David Smith"/>
    <s v="Pennsylvania"/>
    <s v="Office Supplies"/>
    <s v="Storage"/>
    <n v="32.54"/>
    <n v="2"/>
    <n v="-7.73"/>
    <s v="Nov"/>
    <n v="2023"/>
  </r>
  <r>
    <n v="45258"/>
    <s v="David Smith"/>
    <s v="Pennsylvania"/>
    <s v="Furniture"/>
    <s v="Chairs"/>
    <n v="347.8"/>
    <n v="7"/>
    <n v="-24.84"/>
    <s v="Nov"/>
    <n v="2023"/>
  </r>
  <r>
    <n v="45259"/>
    <s v="Nick Crebassa"/>
    <s v="Texas"/>
    <s v="Technology"/>
    <s v="Accessories"/>
    <n v="58.42"/>
    <n v="2"/>
    <n v="16.79"/>
    <s v="Nov"/>
    <n v="2023"/>
  </r>
  <r>
    <n v="45259"/>
    <s v="Daniel Raglin"/>
    <s v="Illinois"/>
    <s v="Furniture"/>
    <s v="Furnishings"/>
    <n v="242.18"/>
    <n v="4"/>
    <n v="-302.72000000000003"/>
    <s v="Nov"/>
    <n v="2023"/>
  </r>
  <r>
    <n v="45260"/>
    <s v="Dean Braden"/>
    <s v="North Carolina"/>
    <s v="Technology"/>
    <s v="Phones"/>
    <n v="36.19"/>
    <n v="1"/>
    <n v="2.71"/>
    <s v="Nov"/>
    <n v="2023"/>
  </r>
  <r>
    <n v="45260"/>
    <s v="Bruce Stewart"/>
    <s v="Michigan"/>
    <s v="Office Supplies"/>
    <s v="Paper"/>
    <n v="33.36"/>
    <n v="4"/>
    <n v="16.68"/>
    <s v="Nov"/>
    <n v="2023"/>
  </r>
  <r>
    <n v="45260"/>
    <s v="Bruce Stewart"/>
    <s v="Michigan"/>
    <s v="Office Supplies"/>
    <s v="Paper"/>
    <n v="13.76"/>
    <n v="2"/>
    <n v="6.33"/>
    <s v="Nov"/>
    <n v="2023"/>
  </r>
  <r>
    <n v="45260"/>
    <s v="Bruce Stewart"/>
    <s v="Michigan"/>
    <s v="Office Supplies"/>
    <s v="Storage"/>
    <n v="496.86"/>
    <n v="7"/>
    <n v="24.84"/>
    <s v="Nov"/>
    <n v="2023"/>
  </r>
  <r>
    <n v="45260"/>
    <s v="Bruce Stewart"/>
    <s v="Michigan"/>
    <s v="Furniture"/>
    <s v="Chairs"/>
    <n v="389.97"/>
    <n v="3"/>
    <n v="35.1"/>
    <s v="Nov"/>
    <n v="2023"/>
  </r>
  <r>
    <n v="45261"/>
    <s v="Gary Zandusky"/>
    <s v="Minnesota"/>
    <s v="Office Supplies"/>
    <s v="Paper"/>
    <n v="23.92"/>
    <n v="4"/>
    <n v="11.72"/>
    <s v="Dec"/>
    <n v="2023"/>
  </r>
  <r>
    <n v="45261"/>
    <s v="Joel Eaton"/>
    <s v="Maryland"/>
    <s v="Furniture"/>
    <s v="Chairs"/>
    <n v="172.5"/>
    <n v="2"/>
    <n v="51.75"/>
    <s v="Dec"/>
    <n v="2023"/>
  </r>
  <r>
    <n v="45261"/>
    <s v="Joel Eaton"/>
    <s v="Maryland"/>
    <s v="Technology"/>
    <s v="Phones"/>
    <n v="179.97"/>
    <n v="3"/>
    <n v="44.99"/>
    <s v="Dec"/>
    <n v="2023"/>
  </r>
  <r>
    <n v="45261"/>
    <s v="Rick Duston"/>
    <s v="Indiana"/>
    <s v="Furniture"/>
    <s v="Furnishings"/>
    <n v="17.309999999999999"/>
    <n v="3"/>
    <n v="5.19"/>
    <s v="Dec"/>
    <n v="2023"/>
  </r>
  <r>
    <n v="45261"/>
    <s v="Allen Goldenen"/>
    <s v="Tennessee"/>
    <s v="Office Supplies"/>
    <s v="Art"/>
    <n v="4.7"/>
    <n v="2"/>
    <n v="0.41"/>
    <s v="Dec"/>
    <n v="2023"/>
  </r>
  <r>
    <n v="45261"/>
    <s v="Carl Ludwig"/>
    <s v="California"/>
    <s v="Furniture"/>
    <s v="Furnishings"/>
    <n v="16.739999999999998"/>
    <n v="2"/>
    <n v="4.3499999999999996"/>
    <s v="Dec"/>
    <n v="2023"/>
  </r>
  <r>
    <n v="45261"/>
    <s v="Shirley Jackson"/>
    <s v="Connecticut"/>
    <s v="Office Supplies"/>
    <s v="Binders"/>
    <n v="88.08"/>
    <n v="6"/>
    <n v="40.520000000000003"/>
    <s v="Dec"/>
    <n v="2023"/>
  </r>
  <r>
    <n v="45261"/>
    <s v="Shirley Jackson"/>
    <s v="Connecticut"/>
    <s v="Furniture"/>
    <s v="Chairs"/>
    <n v="751.92"/>
    <n v="4"/>
    <n v="150.38"/>
    <s v="Dec"/>
    <n v="2023"/>
  </r>
  <r>
    <n v="45261"/>
    <s v="Mike Vittorini"/>
    <s v="North Carolina"/>
    <s v="Technology"/>
    <s v="Phones"/>
    <n v="863.93"/>
    <n v="9"/>
    <n v="86.39"/>
    <s v="Dec"/>
    <n v="2023"/>
  </r>
  <r>
    <n v="45261"/>
    <s v="John Murray"/>
    <s v="Texas"/>
    <s v="Furniture"/>
    <s v="Chairs"/>
    <n v="248.43"/>
    <n v="5"/>
    <n v="-17.75"/>
    <s v="Dec"/>
    <n v="2023"/>
  </r>
  <r>
    <n v="45261"/>
    <s v="John Murray"/>
    <s v="Texas"/>
    <s v="Office Supplies"/>
    <s v="Appliances"/>
    <n v="11.65"/>
    <n v="4"/>
    <n v="-30.87"/>
    <s v="Dec"/>
    <n v="2023"/>
  </r>
  <r>
    <n v="45261"/>
    <s v="John Murray"/>
    <s v="Texas"/>
    <s v="Furniture"/>
    <s v="Chairs"/>
    <n v="85.25"/>
    <n v="2"/>
    <n v="-1.22"/>
    <s v="Dec"/>
    <n v="2023"/>
  </r>
  <r>
    <n v="45261"/>
    <s v="Eva Jacobs"/>
    <s v="Massachusetts"/>
    <s v="Technology"/>
    <s v="Phones"/>
    <n v="137.94"/>
    <n v="3"/>
    <n v="35.86"/>
    <s v="Dec"/>
    <n v="2023"/>
  </r>
  <r>
    <n v="45261"/>
    <s v="Eva Jacobs"/>
    <s v="Massachusetts"/>
    <s v="Furniture"/>
    <s v="Furnishings"/>
    <n v="111.15"/>
    <n v="5"/>
    <n v="48.91"/>
    <s v="Dec"/>
    <n v="2023"/>
  </r>
  <r>
    <n v="45261"/>
    <s v="Eva Jacobs"/>
    <s v="Massachusetts"/>
    <s v="Office Supplies"/>
    <s v="Appliances"/>
    <n v="901.95"/>
    <n v="3"/>
    <n v="297.64"/>
    <s v="Dec"/>
    <n v="2023"/>
  </r>
  <r>
    <n v="45261"/>
    <s v="Eva Jacobs"/>
    <s v="Massachusetts"/>
    <s v="Furniture"/>
    <s v="Tables"/>
    <n v="366.01"/>
    <n v="3"/>
    <n v="-47.06"/>
    <s v="Dec"/>
    <n v="2023"/>
  </r>
  <r>
    <n v="45261"/>
    <s v="Jonathan Doherty"/>
    <s v="Virginia"/>
    <s v="Office Supplies"/>
    <s v="Appliances"/>
    <n v="2104.5500000000002"/>
    <n v="7"/>
    <n v="694.5"/>
    <s v="Dec"/>
    <n v="2023"/>
  </r>
  <r>
    <n v="45261"/>
    <s v="Jonathan Doherty"/>
    <s v="Virginia"/>
    <s v="Office Supplies"/>
    <s v="Supplies"/>
    <n v="40.700000000000003"/>
    <n v="5"/>
    <n v="11.8"/>
    <s v="Dec"/>
    <n v="2023"/>
  </r>
  <r>
    <n v="45261"/>
    <s v="Laurel Beltran"/>
    <s v="California"/>
    <s v="Furniture"/>
    <s v="Furnishings"/>
    <n v="31.96"/>
    <n v="2"/>
    <n v="1.6"/>
    <s v="Dec"/>
    <n v="2023"/>
  </r>
  <r>
    <n v="45261"/>
    <s v="Laurel Beltran"/>
    <s v="California"/>
    <s v="Office Supplies"/>
    <s v="Paper"/>
    <n v="47.9"/>
    <n v="1"/>
    <n v="22.99"/>
    <s v="Dec"/>
    <n v="2023"/>
  </r>
  <r>
    <n v="45261"/>
    <s v="Laurel Beltran"/>
    <s v="California"/>
    <s v="Office Supplies"/>
    <s v="Storage"/>
    <n v="1112.94"/>
    <n v="3"/>
    <n v="222.59"/>
    <s v="Dec"/>
    <n v="2023"/>
  </r>
  <r>
    <n v="45261"/>
    <s v="Laurel Beltran"/>
    <s v="California"/>
    <s v="Office Supplies"/>
    <s v="Envelopes"/>
    <n v="22.92"/>
    <n v="3"/>
    <n v="11.23"/>
    <s v="Dec"/>
    <n v="2023"/>
  </r>
  <r>
    <n v="45261"/>
    <s v="Fred Hopkins"/>
    <s v="California"/>
    <s v="Office Supplies"/>
    <s v="Art"/>
    <n v="23.04"/>
    <n v="8"/>
    <n v="6.91"/>
    <s v="Dec"/>
    <n v="2023"/>
  </r>
  <r>
    <n v="45262"/>
    <s v="Mike Kennedy"/>
    <s v="California"/>
    <s v="Office Supplies"/>
    <s v="Paper"/>
    <n v="25.92"/>
    <n v="4"/>
    <n v="12.44"/>
    <s v="Dec"/>
    <n v="2023"/>
  </r>
  <r>
    <n v="45262"/>
    <s v="Mike Kennedy"/>
    <s v="California"/>
    <s v="Office Supplies"/>
    <s v="Paper"/>
    <n v="40.46"/>
    <n v="7"/>
    <n v="19.829999999999998"/>
    <s v="Dec"/>
    <n v="2023"/>
  </r>
  <r>
    <n v="45262"/>
    <s v="Mike Kennedy"/>
    <s v="California"/>
    <s v="Office Supplies"/>
    <s v="Storage"/>
    <n v="33.869999999999997"/>
    <n v="3"/>
    <n v="8.81"/>
    <s v="Dec"/>
    <n v="2023"/>
  </r>
  <r>
    <n v="45262"/>
    <s v="Keith Dawkins"/>
    <s v="California"/>
    <s v="Office Supplies"/>
    <s v="Binders"/>
    <n v="24.7"/>
    <n v="2"/>
    <n v="9.26"/>
    <s v="Dec"/>
    <n v="2023"/>
  </r>
  <r>
    <n v="45262"/>
    <s v="Keith Dawkins"/>
    <s v="California"/>
    <s v="Office Supplies"/>
    <s v="Appliances"/>
    <n v="59.7"/>
    <n v="3"/>
    <n v="26.87"/>
    <s v="Dec"/>
    <n v="2023"/>
  </r>
  <r>
    <n v="45262"/>
    <s v="Keith Dawkins"/>
    <s v="California"/>
    <s v="Furniture"/>
    <s v="Furnishings"/>
    <n v="14.52"/>
    <n v="3"/>
    <n v="5.66"/>
    <s v="Dec"/>
    <n v="2023"/>
  </r>
  <r>
    <n v="45262"/>
    <s v="Keith Dawkins"/>
    <s v="California"/>
    <s v="Office Supplies"/>
    <s v="Binders"/>
    <n v="104.18"/>
    <n v="3"/>
    <n v="33.86"/>
    <s v="Dec"/>
    <n v="2023"/>
  </r>
  <r>
    <n v="45262"/>
    <s v="Deborah Brumfield"/>
    <s v="Rhode Island"/>
    <s v="Office Supplies"/>
    <s v="Storage"/>
    <n v="2079.4"/>
    <n v="5"/>
    <n v="582.23"/>
    <s v="Dec"/>
    <n v="2023"/>
  </r>
  <r>
    <n v="45262"/>
    <s v="Deborah Brumfield"/>
    <s v="Rhode Island"/>
    <s v="Technology"/>
    <s v="Phones"/>
    <n v="629.95000000000005"/>
    <n v="5"/>
    <n v="176.39"/>
    <s v="Dec"/>
    <n v="2023"/>
  </r>
  <r>
    <n v="45262"/>
    <s v="Deborah Brumfield"/>
    <s v="Rhode Island"/>
    <s v="Furniture"/>
    <s v="Furnishings"/>
    <n v="72.42"/>
    <n v="6"/>
    <n v="23.9"/>
    <s v="Dec"/>
    <n v="2023"/>
  </r>
  <r>
    <n v="45262"/>
    <s v="Jamie Frazer"/>
    <s v="New York"/>
    <s v="Office Supplies"/>
    <s v="Binders"/>
    <n v="415.18"/>
    <n v="3"/>
    <n v="134.93"/>
    <s v="Dec"/>
    <n v="2023"/>
  </r>
  <r>
    <n v="45262"/>
    <s v="Jamie Frazer"/>
    <s v="New York"/>
    <s v="Office Supplies"/>
    <s v="Binders"/>
    <n v="35.229999999999997"/>
    <n v="3"/>
    <n v="11.45"/>
    <s v="Dec"/>
    <n v="2023"/>
  </r>
  <r>
    <n v="45262"/>
    <s v="Jamie Frazer"/>
    <s v="New York"/>
    <s v="Office Supplies"/>
    <s v="Paper"/>
    <n v="54.96"/>
    <n v="1"/>
    <n v="26.93"/>
    <s v="Dec"/>
    <n v="2023"/>
  </r>
  <r>
    <n v="45262"/>
    <s v="Alan Schoenberger"/>
    <s v="Colorado"/>
    <s v="Technology"/>
    <s v="Accessories"/>
    <n v="165.6"/>
    <n v="3"/>
    <n v="-6.21"/>
    <s v="Dec"/>
    <n v="2023"/>
  </r>
  <r>
    <n v="45262"/>
    <s v="Pauline Webber"/>
    <s v="Iowa"/>
    <s v="Office Supplies"/>
    <s v="Binders"/>
    <n v="115.84"/>
    <n v="8"/>
    <n v="54.44"/>
    <s v="Dec"/>
    <n v="2023"/>
  </r>
  <r>
    <n v="45262"/>
    <s v="Muhammed Yedwab"/>
    <s v="Texas"/>
    <s v="Furniture"/>
    <s v="Bookcases"/>
    <n v="781.86"/>
    <n v="10"/>
    <n v="-137.97999999999999"/>
    <s v="Dec"/>
    <n v="2023"/>
  </r>
  <r>
    <n v="45262"/>
    <s v="Muhammed Yedwab"/>
    <s v="Texas"/>
    <s v="Office Supplies"/>
    <s v="Paper"/>
    <n v="30.82"/>
    <n v="9"/>
    <n v="9.6300000000000008"/>
    <s v="Dec"/>
    <n v="2023"/>
  </r>
  <r>
    <n v="45263"/>
    <s v="Emily Grady"/>
    <s v="New York"/>
    <s v="Office Supplies"/>
    <s v="Paper"/>
    <n v="182.72"/>
    <n v="8"/>
    <n v="84.05"/>
    <s v="Dec"/>
    <n v="2023"/>
  </r>
  <r>
    <n v="45263"/>
    <s v="Emily Grady"/>
    <s v="New York"/>
    <s v="Furniture"/>
    <s v="Tables"/>
    <n v="400.03"/>
    <n v="2"/>
    <n v="-153.35"/>
    <s v="Dec"/>
    <n v="2023"/>
  </r>
  <r>
    <n v="45263"/>
    <s v="Emily Grady"/>
    <s v="New York"/>
    <s v="Office Supplies"/>
    <s v="Storage"/>
    <n v="33.630000000000003"/>
    <n v="3"/>
    <n v="10.09"/>
    <s v="Dec"/>
    <n v="2023"/>
  </r>
  <r>
    <n v="45263"/>
    <s v="Emily Grady"/>
    <s v="New York"/>
    <s v="Furniture"/>
    <s v="Chairs"/>
    <n v="542.65"/>
    <n v="3"/>
    <n v="102.5"/>
    <s v="Dec"/>
    <n v="2023"/>
  </r>
  <r>
    <n v="45263"/>
    <s v="Emily Grady"/>
    <s v="New York"/>
    <s v="Office Supplies"/>
    <s v="Labels"/>
    <n v="6.3"/>
    <n v="2"/>
    <n v="3.02"/>
    <s v="Dec"/>
    <n v="2023"/>
  </r>
  <r>
    <n v="45263"/>
    <s v="Caroline Jumper"/>
    <s v="Pennsylvania"/>
    <s v="Office Supplies"/>
    <s v="Appliances"/>
    <n v="394.82"/>
    <n v="4"/>
    <n v="93.77"/>
    <s v="Dec"/>
    <n v="2023"/>
  </r>
  <r>
    <n v="45263"/>
    <s v="Caroline Jumper"/>
    <s v="Pennsylvania"/>
    <s v="Office Supplies"/>
    <s v="Binders"/>
    <n v="18.190000000000001"/>
    <n v="4"/>
    <n v="-14.55"/>
    <s v="Dec"/>
    <n v="2023"/>
  </r>
  <r>
    <n v="45263"/>
    <s v="Neoma Murray"/>
    <s v="California"/>
    <s v="Technology"/>
    <s v="Accessories"/>
    <n v="1649.95"/>
    <n v="5"/>
    <n v="659.98"/>
    <s v="Dec"/>
    <n v="2023"/>
  </r>
  <r>
    <n v="45263"/>
    <s v="Neoma Murray"/>
    <s v="California"/>
    <s v="Furniture"/>
    <s v="Furnishings"/>
    <n v="111.9"/>
    <n v="6"/>
    <n v="51.47"/>
    <s v="Dec"/>
    <n v="2023"/>
  </r>
  <r>
    <n v="45263"/>
    <s v="Michael Moore"/>
    <s v="Indiana"/>
    <s v="Furniture"/>
    <s v="Tables"/>
    <n v="581.96"/>
    <n v="2"/>
    <n v="104.75"/>
    <s v="Dec"/>
    <n v="2023"/>
  </r>
  <r>
    <n v="45263"/>
    <s v="Michael Moore"/>
    <s v="Indiana"/>
    <s v="Furniture"/>
    <s v="Chairs"/>
    <n v="29.98"/>
    <n v="1"/>
    <n v="8.09"/>
    <s v="Dec"/>
    <n v="2023"/>
  </r>
  <r>
    <n v="45263"/>
    <s v="Gary McGarr"/>
    <s v="California"/>
    <s v="Office Supplies"/>
    <s v="Storage"/>
    <n v="772.68"/>
    <n v="4"/>
    <n v="108.18"/>
    <s v="Dec"/>
    <n v="2023"/>
  </r>
  <r>
    <n v="45263"/>
    <s v="Roger Demir"/>
    <s v="California"/>
    <s v="Furniture"/>
    <s v="Tables"/>
    <n v="268.7"/>
    <n v="3"/>
    <n v="6.72"/>
    <s v="Dec"/>
    <n v="2023"/>
  </r>
  <r>
    <n v="45263"/>
    <s v="Roger Demir"/>
    <s v="California"/>
    <s v="Office Supplies"/>
    <s v="Art"/>
    <n v="21.92"/>
    <n v="8"/>
    <n v="5.92"/>
    <s v="Dec"/>
    <n v="2023"/>
  </r>
  <r>
    <n v="45263"/>
    <s v="Roger Demir"/>
    <s v="California"/>
    <s v="Office Supplies"/>
    <s v="Storage"/>
    <n v="48.72"/>
    <n v="3"/>
    <n v="7.31"/>
    <s v="Dec"/>
    <n v="2023"/>
  </r>
  <r>
    <n v="45263"/>
    <s v="Roger Demir"/>
    <s v="California"/>
    <s v="Furniture"/>
    <s v="Bookcases"/>
    <n v="205.67"/>
    <n v="2"/>
    <n v="-12.1"/>
    <s v="Dec"/>
    <n v="2023"/>
  </r>
  <r>
    <n v="45264"/>
    <s v="Becky Martin"/>
    <s v="New York"/>
    <s v="Furniture"/>
    <s v="Furnishings"/>
    <n v="113.79"/>
    <n v="3"/>
    <n v="20.48"/>
    <s v="Dec"/>
    <n v="2023"/>
  </r>
  <r>
    <n v="45264"/>
    <s v="Becky Martin"/>
    <s v="New York"/>
    <s v="Technology"/>
    <s v="Accessories"/>
    <n v="78.150000000000006"/>
    <n v="1"/>
    <n v="34.39"/>
    <s v="Dec"/>
    <n v="2023"/>
  </r>
  <r>
    <n v="45264"/>
    <s v="Becky Martin"/>
    <s v="New York"/>
    <s v="Office Supplies"/>
    <s v="Binders"/>
    <n v="1.73"/>
    <n v="1"/>
    <n v="0.6"/>
    <s v="Dec"/>
    <n v="2023"/>
  </r>
  <r>
    <n v="45264"/>
    <s v="Becky Martin"/>
    <s v="New York"/>
    <s v="Office Supplies"/>
    <s v="Paper"/>
    <n v="40.56"/>
    <n v="4"/>
    <n v="19.87"/>
    <s v="Dec"/>
    <n v="2023"/>
  </r>
  <r>
    <n v="45264"/>
    <s v="Becky Martin"/>
    <s v="New York"/>
    <s v="Office Supplies"/>
    <s v="Storage"/>
    <n v="182.94"/>
    <n v="3"/>
    <n v="3.66"/>
    <s v="Dec"/>
    <n v="2023"/>
  </r>
  <r>
    <n v="45264"/>
    <s v="Becky Martin"/>
    <s v="New York"/>
    <s v="Office Supplies"/>
    <s v="Storage"/>
    <n v="193.86"/>
    <n v="2"/>
    <n v="11.63"/>
    <s v="Dec"/>
    <n v="2023"/>
  </r>
  <r>
    <n v="45264"/>
    <s v="Ellis Ballard"/>
    <s v="New York"/>
    <s v="Office Supplies"/>
    <s v="Storage"/>
    <n v="212.88"/>
    <n v="6"/>
    <n v="0"/>
    <s v="Dec"/>
    <n v="2023"/>
  </r>
  <r>
    <n v="45264"/>
    <s v="Liz MacKendrick"/>
    <s v="New York"/>
    <s v="Office Supplies"/>
    <s v="Binders"/>
    <n v="15.53"/>
    <n v="3"/>
    <n v="5.82"/>
    <s v="Dec"/>
    <n v="2023"/>
  </r>
  <r>
    <n v="45264"/>
    <s v="Kean Takahito"/>
    <s v="California"/>
    <s v="Office Supplies"/>
    <s v="Paper"/>
    <n v="104.85"/>
    <n v="1"/>
    <n v="50.33"/>
    <s v="Dec"/>
    <n v="2023"/>
  </r>
  <r>
    <n v="45265"/>
    <s v="Irene Maddox"/>
    <s v="Washington"/>
    <s v="Office Supplies"/>
    <s v="Binders"/>
    <n v="407.98"/>
    <n v="3"/>
    <n v="132.59"/>
    <s v="Dec"/>
    <n v="2023"/>
  </r>
  <r>
    <n v="45265"/>
    <s v="Justin Ellison"/>
    <s v="Wisconsin"/>
    <s v="Technology"/>
    <s v="Phones"/>
    <n v="384.45"/>
    <n v="11"/>
    <n v="103.8"/>
    <s v="Dec"/>
    <n v="2023"/>
  </r>
  <r>
    <n v="45265"/>
    <s v="Justin Ellison"/>
    <s v="Wisconsin"/>
    <s v="Technology"/>
    <s v="Phones"/>
    <n v="149.97"/>
    <n v="3"/>
    <n v="6"/>
    <s v="Dec"/>
    <n v="2023"/>
  </r>
  <r>
    <n v="45265"/>
    <s v="Justin Ellison"/>
    <s v="Wisconsin"/>
    <s v="Furniture"/>
    <s v="Chairs"/>
    <n v="1951.84"/>
    <n v="8"/>
    <n v="585.54999999999995"/>
    <s v="Dec"/>
    <n v="2023"/>
  </r>
  <r>
    <n v="45265"/>
    <s v="Justin Ellison"/>
    <s v="Wisconsin"/>
    <s v="Office Supplies"/>
    <s v="Binders"/>
    <n v="171.55"/>
    <n v="5"/>
    <n v="80.63"/>
    <s v="Dec"/>
    <n v="2023"/>
  </r>
  <r>
    <n v="45265"/>
    <s v="James Galang"/>
    <s v="Kentucky"/>
    <s v="Furniture"/>
    <s v="Furnishings"/>
    <n v="191.82"/>
    <n v="3"/>
    <n v="74.81"/>
    <s v="Dec"/>
    <n v="2023"/>
  </r>
  <r>
    <n v="45265"/>
    <s v="James Galang"/>
    <s v="New York"/>
    <s v="Office Supplies"/>
    <s v="Storage"/>
    <n v="465.18"/>
    <n v="3"/>
    <n v="120.95"/>
    <s v="Dec"/>
    <n v="2023"/>
  </r>
  <r>
    <n v="45265"/>
    <s v="Aleksandra Gannaway"/>
    <s v="Massachusetts"/>
    <s v="Furniture"/>
    <s v="Bookcases"/>
    <n v="81.94"/>
    <n v="1"/>
    <n v="20.49"/>
    <s v="Dec"/>
    <n v="2023"/>
  </r>
  <r>
    <n v="45265"/>
    <s v="Tony Chapman"/>
    <s v="District of Columbia"/>
    <s v="Office Supplies"/>
    <s v="Art"/>
    <n v="33.92"/>
    <n v="8"/>
    <n v="13.23"/>
    <s v="Dec"/>
    <n v="2023"/>
  </r>
  <r>
    <n v="45265"/>
    <s v="Theone Pippenger"/>
    <s v="Kentucky"/>
    <s v="Technology"/>
    <s v="Phones"/>
    <n v="699.98"/>
    <n v="2"/>
    <n v="195.99"/>
    <s v="Dec"/>
    <n v="2023"/>
  </r>
  <r>
    <n v="45265"/>
    <s v="Theone Pippenger"/>
    <s v="Kentucky"/>
    <s v="Office Supplies"/>
    <s v="Storage"/>
    <n v="584.82000000000005"/>
    <n v="9"/>
    <n v="70.180000000000007"/>
    <s v="Dec"/>
    <n v="2023"/>
  </r>
  <r>
    <n v="45265"/>
    <s v="Randy Ferguson"/>
    <s v="Illinois"/>
    <s v="Office Supplies"/>
    <s v="Labels"/>
    <n v="11.95"/>
    <n v="3"/>
    <n v="3.88"/>
    <s v="Dec"/>
    <n v="2023"/>
  </r>
  <r>
    <n v="45265"/>
    <s v="Mike Pelletier"/>
    <s v="Illinois"/>
    <s v="Office Supplies"/>
    <s v="Art"/>
    <n v="3.54"/>
    <n v="2"/>
    <n v="0.31"/>
    <s v="Dec"/>
    <n v="2023"/>
  </r>
  <r>
    <n v="45265"/>
    <s v="Harold Engle"/>
    <s v="Delaware"/>
    <s v="Furniture"/>
    <s v="Furnishings"/>
    <n v="13.4"/>
    <n v="1"/>
    <n v="6.43"/>
    <s v="Dec"/>
    <n v="2023"/>
  </r>
  <r>
    <n v="45265"/>
    <s v="Harold Engle"/>
    <s v="Delaware"/>
    <s v="Office Supplies"/>
    <s v="Paper"/>
    <n v="4.9800000000000004"/>
    <n v="1"/>
    <n v="2.34"/>
    <s v="Dec"/>
    <n v="2023"/>
  </r>
  <r>
    <n v="45265"/>
    <s v="Harold Engle"/>
    <s v="Delaware"/>
    <s v="Office Supplies"/>
    <s v="Envelopes"/>
    <n v="109.69"/>
    <n v="7"/>
    <n v="51.55"/>
    <s v="Dec"/>
    <n v="2023"/>
  </r>
  <r>
    <n v="45266"/>
    <s v="Greg Guthrie"/>
    <s v="California"/>
    <s v="Office Supplies"/>
    <s v="Paper"/>
    <n v="19.440000000000001"/>
    <n v="3"/>
    <n v="9.33"/>
    <s v="Dec"/>
    <n v="2023"/>
  </r>
  <r>
    <n v="45266"/>
    <s v="Greg Tran"/>
    <s v="Washington"/>
    <s v="Technology"/>
    <s v="Phones"/>
    <n v="156.79"/>
    <n v="1"/>
    <n v="13.72"/>
    <s v="Dec"/>
    <n v="2023"/>
  </r>
  <r>
    <n v="45266"/>
    <s v="Greg Tran"/>
    <s v="Washington"/>
    <s v="Technology"/>
    <s v="Phones"/>
    <n v="431.98"/>
    <n v="3"/>
    <n v="27"/>
    <s v="Dec"/>
    <n v="2023"/>
  </r>
  <r>
    <n v="45266"/>
    <s v="Greg Tran"/>
    <s v="Washington"/>
    <s v="Office Supplies"/>
    <s v="Envelopes"/>
    <n v="35.89"/>
    <n v="1"/>
    <n v="16.149999999999999"/>
    <s v="Dec"/>
    <n v="2023"/>
  </r>
  <r>
    <n v="45266"/>
    <s v="Greg Tran"/>
    <s v="Washington"/>
    <s v="Office Supplies"/>
    <s v="Binders"/>
    <n v="47.21"/>
    <n v="7"/>
    <n v="15.34"/>
    <s v="Dec"/>
    <n v="2023"/>
  </r>
  <r>
    <n v="45266"/>
    <s v="Greg Tran"/>
    <s v="Washington"/>
    <s v="Office Supplies"/>
    <s v="Paper"/>
    <n v="248.08"/>
    <n v="7"/>
    <n v="116.6"/>
    <s v="Dec"/>
    <n v="2023"/>
  </r>
  <r>
    <n v="45266"/>
    <s v="Greg Tran"/>
    <s v="Washington"/>
    <s v="Office Supplies"/>
    <s v="Paper"/>
    <n v="189.7"/>
    <n v="5"/>
    <n v="89.16"/>
    <s v="Dec"/>
    <n v="2023"/>
  </r>
  <r>
    <n v="45266"/>
    <s v="Greg Tran"/>
    <s v="Washington"/>
    <s v="Office Supplies"/>
    <s v="Binders"/>
    <n v="59.81"/>
    <n v="3"/>
    <n v="19.440000000000001"/>
    <s v="Dec"/>
    <n v="2023"/>
  </r>
  <r>
    <n v="45266"/>
    <s v="Dave Poirier"/>
    <s v="New York"/>
    <s v="Office Supplies"/>
    <s v="Binders"/>
    <n v="968.74"/>
    <n v="7"/>
    <n v="314.83999999999997"/>
    <s v="Dec"/>
    <n v="2023"/>
  </r>
  <r>
    <n v="45266"/>
    <s v="Dave Poirier"/>
    <s v="New York"/>
    <s v="Office Supplies"/>
    <s v="Binders"/>
    <n v="222.35"/>
    <n v="13"/>
    <n v="77.819999999999993"/>
    <s v="Dec"/>
    <n v="2023"/>
  </r>
  <r>
    <n v="45266"/>
    <s v="Dave Poirier"/>
    <s v="New York"/>
    <s v="Technology"/>
    <s v="Copiers"/>
    <n v="479.98"/>
    <n v="2"/>
    <n v="90"/>
    <s v="Dec"/>
    <n v="2023"/>
  </r>
  <r>
    <n v="45266"/>
    <s v="Anne Pryor"/>
    <s v="California"/>
    <s v="Technology"/>
    <s v="Phones"/>
    <n v="271.95999999999998"/>
    <n v="5"/>
    <n v="27.2"/>
    <s v="Dec"/>
    <n v="2023"/>
  </r>
  <r>
    <n v="45266"/>
    <s v="Anne Pryor"/>
    <s v="California"/>
    <s v="Office Supplies"/>
    <s v="Art"/>
    <n v="18.690000000000001"/>
    <n v="7"/>
    <n v="5.23"/>
    <s v="Dec"/>
    <n v="2023"/>
  </r>
  <r>
    <n v="45266"/>
    <s v="Anne Pryor"/>
    <s v="California"/>
    <s v="Office Supplies"/>
    <s v="Paper"/>
    <n v="13.36"/>
    <n v="2"/>
    <n v="6.41"/>
    <s v="Dec"/>
    <n v="2023"/>
  </r>
  <r>
    <n v="45266"/>
    <s v="Anne Pryor"/>
    <s v="California"/>
    <s v="Technology"/>
    <s v="Phones"/>
    <n v="249.58"/>
    <n v="2"/>
    <n v="31.2"/>
    <s v="Dec"/>
    <n v="2023"/>
  </r>
  <r>
    <n v="45266"/>
    <s v="Anne Pryor"/>
    <s v="California"/>
    <s v="Office Supplies"/>
    <s v="Fasteners"/>
    <n v="13.86"/>
    <n v="7"/>
    <n v="0"/>
    <s v="Dec"/>
    <n v="2023"/>
  </r>
  <r>
    <n v="45266"/>
    <s v="Anne Pryor"/>
    <s v="California"/>
    <s v="Office Supplies"/>
    <s v="Binders"/>
    <n v="13.38"/>
    <n v="4"/>
    <n v="4.68"/>
    <s v="Dec"/>
    <n v="2023"/>
  </r>
  <r>
    <n v="45266"/>
    <s v="Anne Pryor"/>
    <s v="California"/>
    <s v="Office Supplies"/>
    <s v="Binders"/>
    <n v="437.47"/>
    <n v="14"/>
    <n v="153.12"/>
    <s v="Dec"/>
    <n v="2023"/>
  </r>
  <r>
    <n v="45268"/>
    <s v="Gene Hale"/>
    <s v="Texas"/>
    <s v="Technology"/>
    <s v="Phones"/>
    <n v="1097.54"/>
    <n v="7"/>
    <n v="123.47"/>
    <s v="Dec"/>
    <n v="2023"/>
  </r>
  <r>
    <n v="45268"/>
    <s v="Gene Hale"/>
    <s v="Texas"/>
    <s v="Furniture"/>
    <s v="Furnishings"/>
    <n v="190.92"/>
    <n v="5"/>
    <n v="-147.96"/>
    <s v="Dec"/>
    <n v="2023"/>
  </r>
  <r>
    <n v="45268"/>
    <s v="Quincy Jones"/>
    <s v="Minnesota"/>
    <s v="Technology"/>
    <s v="Phones"/>
    <n v="114.95"/>
    <n v="5"/>
    <n v="2.2999999999999998"/>
    <s v="Dec"/>
    <n v="2023"/>
  </r>
  <r>
    <n v="45268"/>
    <s v="Julie Prescott"/>
    <s v="Ohio"/>
    <s v="Office Supplies"/>
    <s v="Binders"/>
    <n v="12.96"/>
    <n v="7"/>
    <n v="-9.5"/>
    <s v="Dec"/>
    <n v="2023"/>
  </r>
  <r>
    <n v="45268"/>
    <s v="Stefania Perrino"/>
    <s v="California"/>
    <s v="Office Supplies"/>
    <s v="Art"/>
    <n v="8.56"/>
    <n v="2"/>
    <n v="2.48"/>
    <s v="Dec"/>
    <n v="2023"/>
  </r>
  <r>
    <n v="45268"/>
    <s v="Stefania Perrino"/>
    <s v="California"/>
    <s v="Office Supplies"/>
    <s v="Paper"/>
    <n v="45.36"/>
    <n v="7"/>
    <n v="21.77"/>
    <s v="Dec"/>
    <n v="2023"/>
  </r>
  <r>
    <n v="45268"/>
    <s v="Stefania Perrino"/>
    <s v="California"/>
    <s v="Furniture"/>
    <s v="Tables"/>
    <n v="1421.66"/>
    <n v="6"/>
    <n v="-195.48"/>
    <s v="Dec"/>
    <n v="2023"/>
  </r>
  <r>
    <n v="45268"/>
    <s v="Doug Bickford"/>
    <s v="California"/>
    <s v="Office Supplies"/>
    <s v="Storage"/>
    <n v="34.049999999999997"/>
    <n v="3"/>
    <n v="9.5299999999999994"/>
    <s v="Dec"/>
    <n v="2023"/>
  </r>
  <r>
    <n v="45268"/>
    <s v="Doug Bickford"/>
    <s v="California"/>
    <s v="Office Supplies"/>
    <s v="Storage"/>
    <n v="352.38"/>
    <n v="2"/>
    <n v="81.05"/>
    <s v="Dec"/>
    <n v="2023"/>
  </r>
  <r>
    <n v="45268"/>
    <s v="Lena Hernandez"/>
    <s v="North Carolina"/>
    <s v="Technology"/>
    <s v="Phones"/>
    <n v="249.58"/>
    <n v="2"/>
    <n v="31.2"/>
    <s v="Dec"/>
    <n v="2023"/>
  </r>
  <r>
    <n v="45268"/>
    <s v="Lena Hernandez"/>
    <s v="North Carolina"/>
    <s v="Technology"/>
    <s v="Accessories"/>
    <n v="68.11"/>
    <n v="3"/>
    <n v="17.88"/>
    <s v="Dec"/>
    <n v="2023"/>
  </r>
  <r>
    <n v="45268"/>
    <s v="Lena Hernandez"/>
    <s v="North Carolina"/>
    <s v="Technology"/>
    <s v="Accessories"/>
    <n v="16.559999999999999"/>
    <n v="3"/>
    <n v="-2.48"/>
    <s v="Dec"/>
    <n v="2023"/>
  </r>
  <r>
    <n v="45268"/>
    <s v="Julia Barnett"/>
    <s v="Ohio"/>
    <s v="Office Supplies"/>
    <s v="Paper"/>
    <n v="10.58"/>
    <n v="3"/>
    <n v="3.44"/>
    <s v="Dec"/>
    <n v="2023"/>
  </r>
  <r>
    <n v="45268"/>
    <s v="Arthur Gainer"/>
    <s v="Wisconsin"/>
    <s v="Furniture"/>
    <s v="Bookcases"/>
    <n v="405.86"/>
    <n v="7"/>
    <n v="32.47"/>
    <s v="Dec"/>
    <n v="2023"/>
  </r>
  <r>
    <n v="45268"/>
    <s v="Arthur Gainer"/>
    <s v="Wisconsin"/>
    <s v="Furniture"/>
    <s v="Chairs"/>
    <n v="680.01"/>
    <n v="3"/>
    <n v="176.8"/>
    <s v="Dec"/>
    <n v="2023"/>
  </r>
  <r>
    <n v="45269"/>
    <s v="Ken Black"/>
    <s v="Nebraska"/>
    <s v="Office Supplies"/>
    <s v="Art"/>
    <n v="19.46"/>
    <n v="7"/>
    <n v="5.0599999999999996"/>
    <s v="Dec"/>
    <n v="2023"/>
  </r>
  <r>
    <n v="45269"/>
    <s v="Ken Black"/>
    <s v="Nebraska"/>
    <s v="Office Supplies"/>
    <s v="Appliances"/>
    <n v="60.34"/>
    <n v="7"/>
    <n v="15.69"/>
    <s v="Dec"/>
    <n v="2023"/>
  </r>
  <r>
    <n v="45269"/>
    <s v="Fred McMath"/>
    <s v="Massachusetts"/>
    <s v="Office Supplies"/>
    <s v="Labels"/>
    <n v="3.69"/>
    <n v="1"/>
    <n v="1.73"/>
    <s v="Dec"/>
    <n v="2023"/>
  </r>
  <r>
    <n v="45269"/>
    <s v="Fred McMath"/>
    <s v="Massachusetts"/>
    <s v="Office Supplies"/>
    <s v="Labels"/>
    <n v="122.12"/>
    <n v="4"/>
    <n v="56.18"/>
    <s v="Dec"/>
    <n v="2023"/>
  </r>
  <r>
    <n v="45269"/>
    <s v="George Bell"/>
    <s v="Texas"/>
    <s v="Office Supplies"/>
    <s v="Paper"/>
    <n v="9.39"/>
    <n v="2"/>
    <n v="3.29"/>
    <s v="Dec"/>
    <n v="2023"/>
  </r>
  <r>
    <n v="45269"/>
    <s v="George Bell"/>
    <s v="Texas"/>
    <s v="Office Supplies"/>
    <s v="Art"/>
    <n v="9.33"/>
    <n v="1"/>
    <n v="0.82"/>
    <s v="Dec"/>
    <n v="2023"/>
  </r>
  <r>
    <n v="45269"/>
    <s v="Damala Kotsonis"/>
    <s v="Tennessee"/>
    <s v="Furniture"/>
    <s v="Tables"/>
    <n v="79.97"/>
    <n v="3"/>
    <n v="-29.32"/>
    <s v="Dec"/>
    <n v="2023"/>
  </r>
  <r>
    <n v="45269"/>
    <s v="Damala Kotsonis"/>
    <s v="Tennessee"/>
    <s v="Office Supplies"/>
    <s v="Binders"/>
    <n v="2.95"/>
    <n v="2"/>
    <n v="-2.06"/>
    <s v="Dec"/>
    <n v="2023"/>
  </r>
  <r>
    <n v="45269"/>
    <s v="Logan Haushalter"/>
    <s v="Michigan"/>
    <s v="Technology"/>
    <s v="Phones"/>
    <n v="10.9"/>
    <n v="1"/>
    <n v="3.05"/>
    <s v="Dec"/>
    <n v="2023"/>
  </r>
  <r>
    <n v="45269"/>
    <s v="Logan Haushalter"/>
    <s v="Michigan"/>
    <s v="Technology"/>
    <s v="Accessories"/>
    <n v="59.98"/>
    <n v="2"/>
    <n v="25.19"/>
    <s v="Dec"/>
    <n v="2023"/>
  </r>
  <r>
    <n v="45269"/>
    <s v="Logan Haushalter"/>
    <s v="Michigan"/>
    <s v="Office Supplies"/>
    <s v="Appliances"/>
    <n v="61.93"/>
    <n v="1"/>
    <n v="23.4"/>
    <s v="Dec"/>
    <n v="2023"/>
  </r>
  <r>
    <n v="45269"/>
    <s v="Emily Burns"/>
    <s v="Tennessee"/>
    <s v="Technology"/>
    <s v="Phones"/>
    <n v="40.68"/>
    <n v="3"/>
    <n v="-9.15"/>
    <s v="Dec"/>
    <n v="2023"/>
  </r>
  <r>
    <n v="45269"/>
    <s v="Rob Williams"/>
    <s v="Illinois"/>
    <s v="Office Supplies"/>
    <s v="Supplies"/>
    <n v="20.57"/>
    <n v="3"/>
    <n v="1.54"/>
    <s v="Dec"/>
    <n v="2023"/>
  </r>
  <r>
    <n v="45269"/>
    <s v="Rob Williams"/>
    <s v="Illinois"/>
    <s v="Office Supplies"/>
    <s v="Appliances"/>
    <n v="4.3600000000000003"/>
    <n v="2"/>
    <n v="-11.76"/>
    <s v="Dec"/>
    <n v="2023"/>
  </r>
  <r>
    <n v="45269"/>
    <s v="Rob Williams"/>
    <s v="Illinois"/>
    <s v="Technology"/>
    <s v="Accessories"/>
    <n v="19.04"/>
    <n v="4"/>
    <n v="-1.43"/>
    <s v="Dec"/>
    <n v="2023"/>
  </r>
  <r>
    <n v="45269"/>
    <s v="Stephanie Phelps"/>
    <s v="California"/>
    <s v="Office Supplies"/>
    <s v="Binders"/>
    <n v="273.92"/>
    <n v="8"/>
    <n v="99.3"/>
    <s v="Dec"/>
    <n v="2023"/>
  </r>
  <r>
    <n v="45269"/>
    <s v="Paul MacIntyre"/>
    <s v="Virginia"/>
    <s v="Furniture"/>
    <s v="Tables"/>
    <n v="1056.8599999999999"/>
    <n v="7"/>
    <n v="158.53"/>
    <s v="Dec"/>
    <n v="2023"/>
  </r>
  <r>
    <n v="45270"/>
    <s v="Logan Haushalter"/>
    <s v="California"/>
    <s v="Furniture"/>
    <s v="Chairs"/>
    <n v="321.57"/>
    <n v="2"/>
    <n v="28.14"/>
    <s v="Dec"/>
    <n v="2023"/>
  </r>
  <r>
    <n v="45270"/>
    <s v="Delfina Latchford"/>
    <s v="New York"/>
    <s v="Office Supplies"/>
    <s v="Storage"/>
    <n v="80.58"/>
    <n v="6"/>
    <n v="22.56"/>
    <s v="Dec"/>
    <n v="2023"/>
  </r>
  <r>
    <n v="45270"/>
    <s v="Delfina Latchford"/>
    <s v="New York"/>
    <s v="Office Supplies"/>
    <s v="Envelopes"/>
    <n v="361.92"/>
    <n v="4"/>
    <n v="162.86000000000001"/>
    <s v="Dec"/>
    <n v="2023"/>
  </r>
  <r>
    <n v="45270"/>
    <s v="Arthur Prichep"/>
    <s v="Washington"/>
    <s v="Office Supplies"/>
    <s v="Binders"/>
    <n v="153.55000000000001"/>
    <n v="3"/>
    <n v="51.82"/>
    <s v="Dec"/>
    <n v="2023"/>
  </r>
  <r>
    <n v="45270"/>
    <s v="Arthur Prichep"/>
    <s v="Washington"/>
    <s v="Office Supplies"/>
    <s v="Appliances"/>
    <n v="65.34"/>
    <n v="3"/>
    <n v="22.87"/>
    <s v="Dec"/>
    <n v="2023"/>
  </r>
  <r>
    <n v="45270"/>
    <s v="Arthur Prichep"/>
    <s v="Washington"/>
    <s v="Office Supplies"/>
    <s v="Paper"/>
    <n v="123.92"/>
    <n v="4"/>
    <n v="55.76"/>
    <s v="Dec"/>
    <n v="2023"/>
  </r>
  <r>
    <n v="45270"/>
    <s v="Arthur Prichep"/>
    <s v="Washington"/>
    <s v="Office Supplies"/>
    <s v="Appliances"/>
    <n v="35.1"/>
    <n v="3"/>
    <n v="12.29"/>
    <s v="Dec"/>
    <n v="2023"/>
  </r>
  <r>
    <n v="45270"/>
    <s v="Arthur Prichep"/>
    <s v="Washington"/>
    <s v="Technology"/>
    <s v="Accessories"/>
    <n v="44.75"/>
    <n v="5"/>
    <n v="8.5"/>
    <s v="Dec"/>
    <n v="2023"/>
  </r>
  <r>
    <n v="45270"/>
    <s v="Mark Hamilton"/>
    <s v="Indiana"/>
    <s v="Furniture"/>
    <s v="Chairs"/>
    <n v="1424.9"/>
    <n v="5"/>
    <n v="356.23"/>
    <s v="Dec"/>
    <n v="2023"/>
  </r>
  <r>
    <n v="45270"/>
    <s v="Sanjit Jacobs"/>
    <s v="California"/>
    <s v="Office Supplies"/>
    <s v="Paper"/>
    <n v="80.28"/>
    <n v="12"/>
    <n v="36.93"/>
    <s v="Dec"/>
    <n v="2023"/>
  </r>
  <r>
    <n v="45270"/>
    <s v="Chris McAfee"/>
    <s v="New York"/>
    <s v="Office Supplies"/>
    <s v="Paper"/>
    <n v="18.54"/>
    <n v="2"/>
    <n v="8.7100000000000009"/>
    <s v="Dec"/>
    <n v="2023"/>
  </r>
  <r>
    <n v="45270"/>
    <s v="Chris McAfee"/>
    <s v="New York"/>
    <s v="Office Supplies"/>
    <s v="Binders"/>
    <n v="679.96"/>
    <n v="5"/>
    <n v="220.99"/>
    <s v="Dec"/>
    <n v="2023"/>
  </r>
  <r>
    <n v="45270"/>
    <s v="Bart Watters"/>
    <s v="New York"/>
    <s v="Office Supplies"/>
    <s v="Paper"/>
    <n v="62.82"/>
    <n v="9"/>
    <n v="29.53"/>
    <s v="Dec"/>
    <n v="2023"/>
  </r>
  <r>
    <n v="45270"/>
    <s v="Sara Luxemburg"/>
    <s v="New York"/>
    <s v="Office Supplies"/>
    <s v="Paper"/>
    <n v="6.48"/>
    <n v="1"/>
    <n v="3.11"/>
    <s v="Dec"/>
    <n v="2023"/>
  </r>
  <r>
    <n v="45271"/>
    <s v="Janet Molinari"/>
    <s v="New York"/>
    <s v="Office Supplies"/>
    <s v="Fasteners"/>
    <n v="15.26"/>
    <n v="7"/>
    <n v="6.26"/>
    <s v="Dec"/>
    <n v="2023"/>
  </r>
  <r>
    <n v="45271"/>
    <s v="Janet Molinari"/>
    <s v="New York"/>
    <s v="Technology"/>
    <s v="Phones"/>
    <n v="1029.95"/>
    <n v="5"/>
    <n v="298.69"/>
    <s v="Dec"/>
    <n v="2023"/>
  </r>
  <r>
    <n v="45271"/>
    <s v="Fred McMath"/>
    <s v="Colorado"/>
    <s v="Office Supplies"/>
    <s v="Storage"/>
    <n v="243.38"/>
    <n v="3"/>
    <n v="-51.72"/>
    <s v="Dec"/>
    <n v="2023"/>
  </r>
  <r>
    <n v="45271"/>
    <s v="Fred McMath"/>
    <s v="Colorado"/>
    <s v="Technology"/>
    <s v="Accessories"/>
    <n v="119.8"/>
    <n v="5"/>
    <n v="29.95"/>
    <s v="Dec"/>
    <n v="2023"/>
  </r>
  <r>
    <n v="45271"/>
    <s v="Fred McMath"/>
    <s v="Colorado"/>
    <s v="Technology"/>
    <s v="Phones"/>
    <n v="300.77"/>
    <n v="4"/>
    <n v="30.08"/>
    <s v="Dec"/>
    <n v="2023"/>
  </r>
  <r>
    <n v="45271"/>
    <s v="Anthony Rawles"/>
    <s v="Washington"/>
    <s v="Furniture"/>
    <s v="Furnishings"/>
    <n v="14.8"/>
    <n v="4"/>
    <n v="6.07"/>
    <s v="Dec"/>
    <n v="2023"/>
  </r>
  <r>
    <n v="45271"/>
    <s v="Anthony Rawles"/>
    <s v="Washington"/>
    <s v="Technology"/>
    <s v="Phones"/>
    <n v="302.38"/>
    <n v="3"/>
    <n v="22.68"/>
    <s v="Dec"/>
    <n v="2023"/>
  </r>
  <r>
    <n v="45271"/>
    <s v="Anthony Rawles"/>
    <s v="Washington"/>
    <s v="Technology"/>
    <s v="Accessories"/>
    <n v="316"/>
    <n v="4"/>
    <n v="31.6"/>
    <s v="Dec"/>
    <n v="2023"/>
  </r>
  <r>
    <n v="45271"/>
    <s v="Lena Radford"/>
    <s v="Florida"/>
    <s v="Office Supplies"/>
    <s v="Storage"/>
    <n v="85.22"/>
    <n v="3"/>
    <n v="7.46"/>
    <s v="Dec"/>
    <n v="2023"/>
  </r>
  <r>
    <n v="45271"/>
    <s v="Cynthia Arntzen"/>
    <s v="Tennessee"/>
    <s v="Office Supplies"/>
    <s v="Art"/>
    <n v="6.67"/>
    <n v="3"/>
    <n v="1.67"/>
    <s v="Dec"/>
    <n v="2023"/>
  </r>
  <r>
    <n v="45271"/>
    <s v="Noel Staavos"/>
    <s v="Ohio"/>
    <s v="Office Supplies"/>
    <s v="Storage"/>
    <n v="64.959999999999994"/>
    <n v="5"/>
    <n v="-4.0599999999999996"/>
    <s v="Dec"/>
    <n v="2023"/>
  </r>
  <r>
    <n v="45271"/>
    <s v="Noel Staavos"/>
    <s v="Ohio"/>
    <s v="Office Supplies"/>
    <s v="Supplies"/>
    <n v="13.52"/>
    <n v="2"/>
    <n v="1.69"/>
    <s v="Dec"/>
    <n v="2023"/>
  </r>
  <r>
    <n v="45271"/>
    <s v="Noel Staavos"/>
    <s v="Ohio"/>
    <s v="Furniture"/>
    <s v="Chairs"/>
    <n v="458.43"/>
    <n v="5"/>
    <n v="-137.53"/>
    <s v="Dec"/>
    <n v="2023"/>
  </r>
  <r>
    <n v="45271"/>
    <s v="Noel Staavos"/>
    <s v="Ohio"/>
    <s v="Office Supplies"/>
    <s v="Appliances"/>
    <n v="387.14"/>
    <n v="4"/>
    <n v="24.2"/>
    <s v="Dec"/>
    <n v="2023"/>
  </r>
  <r>
    <n v="45271"/>
    <s v="Noel Staavos"/>
    <s v="Ohio"/>
    <s v="Furniture"/>
    <s v="Tables"/>
    <n v="328.59"/>
    <n v="3"/>
    <n v="-147.87"/>
    <s v="Dec"/>
    <n v="2023"/>
  </r>
  <r>
    <n v="45271"/>
    <s v="Deborah Brumfield"/>
    <s v="Oregon"/>
    <s v="Furniture"/>
    <s v="Chairs"/>
    <n v="403.92"/>
    <n v="5"/>
    <n v="25.25"/>
    <s v="Dec"/>
    <n v="2023"/>
  </r>
  <r>
    <n v="45271"/>
    <s v="William Brown"/>
    <s v="California"/>
    <s v="Office Supplies"/>
    <s v="Binders"/>
    <n v="209.6"/>
    <n v="5"/>
    <n v="68.12"/>
    <s v="Dec"/>
    <n v="2023"/>
  </r>
  <r>
    <n v="45271"/>
    <s v="William Brown"/>
    <s v="California"/>
    <s v="Office Supplies"/>
    <s v="Art"/>
    <n v="23.32"/>
    <n v="2"/>
    <n v="6.06"/>
    <s v="Dec"/>
    <n v="2023"/>
  </r>
  <r>
    <n v="45271"/>
    <s v="William Brown"/>
    <s v="California"/>
    <s v="Office Supplies"/>
    <s v="Paper"/>
    <n v="30.98"/>
    <n v="1"/>
    <n v="13.94"/>
    <s v="Dec"/>
    <n v="2023"/>
  </r>
  <r>
    <n v="45271"/>
    <s v="William Brown"/>
    <s v="California"/>
    <s v="Technology"/>
    <s v="Accessories"/>
    <n v="119.96"/>
    <n v="4"/>
    <n v="25.19"/>
    <s v="Dec"/>
    <n v="2023"/>
  </r>
  <r>
    <n v="45271"/>
    <s v="William Brown"/>
    <s v="California"/>
    <s v="Furniture"/>
    <s v="Chairs"/>
    <n v="363.92"/>
    <n v="5"/>
    <n v="-31.84"/>
    <s v="Dec"/>
    <n v="2023"/>
  </r>
  <r>
    <n v="45271"/>
    <s v="William Brown"/>
    <s v="California"/>
    <s v="Office Supplies"/>
    <s v="Binders"/>
    <n v="35.81"/>
    <n v="3"/>
    <n v="11.19"/>
    <s v="Dec"/>
    <n v="2023"/>
  </r>
  <r>
    <n v="45271"/>
    <s v="William Brown"/>
    <s v="California"/>
    <s v="Office Supplies"/>
    <s v="Binders"/>
    <n v="122.69"/>
    <n v="9"/>
    <n v="39.869999999999997"/>
    <s v="Dec"/>
    <n v="2023"/>
  </r>
  <r>
    <n v="45271"/>
    <s v="William Brown"/>
    <s v="California"/>
    <s v="Furniture"/>
    <s v="Tables"/>
    <n v="892.14"/>
    <n v="7"/>
    <n v="111.52"/>
    <s v="Dec"/>
    <n v="2023"/>
  </r>
  <r>
    <n v="45271"/>
    <s v="William Brown"/>
    <s v="California"/>
    <s v="Office Supplies"/>
    <s v="Storage"/>
    <n v="50.22"/>
    <n v="3"/>
    <n v="2.0099999999999998"/>
    <s v="Dec"/>
    <n v="2023"/>
  </r>
  <r>
    <n v="45271"/>
    <s v="William Brown"/>
    <s v="California"/>
    <s v="Office Supplies"/>
    <s v="Appliances"/>
    <n v="83.42"/>
    <n v="2"/>
    <n v="24.19"/>
    <s v="Dec"/>
    <n v="2023"/>
  </r>
  <r>
    <n v="45271"/>
    <s v="William Brown"/>
    <s v="California"/>
    <s v="Office Supplies"/>
    <s v="Binders"/>
    <n v="5.87"/>
    <n v="2"/>
    <n v="2.13"/>
    <s v="Dec"/>
    <n v="2023"/>
  </r>
  <r>
    <n v="45271"/>
    <s v="Steve Chapman"/>
    <s v="Ohio"/>
    <s v="Office Supplies"/>
    <s v="Appliances"/>
    <n v="73.540000000000006"/>
    <n v="4"/>
    <n v="9.19"/>
    <s v="Dec"/>
    <n v="2023"/>
  </r>
  <r>
    <n v="45272"/>
    <s v="Jim Mitchum"/>
    <s v="Ohio"/>
    <s v="Office Supplies"/>
    <s v="Binders"/>
    <n v="18.690000000000001"/>
    <n v="3"/>
    <n v="-14.33"/>
    <s v="Dec"/>
    <n v="2023"/>
  </r>
  <r>
    <n v="45272"/>
    <s v="Jim Mitchum"/>
    <s v="Ohio"/>
    <s v="Technology"/>
    <s v="Accessories"/>
    <n v="383.95"/>
    <n v="6"/>
    <n v="76.790000000000006"/>
    <s v="Dec"/>
    <n v="2023"/>
  </r>
  <r>
    <n v="45272"/>
    <s v="Matthew Grinstein"/>
    <s v="Michigan"/>
    <s v="Technology"/>
    <s v="Phones"/>
    <n v="657.93"/>
    <n v="7"/>
    <n v="184.22"/>
    <s v="Dec"/>
    <n v="2023"/>
  </r>
  <r>
    <n v="45272"/>
    <s v="Matthew Grinstein"/>
    <s v="Michigan"/>
    <s v="Furniture"/>
    <s v="Furnishings"/>
    <n v="33.479999999999997"/>
    <n v="4"/>
    <n v="8.6999999999999993"/>
    <s v="Dec"/>
    <n v="2023"/>
  </r>
  <r>
    <n v="45272"/>
    <s v="Matthew Grinstein"/>
    <s v="Michigan"/>
    <s v="Office Supplies"/>
    <s v="Art"/>
    <n v="13.9"/>
    <n v="5"/>
    <n v="3.61"/>
    <s v="Dec"/>
    <n v="2023"/>
  </r>
  <r>
    <n v="45272"/>
    <s v="Matthew Grinstein"/>
    <s v="Michigan"/>
    <s v="Office Supplies"/>
    <s v="Storage"/>
    <n v="26.86"/>
    <n v="2"/>
    <n v="6.72"/>
    <s v="Dec"/>
    <n v="2023"/>
  </r>
  <r>
    <n v="45272"/>
    <s v="Erin Creighton"/>
    <s v="Georgia"/>
    <s v="Technology"/>
    <s v="Accessories"/>
    <n v="249.95"/>
    <n v="5"/>
    <n v="20"/>
    <s v="Dec"/>
    <n v="2023"/>
  </r>
  <r>
    <n v="45272"/>
    <s v="Erin Creighton"/>
    <s v="Georgia"/>
    <s v="Office Supplies"/>
    <s v="Paper"/>
    <n v="49.12"/>
    <n v="4"/>
    <n v="23.09"/>
    <s v="Dec"/>
    <n v="2023"/>
  </r>
  <r>
    <n v="45272"/>
    <s v="Roy FranzÃ¶sisch"/>
    <s v="California"/>
    <s v="Furniture"/>
    <s v="Furnishings"/>
    <n v="383.64"/>
    <n v="6"/>
    <n v="122.76"/>
    <s v="Dec"/>
    <n v="2023"/>
  </r>
  <r>
    <n v="45272"/>
    <s v="Roy FranzÃ¶sisch"/>
    <s v="California"/>
    <s v="Office Supplies"/>
    <s v="Appliances"/>
    <n v="56.52"/>
    <n v="3"/>
    <n v="15.83"/>
    <s v="Dec"/>
    <n v="2023"/>
  </r>
  <r>
    <n v="45272"/>
    <s v="Noel Staavos"/>
    <s v="New York"/>
    <s v="Furniture"/>
    <s v="Furnishings"/>
    <n v="60.35"/>
    <n v="5"/>
    <n v="19.920000000000002"/>
    <s v="Dec"/>
    <n v="2023"/>
  </r>
  <r>
    <n v="45272"/>
    <s v="Noel Staavos"/>
    <s v="New York"/>
    <s v="Office Supplies"/>
    <s v="Supplies"/>
    <n v="35.520000000000003"/>
    <n v="4"/>
    <n v="9.9499999999999993"/>
    <s v="Dec"/>
    <n v="2023"/>
  </r>
  <r>
    <n v="45272"/>
    <s v="Noel Staavos"/>
    <s v="New York"/>
    <s v="Office Supplies"/>
    <s v="Art"/>
    <n v="11.2"/>
    <n v="7"/>
    <n v="4.82"/>
    <s v="Dec"/>
    <n v="2023"/>
  </r>
  <r>
    <n v="45273"/>
    <s v="Ken Heidel"/>
    <s v="Oklahoma"/>
    <s v="Technology"/>
    <s v="Accessories"/>
    <n v="63.88"/>
    <n v="4"/>
    <n v="24.91"/>
    <s v="Dec"/>
    <n v="2023"/>
  </r>
  <r>
    <n v="45273"/>
    <s v="Rob Williams"/>
    <s v="California"/>
    <s v="Office Supplies"/>
    <s v="Binders"/>
    <n v="6.1"/>
    <n v="2"/>
    <n v="2.21"/>
    <s v="Dec"/>
    <n v="2023"/>
  </r>
  <r>
    <n v="45273"/>
    <s v="Rob Williams"/>
    <s v="California"/>
    <s v="Furniture"/>
    <s v="Tables"/>
    <n v="1114.27"/>
    <n v="4"/>
    <n v="41.79"/>
    <s v="Dec"/>
    <n v="2023"/>
  </r>
  <r>
    <n v="45273"/>
    <s v="Jasper Cacioppo"/>
    <s v="California"/>
    <s v="Office Supplies"/>
    <s v="Art"/>
    <n v="9.84"/>
    <n v="3"/>
    <n v="3.25"/>
    <s v="Dec"/>
    <n v="2023"/>
  </r>
  <r>
    <n v="45274"/>
    <s v="Michael Chen"/>
    <s v="Mississippi"/>
    <s v="Furniture"/>
    <s v="Furnishings"/>
    <n v="133.38"/>
    <n v="6"/>
    <n v="58.69"/>
    <s v="Dec"/>
    <n v="2023"/>
  </r>
  <r>
    <n v="45274"/>
    <s v="Pete Kriz"/>
    <s v="New York"/>
    <s v="Office Supplies"/>
    <s v="Paper"/>
    <n v="14.62"/>
    <n v="2"/>
    <n v="6.73"/>
    <s v="Dec"/>
    <n v="2023"/>
  </r>
  <r>
    <n v="45274"/>
    <s v="Pete Kriz"/>
    <s v="New York"/>
    <s v="Office Supplies"/>
    <s v="Labels"/>
    <n v="5.76"/>
    <n v="2"/>
    <n v="2.82"/>
    <s v="Dec"/>
    <n v="2023"/>
  </r>
  <r>
    <n v="45274"/>
    <s v="Pete Kriz"/>
    <s v="New York"/>
    <s v="Office Supplies"/>
    <s v="Fasteners"/>
    <n v="21.48"/>
    <n v="6"/>
    <n v="10.53"/>
    <s v="Dec"/>
    <n v="2023"/>
  </r>
  <r>
    <n v="45274"/>
    <s v="Pete Kriz"/>
    <s v="New York"/>
    <s v="Furniture"/>
    <s v="Furnishings"/>
    <n v="396.92"/>
    <n v="4"/>
    <n v="198.46"/>
    <s v="Dec"/>
    <n v="2023"/>
  </r>
  <r>
    <n v="45274"/>
    <s v="Pete Kriz"/>
    <s v="New York"/>
    <s v="Office Supplies"/>
    <s v="Storage"/>
    <n v="17.149999999999999"/>
    <n v="1"/>
    <n v="4.63"/>
    <s v="Dec"/>
    <n v="2023"/>
  </r>
  <r>
    <n v="45274"/>
    <s v="Pete Kriz"/>
    <s v="New York"/>
    <s v="Office Supplies"/>
    <s v="Binders"/>
    <n v="23.12"/>
    <n v="2"/>
    <n v="7.8"/>
    <s v="Dec"/>
    <n v="2023"/>
  </r>
  <r>
    <n v="45274"/>
    <s v="David Smith"/>
    <s v="California"/>
    <s v="Furniture"/>
    <s v="Chairs"/>
    <n v="81.42"/>
    <n v="2"/>
    <n v="-9.16"/>
    <s v="Dec"/>
    <n v="2023"/>
  </r>
  <r>
    <n v="45274"/>
    <s v="David Smith"/>
    <s v="California"/>
    <s v="Office Supplies"/>
    <s v="Storage"/>
    <n v="134.80000000000001"/>
    <n v="10"/>
    <n v="35.049999999999997"/>
    <s v="Dec"/>
    <n v="2023"/>
  </r>
  <r>
    <n v="45275"/>
    <s v="Michael Paige"/>
    <s v="Michigan"/>
    <s v="Furniture"/>
    <s v="Tables"/>
    <n v="1652.94"/>
    <n v="3"/>
    <n v="231.41"/>
    <s v="Dec"/>
    <n v="2023"/>
  </r>
  <r>
    <n v="45275"/>
    <s v="Michael Paige"/>
    <s v="Michigan"/>
    <s v="Office Supplies"/>
    <s v="Storage"/>
    <n v="296.37"/>
    <n v="3"/>
    <n v="80.02"/>
    <s v="Dec"/>
    <n v="2023"/>
  </r>
  <r>
    <n v="45275"/>
    <s v="Benjamin Patterson"/>
    <s v="California"/>
    <s v="Furniture"/>
    <s v="Furnishings"/>
    <n v="14.76"/>
    <n v="2"/>
    <n v="4.28"/>
    <s v="Dec"/>
    <n v="2023"/>
  </r>
  <r>
    <n v="45275"/>
    <s v="Mike Pelletier"/>
    <s v="Oregon"/>
    <s v="Furniture"/>
    <s v="Tables"/>
    <n v="564.20000000000005"/>
    <n v="3"/>
    <n v="-304.67"/>
    <s v="Dec"/>
    <n v="2023"/>
  </r>
  <r>
    <n v="45275"/>
    <s v="Mike Pelletier"/>
    <s v="Oregon"/>
    <s v="Office Supplies"/>
    <s v="Appliances"/>
    <n v="87.17"/>
    <n v="2"/>
    <n v="8.7200000000000006"/>
    <s v="Dec"/>
    <n v="2023"/>
  </r>
  <r>
    <n v="45275"/>
    <s v="Shahid Hopkins"/>
    <s v="Ohio"/>
    <s v="Office Supplies"/>
    <s v="Binders"/>
    <n v="2.21"/>
    <n v="3"/>
    <n v="-1.48"/>
    <s v="Dec"/>
    <n v="2023"/>
  </r>
  <r>
    <n v="45275"/>
    <s v="Tony Chapman"/>
    <s v="Arkansas"/>
    <s v="Office Supplies"/>
    <s v="Paper"/>
    <n v="19.440000000000001"/>
    <n v="3"/>
    <n v="9.33"/>
    <s v="Dec"/>
    <n v="2023"/>
  </r>
  <r>
    <n v="45276"/>
    <s v="Craig Carreira"/>
    <s v="Illinois"/>
    <s v="Office Supplies"/>
    <s v="Binders"/>
    <n v="4.79"/>
    <n v="3"/>
    <n v="-7.9"/>
    <s v="Dec"/>
    <n v="2023"/>
  </r>
  <r>
    <n v="45276"/>
    <s v="Keith Dawkins"/>
    <s v="New York"/>
    <s v="Office Supplies"/>
    <s v="Fasteners"/>
    <n v="3.68"/>
    <n v="2"/>
    <n v="1.8"/>
    <s v="Dec"/>
    <n v="2023"/>
  </r>
  <r>
    <n v="45276"/>
    <s v="Pete Kriz"/>
    <s v="California"/>
    <s v="Furniture"/>
    <s v="Chairs"/>
    <n v="563.91999999999996"/>
    <n v="5"/>
    <n v="7.05"/>
    <s v="Dec"/>
    <n v="2023"/>
  </r>
  <r>
    <n v="45276"/>
    <s v="Sandra Flanagan"/>
    <s v="North Carolina"/>
    <s v="Office Supplies"/>
    <s v="Appliances"/>
    <n v="34.94"/>
    <n v="3"/>
    <n v="3.06"/>
    <s v="Dec"/>
    <n v="2023"/>
  </r>
  <r>
    <n v="45276"/>
    <s v="Tanja Norvell"/>
    <s v="California"/>
    <s v="Technology"/>
    <s v="Accessories"/>
    <n v="21.21"/>
    <n v="7"/>
    <n v="4.45"/>
    <s v="Dec"/>
    <n v="2023"/>
  </r>
  <r>
    <n v="45277"/>
    <s v="Charles McCrossin"/>
    <s v="California"/>
    <s v="Furniture"/>
    <s v="Tables"/>
    <n v="2003.52"/>
    <n v="6"/>
    <n v="-325.57"/>
    <s v="Dec"/>
    <n v="2023"/>
  </r>
  <r>
    <n v="45277"/>
    <s v="Steve Carroll"/>
    <s v="Washington"/>
    <s v="Office Supplies"/>
    <s v="Storage"/>
    <n v="46.53"/>
    <n v="3"/>
    <n v="13.03"/>
    <s v="Dec"/>
    <n v="2023"/>
  </r>
  <r>
    <n v="45277"/>
    <s v="Adam Hart"/>
    <s v="Texas"/>
    <s v="Office Supplies"/>
    <s v="Paper"/>
    <n v="51.84"/>
    <n v="10"/>
    <n v="18.14"/>
    <s v="Dec"/>
    <n v="2023"/>
  </r>
  <r>
    <n v="45277"/>
    <s v="Adam Hart"/>
    <s v="Texas"/>
    <s v="Technology"/>
    <s v="Accessories"/>
    <n v="165.6"/>
    <n v="3"/>
    <n v="-6.21"/>
    <s v="Dec"/>
    <n v="2023"/>
  </r>
  <r>
    <n v="45277"/>
    <s v="Noel Staavos"/>
    <s v="New Mexico"/>
    <s v="Office Supplies"/>
    <s v="Binders"/>
    <n v="13.49"/>
    <n v="2"/>
    <n v="4.38"/>
    <s v="Dec"/>
    <n v="2023"/>
  </r>
  <r>
    <n v="45277"/>
    <s v="Noel Staavos"/>
    <s v="New Mexico"/>
    <s v="Office Supplies"/>
    <s v="Binders"/>
    <n v="11.42"/>
    <n v="1"/>
    <n v="3.85"/>
    <s v="Dec"/>
    <n v="2023"/>
  </r>
  <r>
    <n v="45277"/>
    <s v="Adrian Barton"/>
    <s v="Michigan"/>
    <s v="Office Supplies"/>
    <s v="Binders"/>
    <n v="9892.74"/>
    <n v="13"/>
    <n v="4946.37"/>
    <s v="Dec"/>
    <n v="2023"/>
  </r>
  <r>
    <n v="45278"/>
    <s v="Alan Haines"/>
    <s v="Florida"/>
    <s v="Office Supplies"/>
    <s v="Binders"/>
    <n v="254.06"/>
    <n v="7"/>
    <n v="-169.37"/>
    <s v="Dec"/>
    <n v="2023"/>
  </r>
  <r>
    <n v="45278"/>
    <s v="Alan Haines"/>
    <s v="Florida"/>
    <s v="Office Supplies"/>
    <s v="Appliances"/>
    <n v="194.53"/>
    <n v="2"/>
    <n v="24.32"/>
    <s v="Dec"/>
    <n v="2023"/>
  </r>
  <r>
    <n v="45278"/>
    <s v="Alan Haines"/>
    <s v="Florida"/>
    <s v="Office Supplies"/>
    <s v="Supplies"/>
    <n v="961.48"/>
    <n v="5"/>
    <n v="-204.31"/>
    <s v="Dec"/>
    <n v="2023"/>
  </r>
  <r>
    <n v="45278"/>
    <s v="Justin Deggeller"/>
    <s v="Minnesota"/>
    <s v="Furniture"/>
    <s v="Furnishings"/>
    <n v="18.84"/>
    <n v="3"/>
    <n v="6.03"/>
    <s v="Dec"/>
    <n v="2023"/>
  </r>
  <r>
    <n v="45278"/>
    <s v="Henry Goldwyn"/>
    <s v="California"/>
    <s v="Office Supplies"/>
    <s v="Paper"/>
    <n v="38.880000000000003"/>
    <n v="6"/>
    <n v="18.66"/>
    <s v="Dec"/>
    <n v="2023"/>
  </r>
  <r>
    <n v="45278"/>
    <s v="Henry Goldwyn"/>
    <s v="California"/>
    <s v="Furniture"/>
    <s v="Furnishings"/>
    <n v="183.84"/>
    <n v="8"/>
    <n v="62.51"/>
    <s v="Dec"/>
    <n v="2023"/>
  </r>
  <r>
    <n v="45278"/>
    <s v="Henry Goldwyn"/>
    <s v="California"/>
    <s v="Office Supplies"/>
    <s v="Supplies"/>
    <n v="579.29999999999995"/>
    <n v="5"/>
    <n v="28.97"/>
    <s v="Dec"/>
    <n v="2023"/>
  </r>
  <r>
    <n v="45278"/>
    <s v="Julie Kriz"/>
    <s v="New York"/>
    <s v="Office Supplies"/>
    <s v="Storage"/>
    <n v="900.08"/>
    <n v="4"/>
    <n v="117.01"/>
    <s v="Dec"/>
    <n v="2023"/>
  </r>
  <r>
    <n v="45278"/>
    <s v="Grace Kelly"/>
    <s v="New Jersey"/>
    <s v="Office Supplies"/>
    <s v="Binders"/>
    <n v="1793.98"/>
    <n v="2"/>
    <n v="843.17"/>
    <s v="Dec"/>
    <n v="2023"/>
  </r>
  <r>
    <n v="45278"/>
    <s v="Jeremy Ellison"/>
    <s v="California"/>
    <s v="Technology"/>
    <s v="Accessories"/>
    <n v="72.64"/>
    <n v="2"/>
    <n v="21.79"/>
    <s v="Dec"/>
    <n v="2023"/>
  </r>
  <r>
    <n v="45278"/>
    <s v="Jeremy Ellison"/>
    <s v="California"/>
    <s v="Technology"/>
    <s v="Accessories"/>
    <n v="772.47"/>
    <n v="3"/>
    <n v="146.77000000000001"/>
    <s v="Dec"/>
    <n v="2023"/>
  </r>
  <r>
    <n v="45278"/>
    <s v="Jeremy Ellison"/>
    <s v="California"/>
    <s v="Furniture"/>
    <s v="Furnishings"/>
    <n v="39.92"/>
    <n v="4"/>
    <n v="11.18"/>
    <s v="Dec"/>
    <n v="2023"/>
  </r>
  <r>
    <n v="45278"/>
    <s v="Adrian Hane"/>
    <s v="Oregon"/>
    <s v="Office Supplies"/>
    <s v="Binders"/>
    <n v="45.24"/>
    <n v="4"/>
    <n v="-30.16"/>
    <s v="Dec"/>
    <n v="2023"/>
  </r>
  <r>
    <n v="45278"/>
    <s v="Adrian Hane"/>
    <s v="Oregon"/>
    <s v="Office Supplies"/>
    <s v="Art"/>
    <n v="18.690000000000001"/>
    <n v="4"/>
    <n v="2.34"/>
    <s v="Dec"/>
    <n v="2023"/>
  </r>
  <r>
    <n v="45278"/>
    <s v="Adrian Hane"/>
    <s v="Oregon"/>
    <s v="Office Supplies"/>
    <s v="Paper"/>
    <n v="11.65"/>
    <n v="2"/>
    <n v="3.79"/>
    <s v="Dec"/>
    <n v="2023"/>
  </r>
  <r>
    <n v="45278"/>
    <s v="Adrian Hane"/>
    <s v="Oregon"/>
    <s v="Technology"/>
    <s v="Accessories"/>
    <n v="112.78"/>
    <n v="3"/>
    <n v="-8.4600000000000009"/>
    <s v="Dec"/>
    <n v="2023"/>
  </r>
  <r>
    <n v="45278"/>
    <s v="Adrian Hane"/>
    <s v="Oregon"/>
    <s v="Furniture"/>
    <s v="Tables"/>
    <n v="377.45"/>
    <n v="5"/>
    <n v="-264.22000000000003"/>
    <s v="Dec"/>
    <n v="2023"/>
  </r>
  <r>
    <n v="45278"/>
    <s v="Adrian Hane"/>
    <s v="Oregon"/>
    <s v="Office Supplies"/>
    <s v="Labels"/>
    <n v="15.94"/>
    <n v="4"/>
    <n v="5.18"/>
    <s v="Dec"/>
    <n v="2023"/>
  </r>
  <r>
    <n v="45278"/>
    <s v="Adrian Hane"/>
    <s v="Oregon"/>
    <s v="Technology"/>
    <s v="Phones"/>
    <n v="28.68"/>
    <n v="3"/>
    <n v="-7.17"/>
    <s v="Dec"/>
    <n v="2023"/>
  </r>
  <r>
    <n v="45278"/>
    <s v="Parhena Norris"/>
    <s v="Nebraska"/>
    <s v="Furniture"/>
    <s v="Chairs"/>
    <n v="563.94000000000005"/>
    <n v="3"/>
    <n v="112.79"/>
    <s v="Dec"/>
    <n v="2023"/>
  </r>
  <r>
    <n v="45278"/>
    <s v="Andy Yotov"/>
    <s v="California"/>
    <s v="Technology"/>
    <s v="Phones"/>
    <n v="66.98"/>
    <n v="7"/>
    <n v="6.7"/>
    <s v="Dec"/>
    <n v="2023"/>
  </r>
  <r>
    <n v="45279"/>
    <s v="Erin Smith"/>
    <s v="Arizona"/>
    <s v="Furniture"/>
    <s v="Tables"/>
    <n v="455.97"/>
    <n v="6"/>
    <n v="-218.87"/>
    <s v="Dec"/>
    <n v="2023"/>
  </r>
  <r>
    <n v="45279"/>
    <s v="Erin Smith"/>
    <s v="Arizona"/>
    <s v="Office Supplies"/>
    <s v="Binders"/>
    <n v="10.44"/>
    <n v="6"/>
    <n v="-7.66"/>
    <s v="Dec"/>
    <n v="2023"/>
  </r>
  <r>
    <n v="45279"/>
    <s v="Erin Smith"/>
    <s v="Arizona"/>
    <s v="Office Supplies"/>
    <s v="Binders"/>
    <n v="5.21"/>
    <n v="2"/>
    <n v="-4.17"/>
    <s v="Dec"/>
    <n v="2023"/>
  </r>
  <r>
    <n v="45279"/>
    <s v="Mark Haberlin"/>
    <s v="New York"/>
    <s v="Office Supplies"/>
    <s v="Binders"/>
    <n v="34.25"/>
    <n v="3"/>
    <n v="11.56"/>
    <s v="Dec"/>
    <n v="2023"/>
  </r>
  <r>
    <n v="45279"/>
    <s v="Mark Haberlin"/>
    <s v="New York"/>
    <s v="Office Supplies"/>
    <s v="Art"/>
    <n v="3.52"/>
    <n v="2"/>
    <n v="1.02"/>
    <s v="Dec"/>
    <n v="2023"/>
  </r>
  <r>
    <n v="45279"/>
    <s v="Barry Pond"/>
    <s v="Illinois"/>
    <s v="Office Supplies"/>
    <s v="Binders"/>
    <n v="1.8"/>
    <n v="5"/>
    <n v="-2.88"/>
    <s v="Dec"/>
    <n v="2023"/>
  </r>
  <r>
    <n v="45279"/>
    <s v="Clay Ludtke"/>
    <s v="Pennsylvania"/>
    <s v="Furniture"/>
    <s v="Furnishings"/>
    <n v="303.92"/>
    <n v="5"/>
    <n v="-30.39"/>
    <s v="Dec"/>
    <n v="2023"/>
  </r>
  <r>
    <n v="45280"/>
    <s v="Stuart Calhoun"/>
    <s v="Mississippi"/>
    <s v="Technology"/>
    <s v="Accessories"/>
    <n v="66.3"/>
    <n v="3"/>
    <n v="8.6199999999999992"/>
    <s v="Dec"/>
    <n v="2023"/>
  </r>
  <r>
    <n v="45280"/>
    <s v="Alejandro Ballentine"/>
    <s v="Mississippi"/>
    <s v="Furniture"/>
    <s v="Furnishings"/>
    <n v="18.920000000000002"/>
    <n v="4"/>
    <n v="7.38"/>
    <s v="Dec"/>
    <n v="2023"/>
  </r>
  <r>
    <n v="45280"/>
    <s v="Alejandro Ballentine"/>
    <s v="Mississippi"/>
    <s v="Office Supplies"/>
    <s v="Binders"/>
    <n v="15.42"/>
    <n v="2"/>
    <n v="6.94"/>
    <s v="Dec"/>
    <n v="2023"/>
  </r>
  <r>
    <n v="45280"/>
    <s v="Matt Collins"/>
    <s v="Nebraska"/>
    <s v="Office Supplies"/>
    <s v="Paper"/>
    <n v="33.9"/>
    <n v="5"/>
    <n v="15.59"/>
    <s v="Dec"/>
    <n v="2023"/>
  </r>
  <r>
    <n v="45282"/>
    <s v="Sue Ann Reed"/>
    <s v="Oregon"/>
    <s v="Office Supplies"/>
    <s v="Binders"/>
    <n v="31.32"/>
    <n v="10"/>
    <n v="-25.06"/>
    <s v="Dec"/>
    <n v="2023"/>
  </r>
  <r>
    <n v="45282"/>
    <s v="Sue Ann Reed"/>
    <s v="Oregon"/>
    <s v="Furniture"/>
    <s v="Furnishings"/>
    <n v="11.84"/>
    <n v="4"/>
    <n v="3.11"/>
    <s v="Dec"/>
    <n v="2023"/>
  </r>
  <r>
    <n v="45282"/>
    <s v="Sue Ann Reed"/>
    <s v="Oregon"/>
    <s v="Furniture"/>
    <s v="Furnishings"/>
    <n v="22.78"/>
    <n v="1"/>
    <n v="4.84"/>
    <s v="Dec"/>
    <n v="2023"/>
  </r>
  <r>
    <n v="45282"/>
    <s v="Lena Creighton"/>
    <s v="New York"/>
    <s v="Office Supplies"/>
    <s v="Binders"/>
    <n v="25.58"/>
    <n v="2"/>
    <n v="8.9499999999999993"/>
    <s v="Dec"/>
    <n v="2023"/>
  </r>
  <r>
    <n v="45282"/>
    <s v="Emily Ducich"/>
    <s v="Washington"/>
    <s v="Office Supplies"/>
    <s v="Binders"/>
    <n v="55.36"/>
    <n v="4"/>
    <n v="19.38"/>
    <s v="Dec"/>
    <n v="2023"/>
  </r>
  <r>
    <n v="45282"/>
    <s v="Emily Ducich"/>
    <s v="Washington"/>
    <s v="Technology"/>
    <s v="Machines"/>
    <n v="11.56"/>
    <n v="1"/>
    <n v="3.76"/>
    <s v="Dec"/>
    <n v="2023"/>
  </r>
  <r>
    <n v="45282"/>
    <s v="Duane Noonan"/>
    <s v="California"/>
    <s v="Furniture"/>
    <s v="Furnishings"/>
    <n v="842.72"/>
    <n v="8"/>
    <n v="202.25"/>
    <s v="Dec"/>
    <n v="2023"/>
  </r>
  <r>
    <n v="45282"/>
    <s v="Duane Noonan"/>
    <s v="California"/>
    <s v="Furniture"/>
    <s v="Furnishings"/>
    <n v="41.96"/>
    <n v="2"/>
    <n v="10.91"/>
    <s v="Dec"/>
    <n v="2023"/>
  </r>
  <r>
    <n v="45283"/>
    <s v="Logan Currie"/>
    <s v="Virginia"/>
    <s v="Furniture"/>
    <s v="Furnishings"/>
    <n v="572.76"/>
    <n v="6"/>
    <n v="166.1"/>
    <s v="Dec"/>
    <n v="2023"/>
  </r>
  <r>
    <n v="45283"/>
    <s v="Logan Currie"/>
    <s v="Virginia"/>
    <s v="Furniture"/>
    <s v="Furnishings"/>
    <n v="286.38"/>
    <n v="3"/>
    <n v="83.05"/>
    <s v="Dec"/>
    <n v="2023"/>
  </r>
  <r>
    <n v="45283"/>
    <s v="Ben Peterman"/>
    <s v="Illinois"/>
    <s v="Furniture"/>
    <s v="Bookcases"/>
    <n v="141.37"/>
    <n v="2"/>
    <n v="-14.14"/>
    <s v="Dec"/>
    <n v="2023"/>
  </r>
  <r>
    <n v="45283"/>
    <s v="Matt Collister"/>
    <s v="Michigan"/>
    <s v="Office Supplies"/>
    <s v="Fasteners"/>
    <n v="24.85"/>
    <n v="7"/>
    <n v="11.68"/>
    <s v="Dec"/>
    <n v="2023"/>
  </r>
  <r>
    <n v="45283"/>
    <s v="Neoma Murray"/>
    <s v="Ohio"/>
    <s v="Office Supplies"/>
    <s v="Binders"/>
    <n v="5.55"/>
    <n v="3"/>
    <n v="-4.07"/>
    <s v="Dec"/>
    <n v="2023"/>
  </r>
  <r>
    <n v="45283"/>
    <s v="Edward Hooks"/>
    <s v="Washington"/>
    <s v="Office Supplies"/>
    <s v="Art"/>
    <n v="8.82"/>
    <n v="3"/>
    <n v="2.56"/>
    <s v="Dec"/>
    <n v="2023"/>
  </r>
  <r>
    <n v="45283"/>
    <s v="Edward Hooks"/>
    <s v="Washington"/>
    <s v="Office Supplies"/>
    <s v="Paper"/>
    <n v="37.94"/>
    <n v="2"/>
    <n v="18.21"/>
    <s v="Dec"/>
    <n v="2023"/>
  </r>
  <r>
    <n v="45283"/>
    <s v="Edward Hooks"/>
    <s v="Washington"/>
    <s v="Office Supplies"/>
    <s v="Art"/>
    <n v="4.2"/>
    <n v="2"/>
    <n v="1.18"/>
    <s v="Dec"/>
    <n v="2023"/>
  </r>
  <r>
    <n v="45283"/>
    <s v="Edward Hooks"/>
    <s v="Washington"/>
    <s v="Office Supplies"/>
    <s v="Storage"/>
    <n v="227.28"/>
    <n v="2"/>
    <n v="2.27"/>
    <s v="Dec"/>
    <n v="2023"/>
  </r>
  <r>
    <n v="45283"/>
    <s v="Edward Hooks"/>
    <s v="Washington"/>
    <s v="Office Supplies"/>
    <s v="Paper"/>
    <n v="47.9"/>
    <n v="1"/>
    <n v="22.99"/>
    <s v="Dec"/>
    <n v="2023"/>
  </r>
  <r>
    <n v="45283"/>
    <s v="Edward Hooks"/>
    <s v="Washington"/>
    <s v="Office Supplies"/>
    <s v="Envelopes"/>
    <n v="61.96"/>
    <n v="2"/>
    <n v="30.36"/>
    <s v="Dec"/>
    <n v="2023"/>
  </r>
  <r>
    <n v="45283"/>
    <s v="Edward Hooks"/>
    <s v="Washington"/>
    <s v="Office Supplies"/>
    <s v="Storage"/>
    <n v="1117.92"/>
    <n v="4"/>
    <n v="55.9"/>
    <s v="Dec"/>
    <n v="2023"/>
  </r>
  <r>
    <n v="45283"/>
    <s v="Carol Adams"/>
    <s v="Rhode Island"/>
    <s v="Technology"/>
    <s v="Copiers"/>
    <n v="1999.96"/>
    <n v="4"/>
    <n v="899.98"/>
    <s v="Dec"/>
    <n v="2023"/>
  </r>
  <r>
    <n v="45283"/>
    <s v="Laura Armstrong"/>
    <s v="Texas"/>
    <s v="Technology"/>
    <s v="Phones"/>
    <n v="453.58"/>
    <n v="3"/>
    <n v="39.69"/>
    <s v="Dec"/>
    <n v="2023"/>
  </r>
  <r>
    <n v="45283"/>
    <s v="Laura Armstrong"/>
    <s v="Texas"/>
    <s v="Office Supplies"/>
    <s v="Labels"/>
    <n v="45.36"/>
    <n v="9"/>
    <n v="14.74"/>
    <s v="Dec"/>
    <n v="2023"/>
  </r>
  <r>
    <n v="45283"/>
    <s v="Laura Armstrong"/>
    <s v="Texas"/>
    <s v="Technology"/>
    <s v="Phones"/>
    <n v="287.88"/>
    <n v="3"/>
    <n v="35.99"/>
    <s v="Dec"/>
    <n v="2023"/>
  </r>
  <r>
    <n v="45283"/>
    <s v="Laura Armstrong"/>
    <s v="Texas"/>
    <s v="Technology"/>
    <s v="Phones"/>
    <n v="131.88"/>
    <n v="3"/>
    <n v="14.84"/>
    <s v="Dec"/>
    <n v="2023"/>
  </r>
  <r>
    <n v="45283"/>
    <s v="Laura Armstrong"/>
    <s v="Texas"/>
    <s v="Furniture"/>
    <s v="Furnishings"/>
    <n v="2.33"/>
    <n v="2"/>
    <n v="-0.76"/>
    <s v="Dec"/>
    <n v="2023"/>
  </r>
  <r>
    <n v="45283"/>
    <s v="Frank Merwin"/>
    <s v="Pennsylvania"/>
    <s v="Office Supplies"/>
    <s v="Paper"/>
    <n v="7.97"/>
    <n v="2"/>
    <n v="2.69"/>
    <s v="Dec"/>
    <n v="2023"/>
  </r>
  <r>
    <n v="45283"/>
    <s v="Frank Merwin"/>
    <s v="Pennsylvania"/>
    <s v="Technology"/>
    <s v="Phones"/>
    <n v="1499.97"/>
    <n v="5"/>
    <n v="-374.99"/>
    <s v="Dec"/>
    <n v="2023"/>
  </r>
  <r>
    <n v="45284"/>
    <s v="Ross Baird"/>
    <s v="North Carolina"/>
    <s v="Office Supplies"/>
    <s v="Binders"/>
    <n v="27.88"/>
    <n v="3"/>
    <n v="-20.45"/>
    <s v="Dec"/>
    <n v="2023"/>
  </r>
  <r>
    <n v="45284"/>
    <s v="Ross Baird"/>
    <s v="North Carolina"/>
    <s v="Office Supplies"/>
    <s v="Storage"/>
    <n v="540.04999999999995"/>
    <n v="3"/>
    <n v="-47.25"/>
    <s v="Dec"/>
    <n v="2023"/>
  </r>
  <r>
    <n v="45284"/>
    <s v="Ross Baird"/>
    <s v="North Carolina"/>
    <s v="Technology"/>
    <s v="Accessories"/>
    <n v="255.68"/>
    <n v="8"/>
    <n v="76.7"/>
    <s v="Dec"/>
    <n v="2023"/>
  </r>
  <r>
    <n v="45284"/>
    <s v="Benjamin Venier"/>
    <s v="Washington"/>
    <s v="Office Supplies"/>
    <s v="Paper"/>
    <n v="33.4"/>
    <n v="5"/>
    <n v="16.03"/>
    <s v="Dec"/>
    <n v="2023"/>
  </r>
  <r>
    <n v="45284"/>
    <s v="Jessica Myrick"/>
    <s v="New York"/>
    <s v="Furniture"/>
    <s v="Furnishings"/>
    <n v="799.56"/>
    <n v="9"/>
    <n v="207.89"/>
    <s v="Dec"/>
    <n v="2023"/>
  </r>
  <r>
    <n v="45284"/>
    <s v="Pauline Webber"/>
    <s v="New York"/>
    <s v="Technology"/>
    <s v="Phones"/>
    <n v="197.97"/>
    <n v="3"/>
    <n v="53.45"/>
    <s v="Dec"/>
    <n v="2023"/>
  </r>
  <r>
    <n v="45284"/>
    <s v="Sean Christensen"/>
    <s v="California"/>
    <s v="Furniture"/>
    <s v="Furnishings"/>
    <n v="43.96"/>
    <n v="7"/>
    <n v="18.46"/>
    <s v="Dec"/>
    <n v="2023"/>
  </r>
  <r>
    <n v="45284"/>
    <s v="Sean Christensen"/>
    <s v="California"/>
    <s v="Office Supplies"/>
    <s v="Envelopes"/>
    <n v="39.76"/>
    <n v="7"/>
    <n v="18.690000000000001"/>
    <s v="Dec"/>
    <n v="2023"/>
  </r>
  <r>
    <n v="45285"/>
    <s v="Grace Kelly"/>
    <s v="California"/>
    <s v="Technology"/>
    <s v="Phones"/>
    <n v="2575.94"/>
    <n v="7"/>
    <n v="257.58999999999997"/>
    <s v="Dec"/>
    <n v="2023"/>
  </r>
  <r>
    <n v="45285"/>
    <s v="Grace Kelly"/>
    <s v="California"/>
    <s v="Office Supplies"/>
    <s v="Paper"/>
    <n v="45.36"/>
    <n v="7"/>
    <n v="21.77"/>
    <s v="Dec"/>
    <n v="2023"/>
  </r>
  <r>
    <n v="45285"/>
    <s v="Grace Kelly"/>
    <s v="California"/>
    <s v="Technology"/>
    <s v="Accessories"/>
    <n v="254.24"/>
    <n v="7"/>
    <n v="76.27"/>
    <s v="Dec"/>
    <n v="2023"/>
  </r>
  <r>
    <n v="45285"/>
    <s v="Brian DeCherney"/>
    <s v="New York"/>
    <s v="Office Supplies"/>
    <s v="Binders"/>
    <n v="33.57"/>
    <n v="2"/>
    <n v="11.75"/>
    <s v="Dec"/>
    <n v="2023"/>
  </r>
  <r>
    <n v="45285"/>
    <s v="Saphhira Shifley"/>
    <s v="New Hampshire"/>
    <s v="Furniture"/>
    <s v="Furnishings"/>
    <n v="21.12"/>
    <n v="4"/>
    <n v="6.55"/>
    <s v="Dec"/>
    <n v="2023"/>
  </r>
  <r>
    <n v="45285"/>
    <s v="Joe Elijah"/>
    <s v="Washington"/>
    <s v="Furniture"/>
    <s v="Chairs"/>
    <n v="698.35"/>
    <n v="3"/>
    <n v="52.38"/>
    <s v="Dec"/>
    <n v="2023"/>
  </r>
  <r>
    <n v="45285"/>
    <s v="Joe Elijah"/>
    <s v="Washington"/>
    <s v="Furniture"/>
    <s v="Tables"/>
    <n v="1747.25"/>
    <n v="5"/>
    <n v="629.01"/>
    <s v="Dec"/>
    <n v="2023"/>
  </r>
  <r>
    <n v="45285"/>
    <s v="Laurel Workman"/>
    <s v="Arizona"/>
    <s v="Furniture"/>
    <s v="Tables"/>
    <n v="35.450000000000003"/>
    <n v="1"/>
    <n v="-24.1"/>
    <s v="Dec"/>
    <n v="2023"/>
  </r>
  <r>
    <n v="45285"/>
    <s v="Laurel Workman"/>
    <s v="Arizona"/>
    <s v="Technology"/>
    <s v="Machines"/>
    <n v="269.97000000000003"/>
    <n v="2"/>
    <n v="-386.96"/>
    <s v="Dec"/>
    <n v="2023"/>
  </r>
  <r>
    <n v="45285"/>
    <s v="Laurel Workman"/>
    <s v="Arizona"/>
    <s v="Technology"/>
    <s v="Accessories"/>
    <n v="45.12"/>
    <n v="3"/>
    <n v="-7.9"/>
    <s v="Dec"/>
    <n v="2023"/>
  </r>
  <r>
    <n v="45285"/>
    <s v="Laurel Workman"/>
    <s v="Arizona"/>
    <s v="Technology"/>
    <s v="Accessories"/>
    <n v="100.8"/>
    <n v="2"/>
    <n v="21.42"/>
    <s v="Dec"/>
    <n v="2023"/>
  </r>
  <r>
    <n v="45285"/>
    <s v="Laurel Workman"/>
    <s v="Arizona"/>
    <s v="Furniture"/>
    <s v="Chairs"/>
    <n v="47.97"/>
    <n v="2"/>
    <n v="4.2"/>
    <s v="Dec"/>
    <n v="2023"/>
  </r>
  <r>
    <n v="45285"/>
    <s v="Darren Budd"/>
    <s v="New York"/>
    <s v="Furniture"/>
    <s v="Tables"/>
    <n v="313.18"/>
    <n v="2"/>
    <n v="-120.05"/>
    <s v="Dec"/>
    <n v="2023"/>
  </r>
  <r>
    <n v="45285"/>
    <s v="Darren Budd"/>
    <s v="New York"/>
    <s v="Furniture"/>
    <s v="Chairs"/>
    <n v="866.65"/>
    <n v="3"/>
    <n v="173.33"/>
    <s v="Dec"/>
    <n v="2023"/>
  </r>
  <r>
    <n v="45285"/>
    <s v="Trudy Schmidt"/>
    <s v="Arkansas"/>
    <s v="Office Supplies"/>
    <s v="Art"/>
    <n v="19.89"/>
    <n v="9"/>
    <n v="5.37"/>
    <s v="Dec"/>
    <n v="2023"/>
  </r>
  <r>
    <n v="45285"/>
    <s v="Trudy Schmidt"/>
    <s v="Arkansas"/>
    <s v="Technology"/>
    <s v="Accessories"/>
    <n v="399.98"/>
    <n v="2"/>
    <n v="171.99"/>
    <s v="Dec"/>
    <n v="2023"/>
  </r>
  <r>
    <n v="45285"/>
    <s v="Trudy Schmidt"/>
    <s v="Arkansas"/>
    <s v="Furniture"/>
    <s v="Furnishings"/>
    <n v="343.85"/>
    <n v="5"/>
    <n v="137.54"/>
    <s v="Dec"/>
    <n v="2023"/>
  </r>
  <r>
    <n v="45285"/>
    <s v="Trudy Schmidt"/>
    <s v="Arkansas"/>
    <s v="Office Supplies"/>
    <s v="Paper"/>
    <n v="106.32"/>
    <n v="3"/>
    <n v="49.97"/>
    <s v="Dec"/>
    <n v="2023"/>
  </r>
  <r>
    <n v="45285"/>
    <s v="Joe Elijah"/>
    <s v="New York"/>
    <s v="Furniture"/>
    <s v="Chairs"/>
    <n v="2563.06"/>
    <n v="8"/>
    <n v="313.26"/>
    <s v="Dec"/>
    <n v="2023"/>
  </r>
  <r>
    <n v="45286"/>
    <s v="Frank Preis"/>
    <s v="Washington"/>
    <s v="Office Supplies"/>
    <s v="Paper"/>
    <n v="33.9"/>
    <n v="5"/>
    <n v="15.59"/>
    <s v="Dec"/>
    <n v="2023"/>
  </r>
  <r>
    <n v="45286"/>
    <s v="Andrew Roberts"/>
    <s v="New York"/>
    <s v="Technology"/>
    <s v="Accessories"/>
    <n v="89.97"/>
    <n v="3"/>
    <n v="18.89"/>
    <s v="Dec"/>
    <n v="2023"/>
  </r>
  <r>
    <n v="45286"/>
    <s v="Sally Hughsby"/>
    <s v="Colorado"/>
    <s v="Office Supplies"/>
    <s v="Appliances"/>
    <n v="18.72"/>
    <n v="2"/>
    <n v="3.51"/>
    <s v="Dec"/>
    <n v="2023"/>
  </r>
  <r>
    <n v="45286"/>
    <s v="Roy Collins"/>
    <s v="Colorado"/>
    <s v="Office Supplies"/>
    <s v="Art"/>
    <n v="11.33"/>
    <n v="2"/>
    <n v="2.5499999999999998"/>
    <s v="Dec"/>
    <n v="2023"/>
  </r>
  <r>
    <n v="45286"/>
    <s v="Mike Caudle"/>
    <s v="California"/>
    <s v="Office Supplies"/>
    <s v="Supplies"/>
    <n v="17.760000000000002"/>
    <n v="2"/>
    <n v="4.97"/>
    <s v="Dec"/>
    <n v="2023"/>
  </r>
  <r>
    <n v="45286"/>
    <s v="Mike Caudle"/>
    <s v="California"/>
    <s v="Technology"/>
    <s v="Phones"/>
    <n v="302.38"/>
    <n v="2"/>
    <n v="30.24"/>
    <s v="Dec"/>
    <n v="2023"/>
  </r>
  <r>
    <n v="45286"/>
    <s v="Mike Caudle"/>
    <s v="California"/>
    <s v="Furniture"/>
    <s v="Chairs"/>
    <n v="146.35"/>
    <n v="3"/>
    <n v="-5.49"/>
    <s v="Dec"/>
    <n v="2023"/>
  </r>
  <r>
    <n v="45286"/>
    <s v="Mike Caudle"/>
    <s v="California"/>
    <s v="Office Supplies"/>
    <s v="Appliances"/>
    <n v="7.9"/>
    <n v="2"/>
    <n v="2.0499999999999998"/>
    <s v="Dec"/>
    <n v="2023"/>
  </r>
  <r>
    <n v="45286"/>
    <s v="Mike Caudle"/>
    <s v="California"/>
    <s v="Furniture"/>
    <s v="Tables"/>
    <n v="902.71"/>
    <n v="3"/>
    <n v="33.85"/>
    <s v="Dec"/>
    <n v="2023"/>
  </r>
  <r>
    <n v="45286"/>
    <s v="Mike Caudle"/>
    <s v="California"/>
    <s v="Office Supplies"/>
    <s v="Art"/>
    <n v="53.97"/>
    <n v="3"/>
    <n v="15.11"/>
    <s v="Dec"/>
    <n v="2023"/>
  </r>
  <r>
    <n v="45286"/>
    <s v="Brenda Bowman"/>
    <s v="New Jersey"/>
    <s v="Furniture"/>
    <s v="Chairs"/>
    <n v="212.94"/>
    <n v="3"/>
    <n v="25.55"/>
    <s v="Dec"/>
    <n v="2023"/>
  </r>
  <r>
    <n v="45286"/>
    <s v="Brenda Bowman"/>
    <s v="New Jersey"/>
    <s v="Office Supplies"/>
    <s v="Appliances"/>
    <n v="26.49"/>
    <n v="1"/>
    <n v="7.42"/>
    <s v="Dec"/>
    <n v="2023"/>
  </r>
  <r>
    <n v="45286"/>
    <s v="Anthony Johnson"/>
    <s v="New York"/>
    <s v="Office Supplies"/>
    <s v="Binders"/>
    <n v="4.99"/>
    <n v="3"/>
    <n v="1.68"/>
    <s v="Dec"/>
    <n v="2023"/>
  </r>
  <r>
    <n v="45287"/>
    <s v="Brooke Gillingham"/>
    <s v="Illinois"/>
    <s v="Furniture"/>
    <s v="Chairs"/>
    <n v="845.49"/>
    <n v="8"/>
    <n v="-12.08"/>
    <s v="Dec"/>
    <n v="2023"/>
  </r>
  <r>
    <n v="45287"/>
    <s v="Meg Tillman"/>
    <s v="Texas"/>
    <s v="Office Supplies"/>
    <s v="Paper"/>
    <n v="10.37"/>
    <n v="2"/>
    <n v="3.63"/>
    <s v="Dec"/>
    <n v="2023"/>
  </r>
  <r>
    <n v="45287"/>
    <s v="Meg Tillman"/>
    <s v="Texas"/>
    <s v="Office Supplies"/>
    <s v="Paper"/>
    <n v="23.68"/>
    <n v="4"/>
    <n v="7.4"/>
    <s v="Dec"/>
    <n v="2023"/>
  </r>
  <r>
    <n v="45287"/>
    <s v="Mitch Webber"/>
    <s v="Ohio"/>
    <s v="Technology"/>
    <s v="Accessories"/>
    <n v="40"/>
    <n v="2"/>
    <n v="0.5"/>
    <s v="Dec"/>
    <n v="2023"/>
  </r>
  <r>
    <n v="45287"/>
    <s v="Eugene Moren"/>
    <s v="California"/>
    <s v="Office Supplies"/>
    <s v="Labels"/>
    <n v="20.16"/>
    <n v="7"/>
    <n v="9.8800000000000008"/>
    <s v="Dec"/>
    <n v="2023"/>
  </r>
  <r>
    <n v="45287"/>
    <s v="Ross DeVincentis"/>
    <s v="Ohio"/>
    <s v="Office Supplies"/>
    <s v="Fasteners"/>
    <n v="17.18"/>
    <n v="6"/>
    <n v="6.23"/>
    <s v="Dec"/>
    <n v="2023"/>
  </r>
  <r>
    <n v="45287"/>
    <s v="Joni Wasserman"/>
    <s v="Kentucky"/>
    <s v="Office Supplies"/>
    <s v="Labels"/>
    <n v="2.61"/>
    <n v="1"/>
    <n v="1.2"/>
    <s v="Dec"/>
    <n v="2023"/>
  </r>
  <r>
    <n v="45289"/>
    <s v="Troy Blackwell"/>
    <s v="Wisconsin"/>
    <s v="Furniture"/>
    <s v="Chairs"/>
    <n v="754.45"/>
    <n v="5"/>
    <n v="60.36"/>
    <s v="Dec"/>
    <n v="2023"/>
  </r>
  <r>
    <n v="45289"/>
    <s v="Kelly Andreada"/>
    <s v="Illinois"/>
    <s v="Office Supplies"/>
    <s v="Paper"/>
    <n v="186.05"/>
    <n v="6"/>
    <n v="67.44"/>
    <s v="Dec"/>
    <n v="2023"/>
  </r>
  <r>
    <n v="45289"/>
    <s v="Michael Paige"/>
    <s v="Tennessee"/>
    <s v="Office Supplies"/>
    <s v="Binders"/>
    <n v="38.090000000000003"/>
    <n v="4"/>
    <n v="-27.93"/>
    <s v="Dec"/>
    <n v="2023"/>
  </r>
  <r>
    <n v="45289"/>
    <s v="Michael Paige"/>
    <s v="Tennessee"/>
    <s v="Office Supplies"/>
    <s v="Binders"/>
    <n v="2.81"/>
    <n v="3"/>
    <n v="-1.97"/>
    <s v="Dec"/>
    <n v="2023"/>
  </r>
  <r>
    <n v="45289"/>
    <s v="Carlos Daly"/>
    <s v="Kansas"/>
    <s v="Furniture"/>
    <s v="Furnishings"/>
    <n v="70.56"/>
    <n v="6"/>
    <n v="23.99"/>
    <s v="Dec"/>
    <n v="2023"/>
  </r>
  <r>
    <n v="45289"/>
    <s v="Carlos Daly"/>
    <s v="Kansas"/>
    <s v="Office Supplies"/>
    <s v="Appliances"/>
    <n v="81.96"/>
    <n v="2"/>
    <n v="22.95"/>
    <s v="Dec"/>
    <n v="2023"/>
  </r>
  <r>
    <n v="45289"/>
    <s v="Phillip Flathmann"/>
    <s v="California"/>
    <s v="Office Supplies"/>
    <s v="Binders"/>
    <n v="11.23"/>
    <n v="3"/>
    <n v="3.93"/>
    <s v="Dec"/>
    <n v="2023"/>
  </r>
  <r>
    <n v="45289"/>
    <s v="Ken Lonsdale"/>
    <s v="Oregon"/>
    <s v="Office Supplies"/>
    <s v="Envelopes"/>
    <n v="27.79"/>
    <n v="3"/>
    <n v="10.42"/>
    <s v="Dec"/>
    <n v="2023"/>
  </r>
  <r>
    <n v="45289"/>
    <s v="Marc Harrigan"/>
    <s v="Florida"/>
    <s v="Office Supplies"/>
    <s v="Paper"/>
    <n v="37.409999999999997"/>
    <n v="7"/>
    <n v="13.09"/>
    <s v="Dec"/>
    <n v="2023"/>
  </r>
  <r>
    <n v="45289"/>
    <s v="Marc Harrigan"/>
    <s v="Florida"/>
    <s v="Office Supplies"/>
    <s v="Paper"/>
    <n v="25.34"/>
    <n v="6"/>
    <n v="8.8699999999999992"/>
    <s v="Dec"/>
    <n v="2023"/>
  </r>
  <r>
    <n v="45289"/>
    <s v="Frank Olsen"/>
    <s v="California"/>
    <s v="Office Supplies"/>
    <s v="Storage"/>
    <n v="14.03"/>
    <n v="1"/>
    <n v="4.07"/>
    <s v="Dec"/>
    <n v="2023"/>
  </r>
  <r>
    <n v="45289"/>
    <s v="Frank Olsen"/>
    <s v="California"/>
    <s v="Office Supplies"/>
    <s v="Supplies"/>
    <n v="27.96"/>
    <n v="2"/>
    <n v="7.27"/>
    <s v="Dec"/>
    <n v="2023"/>
  </r>
  <r>
    <n v="45290"/>
    <s v="Keith Dawkins"/>
    <s v="Texas"/>
    <s v="Office Supplies"/>
    <s v="Binders"/>
    <n v="6.92"/>
    <n v="6"/>
    <n v="-10.39"/>
    <s v="Dec"/>
    <n v="2023"/>
  </r>
  <r>
    <n v="45290"/>
    <s v="Bryan Mills"/>
    <s v="Ohio"/>
    <s v="Office Supplies"/>
    <s v="Labels"/>
    <n v="5.9"/>
    <n v="2"/>
    <n v="1.99"/>
    <s v="Dec"/>
    <n v="2023"/>
  </r>
  <r>
    <n v="45290"/>
    <s v="Bryan Mills"/>
    <s v="Ohio"/>
    <s v="Office Supplies"/>
    <s v="Supplies"/>
    <n v="13.71"/>
    <n v="2"/>
    <n v="1.03"/>
    <s v="Dec"/>
    <n v="2023"/>
  </r>
  <r>
    <n v="45290"/>
    <s v="Julie Prescott"/>
    <s v="California"/>
    <s v="Office Supplies"/>
    <s v="Storage"/>
    <n v="481.32"/>
    <n v="4"/>
    <n v="125.14"/>
    <s v="Dec"/>
    <n v="2023"/>
  </r>
  <r>
    <n v="45290"/>
    <s v="Julie Prescott"/>
    <s v="California"/>
    <s v="Office Supplies"/>
    <s v="Binders"/>
    <n v="6.38"/>
    <n v="1"/>
    <n v="2.15"/>
    <s v="Dec"/>
    <n v="2023"/>
  </r>
  <r>
    <n v="45290"/>
    <s v="Brian Dahlen"/>
    <s v="Pennsylvania"/>
    <s v="Furniture"/>
    <s v="Chairs"/>
    <n v="170.79"/>
    <n v="1"/>
    <n v="0"/>
    <s v="Dec"/>
    <n v="2023"/>
  </r>
  <r>
    <n v="45290"/>
    <s v="Carl Jackson"/>
    <s v="Pennsylvania"/>
    <s v="Office Supplies"/>
    <s v="Art"/>
    <n v="16.52"/>
    <n v="5"/>
    <n v="1.65"/>
    <s v="Dec"/>
    <n v="2023"/>
  </r>
  <r>
    <n v="45290"/>
    <s v="Evan Henry"/>
    <s v="Florida"/>
    <s v="Office Supplies"/>
    <s v="Paper"/>
    <n v="72.22"/>
    <n v="4"/>
    <n v="25.28"/>
    <s v="Dec"/>
    <n v="2023"/>
  </r>
  <r>
    <n v="45291"/>
    <s v="Kelly Lampkin"/>
    <s v="Nevada"/>
    <s v="Office Supplies"/>
    <s v="Art"/>
    <n v="3.64"/>
    <n v="2"/>
    <n v="1.64"/>
    <s v="Dec"/>
    <n v="2023"/>
  </r>
  <r>
    <n v="45291"/>
    <s v="Kelly Lampkin"/>
    <s v="Nevada"/>
    <s v="Office Supplies"/>
    <s v="Binders"/>
    <n v="159.77000000000001"/>
    <n v="7"/>
    <n v="53.92"/>
    <s v="Dec"/>
    <n v="2023"/>
  </r>
  <r>
    <n v="45291"/>
    <s v="Brian DeCherney"/>
    <s v="California"/>
    <s v="Technology"/>
    <s v="Phones"/>
    <n v="302.38"/>
    <n v="3"/>
    <n v="22.68"/>
    <s v="Dec"/>
    <n v="2023"/>
  </r>
  <r>
    <n v="45291"/>
    <s v="Emily Phan"/>
    <s v="Florida"/>
    <s v="Office Supplies"/>
    <s v="Art"/>
    <n v="47.62"/>
    <n v="3"/>
    <n v="3.57"/>
    <s v="Dec"/>
    <n v="2023"/>
  </r>
  <r>
    <n v="45291"/>
    <s v="Emily Phan"/>
    <s v="Florida"/>
    <s v="Office Supplies"/>
    <s v="Paper"/>
    <n v="23.48"/>
    <n v="5"/>
    <n v="8.2200000000000006"/>
    <s v="Dec"/>
    <n v="2023"/>
  </r>
  <r>
    <n v="45291"/>
    <s v="Becky Pak"/>
    <s v="California"/>
    <s v="Office Supplies"/>
    <s v="Binders"/>
    <n v="38.380000000000003"/>
    <n v="3"/>
    <n v="13.43"/>
    <s v="Dec"/>
    <n v="2023"/>
  </r>
  <r>
    <n v="45291"/>
    <s v="Duane Benoit"/>
    <s v="Ohio"/>
    <s v="Office Supplies"/>
    <s v="Storage"/>
    <n v="156.51"/>
    <n v="4"/>
    <n v="-35.22"/>
    <s v="Dec"/>
    <n v="2023"/>
  </r>
  <r>
    <n v="45292"/>
    <s v="Guy Armstrong"/>
    <s v="Ohio"/>
    <s v="Furniture"/>
    <s v="Furnishings"/>
    <n v="48.9"/>
    <n v="4"/>
    <n v="8.56"/>
    <s v="Jan"/>
    <n v="2024"/>
  </r>
  <r>
    <n v="45292"/>
    <s v="Steven Cartwright"/>
    <s v="California"/>
    <s v="Furniture"/>
    <s v="Furnishings"/>
    <n v="474.43"/>
    <n v="11"/>
    <n v="199.26"/>
    <s v="Jan"/>
    <n v="2024"/>
  </r>
  <r>
    <n v="45292"/>
    <s v="Dennis Pardue"/>
    <s v="Wisconsin"/>
    <s v="Office Supplies"/>
    <s v="Binders"/>
    <n v="3.6"/>
    <n v="2"/>
    <n v="1.73"/>
    <s v="Jan"/>
    <n v="2024"/>
  </r>
  <r>
    <n v="45292"/>
    <s v="Janet Martin"/>
    <s v="Texas"/>
    <s v="Office Supplies"/>
    <s v="Storage"/>
    <n v="454.56"/>
    <n v="5"/>
    <n v="-107.96"/>
    <s v="Jan"/>
    <n v="2024"/>
  </r>
  <r>
    <n v="45292"/>
    <s v="Janet Martin"/>
    <s v="Texas"/>
    <s v="Furniture"/>
    <s v="Furnishings"/>
    <n v="141.41999999999999"/>
    <n v="5"/>
    <n v="-187.38"/>
    <s v="Jan"/>
    <n v="2024"/>
  </r>
  <r>
    <n v="45292"/>
    <s v="Janet Martin"/>
    <s v="Texas"/>
    <s v="Furniture"/>
    <s v="Chairs"/>
    <n v="310.74"/>
    <n v="4"/>
    <n v="-26.64"/>
    <s v="Jan"/>
    <n v="2024"/>
  </r>
  <r>
    <n v="45292"/>
    <s v="Janet Martin"/>
    <s v="Texas"/>
    <s v="Office Supplies"/>
    <s v="Art"/>
    <n v="12.74"/>
    <n v="4"/>
    <n v="2.23"/>
    <s v="Jan"/>
    <n v="2024"/>
  </r>
  <r>
    <n v="45292"/>
    <s v="Janet Martin"/>
    <s v="Texas"/>
    <s v="Office Supplies"/>
    <s v="Binders"/>
    <n v="6.47"/>
    <n v="5"/>
    <n v="-9.7100000000000009"/>
    <s v="Jan"/>
    <n v="2024"/>
  </r>
  <r>
    <n v="45292"/>
    <s v="Janet Martin"/>
    <s v="Texas"/>
    <s v="Office Supplies"/>
    <s v="Binders"/>
    <n v="13.75"/>
    <n v="14"/>
    <n v="-22.68"/>
    <s v="Jan"/>
    <n v="2024"/>
  </r>
  <r>
    <n v="45292"/>
    <s v="Janet Martin"/>
    <s v="Texas"/>
    <s v="Office Supplies"/>
    <s v="Appliances"/>
    <n v="15.22"/>
    <n v="2"/>
    <n v="-38.82"/>
    <s v="Jan"/>
    <n v="2024"/>
  </r>
  <r>
    <n v="45293"/>
    <s v="Aaron Smayling"/>
    <s v="North Carolina"/>
    <s v="Technology"/>
    <s v="Machines"/>
    <n v="695.7"/>
    <n v="2"/>
    <n v="-27.83"/>
    <s v="Jan"/>
    <n v="2024"/>
  </r>
  <r>
    <n v="45293"/>
    <s v="Aaron Smayling"/>
    <s v="North Carolina"/>
    <s v="Office Supplies"/>
    <s v="Binders"/>
    <n v="15.66"/>
    <n v="5"/>
    <n v="-12.53"/>
    <s v="Jan"/>
    <n v="2024"/>
  </r>
  <r>
    <n v="45293"/>
    <s v="Aaron Smayling"/>
    <s v="North Carolina"/>
    <s v="Office Supplies"/>
    <s v="Binders"/>
    <n v="28.85"/>
    <n v="6"/>
    <n v="-21.16"/>
    <s v="Jan"/>
    <n v="2024"/>
  </r>
  <r>
    <n v="45293"/>
    <s v="Trudy Schmidt"/>
    <s v="Texas"/>
    <s v="Office Supplies"/>
    <s v="Art"/>
    <n v="31.74"/>
    <n v="2"/>
    <n v="3.97"/>
    <s v="Jan"/>
    <n v="2024"/>
  </r>
  <r>
    <n v="45293"/>
    <s v="Trudy Schmidt"/>
    <s v="Texas"/>
    <s v="Office Supplies"/>
    <s v="Appliances"/>
    <n v="5.43"/>
    <n v="2"/>
    <n v="-13.58"/>
    <s v="Jan"/>
    <n v="2024"/>
  </r>
  <r>
    <n v="45293"/>
    <s v="Trudy Schmidt"/>
    <s v="Texas"/>
    <s v="Furniture"/>
    <s v="Tables"/>
    <n v="913.43"/>
    <n v="5"/>
    <n v="-169.64"/>
    <s v="Jan"/>
    <n v="2024"/>
  </r>
  <r>
    <n v="45293"/>
    <s v="Trudy Schmidt"/>
    <s v="Texas"/>
    <s v="Office Supplies"/>
    <s v="Storage"/>
    <n v="372.14"/>
    <n v="3"/>
    <n v="27.91"/>
    <s v="Jan"/>
    <n v="2024"/>
  </r>
  <r>
    <n v="45293"/>
    <s v="Fred Wasserman"/>
    <s v="California"/>
    <s v="Technology"/>
    <s v="Accessories"/>
    <n v="16.59"/>
    <n v="1"/>
    <n v="5.81"/>
    <s v="Jan"/>
    <n v="2024"/>
  </r>
  <r>
    <n v="45294"/>
    <s v="Delfina Latchford"/>
    <s v="California"/>
    <s v="Office Supplies"/>
    <s v="Paper"/>
    <n v="38.880000000000003"/>
    <n v="6"/>
    <n v="18.66"/>
    <s v="Jan"/>
    <n v="2024"/>
  </r>
  <r>
    <n v="45294"/>
    <s v="Martinez"/>
    <s v="California"/>
    <s v="Office Supplies"/>
    <s v="Binders"/>
    <n v="2022.27"/>
    <n v="8"/>
    <n v="682.52"/>
    <s v="Jan"/>
    <n v="2024"/>
  </r>
  <r>
    <n v="45294"/>
    <s v="Martinez"/>
    <s v="California"/>
    <s v="Office Supplies"/>
    <s v="Art"/>
    <n v="9.1199999999999992"/>
    <n v="3"/>
    <n v="3.1"/>
    <s v="Jan"/>
    <n v="2024"/>
  </r>
  <r>
    <n v="45297"/>
    <s v="Dennis Pardue"/>
    <s v="Alabama"/>
    <s v="Office Supplies"/>
    <s v="Binders"/>
    <n v="33.74"/>
    <n v="7"/>
    <n v="15.52"/>
    <s v="Jan"/>
    <n v="2024"/>
  </r>
  <r>
    <n v="45298"/>
    <s v="Bart Watters"/>
    <s v="Michigan"/>
    <s v="Technology"/>
    <s v="Machines"/>
    <n v="3059.98"/>
    <n v="2"/>
    <n v="680"/>
    <s v="Jan"/>
    <n v="2024"/>
  </r>
  <r>
    <n v="45298"/>
    <s v="Thais Sissman"/>
    <s v="Florida"/>
    <s v="Office Supplies"/>
    <s v="Binders"/>
    <n v="2.81"/>
    <n v="3"/>
    <n v="-1.97"/>
    <s v="Jan"/>
    <n v="2024"/>
  </r>
  <r>
    <n v="45298"/>
    <s v="Jamie Frazer"/>
    <s v="California"/>
    <s v="Office Supplies"/>
    <s v="Storage"/>
    <n v="153.78"/>
    <n v="11"/>
    <n v="44.6"/>
    <s v="Jan"/>
    <n v="2024"/>
  </r>
  <r>
    <n v="45298"/>
    <s v="Jamie Frazer"/>
    <s v="California"/>
    <s v="Office Supplies"/>
    <s v="Storage"/>
    <n v="61.02"/>
    <n v="3"/>
    <n v="0.61"/>
    <s v="Jan"/>
    <n v="2024"/>
  </r>
  <r>
    <n v="45298"/>
    <s v="Jamie Frazer"/>
    <s v="California"/>
    <s v="Office Supplies"/>
    <s v="Supplies"/>
    <n v="110.11"/>
    <n v="7"/>
    <n v="31.93"/>
    <s v="Jan"/>
    <n v="2024"/>
  </r>
  <r>
    <n v="45298"/>
    <s v="Jamie Frazer"/>
    <s v="California"/>
    <s v="Office Supplies"/>
    <s v="Fasteners"/>
    <n v="7.89"/>
    <n v="1"/>
    <n v="3.55"/>
    <s v="Jan"/>
    <n v="2024"/>
  </r>
  <r>
    <n v="45299"/>
    <s v="Ricardo Sperren"/>
    <s v="Washington"/>
    <s v="Furniture"/>
    <s v="Tables"/>
    <n v="892.98"/>
    <n v="2"/>
    <n v="80.37"/>
    <s v="Jan"/>
    <n v="2024"/>
  </r>
  <r>
    <n v="45300"/>
    <s v="Beth Paige"/>
    <s v="Pennsylvania"/>
    <s v="Office Supplies"/>
    <s v="Binders"/>
    <n v="274.49"/>
    <n v="3"/>
    <n v="-228.74"/>
    <s v="Jan"/>
    <n v="2024"/>
  </r>
  <r>
    <n v="45303"/>
    <s v="Dianna Arnett"/>
    <s v="District of Columbia"/>
    <s v="Office Supplies"/>
    <s v="Paper"/>
    <n v="40.08"/>
    <n v="6"/>
    <n v="19.239999999999998"/>
    <s v="Jan"/>
    <n v="2024"/>
  </r>
  <r>
    <n v="45303"/>
    <s v="Dianna Arnett"/>
    <s v="District of Columbia"/>
    <s v="Furniture"/>
    <s v="Furnishings"/>
    <n v="37.68"/>
    <n v="2"/>
    <n v="15.83"/>
    <s v="Jan"/>
    <n v="2024"/>
  </r>
  <r>
    <n v="45303"/>
    <s v="Linda Southworth"/>
    <s v="California"/>
    <s v="Office Supplies"/>
    <s v="Envelopes"/>
    <n v="9.7799999999999994"/>
    <n v="1"/>
    <n v="4.8899999999999997"/>
    <s v="Jan"/>
    <n v="2024"/>
  </r>
  <r>
    <n v="45303"/>
    <s v="David Bremer"/>
    <s v="Texas"/>
    <s v="Office Supplies"/>
    <s v="Binders"/>
    <n v="760.98"/>
    <n v="5"/>
    <n v="-1141.47"/>
    <s v="Jan"/>
    <n v="2024"/>
  </r>
  <r>
    <n v="45304"/>
    <s v="Cathy Prescott"/>
    <s v="Missouri"/>
    <s v="Office Supplies"/>
    <s v="Paper"/>
    <n v="32.4"/>
    <n v="5"/>
    <n v="15.55"/>
    <s v="Jan"/>
    <n v="2024"/>
  </r>
  <r>
    <n v="45304"/>
    <s v="Cathy Prescott"/>
    <s v="Missouri"/>
    <s v="Office Supplies"/>
    <s v="Art"/>
    <n v="209.94"/>
    <n v="6"/>
    <n v="54.58"/>
    <s v="Jan"/>
    <n v="2024"/>
  </r>
  <r>
    <n v="45304"/>
    <s v="Cathy Prescott"/>
    <s v="Missouri"/>
    <s v="Office Supplies"/>
    <s v="Supplies"/>
    <n v="4164.05"/>
    <n v="5"/>
    <n v="83.28"/>
    <s v="Jan"/>
    <n v="2024"/>
  </r>
  <r>
    <n v="45304"/>
    <s v="Cathy Prescott"/>
    <s v="Missouri"/>
    <s v="Furniture"/>
    <s v="Bookcases"/>
    <n v="212.94"/>
    <n v="3"/>
    <n v="53.24"/>
    <s v="Jan"/>
    <n v="2024"/>
  </r>
  <r>
    <n v="45305"/>
    <s v="Rob Beeghly"/>
    <s v="North Carolina"/>
    <s v="Office Supplies"/>
    <s v="Envelopes"/>
    <n v="21.74"/>
    <n v="1"/>
    <n v="7.34"/>
    <s v="Jan"/>
    <n v="2024"/>
  </r>
  <r>
    <n v="45305"/>
    <s v="Rob Beeghly"/>
    <s v="North Carolina"/>
    <s v="Technology"/>
    <s v="Phones"/>
    <n v="7.92"/>
    <n v="5"/>
    <n v="0.69"/>
    <s v="Jan"/>
    <n v="2024"/>
  </r>
  <r>
    <n v="45305"/>
    <s v="Tracy Poddar"/>
    <s v="Colorado"/>
    <s v="Technology"/>
    <s v="Accessories"/>
    <n v="169.06"/>
    <n v="7"/>
    <n v="-14.79"/>
    <s v="Jan"/>
    <n v="2024"/>
  </r>
  <r>
    <n v="45305"/>
    <s v="Tracy Poddar"/>
    <s v="Colorado"/>
    <s v="Office Supplies"/>
    <s v="Storage"/>
    <n v="168.62"/>
    <n v="9"/>
    <n v="14.75"/>
    <s v="Jan"/>
    <n v="2024"/>
  </r>
  <r>
    <n v="45305"/>
    <s v="Brosina Hoffman"/>
    <s v="Tennessee"/>
    <s v="Office Supplies"/>
    <s v="Envelopes"/>
    <n v="18.34"/>
    <n v="3"/>
    <n v="6.65"/>
    <s v="Jan"/>
    <n v="2024"/>
  </r>
  <r>
    <n v="45305"/>
    <s v="Brosina Hoffman"/>
    <s v="Tennessee"/>
    <s v="Office Supplies"/>
    <s v="Paper"/>
    <n v="36.29"/>
    <n v="7"/>
    <n v="12.7"/>
    <s v="Jan"/>
    <n v="2024"/>
  </r>
  <r>
    <n v="45305"/>
    <s v="Brosina Hoffman"/>
    <s v="Tennessee"/>
    <s v="Technology"/>
    <s v="Phones"/>
    <n v="111.98"/>
    <n v="2"/>
    <n v="7"/>
    <s v="Jan"/>
    <n v="2024"/>
  </r>
  <r>
    <n v="45305"/>
    <s v="Brosina Hoffman"/>
    <s v="Tennessee"/>
    <s v="Office Supplies"/>
    <s v="Binders"/>
    <n v="5.97"/>
    <n v="5"/>
    <n v="-4.58"/>
    <s v="Jan"/>
    <n v="2024"/>
  </r>
  <r>
    <n v="45305"/>
    <s v="Brosina Hoffman"/>
    <s v="Tennessee"/>
    <s v="Office Supplies"/>
    <s v="Binders"/>
    <n v="2.5099999999999998"/>
    <n v="2"/>
    <n v="-1.84"/>
    <s v="Jan"/>
    <n v="2024"/>
  </r>
  <r>
    <n v="45305"/>
    <s v="Sean O'Donnell"/>
    <s v="California"/>
    <s v="Office Supplies"/>
    <s v="Paper"/>
    <n v="154.9"/>
    <n v="5"/>
    <n v="69.709999999999994"/>
    <s v="Jan"/>
    <n v="2024"/>
  </r>
  <r>
    <n v="45305"/>
    <s v="Hallie Redmond"/>
    <s v="Indiana"/>
    <s v="Office Supplies"/>
    <s v="Storage"/>
    <n v="67.400000000000006"/>
    <n v="5"/>
    <n v="17.52"/>
    <s v="Jan"/>
    <n v="2024"/>
  </r>
  <r>
    <n v="45305"/>
    <s v="Hallie Redmond"/>
    <s v="Indiana"/>
    <s v="Office Supplies"/>
    <s v="Fasteners"/>
    <n v="2.52"/>
    <n v="2"/>
    <n v="0.1"/>
    <s v="Jan"/>
    <n v="2024"/>
  </r>
  <r>
    <n v="45305"/>
    <s v="Hallie Redmond"/>
    <s v="Indiana"/>
    <s v="Technology"/>
    <s v="Phones"/>
    <n v="67.8"/>
    <n v="4"/>
    <n v="1.36"/>
    <s v="Jan"/>
    <n v="2024"/>
  </r>
  <r>
    <n v="45305"/>
    <s v="Hallie Redmond"/>
    <s v="Indiana"/>
    <s v="Office Supplies"/>
    <s v="Storage"/>
    <n v="18.760000000000002"/>
    <n v="2"/>
    <n v="5.25"/>
    <s v="Jan"/>
    <n v="2024"/>
  </r>
  <r>
    <n v="45305"/>
    <s v="Hallie Redmond"/>
    <s v="Indiana"/>
    <s v="Technology"/>
    <s v="Accessories"/>
    <n v="12.12"/>
    <n v="4"/>
    <n v="2.5499999999999998"/>
    <s v="Jan"/>
    <n v="2024"/>
  </r>
  <r>
    <n v="45305"/>
    <s v="Hallie Redmond"/>
    <s v="Indiana"/>
    <s v="Office Supplies"/>
    <s v="Paper"/>
    <n v="11.34"/>
    <n v="1"/>
    <n v="5.56"/>
    <s v="Jan"/>
    <n v="2024"/>
  </r>
  <r>
    <n v="45305"/>
    <s v="Hallie Redmond"/>
    <s v="Indiana"/>
    <s v="Technology"/>
    <s v="Accessories"/>
    <n v="159.80000000000001"/>
    <n v="4"/>
    <n v="70.31"/>
    <s v="Jan"/>
    <n v="2024"/>
  </r>
  <r>
    <n v="45305"/>
    <s v="Hallie Redmond"/>
    <s v="Indiana"/>
    <s v="Furniture"/>
    <s v="Furnishings"/>
    <n v="18.96"/>
    <n v="2"/>
    <n v="8.5299999999999994"/>
    <s v="Jan"/>
    <n v="2024"/>
  </r>
  <r>
    <n v="45306"/>
    <s v="Robert Waldorf"/>
    <s v="Pennsylvania"/>
    <s v="Office Supplies"/>
    <s v="Appliances"/>
    <n v="34.380000000000003"/>
    <n v="1"/>
    <n v="3.87"/>
    <s v="Jan"/>
    <n v="2024"/>
  </r>
  <r>
    <n v="45306"/>
    <s v="Robert Waldorf"/>
    <s v="Pennsylvania"/>
    <s v="Office Supplies"/>
    <s v="Appliances"/>
    <n v="1924.16"/>
    <n v="8"/>
    <n v="312.68"/>
    <s v="Jan"/>
    <n v="2024"/>
  </r>
  <r>
    <n v="45306"/>
    <s v="Sanjit Chand"/>
    <s v="Massachusetts"/>
    <s v="Office Supplies"/>
    <s v="Paper"/>
    <n v="12.7"/>
    <n v="2"/>
    <n v="5.84"/>
    <s v="Jan"/>
    <n v="2024"/>
  </r>
  <r>
    <n v="45306"/>
    <s v="Tonja Turnell"/>
    <s v="California"/>
    <s v="Office Supplies"/>
    <s v="Art"/>
    <n v="21.4"/>
    <n v="5"/>
    <n v="6.21"/>
    <s v="Jan"/>
    <n v="2024"/>
  </r>
  <r>
    <n v="45306"/>
    <s v="Tim Brockman"/>
    <s v="Texas"/>
    <s v="Office Supplies"/>
    <s v="Binders"/>
    <n v="32.78"/>
    <n v="4"/>
    <n v="-52.45"/>
    <s v="Jan"/>
    <n v="2024"/>
  </r>
  <r>
    <n v="45306"/>
    <s v="Tim Brockman"/>
    <s v="Texas"/>
    <s v="Technology"/>
    <s v="Accessories"/>
    <n v="47.98"/>
    <n v="2"/>
    <n v="14.4"/>
    <s v="Jan"/>
    <n v="2024"/>
  </r>
  <r>
    <n v="45306"/>
    <s v="Tim Brockman"/>
    <s v="Texas"/>
    <s v="Technology"/>
    <s v="Accessories"/>
    <n v="62.59"/>
    <n v="8"/>
    <n v="13.3"/>
    <s v="Jan"/>
    <n v="2024"/>
  </r>
  <r>
    <n v="45306"/>
    <s v="Tim Brockman"/>
    <s v="Texas"/>
    <s v="Office Supplies"/>
    <s v="Binders"/>
    <n v="4.28"/>
    <n v="1"/>
    <n v="-6.63"/>
    <s v="Jan"/>
    <n v="2024"/>
  </r>
  <r>
    <n v="45307"/>
    <s v="Jack O'Briant"/>
    <s v="California"/>
    <s v="Furniture"/>
    <s v="Furnishings"/>
    <n v="27.92"/>
    <n v="4"/>
    <n v="8.1"/>
    <s v="Jan"/>
    <n v="2024"/>
  </r>
  <r>
    <n v="45307"/>
    <s v="Jack O'Briant"/>
    <s v="California"/>
    <s v="Furniture"/>
    <s v="Tables"/>
    <n v="399.67"/>
    <n v="7"/>
    <n v="-14.99"/>
    <s v="Jan"/>
    <n v="2024"/>
  </r>
  <r>
    <n v="45307"/>
    <s v="Andy Reiter"/>
    <s v="Michigan"/>
    <s v="Office Supplies"/>
    <s v="Binders"/>
    <n v="5443.96"/>
    <n v="4"/>
    <n v="2504.2199999999998"/>
    <s v="Jan"/>
    <n v="2024"/>
  </r>
  <r>
    <n v="45307"/>
    <s v="Andy Reiter"/>
    <s v="Michigan"/>
    <s v="Furniture"/>
    <s v="Chairs"/>
    <n v="302.67"/>
    <n v="3"/>
    <n v="72.64"/>
    <s v="Jan"/>
    <n v="2024"/>
  </r>
  <r>
    <n v="45307"/>
    <s v="Andy Reiter"/>
    <s v="Michigan"/>
    <s v="Office Supplies"/>
    <s v="Paper"/>
    <n v="56.07"/>
    <n v="7"/>
    <n v="25.23"/>
    <s v="Jan"/>
    <n v="2024"/>
  </r>
  <r>
    <n v="45310"/>
    <s v="Dan Lawera"/>
    <s v="Texas"/>
    <s v="Office Supplies"/>
    <s v="Labels"/>
    <n v="6"/>
    <n v="2"/>
    <n v="2.1"/>
    <s v="Jan"/>
    <n v="2024"/>
  </r>
  <r>
    <n v="45310"/>
    <s v="Neola Schneider"/>
    <s v="Pennsylvania"/>
    <s v="Technology"/>
    <s v="Phones"/>
    <n v="429.6"/>
    <n v="2"/>
    <n v="-93.08"/>
    <s v="Jan"/>
    <n v="2024"/>
  </r>
  <r>
    <n v="45310"/>
    <s v="Neola Schneider"/>
    <s v="Pennsylvania"/>
    <s v="Furniture"/>
    <s v="Furnishings"/>
    <n v="31.97"/>
    <n v="2"/>
    <n v="6.39"/>
    <s v="Jan"/>
    <n v="2024"/>
  </r>
  <r>
    <n v="45310"/>
    <s v="Neola Schneider"/>
    <s v="Pennsylvania"/>
    <s v="Furniture"/>
    <s v="Chairs"/>
    <n v="887.27"/>
    <n v="3"/>
    <n v="-63.38"/>
    <s v="Jan"/>
    <n v="2024"/>
  </r>
  <r>
    <n v="45310"/>
    <s v="Neola Schneider"/>
    <s v="Pennsylvania"/>
    <s v="Office Supplies"/>
    <s v="Paper"/>
    <n v="21.7"/>
    <n v="4"/>
    <n v="7.05"/>
    <s v="Jan"/>
    <n v="2024"/>
  </r>
  <r>
    <n v="45310"/>
    <s v="Raymond Messe"/>
    <s v="Vermont"/>
    <s v="Office Supplies"/>
    <s v="Paper"/>
    <n v="79.92"/>
    <n v="4"/>
    <n v="37.56"/>
    <s v="Jan"/>
    <n v="2024"/>
  </r>
  <r>
    <n v="45310"/>
    <s v="Raymond Messe"/>
    <s v="Vermont"/>
    <s v="Office Supplies"/>
    <s v="Paper"/>
    <n v="12.28"/>
    <n v="1"/>
    <n v="5.77"/>
    <s v="Jan"/>
    <n v="2024"/>
  </r>
  <r>
    <n v="45310"/>
    <s v="Raymond Messe"/>
    <s v="Vermont"/>
    <s v="Office Supplies"/>
    <s v="Appliances"/>
    <n v="542.94000000000005"/>
    <n v="3"/>
    <n v="152.02000000000001"/>
    <s v="Jan"/>
    <n v="2024"/>
  </r>
  <r>
    <n v="45310"/>
    <s v="Raymond Messe"/>
    <s v="Vermont"/>
    <s v="Office Supplies"/>
    <s v="Envelopes"/>
    <n v="2.04"/>
    <n v="1"/>
    <n v="0.96"/>
    <s v="Jan"/>
    <n v="2024"/>
  </r>
  <r>
    <n v="45311"/>
    <s v="Cynthia Voltz"/>
    <s v="New York"/>
    <s v="Furniture"/>
    <s v="Chairs"/>
    <n v="207.85"/>
    <n v="3"/>
    <n v="2.31"/>
    <s v="Jan"/>
    <n v="2024"/>
  </r>
  <r>
    <n v="45311"/>
    <s v="Thea Hendricks"/>
    <s v="California"/>
    <s v="Technology"/>
    <s v="Phones"/>
    <n v="160.78"/>
    <n v="3"/>
    <n v="10.050000000000001"/>
    <s v="Jan"/>
    <n v="2024"/>
  </r>
  <r>
    <n v="45311"/>
    <s v="Tamara Manning"/>
    <s v="California"/>
    <s v="Office Supplies"/>
    <s v="Art"/>
    <n v="24.2"/>
    <n v="5"/>
    <n v="7.99"/>
    <s v="Jan"/>
    <n v="2024"/>
  </r>
  <r>
    <n v="45311"/>
    <s v="Tamara Manning"/>
    <s v="California"/>
    <s v="Technology"/>
    <s v="Phones"/>
    <n v="359.98"/>
    <n v="3"/>
    <n v="130.49"/>
    <s v="Jan"/>
    <n v="2024"/>
  </r>
  <r>
    <n v="45311"/>
    <s v="Jeremy Farry"/>
    <s v="Connecticut"/>
    <s v="Office Supplies"/>
    <s v="Art"/>
    <n v="3.52"/>
    <n v="2"/>
    <n v="1.02"/>
    <s v="Jan"/>
    <n v="2024"/>
  </r>
  <r>
    <n v="45311"/>
    <s v="Maris LaWare"/>
    <s v="Illinois"/>
    <s v="Office Supplies"/>
    <s v="Labels"/>
    <n v="11.52"/>
    <n v="5"/>
    <n v="4.18"/>
    <s v="Jan"/>
    <n v="2024"/>
  </r>
  <r>
    <n v="45312"/>
    <s v="Darrin Sayre"/>
    <s v="Washington"/>
    <s v="Office Supplies"/>
    <s v="Storage"/>
    <n v="242.94"/>
    <n v="3"/>
    <n v="9.7200000000000006"/>
    <s v="Jan"/>
    <n v="2024"/>
  </r>
  <r>
    <n v="45312"/>
    <s v="Darrin Sayre"/>
    <s v="Washington"/>
    <s v="Technology"/>
    <s v="Accessories"/>
    <n v="179.97"/>
    <n v="3"/>
    <n v="86.39"/>
    <s v="Jan"/>
    <n v="2024"/>
  </r>
  <r>
    <n v="45312"/>
    <s v="Darrin Sayre"/>
    <s v="Washington"/>
    <s v="Office Supplies"/>
    <s v="Binders"/>
    <n v="99.7"/>
    <n v="6"/>
    <n v="33.65"/>
    <s v="Jan"/>
    <n v="2024"/>
  </r>
  <r>
    <n v="45312"/>
    <s v="Darrin Sayre"/>
    <s v="Washington"/>
    <s v="Office Supplies"/>
    <s v="Binders"/>
    <n v="27.94"/>
    <n v="4"/>
    <n v="9.43"/>
    <s v="Jan"/>
    <n v="2024"/>
  </r>
  <r>
    <n v="45312"/>
    <s v="Darrin Sayre"/>
    <s v="Washington"/>
    <s v="Furniture"/>
    <s v="Bookcases"/>
    <n v="84.98"/>
    <n v="1"/>
    <n v="18.7"/>
    <s v="Jan"/>
    <n v="2024"/>
  </r>
  <r>
    <n v="45312"/>
    <s v="Darrin Sayre"/>
    <s v="Washington"/>
    <s v="Office Supplies"/>
    <s v="Binders"/>
    <n v="18.72"/>
    <n v="5"/>
    <n v="6.55"/>
    <s v="Jan"/>
    <n v="2024"/>
  </r>
  <r>
    <n v="45312"/>
    <s v="Penelope Sewall"/>
    <s v="North Carolina"/>
    <s v="Office Supplies"/>
    <s v="Storage"/>
    <n v="348.21"/>
    <n v="7"/>
    <n v="30.47"/>
    <s v="Jan"/>
    <n v="2024"/>
  </r>
  <r>
    <n v="45312"/>
    <s v="Penelope Sewall"/>
    <s v="North Carolina"/>
    <s v="Office Supplies"/>
    <s v="Binders"/>
    <n v="35.78"/>
    <n v="7"/>
    <n v="-28.63"/>
    <s v="Jan"/>
    <n v="2024"/>
  </r>
  <r>
    <n v="45312"/>
    <s v="Mick Hernandez"/>
    <s v="Michigan"/>
    <s v="Office Supplies"/>
    <s v="Binders"/>
    <n v="14.4"/>
    <n v="5"/>
    <n v="7.06"/>
    <s v="Jan"/>
    <n v="2024"/>
  </r>
  <r>
    <n v="45312"/>
    <s v="Mick Hernandez"/>
    <s v="Michigan"/>
    <s v="Technology"/>
    <s v="Accessories"/>
    <n v="619.95000000000005"/>
    <n v="5"/>
    <n v="111.59"/>
    <s v="Jan"/>
    <n v="2024"/>
  </r>
  <r>
    <n v="45312"/>
    <s v="Mick Hernandez"/>
    <s v="Michigan"/>
    <s v="Office Supplies"/>
    <s v="Binders"/>
    <n v="89.52"/>
    <n v="4"/>
    <n v="42.07"/>
    <s v="Jan"/>
    <n v="2024"/>
  </r>
  <r>
    <n v="45312"/>
    <s v="Mick Hernandez"/>
    <s v="Michigan"/>
    <s v="Technology"/>
    <s v="Machines"/>
    <n v="350.97"/>
    <n v="3"/>
    <n v="152.09"/>
    <s v="Jan"/>
    <n v="2024"/>
  </r>
  <r>
    <n v="45312"/>
    <s v="Mick Hernandez"/>
    <s v="Michigan"/>
    <s v="Technology"/>
    <s v="Phones"/>
    <n v="164.99"/>
    <n v="1"/>
    <n v="49.5"/>
    <s v="Jan"/>
    <n v="2024"/>
  </r>
  <r>
    <n v="45312"/>
    <s v="Bobby Elias"/>
    <s v="Illinois"/>
    <s v="Office Supplies"/>
    <s v="Envelopes"/>
    <n v="268.58"/>
    <n v="4"/>
    <n v="90.64"/>
    <s v="Jan"/>
    <n v="2024"/>
  </r>
  <r>
    <n v="45313"/>
    <s v="Alan Dominguez"/>
    <s v="Montana"/>
    <s v="Technology"/>
    <s v="Copiers"/>
    <n v="2999.95"/>
    <n v="5"/>
    <n v="1379.98"/>
    <s v="Jan"/>
    <n v="2024"/>
  </r>
  <r>
    <n v="45313"/>
    <s v="Alan Dominguez"/>
    <s v="Montana"/>
    <s v="Office Supplies"/>
    <s v="Storage"/>
    <n v="51.45"/>
    <n v="3"/>
    <n v="13.89"/>
    <s v="Jan"/>
    <n v="2024"/>
  </r>
  <r>
    <n v="45313"/>
    <s v="Alan Dominguez"/>
    <s v="Montana"/>
    <s v="Office Supplies"/>
    <s v="Paper"/>
    <n v="11.96"/>
    <n v="2"/>
    <n v="5.38"/>
    <s v="Jan"/>
    <n v="2024"/>
  </r>
  <r>
    <n v="45313"/>
    <s v="Alan Dominguez"/>
    <s v="Montana"/>
    <s v="Office Supplies"/>
    <s v="Storage"/>
    <n v="1126.02"/>
    <n v="3"/>
    <n v="56.3"/>
    <s v="Jan"/>
    <n v="2024"/>
  </r>
  <r>
    <n v="45313"/>
    <s v="Edward Hooks"/>
    <s v="Illinois"/>
    <s v="Office Supplies"/>
    <s v="Fasteners"/>
    <n v="15.12"/>
    <n v="5"/>
    <n v="4.91"/>
    <s v="Jan"/>
    <n v="2024"/>
  </r>
  <r>
    <n v="45313"/>
    <s v="Edward Hooks"/>
    <s v="Illinois"/>
    <s v="Office Supplies"/>
    <s v="Art"/>
    <n v="7.87"/>
    <n v="3"/>
    <n v="0.89"/>
    <s v="Jan"/>
    <n v="2024"/>
  </r>
  <r>
    <n v="45314"/>
    <s v="Matt Connell"/>
    <s v="Michigan"/>
    <s v="Furniture"/>
    <s v="Tables"/>
    <n v="210.98"/>
    <n v="2"/>
    <n v="21.1"/>
    <s v="Jan"/>
    <n v="2024"/>
  </r>
  <r>
    <n v="45314"/>
    <s v="Chris Selesnick"/>
    <s v="Washington"/>
    <s v="Office Supplies"/>
    <s v="Binders"/>
    <n v="19.68"/>
    <n v="5"/>
    <n v="6.89"/>
    <s v="Jan"/>
    <n v="2024"/>
  </r>
  <r>
    <n v="45314"/>
    <s v="Chris Selesnick"/>
    <s v="Washington"/>
    <s v="Office Supplies"/>
    <s v="Paper"/>
    <n v="25.92"/>
    <n v="4"/>
    <n v="12.44"/>
    <s v="Jan"/>
    <n v="2024"/>
  </r>
  <r>
    <n v="45314"/>
    <s v="Chris Selesnick"/>
    <s v="Washington"/>
    <s v="Office Supplies"/>
    <s v="Paper"/>
    <n v="6.48"/>
    <n v="1"/>
    <n v="3.11"/>
    <s v="Jan"/>
    <n v="2024"/>
  </r>
  <r>
    <n v="45314"/>
    <s v="Chris Selesnick"/>
    <s v="Washington"/>
    <s v="Technology"/>
    <s v="Phones"/>
    <n v="86.35"/>
    <n v="6"/>
    <n v="8.64"/>
    <s v="Jan"/>
    <n v="2024"/>
  </r>
  <r>
    <n v="45314"/>
    <s v="Harold Pawlan"/>
    <s v="Arizona"/>
    <s v="Technology"/>
    <s v="Accessories"/>
    <n v="95.98"/>
    <n v="2"/>
    <n v="12"/>
    <s v="Jan"/>
    <n v="2024"/>
  </r>
  <r>
    <n v="45314"/>
    <s v="Harold Pawlan"/>
    <s v="Arizona"/>
    <s v="Office Supplies"/>
    <s v="Binders"/>
    <n v="4.9400000000000004"/>
    <n v="2"/>
    <n v="-3.62"/>
    <s v="Jan"/>
    <n v="2024"/>
  </r>
  <r>
    <n v="45315"/>
    <s v="Theone Pippenger"/>
    <s v="Georgia"/>
    <s v="Office Supplies"/>
    <s v="Fasteners"/>
    <n v="5.67"/>
    <n v="3"/>
    <n v="0.11"/>
    <s v="Jan"/>
    <n v="2024"/>
  </r>
  <r>
    <n v="45315"/>
    <s v="Keith Dawkins"/>
    <s v="California"/>
    <s v="Office Supplies"/>
    <s v="Appliances"/>
    <n v="25.86"/>
    <n v="3"/>
    <n v="6.72"/>
    <s v="Jan"/>
    <n v="2024"/>
  </r>
  <r>
    <n v="45315"/>
    <s v="Keith Dawkins"/>
    <s v="California"/>
    <s v="Office Supplies"/>
    <s v="Binders"/>
    <n v="276.77999999999997"/>
    <n v="2"/>
    <n v="89.95"/>
    <s v="Jan"/>
    <n v="2024"/>
  </r>
  <r>
    <n v="45315"/>
    <s v="Keith Dawkins"/>
    <s v="California"/>
    <s v="Technology"/>
    <s v="Phones"/>
    <n v="110.35"/>
    <n v="3"/>
    <n v="8.2799999999999994"/>
    <s v="Jan"/>
    <n v="2024"/>
  </r>
  <r>
    <n v="45317"/>
    <s v="Carol Adams"/>
    <s v="Alabama"/>
    <s v="Office Supplies"/>
    <s v="Art"/>
    <n v="15.47"/>
    <n v="7"/>
    <n v="4.18"/>
    <s v="Jan"/>
    <n v="2024"/>
  </r>
  <r>
    <n v="45317"/>
    <s v="Carol Adams"/>
    <s v="Alabama"/>
    <s v="Office Supplies"/>
    <s v="Binders"/>
    <n v="7.16"/>
    <n v="2"/>
    <n v="3.44"/>
    <s v="Jan"/>
    <n v="2024"/>
  </r>
  <r>
    <n v="45317"/>
    <s v="Claire Gute"/>
    <s v="Texas"/>
    <s v="Office Supplies"/>
    <s v="Storage"/>
    <n v="18.16"/>
    <n v="2"/>
    <n v="1.82"/>
    <s v="Jan"/>
    <n v="2024"/>
  </r>
  <r>
    <n v="45317"/>
    <s v="Caroline Jumper"/>
    <s v="California"/>
    <s v="Office Supplies"/>
    <s v="Fasteners"/>
    <n v="11.84"/>
    <n v="8"/>
    <n v="5.68"/>
    <s v="Jan"/>
    <n v="2024"/>
  </r>
  <r>
    <n v="45317"/>
    <s v="Bradley Drucker"/>
    <s v="Georgia"/>
    <s v="Furniture"/>
    <s v="Furnishings"/>
    <n v="62.72"/>
    <n v="4"/>
    <n v="24.46"/>
    <s v="Jan"/>
    <n v="2024"/>
  </r>
  <r>
    <n v="45317"/>
    <s v="Bradley Drucker"/>
    <s v="Georgia"/>
    <s v="Technology"/>
    <s v="Phones"/>
    <n v="2939.93"/>
    <n v="7"/>
    <n v="764.38"/>
    <s v="Jan"/>
    <n v="2024"/>
  </r>
  <r>
    <n v="45318"/>
    <s v="John Huston"/>
    <s v="Ohio"/>
    <s v="Office Supplies"/>
    <s v="Art"/>
    <n v="14.02"/>
    <n v="3"/>
    <n v="1.75"/>
    <s v="Jan"/>
    <n v="2024"/>
  </r>
  <r>
    <n v="45318"/>
    <s v="John Huston"/>
    <s v="Ohio"/>
    <s v="Technology"/>
    <s v="Accessories"/>
    <n v="71.98"/>
    <n v="3"/>
    <n v="-9"/>
    <s v="Jan"/>
    <n v="2024"/>
  </r>
  <r>
    <n v="45318"/>
    <s v="John Huston"/>
    <s v="Ohio"/>
    <s v="Technology"/>
    <s v="Phones"/>
    <n v="107.98"/>
    <n v="3"/>
    <n v="-27"/>
    <s v="Jan"/>
    <n v="2024"/>
  </r>
  <r>
    <n v="45318"/>
    <s v="Toby Gnade"/>
    <s v="New York"/>
    <s v="Technology"/>
    <s v="Phones"/>
    <n v="137.94"/>
    <n v="3"/>
    <n v="35.86"/>
    <s v="Jan"/>
    <n v="2024"/>
  </r>
  <r>
    <n v="45319"/>
    <s v="Beth Thompson"/>
    <s v="California"/>
    <s v="Technology"/>
    <s v="Accessories"/>
    <n v="239.97"/>
    <n v="3"/>
    <n v="26.4"/>
    <s v="Jan"/>
    <n v="2024"/>
  </r>
  <r>
    <n v="45319"/>
    <s v="Beth Thompson"/>
    <s v="California"/>
    <s v="Furniture"/>
    <s v="Furnishings"/>
    <n v="37.74"/>
    <n v="3"/>
    <n v="12.83"/>
    <s v="Jan"/>
    <n v="2024"/>
  </r>
  <r>
    <n v="45319"/>
    <s v="Giulietta Baptist"/>
    <s v="Kansas"/>
    <s v="Office Supplies"/>
    <s v="Paper"/>
    <n v="279.89999999999998"/>
    <n v="5"/>
    <n v="137.15"/>
    <s v="Jan"/>
    <n v="2024"/>
  </r>
  <r>
    <n v="45319"/>
    <s v="Craig Leslie"/>
    <s v="New York"/>
    <s v="Technology"/>
    <s v="Accessories"/>
    <n v="449.91"/>
    <n v="9"/>
    <n v="157.47"/>
    <s v="Jan"/>
    <n v="2024"/>
  </r>
  <r>
    <n v="45320"/>
    <s v="Clytie Kelty"/>
    <s v="Illinois"/>
    <s v="Office Supplies"/>
    <s v="Binders"/>
    <n v="12.13"/>
    <n v="4"/>
    <n v="-20.62"/>
    <s v="Jan"/>
    <n v="2024"/>
  </r>
  <r>
    <n v="45320"/>
    <s v="Vivek Gonzalez"/>
    <s v="California"/>
    <s v="Office Supplies"/>
    <s v="Art"/>
    <n v="8.34"/>
    <n v="3"/>
    <n v="2.17"/>
    <s v="Jan"/>
    <n v="2024"/>
  </r>
  <r>
    <n v="45320"/>
    <s v="Vivek Gonzalez"/>
    <s v="California"/>
    <s v="Office Supplies"/>
    <s v="Supplies"/>
    <n v="8.57"/>
    <n v="1"/>
    <n v="2.23"/>
    <s v="Jan"/>
    <n v="2024"/>
  </r>
  <r>
    <n v="45320"/>
    <s v="Vivek Gonzalez"/>
    <s v="California"/>
    <s v="Office Supplies"/>
    <s v="Binders"/>
    <n v="119.62"/>
    <n v="8"/>
    <n v="40.369999999999997"/>
    <s v="Jan"/>
    <n v="2024"/>
  </r>
  <r>
    <n v="45320"/>
    <s v="Rob Dowd"/>
    <s v="New York"/>
    <s v="Office Supplies"/>
    <s v="Labels"/>
    <n v="5.22"/>
    <n v="2"/>
    <n v="2.4"/>
    <s v="Jan"/>
    <n v="2024"/>
  </r>
  <r>
    <n v="45320"/>
    <s v="Bryan Davis"/>
    <s v="Pennsylvania"/>
    <s v="Office Supplies"/>
    <s v="Art"/>
    <n v="4.7699999999999996"/>
    <n v="2"/>
    <n v="0.48"/>
    <s v="Jan"/>
    <n v="2024"/>
  </r>
  <r>
    <n v="45320"/>
    <s v="Tamara Manning"/>
    <s v="Iowa"/>
    <s v="Office Supplies"/>
    <s v="Paper"/>
    <n v="12.96"/>
    <n v="2"/>
    <n v="6.22"/>
    <s v="Jan"/>
    <n v="2024"/>
  </r>
  <r>
    <n v="45320"/>
    <s v="Tamara Manning"/>
    <s v="Iowa"/>
    <s v="Office Supplies"/>
    <s v="Paper"/>
    <n v="94.85"/>
    <n v="5"/>
    <n v="45.53"/>
    <s v="Jan"/>
    <n v="2024"/>
  </r>
  <r>
    <n v="45320"/>
    <s v="Tamara Manning"/>
    <s v="Iowa"/>
    <s v="Office Supplies"/>
    <s v="Storage"/>
    <n v="13.48"/>
    <n v="1"/>
    <n v="3.5"/>
    <s v="Jan"/>
    <n v="2024"/>
  </r>
  <r>
    <n v="45320"/>
    <s v="Tamara Manning"/>
    <s v="Iowa"/>
    <s v="Furniture"/>
    <s v="Furnishings"/>
    <n v="14.91"/>
    <n v="3"/>
    <n v="4.62"/>
    <s v="Jan"/>
    <n v="2024"/>
  </r>
  <r>
    <n v="45321"/>
    <s v="Benjamin Venier"/>
    <s v="Iowa"/>
    <s v="Office Supplies"/>
    <s v="Binders"/>
    <n v="18.28"/>
    <n v="2"/>
    <n v="9.14"/>
    <s v="Jan"/>
    <n v="2024"/>
  </r>
  <r>
    <n v="45321"/>
    <s v="Benjamin Venier"/>
    <s v="Iowa"/>
    <s v="Technology"/>
    <s v="Phones"/>
    <n v="207"/>
    <n v="3"/>
    <n v="51.75"/>
    <s v="Jan"/>
    <n v="2024"/>
  </r>
  <r>
    <n v="45321"/>
    <s v="Benjamin Venier"/>
    <s v="Iowa"/>
    <s v="Office Supplies"/>
    <s v="Binders"/>
    <n v="32.35"/>
    <n v="5"/>
    <n v="16.18"/>
    <s v="Jan"/>
    <n v="2024"/>
  </r>
  <r>
    <n v="45321"/>
    <s v="Benjamin Venier"/>
    <s v="Iowa"/>
    <s v="Office Supplies"/>
    <s v="Binders"/>
    <n v="7.71"/>
    <n v="1"/>
    <n v="3.47"/>
    <s v="Jan"/>
    <n v="2024"/>
  </r>
  <r>
    <n v="45321"/>
    <s v="Benjamin Venier"/>
    <s v="Iowa"/>
    <s v="Office Supplies"/>
    <s v="Art"/>
    <n v="40.299999999999997"/>
    <n v="2"/>
    <n v="10.88"/>
    <s v="Jan"/>
    <n v="2024"/>
  </r>
  <r>
    <n v="45321"/>
    <s v="Benjamin Venier"/>
    <s v="Iowa"/>
    <s v="Furniture"/>
    <s v="Furnishings"/>
    <n v="34.58"/>
    <n v="7"/>
    <n v="14.52"/>
    <s v="Jan"/>
    <n v="2024"/>
  </r>
  <r>
    <n v="45321"/>
    <s v="Michael Moore"/>
    <s v="California"/>
    <s v="Office Supplies"/>
    <s v="Storage"/>
    <n v="129.30000000000001"/>
    <n v="2"/>
    <n v="6.47"/>
    <s v="Jan"/>
    <n v="2024"/>
  </r>
  <r>
    <n v="45321"/>
    <s v="Eugene Hildebrand"/>
    <s v="California"/>
    <s v="Office Supplies"/>
    <s v="Art"/>
    <n v="12.74"/>
    <n v="7"/>
    <n v="5.73"/>
    <s v="Jan"/>
    <n v="2024"/>
  </r>
  <r>
    <n v="45321"/>
    <s v="Eugene Hildebrand"/>
    <s v="California"/>
    <s v="Office Supplies"/>
    <s v="Art"/>
    <n v="8.82"/>
    <n v="3"/>
    <n v="2.38"/>
    <s v="Jan"/>
    <n v="2024"/>
  </r>
  <r>
    <n v="45321"/>
    <s v="Eugene Hildebrand"/>
    <s v="California"/>
    <s v="Furniture"/>
    <s v="Chairs"/>
    <n v="120.78"/>
    <n v="1"/>
    <n v="-13.59"/>
    <s v="Jan"/>
    <n v="2024"/>
  </r>
  <r>
    <n v="45321"/>
    <s v="Emily Burns"/>
    <s v="Florida"/>
    <s v="Furniture"/>
    <s v="Chairs"/>
    <n v="419.14"/>
    <n v="4"/>
    <n v="-68.11"/>
    <s v="Jan"/>
    <n v="2024"/>
  </r>
  <r>
    <n v="45321"/>
    <s v="Liz Preis"/>
    <s v="Illinois"/>
    <s v="Furniture"/>
    <s v="Tables"/>
    <n v="69.38"/>
    <n v="1"/>
    <n v="-47.18"/>
    <s v="Jan"/>
    <n v="2024"/>
  </r>
  <r>
    <n v="45321"/>
    <s v="Liz Preis"/>
    <s v="Illinois"/>
    <s v="Office Supplies"/>
    <s v="Supplies"/>
    <n v="31.68"/>
    <n v="4"/>
    <n v="2.77"/>
    <s v="Jan"/>
    <n v="2024"/>
  </r>
  <r>
    <n v="45321"/>
    <s v="Liz Preis"/>
    <s v="Illinois"/>
    <s v="Technology"/>
    <s v="Phones"/>
    <n v="2003.17"/>
    <n v="4"/>
    <n v="250.4"/>
    <s v="Jan"/>
    <n v="2024"/>
  </r>
  <r>
    <n v="45321"/>
    <s v="Liz Preis"/>
    <s v="Illinois"/>
    <s v="Office Supplies"/>
    <s v="Art"/>
    <n v="9.34"/>
    <n v="2"/>
    <n v="3.15"/>
    <s v="Jan"/>
    <n v="2024"/>
  </r>
  <r>
    <n v="45321"/>
    <s v="Sam Zeldin"/>
    <s v="Washington"/>
    <s v="Technology"/>
    <s v="Phones"/>
    <n v="604.77"/>
    <n v="4"/>
    <n v="60.48"/>
    <s v="Jan"/>
    <n v="2024"/>
  </r>
  <r>
    <n v="45324"/>
    <s v="Dorothy Wardle"/>
    <s v="Ohio"/>
    <s v="Technology"/>
    <s v="Phones"/>
    <n v="59.97"/>
    <n v="5"/>
    <n v="-11.99"/>
    <s v="Feb"/>
    <n v="2024"/>
  </r>
  <r>
    <n v="45324"/>
    <s v="Dorothy Wardle"/>
    <s v="Ohio"/>
    <s v="Office Supplies"/>
    <s v="Paper"/>
    <n v="78.3"/>
    <n v="2"/>
    <n v="29.36"/>
    <s v="Feb"/>
    <n v="2024"/>
  </r>
  <r>
    <n v="45324"/>
    <s v="Dorothy Wardle"/>
    <s v="Ohio"/>
    <s v="Office Supplies"/>
    <s v="Fasteners"/>
    <n v="21.46"/>
    <n v="9"/>
    <n v="6.97"/>
    <s v="Feb"/>
    <n v="2024"/>
  </r>
  <r>
    <n v="45324"/>
    <s v="John Lee"/>
    <s v="California"/>
    <s v="Furniture"/>
    <s v="Furnishings"/>
    <n v="86.26"/>
    <n v="2"/>
    <n v="29.33"/>
    <s v="Feb"/>
    <n v="2024"/>
  </r>
  <r>
    <n v="45324"/>
    <s v="John Lee"/>
    <s v="California"/>
    <s v="Office Supplies"/>
    <s v="Storage"/>
    <n v="139.04"/>
    <n v="4"/>
    <n v="38.93"/>
    <s v="Feb"/>
    <n v="2024"/>
  </r>
  <r>
    <n v="45324"/>
    <s v="John Lee"/>
    <s v="California"/>
    <s v="Office Supplies"/>
    <s v="Appliances"/>
    <n v="46.8"/>
    <n v="4"/>
    <n v="16.38"/>
    <s v="Feb"/>
    <n v="2024"/>
  </r>
  <r>
    <n v="45324"/>
    <s v="Bill Overfelt"/>
    <s v="California"/>
    <s v="Furniture"/>
    <s v="Furnishings"/>
    <n v="210.58"/>
    <n v="2"/>
    <n v="12.63"/>
    <s v="Feb"/>
    <n v="2024"/>
  </r>
  <r>
    <n v="45324"/>
    <s v="Bill Overfelt"/>
    <s v="California"/>
    <s v="Office Supplies"/>
    <s v="Binders"/>
    <n v="30.96"/>
    <n v="2"/>
    <n v="10.06"/>
    <s v="Feb"/>
    <n v="2024"/>
  </r>
  <r>
    <n v="45324"/>
    <s v="Bill Overfelt"/>
    <s v="California"/>
    <s v="Technology"/>
    <s v="Machines"/>
    <n v="239.98"/>
    <n v="2"/>
    <n v="39"/>
    <s v="Feb"/>
    <n v="2024"/>
  </r>
  <r>
    <n v="45325"/>
    <s v="Matt Collins"/>
    <s v="Ohio"/>
    <s v="Office Supplies"/>
    <s v="Binders"/>
    <n v="5.23"/>
    <n v="3"/>
    <n v="-4.18"/>
    <s v="Feb"/>
    <n v="2024"/>
  </r>
  <r>
    <n v="45325"/>
    <s v="Matt Collins"/>
    <s v="Ohio"/>
    <s v="Office Supplies"/>
    <s v="Storage"/>
    <n v="285.55"/>
    <n v="2"/>
    <n v="35.69"/>
    <s v="Feb"/>
    <n v="2024"/>
  </r>
  <r>
    <n v="45325"/>
    <s v="Shahid Collister"/>
    <s v="Florida"/>
    <s v="Office Supplies"/>
    <s v="Binders"/>
    <n v="3.88"/>
    <n v="2"/>
    <n v="-2.59"/>
    <s v="Feb"/>
    <n v="2024"/>
  </r>
  <r>
    <n v="45325"/>
    <s v="Shahid Collister"/>
    <s v="Florida"/>
    <s v="Office Supplies"/>
    <s v="Paper"/>
    <n v="115.3"/>
    <n v="3"/>
    <n v="40.35"/>
    <s v="Feb"/>
    <n v="2024"/>
  </r>
  <r>
    <n v="45325"/>
    <s v="Ross DeVincentis"/>
    <s v="Illinois"/>
    <s v="Office Supplies"/>
    <s v="Paper"/>
    <n v="5.18"/>
    <n v="1"/>
    <n v="1.81"/>
    <s v="Feb"/>
    <n v="2024"/>
  </r>
  <r>
    <n v="45325"/>
    <s v="Ross DeVincentis"/>
    <s v="Illinois"/>
    <s v="Office Supplies"/>
    <s v="Paper"/>
    <n v="65.58"/>
    <n v="2"/>
    <n v="23.77"/>
    <s v="Feb"/>
    <n v="2024"/>
  </r>
  <r>
    <n v="45325"/>
    <s v="Ross DeVincentis"/>
    <s v="Illinois"/>
    <s v="Furniture"/>
    <s v="Furnishings"/>
    <n v="22.2"/>
    <n v="1"/>
    <n v="-26.09"/>
    <s v="Feb"/>
    <n v="2024"/>
  </r>
  <r>
    <n v="45325"/>
    <s v="Ross DeVincentis"/>
    <s v="Illinois"/>
    <s v="Office Supplies"/>
    <s v="Paper"/>
    <n v="419.4"/>
    <n v="5"/>
    <n v="146.79"/>
    <s v="Feb"/>
    <n v="2024"/>
  </r>
  <r>
    <n v="45326"/>
    <s v="Jay Fein"/>
    <s v="New York"/>
    <s v="Office Supplies"/>
    <s v="Appliances"/>
    <n v="32.67"/>
    <n v="3"/>
    <n v="8.49"/>
    <s v="Feb"/>
    <n v="2024"/>
  </r>
  <r>
    <n v="45327"/>
    <s v="Cassandra Brandow"/>
    <s v="Texas"/>
    <s v="Office Supplies"/>
    <s v="Binders"/>
    <n v="243.99"/>
    <n v="4"/>
    <n v="-426.99"/>
    <s v="Feb"/>
    <n v="2024"/>
  </r>
  <r>
    <n v="45327"/>
    <s v="Cassandra Brandow"/>
    <s v="Texas"/>
    <s v="Office Supplies"/>
    <s v="Art"/>
    <n v="7.12"/>
    <n v="5"/>
    <n v="0.71"/>
    <s v="Feb"/>
    <n v="2024"/>
  </r>
  <r>
    <n v="45327"/>
    <s v="Fred Chung"/>
    <s v="California"/>
    <s v="Office Supplies"/>
    <s v="Appliances"/>
    <n v="1640.7"/>
    <n v="5"/>
    <n v="459.4"/>
    <s v="Feb"/>
    <n v="2024"/>
  </r>
  <r>
    <n v="45327"/>
    <s v="Fred Chung"/>
    <s v="California"/>
    <s v="Technology"/>
    <s v="Phones"/>
    <n v="371.2"/>
    <n v="5"/>
    <n v="41.76"/>
    <s v="Feb"/>
    <n v="2024"/>
  </r>
  <r>
    <n v="45328"/>
    <s v="Mark Van Huff"/>
    <s v="Virginia"/>
    <s v="Furniture"/>
    <s v="Bookcases"/>
    <n v="359.97"/>
    <n v="3"/>
    <n v="79.19"/>
    <s v="Feb"/>
    <n v="2024"/>
  </r>
  <r>
    <n v="45328"/>
    <s v="Bryan Davis"/>
    <s v="New York"/>
    <s v="Furniture"/>
    <s v="Bookcases"/>
    <n v="240.78"/>
    <n v="1"/>
    <n v="30.1"/>
    <s v="Feb"/>
    <n v="2024"/>
  </r>
  <r>
    <n v="45328"/>
    <s v="Sibella Parks"/>
    <s v="New York"/>
    <s v="Technology"/>
    <s v="Phones"/>
    <n v="227.46"/>
    <n v="6"/>
    <n v="65.959999999999994"/>
    <s v="Feb"/>
    <n v="2024"/>
  </r>
  <r>
    <n v="45328"/>
    <s v="Sibella Parks"/>
    <s v="New York"/>
    <s v="Office Supplies"/>
    <s v="Binders"/>
    <n v="46.24"/>
    <n v="4"/>
    <n v="15.61"/>
    <s v="Feb"/>
    <n v="2024"/>
  </r>
  <r>
    <n v="45328"/>
    <s v="Skye Norling"/>
    <s v="California"/>
    <s v="Office Supplies"/>
    <s v="Paper"/>
    <n v="29.9"/>
    <n v="5"/>
    <n v="13.46"/>
    <s v="Feb"/>
    <n v="2024"/>
  </r>
  <r>
    <n v="45331"/>
    <s v="Tom Prescott"/>
    <s v="Texas"/>
    <s v="Office Supplies"/>
    <s v="Binders"/>
    <n v="252.78"/>
    <n v="4"/>
    <n v="-417.09"/>
    <s v="Feb"/>
    <n v="2024"/>
  </r>
  <r>
    <n v="45331"/>
    <s v="Tom Prescott"/>
    <s v="Texas"/>
    <s v="Technology"/>
    <s v="Accessories"/>
    <n v="127.98"/>
    <n v="2"/>
    <n v="16"/>
    <s v="Feb"/>
    <n v="2024"/>
  </r>
  <r>
    <n v="45331"/>
    <s v="Tom Prescott"/>
    <s v="Texas"/>
    <s v="Furniture"/>
    <s v="Furnishings"/>
    <n v="3.98"/>
    <n v="2"/>
    <n v="-2.69"/>
    <s v="Feb"/>
    <n v="2024"/>
  </r>
  <r>
    <n v="45331"/>
    <s v="Tom Prescott"/>
    <s v="Texas"/>
    <s v="Office Supplies"/>
    <s v="Appliances"/>
    <n v="12.99"/>
    <n v="2"/>
    <n v="-32.479999999999997"/>
    <s v="Feb"/>
    <n v="2024"/>
  </r>
  <r>
    <n v="45331"/>
    <s v="Marina Lichtenstein"/>
    <s v="California"/>
    <s v="Furniture"/>
    <s v="Furnishings"/>
    <n v="21.12"/>
    <n v="4"/>
    <n v="6.55"/>
    <s v="Feb"/>
    <n v="2024"/>
  </r>
  <r>
    <n v="45331"/>
    <s v="Sarah Bern"/>
    <s v="California"/>
    <s v="Office Supplies"/>
    <s v="Storage"/>
    <n v="354.9"/>
    <n v="5"/>
    <n v="17.75"/>
    <s v="Feb"/>
    <n v="2024"/>
  </r>
  <r>
    <n v="45332"/>
    <s v="Mike Pelletier"/>
    <s v="California"/>
    <s v="Furniture"/>
    <s v="Bookcases"/>
    <n v="203.98"/>
    <n v="2"/>
    <n v="16.8"/>
    <s v="Feb"/>
    <n v="2024"/>
  </r>
  <r>
    <n v="45332"/>
    <s v="Michael Nguyen"/>
    <s v="Maryland"/>
    <s v="Office Supplies"/>
    <s v="Paper"/>
    <n v="23.12"/>
    <n v="4"/>
    <n v="11.33"/>
    <s v="Feb"/>
    <n v="2024"/>
  </r>
  <r>
    <n v="45333"/>
    <s v="Victoria Wilson"/>
    <s v="California"/>
    <s v="Office Supplies"/>
    <s v="Binders"/>
    <n v="21.34"/>
    <n v="7"/>
    <n v="7.73"/>
    <s v="Feb"/>
    <n v="2024"/>
  </r>
  <r>
    <n v="45333"/>
    <s v="Cari Sayre"/>
    <s v="Washington"/>
    <s v="Furniture"/>
    <s v="Chairs"/>
    <n v="963.14"/>
    <n v="4"/>
    <n v="108.35"/>
    <s v="Feb"/>
    <n v="2024"/>
  </r>
  <r>
    <n v="45333"/>
    <s v="Cari Sayre"/>
    <s v="Washington"/>
    <s v="Technology"/>
    <s v="Phones"/>
    <n v="88.78"/>
    <n v="3"/>
    <n v="7.77"/>
    <s v="Feb"/>
    <n v="2024"/>
  </r>
  <r>
    <n v="45333"/>
    <s v="Don Jones"/>
    <s v="New York"/>
    <s v="Office Supplies"/>
    <s v="Labels"/>
    <n v="20.7"/>
    <n v="2"/>
    <n v="9.94"/>
    <s v="Feb"/>
    <n v="2024"/>
  </r>
  <r>
    <n v="45333"/>
    <s v="Magdelene Morse"/>
    <s v="Ohio"/>
    <s v="Furniture"/>
    <s v="Furnishings"/>
    <n v="147.57"/>
    <n v="2"/>
    <n v="-3.69"/>
    <s v="Feb"/>
    <n v="2024"/>
  </r>
  <r>
    <n v="45335"/>
    <s v="Fred Harton"/>
    <s v="Washington"/>
    <s v="Office Supplies"/>
    <s v="Art"/>
    <n v="6.63"/>
    <n v="3"/>
    <n v="1.79"/>
    <s v="Feb"/>
    <n v="2024"/>
  </r>
  <r>
    <n v="45335"/>
    <s v="Fred Harton"/>
    <s v="Washington"/>
    <s v="Technology"/>
    <s v="Accessories"/>
    <n v="799.96"/>
    <n v="4"/>
    <n v="343.98"/>
    <s v="Feb"/>
    <n v="2024"/>
  </r>
  <r>
    <n v="45335"/>
    <s v="Fred Harton"/>
    <s v="Washington"/>
    <s v="Furniture"/>
    <s v="Furnishings"/>
    <n v="107.53"/>
    <n v="1"/>
    <n v="21.51"/>
    <s v="Feb"/>
    <n v="2024"/>
  </r>
  <r>
    <n v="45335"/>
    <s v="Stewart Visinsky"/>
    <s v="Maryland"/>
    <s v="Office Supplies"/>
    <s v="Supplies"/>
    <n v="25.02"/>
    <n v="3"/>
    <n v="6.51"/>
    <s v="Feb"/>
    <n v="2024"/>
  </r>
  <r>
    <n v="45335"/>
    <s v="Stewart Visinsky"/>
    <s v="Maryland"/>
    <s v="Office Supplies"/>
    <s v="Art"/>
    <n v="10.71"/>
    <n v="3"/>
    <n v="2.78"/>
    <s v="Feb"/>
    <n v="2024"/>
  </r>
  <r>
    <n v="45335"/>
    <s v="Jennifer Patt"/>
    <s v="New York"/>
    <s v="Office Supplies"/>
    <s v="Paper"/>
    <n v="17.940000000000001"/>
    <n v="3"/>
    <n v="8.7899999999999991"/>
    <s v="Feb"/>
    <n v="2024"/>
  </r>
  <r>
    <n v="45335"/>
    <s v="Mark Hamilton"/>
    <s v="Minnesota"/>
    <s v="Office Supplies"/>
    <s v="Appliances"/>
    <n v="90.64"/>
    <n v="8"/>
    <n v="38.979999999999997"/>
    <s v="Feb"/>
    <n v="2024"/>
  </r>
  <r>
    <n v="45338"/>
    <s v="Luke Foster"/>
    <s v="New York"/>
    <s v="Office Supplies"/>
    <s v="Paper"/>
    <n v="37.94"/>
    <n v="2"/>
    <n v="18.21"/>
    <s v="Feb"/>
    <n v="2024"/>
  </r>
  <r>
    <n v="45338"/>
    <s v="Nat Gilpin"/>
    <s v="Connecticut"/>
    <s v="Office Supplies"/>
    <s v="Storage"/>
    <n v="579.51"/>
    <n v="3"/>
    <n v="81.13"/>
    <s v="Feb"/>
    <n v="2024"/>
  </r>
  <r>
    <n v="45338"/>
    <s v="Nat Gilpin"/>
    <s v="Connecticut"/>
    <s v="Technology"/>
    <s v="Phones"/>
    <n v="14.99"/>
    <n v="1"/>
    <n v="7.35"/>
    <s v="Feb"/>
    <n v="2024"/>
  </r>
  <r>
    <n v="45338"/>
    <s v="Joy Smith"/>
    <s v="Illinois"/>
    <s v="Office Supplies"/>
    <s v="Fasteners"/>
    <n v="18.37"/>
    <n v="2"/>
    <n v="6.2"/>
    <s v="Feb"/>
    <n v="2024"/>
  </r>
  <r>
    <n v="45338"/>
    <s v="Joy Smith"/>
    <s v="Illinois"/>
    <s v="Furniture"/>
    <s v="Chairs"/>
    <n v="600.55999999999995"/>
    <n v="3"/>
    <n v="-8.58"/>
    <s v="Feb"/>
    <n v="2024"/>
  </r>
  <r>
    <n v="45338"/>
    <s v="Joy Smith"/>
    <s v="Illinois"/>
    <s v="Office Supplies"/>
    <s v="Storage"/>
    <n v="50.35"/>
    <n v="3"/>
    <n v="-8.18"/>
    <s v="Feb"/>
    <n v="2024"/>
  </r>
  <r>
    <n v="45338"/>
    <s v="Joy Smith"/>
    <s v="Illinois"/>
    <s v="Office Supplies"/>
    <s v="Art"/>
    <n v="28.03"/>
    <n v="6"/>
    <n v="3.5"/>
    <s v="Feb"/>
    <n v="2024"/>
  </r>
  <r>
    <n v="45338"/>
    <s v="Joy Smith"/>
    <s v="Illinois"/>
    <s v="Furniture"/>
    <s v="Furnishings"/>
    <n v="7.69"/>
    <n v="1"/>
    <n v="-3.65"/>
    <s v="Feb"/>
    <n v="2024"/>
  </r>
  <r>
    <n v="45339"/>
    <s v="Julie Kriz"/>
    <s v="Illinois"/>
    <s v="Furniture"/>
    <s v="Tables"/>
    <n v="480.96"/>
    <n v="3"/>
    <n v="-269.33999999999997"/>
    <s v="Feb"/>
    <n v="2024"/>
  </r>
  <r>
    <n v="45339"/>
    <s v="Julie Kriz"/>
    <s v="Illinois"/>
    <s v="Technology"/>
    <s v="Phones"/>
    <n v="124.79"/>
    <n v="1"/>
    <n v="10.92"/>
    <s v="Feb"/>
    <n v="2024"/>
  </r>
  <r>
    <n v="45339"/>
    <s v="Lauren Leatherbury"/>
    <s v="Louisiana"/>
    <s v="Technology"/>
    <s v="Phones"/>
    <n v="29.16"/>
    <n v="3"/>
    <n v="8.4600000000000009"/>
    <s v="Feb"/>
    <n v="2024"/>
  </r>
  <r>
    <n v="45339"/>
    <s v="Gary Hansen"/>
    <s v="New Jersey"/>
    <s v="Office Supplies"/>
    <s v="Paper"/>
    <n v="11.76"/>
    <n v="2"/>
    <n v="5.76"/>
    <s v="Feb"/>
    <n v="2024"/>
  </r>
  <r>
    <n v="45339"/>
    <s v="Gary Hansen"/>
    <s v="New Jersey"/>
    <s v="Office Supplies"/>
    <s v="Storage"/>
    <n v="166.45"/>
    <n v="5"/>
    <n v="39.950000000000003"/>
    <s v="Feb"/>
    <n v="2024"/>
  </r>
  <r>
    <n v="45339"/>
    <s v="Cyra Reiten"/>
    <s v="Texas"/>
    <s v="Furniture"/>
    <s v="Bookcases"/>
    <n v="89.07"/>
    <n v="1"/>
    <n v="-17.03"/>
    <s v="Feb"/>
    <n v="2024"/>
  </r>
  <r>
    <n v="45339"/>
    <s v="Cyra Reiten"/>
    <s v="Texas"/>
    <s v="Office Supplies"/>
    <s v="Art"/>
    <n v="175.44"/>
    <n v="6"/>
    <n v="52.63"/>
    <s v="Feb"/>
    <n v="2024"/>
  </r>
  <r>
    <n v="45339"/>
    <s v="Cyra Reiten"/>
    <s v="Texas"/>
    <s v="Technology"/>
    <s v="Phones"/>
    <n v="438.34"/>
    <n v="4"/>
    <n v="-87.67"/>
    <s v="Feb"/>
    <n v="2024"/>
  </r>
  <r>
    <n v="45339"/>
    <s v="Christine Kargatis"/>
    <s v="Ohio"/>
    <s v="Furniture"/>
    <s v="Tables"/>
    <n v="455.97"/>
    <n v="5"/>
    <n v="-106.39"/>
    <s v="Feb"/>
    <n v="2024"/>
  </r>
  <r>
    <n v="45339"/>
    <s v="Christine Kargatis"/>
    <s v="Ohio"/>
    <s v="Office Supplies"/>
    <s v="Binders"/>
    <n v="5.72"/>
    <n v="5"/>
    <n v="-4.76"/>
    <s v="Feb"/>
    <n v="2024"/>
  </r>
  <r>
    <n v="45339"/>
    <s v="Christine Kargatis"/>
    <s v="Ohio"/>
    <s v="Technology"/>
    <s v="Phones"/>
    <n v="57.59"/>
    <n v="1"/>
    <n v="-11.52"/>
    <s v="Feb"/>
    <n v="2024"/>
  </r>
  <r>
    <n v="45339"/>
    <s v="Christine Kargatis"/>
    <s v="Ohio"/>
    <s v="Furniture"/>
    <s v="Furnishings"/>
    <n v="30.14"/>
    <n v="2"/>
    <n v="8.2899999999999991"/>
    <s v="Feb"/>
    <n v="2024"/>
  </r>
  <r>
    <n v="45339"/>
    <s v="Christine Kargatis"/>
    <s v="Ohio"/>
    <s v="Furniture"/>
    <s v="Chairs"/>
    <n v="899.43"/>
    <n v="5"/>
    <n v="-12.85"/>
    <s v="Feb"/>
    <n v="2024"/>
  </r>
  <r>
    <n v="45340"/>
    <s v="Cynthia Voltz"/>
    <s v="California"/>
    <s v="Technology"/>
    <s v="Phones"/>
    <n v="167.98"/>
    <n v="3"/>
    <n v="10.5"/>
    <s v="Feb"/>
    <n v="2024"/>
  </r>
  <r>
    <n v="45340"/>
    <s v="Cynthia Voltz"/>
    <s v="California"/>
    <s v="Technology"/>
    <s v="Accessories"/>
    <n v="109.53"/>
    <n v="3"/>
    <n v="47.1"/>
    <s v="Feb"/>
    <n v="2024"/>
  </r>
  <r>
    <n v="45340"/>
    <s v="Cynthia Voltz"/>
    <s v="California"/>
    <s v="Office Supplies"/>
    <s v="Labels"/>
    <n v="9.82"/>
    <n v="2"/>
    <n v="4.8099999999999996"/>
    <s v="Feb"/>
    <n v="2024"/>
  </r>
  <r>
    <n v="45341"/>
    <s v="Nicole Hansen"/>
    <s v="Georgia"/>
    <s v="Office Supplies"/>
    <s v="Appliances"/>
    <n v="1245.8599999999999"/>
    <n v="7"/>
    <n v="361.3"/>
    <s v="Feb"/>
    <n v="2024"/>
  </r>
  <r>
    <n v="45341"/>
    <s v="Max Engle"/>
    <s v="Washington"/>
    <s v="Office Supplies"/>
    <s v="Fasteners"/>
    <n v="11.22"/>
    <n v="3"/>
    <n v="0.22"/>
    <s v="Feb"/>
    <n v="2024"/>
  </r>
  <r>
    <n v="45341"/>
    <s v="Emily Ducich"/>
    <s v="California"/>
    <s v="Office Supplies"/>
    <s v="Art"/>
    <n v="12.84"/>
    <n v="3"/>
    <n v="3.47"/>
    <s v="Feb"/>
    <n v="2024"/>
  </r>
  <r>
    <n v="45341"/>
    <s v="Emily Ducich"/>
    <s v="California"/>
    <s v="Furniture"/>
    <s v="Furnishings"/>
    <n v="44.67"/>
    <n v="3"/>
    <n v="12.06"/>
    <s v="Feb"/>
    <n v="2024"/>
  </r>
  <r>
    <n v="45342"/>
    <s v="Helen Wasserman"/>
    <s v="California"/>
    <s v="Furniture"/>
    <s v="Furnishings"/>
    <n v="22.23"/>
    <n v="1"/>
    <n v="7.34"/>
    <s v="Feb"/>
    <n v="2024"/>
  </r>
  <r>
    <n v="45342"/>
    <s v="Helen Wasserman"/>
    <s v="California"/>
    <s v="Technology"/>
    <s v="Phones"/>
    <n v="215.97"/>
    <n v="2"/>
    <n v="18.899999999999999"/>
    <s v="Feb"/>
    <n v="2024"/>
  </r>
  <r>
    <n v="45342"/>
    <s v="Julie Prescott"/>
    <s v="Oklahoma"/>
    <s v="Office Supplies"/>
    <s v="Art"/>
    <n v="6.56"/>
    <n v="2"/>
    <n v="1.9"/>
    <s v="Feb"/>
    <n v="2024"/>
  </r>
  <r>
    <n v="45342"/>
    <s v="Julie Prescott"/>
    <s v="Oklahoma"/>
    <s v="Office Supplies"/>
    <s v="Appliances"/>
    <n v="13.11"/>
    <n v="3"/>
    <n v="3.41"/>
    <s v="Feb"/>
    <n v="2024"/>
  </r>
  <r>
    <n v="45342"/>
    <s v="Bart Pistole"/>
    <s v="Colorado"/>
    <s v="Office Supplies"/>
    <s v="Fasteners"/>
    <n v="9.43"/>
    <n v="3"/>
    <n v="3.07"/>
    <s v="Feb"/>
    <n v="2024"/>
  </r>
  <r>
    <n v="45342"/>
    <s v="Katherine Murray"/>
    <s v="Arizona"/>
    <s v="Technology"/>
    <s v="Phones"/>
    <n v="333.58"/>
    <n v="3"/>
    <n v="25.02"/>
    <s v="Feb"/>
    <n v="2024"/>
  </r>
  <r>
    <n v="45342"/>
    <s v="Katherine Murray"/>
    <s v="Arizona"/>
    <s v="Technology"/>
    <s v="Accessories"/>
    <n v="31.99"/>
    <n v="1"/>
    <n v="4.8"/>
    <s v="Feb"/>
    <n v="2024"/>
  </r>
  <r>
    <n v="45342"/>
    <s v="Katherine Murray"/>
    <s v="Arizona"/>
    <s v="Office Supplies"/>
    <s v="Storage"/>
    <n v="51.17"/>
    <n v="2"/>
    <n v="-6.4"/>
    <s v="Feb"/>
    <n v="2024"/>
  </r>
  <r>
    <n v="45342"/>
    <s v="Katherine Murray"/>
    <s v="Arizona"/>
    <s v="Office Supplies"/>
    <s v="Envelopes"/>
    <n v="10.64"/>
    <n v="5"/>
    <n v="3.86"/>
    <s v="Feb"/>
    <n v="2024"/>
  </r>
  <r>
    <n v="45342"/>
    <s v="Katherine Murray"/>
    <s v="Arizona"/>
    <s v="Furniture"/>
    <s v="Furnishings"/>
    <n v="68.7"/>
    <n v="2"/>
    <n v="16.32"/>
    <s v="Feb"/>
    <n v="2024"/>
  </r>
  <r>
    <n v="45342"/>
    <s v="Katherine Murray"/>
    <s v="Arizona"/>
    <s v="Furniture"/>
    <s v="Tables"/>
    <n v="386.91"/>
    <n v="9"/>
    <n v="-185.72"/>
    <s v="Feb"/>
    <n v="2024"/>
  </r>
  <r>
    <n v="45343"/>
    <s v="Dave Kipp"/>
    <s v="Texas"/>
    <s v="Technology"/>
    <s v="Accessories"/>
    <n v="47.9"/>
    <n v="1"/>
    <n v="-2.99"/>
    <s v="Feb"/>
    <n v="2024"/>
  </r>
  <r>
    <n v="45345"/>
    <s v="Clytie Kelty"/>
    <s v="California"/>
    <s v="Office Supplies"/>
    <s v="Paper"/>
    <n v="37.44"/>
    <n v="6"/>
    <n v="16.850000000000001"/>
    <s v="Feb"/>
    <n v="2024"/>
  </r>
  <r>
    <n v="45345"/>
    <s v="Ann Chong"/>
    <s v="Washington"/>
    <s v="Office Supplies"/>
    <s v="Fasteners"/>
    <n v="8.4"/>
    <n v="5"/>
    <n v="0.34"/>
    <s v="Feb"/>
    <n v="2024"/>
  </r>
  <r>
    <n v="45345"/>
    <s v="Ann Chong"/>
    <s v="Washington"/>
    <s v="Technology"/>
    <s v="Phones"/>
    <n v="71.959999999999994"/>
    <n v="5"/>
    <n v="25.19"/>
    <s v="Feb"/>
    <n v="2024"/>
  </r>
  <r>
    <n v="45346"/>
    <s v="Christy Brittain"/>
    <s v="Pennsylvania"/>
    <s v="Office Supplies"/>
    <s v="Binders"/>
    <n v="4.96"/>
    <n v="4"/>
    <n v="-3.8"/>
    <s v="Feb"/>
    <n v="2024"/>
  </r>
  <r>
    <n v="45346"/>
    <s v="Erin Smith"/>
    <s v="Pennsylvania"/>
    <s v="Office Supplies"/>
    <s v="Paper"/>
    <n v="123.92"/>
    <n v="5"/>
    <n v="38.729999999999997"/>
    <s v="Feb"/>
    <n v="2024"/>
  </r>
  <r>
    <n v="45346"/>
    <s v="Erin Smith"/>
    <s v="Pennsylvania"/>
    <s v="Technology"/>
    <s v="Accessories"/>
    <n v="1319.8"/>
    <n v="5"/>
    <n v="214.47"/>
    <s v="Feb"/>
    <n v="2024"/>
  </r>
  <r>
    <n v="45347"/>
    <s v="Michelle Huthwaite"/>
    <s v="Illinois"/>
    <s v="Office Supplies"/>
    <s v="Binders"/>
    <n v="1.79"/>
    <n v="3"/>
    <n v="-3.04"/>
    <s v="Feb"/>
    <n v="2024"/>
  </r>
  <r>
    <n v="45347"/>
    <s v="Scot Wooten"/>
    <s v="North Carolina"/>
    <s v="Furniture"/>
    <s v="Chairs"/>
    <n v="196.78"/>
    <n v="2"/>
    <n v="-22.14"/>
    <s v="Feb"/>
    <n v="2024"/>
  </r>
  <r>
    <n v="45347"/>
    <s v="Scot Wooten"/>
    <s v="North Carolina"/>
    <s v="Furniture"/>
    <s v="Bookcases"/>
    <n v="231.92"/>
    <n v="5"/>
    <n v="5.8"/>
    <s v="Feb"/>
    <n v="2024"/>
  </r>
  <r>
    <n v="45348"/>
    <s v="Bradley Talbott"/>
    <s v="California"/>
    <s v="Office Supplies"/>
    <s v="Appliances"/>
    <n v="81.92"/>
    <n v="4"/>
    <n v="22.12"/>
    <s v="Feb"/>
    <n v="2024"/>
  </r>
  <r>
    <n v="45348"/>
    <s v="Bradley Talbott"/>
    <s v="California"/>
    <s v="Technology"/>
    <s v="Phones"/>
    <n v="889.54"/>
    <n v="8"/>
    <n v="66.72"/>
    <s v="Feb"/>
    <n v="2024"/>
  </r>
  <r>
    <n v="45348"/>
    <s v="Bradley Talbott"/>
    <s v="California"/>
    <s v="Furniture"/>
    <s v="Chairs"/>
    <n v="892.22"/>
    <n v="3"/>
    <n v="89.22"/>
    <s v="Feb"/>
    <n v="2024"/>
  </r>
  <r>
    <n v="45348"/>
    <s v="Bradley Talbott"/>
    <s v="California"/>
    <s v="Office Supplies"/>
    <s v="Paper"/>
    <n v="223.92"/>
    <n v="4"/>
    <n v="109.72"/>
    <s v="Feb"/>
    <n v="2024"/>
  </r>
  <r>
    <n v="45348"/>
    <s v="Bradley Talbott"/>
    <s v="California"/>
    <s v="Office Supplies"/>
    <s v="Paper"/>
    <n v="23.12"/>
    <n v="4"/>
    <n v="11.33"/>
    <s v="Feb"/>
    <n v="2024"/>
  </r>
  <r>
    <n v="45348"/>
    <s v="Becky Martin"/>
    <s v="California"/>
    <s v="Office Supplies"/>
    <s v="Appliances"/>
    <n v="356.79"/>
    <n v="7"/>
    <n v="99.9"/>
    <s v="Feb"/>
    <n v="2024"/>
  </r>
  <r>
    <n v="45348"/>
    <s v="Dave Brooks"/>
    <s v="California"/>
    <s v="Furniture"/>
    <s v="Furnishings"/>
    <n v="91.96"/>
    <n v="2"/>
    <n v="15.63"/>
    <s v="Feb"/>
    <n v="2024"/>
  </r>
  <r>
    <n v="45348"/>
    <s v="Dave Brooks"/>
    <s v="California"/>
    <s v="Technology"/>
    <s v="Phones"/>
    <n v="258.58"/>
    <n v="2"/>
    <n v="19.39"/>
    <s v="Feb"/>
    <n v="2024"/>
  </r>
  <r>
    <n v="45348"/>
    <s v="Dave Brooks"/>
    <s v="California"/>
    <s v="Office Supplies"/>
    <s v="Paper"/>
    <n v="29.6"/>
    <n v="4"/>
    <n v="13.32"/>
    <s v="Feb"/>
    <n v="2024"/>
  </r>
  <r>
    <n v="45350"/>
    <s v="Duane Benoit"/>
    <s v="Connecticut"/>
    <s v="Office Supplies"/>
    <s v="Binders"/>
    <n v="9.84"/>
    <n v="2"/>
    <n v="4.72"/>
    <s v="Feb"/>
    <n v="2024"/>
  </r>
  <r>
    <n v="45350"/>
    <s v="Duane Benoit"/>
    <s v="Connecticut"/>
    <s v="Office Supplies"/>
    <s v="Paper"/>
    <n v="7.78"/>
    <n v="1"/>
    <n v="3.5"/>
    <s v="Feb"/>
    <n v="2024"/>
  </r>
  <r>
    <n v="45353"/>
    <s v="Stewart Carmichael"/>
    <s v="Texas"/>
    <s v="Office Supplies"/>
    <s v="Supplies"/>
    <n v="6.98"/>
    <n v="4"/>
    <n v="-1.4"/>
    <s v="Mar"/>
    <n v="2024"/>
  </r>
  <r>
    <n v="45353"/>
    <s v="Stewart Carmichael"/>
    <s v="Texas"/>
    <s v="Office Supplies"/>
    <s v="Binders"/>
    <n v="12.22"/>
    <n v="7"/>
    <n v="-20.170000000000002"/>
    <s v="Mar"/>
    <n v="2024"/>
  </r>
  <r>
    <n v="45353"/>
    <s v="Maribeth Yedwab"/>
    <s v="California"/>
    <s v="Technology"/>
    <s v="Phones"/>
    <n v="196.78"/>
    <n v="3"/>
    <n v="14.76"/>
    <s v="Mar"/>
    <n v="2024"/>
  </r>
  <r>
    <n v="45353"/>
    <s v="Maribeth Yedwab"/>
    <s v="California"/>
    <s v="Technology"/>
    <s v="Accessories"/>
    <n v="479.94"/>
    <n v="6"/>
    <n v="52.79"/>
    <s v="Mar"/>
    <n v="2024"/>
  </r>
  <r>
    <n v="45353"/>
    <s v="Dorothy Badders"/>
    <s v="Delaware"/>
    <s v="Office Supplies"/>
    <s v="Art"/>
    <n v="59.52"/>
    <n v="3"/>
    <n v="15.48"/>
    <s v="Mar"/>
    <n v="2024"/>
  </r>
  <r>
    <n v="45353"/>
    <s v="Dorothy Badders"/>
    <s v="Delaware"/>
    <s v="Office Supplies"/>
    <s v="Envelopes"/>
    <n v="57.96"/>
    <n v="7"/>
    <n v="27.24"/>
    <s v="Mar"/>
    <n v="2024"/>
  </r>
  <r>
    <n v="45353"/>
    <s v="Dorothy Badders"/>
    <s v="Delaware"/>
    <s v="Furniture"/>
    <s v="Bookcases"/>
    <n v="441.96"/>
    <n v="2"/>
    <n v="101.65"/>
    <s v="Mar"/>
    <n v="2024"/>
  </r>
  <r>
    <n v="45353"/>
    <s v="Dorothy Badders"/>
    <s v="Delaware"/>
    <s v="Office Supplies"/>
    <s v="Paper"/>
    <n v="68.040000000000006"/>
    <n v="6"/>
    <n v="33.340000000000003"/>
    <s v="Mar"/>
    <n v="2024"/>
  </r>
  <r>
    <n v="45353"/>
    <s v="Joseph Airdo"/>
    <s v="Ohio"/>
    <s v="Office Supplies"/>
    <s v="Binders"/>
    <n v="18.53"/>
    <n v="4"/>
    <n v="-12.35"/>
    <s v="Mar"/>
    <n v="2024"/>
  </r>
  <r>
    <n v="45353"/>
    <s v="Ken Dana"/>
    <s v="California"/>
    <s v="Office Supplies"/>
    <s v="Binders"/>
    <n v="107.65"/>
    <n v="2"/>
    <n v="33.64"/>
    <s v="Mar"/>
    <n v="2024"/>
  </r>
  <r>
    <n v="45353"/>
    <s v="Roland Schwarz"/>
    <s v="Texas"/>
    <s v="Office Supplies"/>
    <s v="Binders"/>
    <n v="0.56000000000000005"/>
    <n v="1"/>
    <n v="-0.95"/>
    <s v="Mar"/>
    <n v="2024"/>
  </r>
  <r>
    <n v="45354"/>
    <s v="Liz Preis"/>
    <s v="Kentucky"/>
    <s v="Office Supplies"/>
    <s v="Appliances"/>
    <n v="72.8"/>
    <n v="5"/>
    <n v="19.66"/>
    <s v="Mar"/>
    <n v="2024"/>
  </r>
  <r>
    <n v="45354"/>
    <s v="Richard Eichhorn"/>
    <s v="Texas"/>
    <s v="Office Supplies"/>
    <s v="Paper"/>
    <n v="26.88"/>
    <n v="8"/>
    <n v="9.74"/>
    <s v="Mar"/>
    <n v="2024"/>
  </r>
  <r>
    <n v="45354"/>
    <s v="Emily Phan"/>
    <s v="Michigan"/>
    <s v="Furniture"/>
    <s v="Chairs"/>
    <n v="180.98"/>
    <n v="1"/>
    <n v="47.05"/>
    <s v="Mar"/>
    <n v="2024"/>
  </r>
  <r>
    <n v="45354"/>
    <s v="Emily Phan"/>
    <s v="Michigan"/>
    <s v="Technology"/>
    <s v="Accessories"/>
    <n v="99.98"/>
    <n v="2"/>
    <n v="42.99"/>
    <s v="Mar"/>
    <n v="2024"/>
  </r>
  <r>
    <n v="45354"/>
    <s v="Ed Jacobs"/>
    <s v="California"/>
    <s v="Technology"/>
    <s v="Accessories"/>
    <n v="1049.44"/>
    <n v="8"/>
    <n v="440.76"/>
    <s v="Mar"/>
    <n v="2024"/>
  </r>
  <r>
    <n v="45354"/>
    <s v="Ed Jacobs"/>
    <s v="California"/>
    <s v="Furniture"/>
    <s v="Chairs"/>
    <n v="170.35"/>
    <n v="3"/>
    <n v="-17.04"/>
    <s v="Mar"/>
    <n v="2024"/>
  </r>
  <r>
    <n v="45354"/>
    <s v="Bill Tyler"/>
    <s v="California"/>
    <s v="Furniture"/>
    <s v="Tables"/>
    <n v="399.67"/>
    <n v="7"/>
    <n v="-14.99"/>
    <s v="Mar"/>
    <n v="2024"/>
  </r>
  <r>
    <n v="45355"/>
    <s v="Sung Pak"/>
    <s v="California"/>
    <s v="Office Supplies"/>
    <s v="Art"/>
    <n v="9.32"/>
    <n v="4"/>
    <n v="2.7"/>
    <s v="Mar"/>
    <n v="2024"/>
  </r>
  <r>
    <n v="45355"/>
    <s v="Sung Pak"/>
    <s v="California"/>
    <s v="Office Supplies"/>
    <s v="Envelopes"/>
    <n v="15.25"/>
    <n v="1"/>
    <n v="7.02"/>
    <s v="Mar"/>
    <n v="2024"/>
  </r>
  <r>
    <n v="45355"/>
    <s v="Darren Powers"/>
    <s v="Texas"/>
    <s v="Office Supplies"/>
    <s v="Paper"/>
    <n v="89.57"/>
    <n v="2"/>
    <n v="32.47"/>
    <s v="Mar"/>
    <n v="2024"/>
  </r>
  <r>
    <n v="45355"/>
    <s v="Tonja Turnell"/>
    <s v="Texas"/>
    <s v="Furniture"/>
    <s v="Furnishings"/>
    <n v="103.5"/>
    <n v="5"/>
    <n v="-77.63"/>
    <s v="Mar"/>
    <n v="2024"/>
  </r>
  <r>
    <n v="45355"/>
    <s v="Tonja Turnell"/>
    <s v="Texas"/>
    <s v="Office Supplies"/>
    <s v="Labels"/>
    <n v="2.46"/>
    <n v="1"/>
    <n v="0.86"/>
    <s v="Mar"/>
    <n v="2024"/>
  </r>
  <r>
    <n v="45355"/>
    <s v="Tonja Turnell"/>
    <s v="Texas"/>
    <s v="Office Supplies"/>
    <s v="Storage"/>
    <n v="8.7200000000000006"/>
    <n v="1"/>
    <n v="0.65"/>
    <s v="Mar"/>
    <n v="2024"/>
  </r>
  <r>
    <n v="45356"/>
    <s v="Pete Kriz"/>
    <s v="Wisconsin"/>
    <s v="Office Supplies"/>
    <s v="Labels"/>
    <n v="25.06"/>
    <n v="2"/>
    <n v="11.78"/>
    <s v="Mar"/>
    <n v="2024"/>
  </r>
  <r>
    <n v="45356"/>
    <s v="Julia Dunbar"/>
    <s v="Minnesota"/>
    <s v="Office Supplies"/>
    <s v="Fasteners"/>
    <n v="7.9"/>
    <n v="2"/>
    <n v="2.5299999999999998"/>
    <s v="Mar"/>
    <n v="2024"/>
  </r>
  <r>
    <n v="45356"/>
    <s v="Julia Dunbar"/>
    <s v="Minnesota"/>
    <s v="Office Supplies"/>
    <s v="Storage"/>
    <n v="221.16"/>
    <n v="4"/>
    <n v="57.5"/>
    <s v="Mar"/>
    <n v="2024"/>
  </r>
  <r>
    <n v="45356"/>
    <s v="Julia Dunbar"/>
    <s v="Minnesota"/>
    <s v="Office Supplies"/>
    <s v="Binders"/>
    <n v="127.96"/>
    <n v="2"/>
    <n v="62.7"/>
    <s v="Mar"/>
    <n v="2024"/>
  </r>
  <r>
    <n v="45356"/>
    <s v="Julia Dunbar"/>
    <s v="Minnesota"/>
    <s v="Office Supplies"/>
    <s v="Binders"/>
    <n v="18.690000000000001"/>
    <n v="3"/>
    <n v="9.16"/>
    <s v="Mar"/>
    <n v="2024"/>
  </r>
  <r>
    <n v="45356"/>
    <s v="Claudia Bergmann"/>
    <s v="Mississippi"/>
    <s v="Office Supplies"/>
    <s v="Envelopes"/>
    <n v="42.68"/>
    <n v="4"/>
    <n v="19.63"/>
    <s v="Mar"/>
    <n v="2024"/>
  </r>
  <r>
    <n v="45356"/>
    <s v="Claudia Bergmann"/>
    <s v="Mississippi"/>
    <s v="Technology"/>
    <s v="Accessories"/>
    <n v="299.97000000000003"/>
    <n v="3"/>
    <n v="125.99"/>
    <s v="Mar"/>
    <n v="2024"/>
  </r>
  <r>
    <n v="45356"/>
    <s v="Claudia Bergmann"/>
    <s v="Mississippi"/>
    <s v="Office Supplies"/>
    <s v="Appliances"/>
    <n v="262.24"/>
    <n v="2"/>
    <n v="78.67"/>
    <s v="Mar"/>
    <n v="2024"/>
  </r>
  <r>
    <n v="45356"/>
    <s v="Claudia Bergmann"/>
    <s v="Mississippi"/>
    <s v="Office Supplies"/>
    <s v="Binders"/>
    <n v="234.36"/>
    <n v="6"/>
    <n v="112.49"/>
    <s v="Mar"/>
    <n v="2024"/>
  </r>
  <r>
    <n v="45357"/>
    <s v="Roland Murray"/>
    <s v="New York"/>
    <s v="Office Supplies"/>
    <s v="Paper"/>
    <n v="26.38"/>
    <n v="1"/>
    <n v="12.13"/>
    <s v="Mar"/>
    <n v="2024"/>
  </r>
  <r>
    <n v="45357"/>
    <s v="Roland Murray"/>
    <s v="New York"/>
    <s v="Furniture"/>
    <s v="Furnishings"/>
    <n v="71.97"/>
    <n v="3"/>
    <n v="16.55"/>
    <s v="Mar"/>
    <n v="2024"/>
  </r>
  <r>
    <n v="45357"/>
    <s v="Ben Ferrer"/>
    <s v="California"/>
    <s v="Office Supplies"/>
    <s v="Binders"/>
    <n v="14.98"/>
    <n v="9"/>
    <n v="5.43"/>
    <s v="Mar"/>
    <n v="2024"/>
  </r>
  <r>
    <n v="45357"/>
    <s v="Sally Hughsby"/>
    <s v="California"/>
    <s v="Office Supplies"/>
    <s v="Storage"/>
    <n v="67.78"/>
    <n v="2"/>
    <n v="16.95"/>
    <s v="Mar"/>
    <n v="2024"/>
  </r>
  <r>
    <n v="45357"/>
    <s v="Frank Carlisle"/>
    <s v="California"/>
    <s v="Office Supplies"/>
    <s v="Art"/>
    <n v="23.88"/>
    <n v="6"/>
    <n v="8.1199999999999992"/>
    <s v="Mar"/>
    <n v="2024"/>
  </r>
  <r>
    <n v="45357"/>
    <s v="Frank Carlisle"/>
    <s v="California"/>
    <s v="Office Supplies"/>
    <s v="Labels"/>
    <n v="11.52"/>
    <n v="4"/>
    <n v="5.64"/>
    <s v="Mar"/>
    <n v="2024"/>
  </r>
  <r>
    <n v="45357"/>
    <s v="Frank Carlisle"/>
    <s v="California"/>
    <s v="Office Supplies"/>
    <s v="Paper"/>
    <n v="286.93"/>
    <n v="7"/>
    <n v="140.6"/>
    <s v="Mar"/>
    <n v="2024"/>
  </r>
  <r>
    <n v="45357"/>
    <s v="Frank Carlisle"/>
    <s v="California"/>
    <s v="Technology"/>
    <s v="Phones"/>
    <n v="206.38"/>
    <n v="2"/>
    <n v="23.22"/>
    <s v="Mar"/>
    <n v="2024"/>
  </r>
  <r>
    <n v="45357"/>
    <s v="Don Weiss"/>
    <s v="Texas"/>
    <s v="Office Supplies"/>
    <s v="Labels"/>
    <n v="4.93"/>
    <n v="2"/>
    <n v="1.72"/>
    <s v="Mar"/>
    <n v="2024"/>
  </r>
  <r>
    <n v="45357"/>
    <s v="Don Weiss"/>
    <s v="Texas"/>
    <s v="Office Supplies"/>
    <s v="Art"/>
    <n v="63.49"/>
    <n v="4"/>
    <n v="4.76"/>
    <s v="Mar"/>
    <n v="2024"/>
  </r>
  <r>
    <n v="45358"/>
    <s v="Michael Granlund"/>
    <s v="Maryland"/>
    <s v="Technology"/>
    <s v="Accessories"/>
    <n v="49.08"/>
    <n v="3"/>
    <n v="4.91"/>
    <s v="Mar"/>
    <n v="2024"/>
  </r>
  <r>
    <n v="45358"/>
    <s v="Shahid Hopkins"/>
    <s v="New York"/>
    <s v="Office Supplies"/>
    <s v="Binders"/>
    <n v="25.92"/>
    <n v="6"/>
    <n v="9.07"/>
    <s v="Mar"/>
    <n v="2024"/>
  </r>
  <r>
    <n v="45358"/>
    <s v="Shahid Hopkins"/>
    <s v="New York"/>
    <s v="Office Supplies"/>
    <s v="Labels"/>
    <n v="91.59"/>
    <n v="3"/>
    <n v="42.13"/>
    <s v="Mar"/>
    <n v="2024"/>
  </r>
  <r>
    <n v="45359"/>
    <s v="Victoria Brennan"/>
    <s v="Georgia"/>
    <s v="Office Supplies"/>
    <s v="Appliances"/>
    <n v="647.84"/>
    <n v="8"/>
    <n v="168.44"/>
    <s v="Mar"/>
    <n v="2024"/>
  </r>
  <r>
    <n v="45359"/>
    <s v="Victoria Brennan"/>
    <s v="Georgia"/>
    <s v="Office Supplies"/>
    <s v="Labels"/>
    <n v="20.7"/>
    <n v="2"/>
    <n v="9.94"/>
    <s v="Mar"/>
    <n v="2024"/>
  </r>
  <r>
    <n v="45359"/>
    <s v="Alan Hwang"/>
    <s v="California"/>
    <s v="Office Supplies"/>
    <s v="Binders"/>
    <n v="171.2"/>
    <n v="5"/>
    <n v="64.2"/>
    <s v="Mar"/>
    <n v="2024"/>
  </r>
  <r>
    <n v="45359"/>
    <s v="Alan Hwang"/>
    <s v="California"/>
    <s v="Office Supplies"/>
    <s v="Art"/>
    <n v="3.36"/>
    <n v="2"/>
    <n v="0.87"/>
    <s v="Mar"/>
    <n v="2024"/>
  </r>
  <r>
    <n v="45360"/>
    <s v="Lindsay Williams"/>
    <s v="California"/>
    <s v="Technology"/>
    <s v="Accessories"/>
    <n v="199.98"/>
    <n v="2"/>
    <n v="69.989999999999995"/>
    <s v="Mar"/>
    <n v="2024"/>
  </r>
  <r>
    <n v="45360"/>
    <s v="Karl Braun"/>
    <s v="California"/>
    <s v="Technology"/>
    <s v="Copiers"/>
    <n v="479.98"/>
    <n v="2"/>
    <n v="60"/>
    <s v="Mar"/>
    <n v="2024"/>
  </r>
  <r>
    <n v="45360"/>
    <s v="Karl Braun"/>
    <s v="California"/>
    <s v="Office Supplies"/>
    <s v="Binders"/>
    <n v="30.84"/>
    <n v="5"/>
    <n v="9.64"/>
    <s v="Mar"/>
    <n v="2024"/>
  </r>
  <r>
    <n v="45361"/>
    <s v="Mick Hernandez"/>
    <s v="Pennsylvania"/>
    <s v="Office Supplies"/>
    <s v="Art"/>
    <n v="5.25"/>
    <n v="2"/>
    <n v="0.59"/>
    <s v="Mar"/>
    <n v="2024"/>
  </r>
  <r>
    <n v="45361"/>
    <s v="Mick Hernandez"/>
    <s v="Pennsylvania"/>
    <s v="Technology"/>
    <s v="Phones"/>
    <n v="35.909999999999997"/>
    <n v="3"/>
    <n v="-8.3800000000000008"/>
    <s v="Mar"/>
    <n v="2024"/>
  </r>
  <r>
    <n v="45361"/>
    <s v="Mick Hernandez"/>
    <s v="Pennsylvania"/>
    <s v="Furniture"/>
    <s v="Furnishings"/>
    <n v="6.7"/>
    <n v="1"/>
    <n v="0.5"/>
    <s v="Mar"/>
    <n v="2024"/>
  </r>
  <r>
    <n v="45361"/>
    <s v="Mick Hernandez"/>
    <s v="Pennsylvania"/>
    <s v="Furniture"/>
    <s v="Furnishings"/>
    <n v="43.87"/>
    <n v="2"/>
    <n v="11.52"/>
    <s v="Mar"/>
    <n v="2024"/>
  </r>
  <r>
    <n v="45361"/>
    <s v="Emily Burns"/>
    <s v="Pennsylvania"/>
    <s v="Technology"/>
    <s v="Phones"/>
    <n v="53.98"/>
    <n v="3"/>
    <n v="-10.8"/>
    <s v="Mar"/>
    <n v="2024"/>
  </r>
  <r>
    <n v="45361"/>
    <s v="Karen Seio"/>
    <s v="North Carolina"/>
    <s v="Office Supplies"/>
    <s v="Appliances"/>
    <n v="48.78"/>
    <n v="1"/>
    <n v="3.66"/>
    <s v="Mar"/>
    <n v="2024"/>
  </r>
  <r>
    <n v="45361"/>
    <s v="Karen Seio"/>
    <s v="North Carolina"/>
    <s v="Office Supplies"/>
    <s v="Binders"/>
    <n v="13.09"/>
    <n v="4"/>
    <n v="-10.039999999999999"/>
    <s v="Mar"/>
    <n v="2024"/>
  </r>
  <r>
    <n v="45361"/>
    <s v="Candace McMahon"/>
    <s v="California"/>
    <s v="Technology"/>
    <s v="Accessories"/>
    <n v="111.96"/>
    <n v="4"/>
    <n v="21.27"/>
    <s v="Mar"/>
    <n v="2024"/>
  </r>
  <r>
    <n v="45361"/>
    <s v="Maribeth Dona"/>
    <s v="Texas"/>
    <s v="Furniture"/>
    <s v="Tables"/>
    <n v="933.41"/>
    <n v="4"/>
    <n v="-173.35"/>
    <s v="Mar"/>
    <n v="2024"/>
  </r>
  <r>
    <n v="45362"/>
    <s v="Max Jones"/>
    <s v="Michigan"/>
    <s v="Office Supplies"/>
    <s v="Binders"/>
    <n v="895.92"/>
    <n v="4"/>
    <n v="421.08"/>
    <s v="Mar"/>
    <n v="2024"/>
  </r>
  <r>
    <n v="45362"/>
    <s v="Marc Harrigan"/>
    <s v="Pennsylvania"/>
    <s v="Technology"/>
    <s v="Phones"/>
    <n v="776.85"/>
    <n v="5"/>
    <n v="-181.27"/>
    <s v="Mar"/>
    <n v="2024"/>
  </r>
  <r>
    <n v="45362"/>
    <s v="Marc Harrigan"/>
    <s v="Pennsylvania"/>
    <s v="Office Supplies"/>
    <s v="Binders"/>
    <n v="12.29"/>
    <n v="1"/>
    <n v="-8.61"/>
    <s v="Mar"/>
    <n v="2024"/>
  </r>
  <r>
    <n v="45362"/>
    <s v="Marc Harrigan"/>
    <s v="Pennsylvania"/>
    <s v="Furniture"/>
    <s v="Tables"/>
    <n v="154.76"/>
    <n v="3"/>
    <n v="-46.43"/>
    <s v="Mar"/>
    <n v="2024"/>
  </r>
  <r>
    <n v="45362"/>
    <s v="Marc Harrigan"/>
    <s v="Pennsylvania"/>
    <s v="Office Supplies"/>
    <s v="Storage"/>
    <n v="43.28"/>
    <n v="1"/>
    <n v="3.25"/>
    <s v="Mar"/>
    <n v="2024"/>
  </r>
  <r>
    <n v="45362"/>
    <s v="Paul Van Hugh"/>
    <s v="Massachusetts"/>
    <s v="Technology"/>
    <s v="Accessories"/>
    <n v="63.88"/>
    <n v="4"/>
    <n v="24.91"/>
    <s v="Mar"/>
    <n v="2024"/>
  </r>
  <r>
    <n v="45362"/>
    <s v="Paul Van Hugh"/>
    <s v="Massachusetts"/>
    <s v="Furniture"/>
    <s v="Furnishings"/>
    <n v="26.72"/>
    <n v="1"/>
    <n v="11.76"/>
    <s v="Mar"/>
    <n v="2024"/>
  </r>
  <r>
    <n v="45363"/>
    <s v="Ken Black"/>
    <s v="Massachusetts"/>
    <s v="Technology"/>
    <s v="Phones"/>
    <n v="69.930000000000007"/>
    <n v="7"/>
    <n v="32.17"/>
    <s v="Mar"/>
    <n v="2024"/>
  </r>
  <r>
    <n v="45363"/>
    <s v="Bill Stewart"/>
    <s v="California"/>
    <s v="Office Supplies"/>
    <s v="Storage"/>
    <n v="242.94"/>
    <n v="3"/>
    <n v="9.7200000000000006"/>
    <s v="Mar"/>
    <n v="2024"/>
  </r>
  <r>
    <n v="45363"/>
    <s v="Guy Armstrong"/>
    <s v="Arkansas"/>
    <s v="Office Supplies"/>
    <s v="Binders"/>
    <n v="40.409999999999997"/>
    <n v="9"/>
    <n v="18.59"/>
    <s v="Mar"/>
    <n v="2024"/>
  </r>
  <r>
    <n v="45364"/>
    <s v="Karen Ferguson"/>
    <s v="California"/>
    <s v="Office Supplies"/>
    <s v="Paper"/>
    <n v="314.55"/>
    <n v="3"/>
    <n v="150.97999999999999"/>
    <s v="Mar"/>
    <n v="2024"/>
  </r>
  <r>
    <n v="45364"/>
    <s v="Benjamin Farhat"/>
    <s v="New Mexico"/>
    <s v="Office Supplies"/>
    <s v="Storage"/>
    <n v="90.8"/>
    <n v="8"/>
    <n v="25.42"/>
    <s v="Mar"/>
    <n v="2024"/>
  </r>
  <r>
    <n v="45364"/>
    <s v="Benjamin Farhat"/>
    <s v="New Mexico"/>
    <s v="Technology"/>
    <s v="Phones"/>
    <n v="140.74"/>
    <n v="8"/>
    <n v="49.26"/>
    <s v="Mar"/>
    <n v="2024"/>
  </r>
  <r>
    <n v="45364"/>
    <s v="Benjamin Farhat"/>
    <s v="New Mexico"/>
    <s v="Technology"/>
    <s v="Accessories"/>
    <n v="214.95"/>
    <n v="5"/>
    <n v="88.13"/>
    <s v="Mar"/>
    <n v="2024"/>
  </r>
  <r>
    <n v="45364"/>
    <s v="Benjamin Farhat"/>
    <s v="New Mexico"/>
    <s v="Office Supplies"/>
    <s v="Paper"/>
    <n v="45.36"/>
    <n v="7"/>
    <n v="21.77"/>
    <s v="Mar"/>
    <n v="2024"/>
  </r>
  <r>
    <n v="45364"/>
    <s v="Benjamin Farhat"/>
    <s v="New Mexico"/>
    <s v="Office Supplies"/>
    <s v="Paper"/>
    <n v="288.24"/>
    <n v="6"/>
    <n v="138.36000000000001"/>
    <s v="Mar"/>
    <n v="2024"/>
  </r>
  <r>
    <n v="45364"/>
    <s v="Sanjit Engle"/>
    <s v="Colorado"/>
    <s v="Office Supplies"/>
    <s v="Supplies"/>
    <n v="1332.5"/>
    <n v="2"/>
    <n v="-299.81"/>
    <s v="Mar"/>
    <n v="2024"/>
  </r>
  <r>
    <n v="45364"/>
    <s v="Stephanie Ulpright"/>
    <s v="Illinois"/>
    <s v="Office Supplies"/>
    <s v="Art"/>
    <n v="19.46"/>
    <n v="4"/>
    <n v="2.19"/>
    <s v="Mar"/>
    <n v="2024"/>
  </r>
  <r>
    <n v="45364"/>
    <s v="Stephanie Ulpright"/>
    <s v="Illinois"/>
    <s v="Technology"/>
    <s v="Machines"/>
    <n v="209.99"/>
    <n v="2"/>
    <n v="9"/>
    <s v="Mar"/>
    <n v="2024"/>
  </r>
  <r>
    <n v="45364"/>
    <s v="Stephanie Ulpright"/>
    <s v="Illinois"/>
    <s v="Office Supplies"/>
    <s v="Art"/>
    <n v="29.76"/>
    <n v="5"/>
    <n v="1.86"/>
    <s v="Mar"/>
    <n v="2024"/>
  </r>
  <r>
    <n v="45364"/>
    <s v="Stephanie Ulpright"/>
    <s v="Illinois"/>
    <s v="Furniture"/>
    <s v="Chairs"/>
    <n v="89.77"/>
    <n v="1"/>
    <n v="-2.56"/>
    <s v="Mar"/>
    <n v="2024"/>
  </r>
  <r>
    <n v="45364"/>
    <s v="Stephanie Ulpright"/>
    <s v="Illinois"/>
    <s v="Technology"/>
    <s v="Copiers"/>
    <n v="959.98"/>
    <n v="2"/>
    <n v="335.99"/>
    <s v="Mar"/>
    <n v="2024"/>
  </r>
  <r>
    <n v="45364"/>
    <s v="Stephanie Ulpright"/>
    <s v="Illinois"/>
    <s v="Office Supplies"/>
    <s v="Paper"/>
    <n v="15.55"/>
    <n v="3"/>
    <n v="5.64"/>
    <s v="Mar"/>
    <n v="2024"/>
  </r>
  <r>
    <n v="45364"/>
    <s v="Stephanie Ulpright"/>
    <s v="Illinois"/>
    <s v="Technology"/>
    <s v="Phones"/>
    <n v="34.36"/>
    <n v="1"/>
    <n v="-7.3"/>
    <s v="Mar"/>
    <n v="2024"/>
  </r>
  <r>
    <n v="45364"/>
    <s v="Shahid Collister"/>
    <s v="Connecticut"/>
    <s v="Office Supplies"/>
    <s v="Binders"/>
    <n v="30.88"/>
    <n v="2"/>
    <n v="15.44"/>
    <s v="Mar"/>
    <n v="2024"/>
  </r>
  <r>
    <n v="45364"/>
    <s v="Shahid Collister"/>
    <s v="Connecticut"/>
    <s v="Office Supplies"/>
    <s v="Appliances"/>
    <n v="465.16"/>
    <n v="2"/>
    <n v="120.94"/>
    <s v="Mar"/>
    <n v="2024"/>
  </r>
  <r>
    <n v="45364"/>
    <s v="Shahid Collister"/>
    <s v="Connecticut"/>
    <s v="Office Supplies"/>
    <s v="Paper"/>
    <n v="27.12"/>
    <n v="4"/>
    <n v="12.48"/>
    <s v="Mar"/>
    <n v="2024"/>
  </r>
  <r>
    <n v="45364"/>
    <s v="Joy Bell-"/>
    <s v="Maryland"/>
    <s v="Office Supplies"/>
    <s v="Binders"/>
    <n v="174.3"/>
    <n v="3"/>
    <n v="81.92"/>
    <s v="Mar"/>
    <n v="2024"/>
  </r>
  <r>
    <n v="45364"/>
    <s v="Meg Tillman"/>
    <s v="New York"/>
    <s v="Technology"/>
    <s v="Phones"/>
    <n v="299.89999999999998"/>
    <n v="2"/>
    <n v="74.98"/>
    <s v="Mar"/>
    <n v="2024"/>
  </r>
  <r>
    <n v="45364"/>
    <s v="Frank Hawley"/>
    <s v="Illinois"/>
    <s v="Technology"/>
    <s v="Phones"/>
    <n v="7.99"/>
    <n v="1"/>
    <n v="2.6"/>
    <s v="Mar"/>
    <n v="2024"/>
  </r>
  <r>
    <n v="45365"/>
    <s v="Brad Norvell"/>
    <s v="Illinois"/>
    <s v="Technology"/>
    <s v="Phones"/>
    <n v="49.62"/>
    <n v="2"/>
    <n v="4.96"/>
    <s v="Mar"/>
    <n v="2024"/>
  </r>
  <r>
    <n v="45367"/>
    <s v="Valerie Mitchum"/>
    <s v="Washington"/>
    <s v="Office Supplies"/>
    <s v="Paper"/>
    <n v="6.48"/>
    <n v="1"/>
    <n v="3.11"/>
    <s v="Mar"/>
    <n v="2024"/>
  </r>
  <r>
    <n v="45367"/>
    <s v="Valerie Mitchum"/>
    <s v="Washington"/>
    <s v="Office Supplies"/>
    <s v="Storage"/>
    <n v="46.51"/>
    <n v="1"/>
    <n v="1.86"/>
    <s v="Mar"/>
    <n v="2024"/>
  </r>
  <r>
    <n v="45367"/>
    <s v="Valerie Mitchum"/>
    <s v="Washington"/>
    <s v="Technology"/>
    <s v="Phones"/>
    <n v="659.98"/>
    <n v="3"/>
    <n v="49.5"/>
    <s v="Mar"/>
    <n v="2024"/>
  </r>
  <r>
    <n v="45367"/>
    <s v="Matthew Grinstein"/>
    <s v="Ohio"/>
    <s v="Technology"/>
    <s v="Phones"/>
    <n v="445.44"/>
    <n v="8"/>
    <n v="-81.66"/>
    <s v="Mar"/>
    <n v="2024"/>
  </r>
  <r>
    <n v="45367"/>
    <s v="Susan Pistek"/>
    <s v="Ohio"/>
    <s v="Technology"/>
    <s v="Phones"/>
    <n v="44.38"/>
    <n v="2"/>
    <n v="-7.4"/>
    <s v="Mar"/>
    <n v="2024"/>
  </r>
  <r>
    <n v="45367"/>
    <s v="Susan Pistek"/>
    <s v="Ohio"/>
    <s v="Furniture"/>
    <s v="Furnishings"/>
    <n v="51.26"/>
    <n v="6"/>
    <n v="7.69"/>
    <s v="Mar"/>
    <n v="2024"/>
  </r>
  <r>
    <n v="45367"/>
    <s v="Susan Pistek"/>
    <s v="Ohio"/>
    <s v="Office Supplies"/>
    <s v="Binders"/>
    <n v="5.19"/>
    <n v="3"/>
    <n v="-3.46"/>
    <s v="Mar"/>
    <n v="2024"/>
  </r>
  <r>
    <n v="45367"/>
    <s v="Susan Pistek"/>
    <s v="Ohio"/>
    <s v="Technology"/>
    <s v="Accessories"/>
    <n v="159.97999999999999"/>
    <n v="2"/>
    <n v="44"/>
    <s v="Mar"/>
    <n v="2024"/>
  </r>
  <r>
    <n v="45367"/>
    <s v="Susan Pistek"/>
    <s v="Ohio"/>
    <s v="Office Supplies"/>
    <s v="Storage"/>
    <n v="54.22"/>
    <n v="2"/>
    <n v="3.39"/>
    <s v="Mar"/>
    <n v="2024"/>
  </r>
  <r>
    <n v="45367"/>
    <s v="Ken Dana"/>
    <s v="California"/>
    <s v="Office Supplies"/>
    <s v="Storage"/>
    <n v="310.12"/>
    <n v="2"/>
    <n v="80.63"/>
    <s v="Mar"/>
    <n v="2024"/>
  </r>
  <r>
    <n v="45367"/>
    <s v="Ken Dana"/>
    <s v="California"/>
    <s v="Office Supplies"/>
    <s v="Binders"/>
    <n v="70.459999999999994"/>
    <n v="6"/>
    <n v="22.9"/>
    <s v="Mar"/>
    <n v="2024"/>
  </r>
  <r>
    <n v="45367"/>
    <s v="Ken Dana"/>
    <s v="California"/>
    <s v="Office Supplies"/>
    <s v="Binders"/>
    <n v="19.68"/>
    <n v="5"/>
    <n v="6.89"/>
    <s v="Mar"/>
    <n v="2024"/>
  </r>
  <r>
    <n v="45367"/>
    <s v="Ken Dana"/>
    <s v="California"/>
    <s v="Office Supplies"/>
    <s v="Appliances"/>
    <n v="140.66999999999999"/>
    <n v="3"/>
    <n v="54.86"/>
    <s v="Mar"/>
    <n v="2024"/>
  </r>
  <r>
    <n v="45368"/>
    <s v="Clay Ludtke"/>
    <s v="California"/>
    <s v="Office Supplies"/>
    <s v="Binders"/>
    <n v="17.46"/>
    <n v="2"/>
    <n v="5.89"/>
    <s v="Mar"/>
    <n v="2024"/>
  </r>
  <r>
    <n v="45368"/>
    <s v="Denny Blanton"/>
    <s v="New York"/>
    <s v="Office Supplies"/>
    <s v="Labels"/>
    <n v="18.75"/>
    <n v="5"/>
    <n v="9"/>
    <s v="Mar"/>
    <n v="2024"/>
  </r>
  <r>
    <n v="45368"/>
    <s v="Denny Blanton"/>
    <s v="New York"/>
    <s v="Technology"/>
    <s v="Phones"/>
    <n v="119.7"/>
    <n v="6"/>
    <n v="31.12"/>
    <s v="Mar"/>
    <n v="2024"/>
  </r>
  <r>
    <n v="45368"/>
    <s v="Denny Blanton"/>
    <s v="New York"/>
    <s v="Office Supplies"/>
    <s v="Binders"/>
    <n v="9.14"/>
    <n v="3"/>
    <n v="3.09"/>
    <s v="Mar"/>
    <n v="2024"/>
  </r>
  <r>
    <n v="45368"/>
    <s v="Denny Blanton"/>
    <s v="New York"/>
    <s v="Technology"/>
    <s v="Accessories"/>
    <n v="57.06"/>
    <n v="3"/>
    <n v="18.260000000000002"/>
    <s v="Mar"/>
    <n v="2024"/>
  </r>
  <r>
    <n v="45368"/>
    <s v="Denny Blanton"/>
    <s v="New York"/>
    <s v="Technology"/>
    <s v="Accessories"/>
    <n v="71.599999999999994"/>
    <n v="8"/>
    <n v="13.6"/>
    <s v="Mar"/>
    <n v="2024"/>
  </r>
  <r>
    <n v="45368"/>
    <s v="Denny Blanton"/>
    <s v="New York"/>
    <s v="Office Supplies"/>
    <s v="Storage"/>
    <n v="107.44"/>
    <n v="8"/>
    <n v="27.93"/>
    <s v="Mar"/>
    <n v="2024"/>
  </r>
  <r>
    <n v="45368"/>
    <s v="Denny Blanton"/>
    <s v="New York"/>
    <s v="Office Supplies"/>
    <s v="Labels"/>
    <n v="7.31"/>
    <n v="1"/>
    <n v="3.44"/>
    <s v="Mar"/>
    <n v="2024"/>
  </r>
  <r>
    <n v="45368"/>
    <s v="Denny Blanton"/>
    <s v="New York"/>
    <s v="Office Supplies"/>
    <s v="Art"/>
    <n v="59.1"/>
    <n v="6"/>
    <n v="22.46"/>
    <s v="Mar"/>
    <n v="2024"/>
  </r>
  <r>
    <n v="45368"/>
    <s v="Denny Blanton"/>
    <s v="New York"/>
    <s v="Office Supplies"/>
    <s v="Storage"/>
    <n v="46.53"/>
    <n v="3"/>
    <n v="12.1"/>
    <s v="Mar"/>
    <n v="2024"/>
  </r>
  <r>
    <n v="45368"/>
    <s v="Philisse Overcash"/>
    <s v="Texas"/>
    <s v="Office Supplies"/>
    <s v="Binders"/>
    <n v="13.78"/>
    <n v="6"/>
    <n v="-22.04"/>
    <s v="Mar"/>
    <n v="2024"/>
  </r>
  <r>
    <n v="45368"/>
    <s v="Philisse Overcash"/>
    <s v="Texas"/>
    <s v="Office Supplies"/>
    <s v="Paper"/>
    <n v="10.27"/>
    <n v="3"/>
    <n v="3.21"/>
    <s v="Mar"/>
    <n v="2024"/>
  </r>
  <r>
    <n v="45368"/>
    <s v="Ann Steele"/>
    <s v="Tennessee"/>
    <s v="Office Supplies"/>
    <s v="Labels"/>
    <n v="4.6100000000000003"/>
    <n v="2"/>
    <n v="1.67"/>
    <s v="Mar"/>
    <n v="2024"/>
  </r>
  <r>
    <n v="45369"/>
    <s v="Carol Darley"/>
    <s v="Texas"/>
    <s v="Office Supplies"/>
    <s v="Appliances"/>
    <n v="2.69"/>
    <n v="3"/>
    <n v="-7.39"/>
    <s v="Mar"/>
    <n v="2024"/>
  </r>
  <r>
    <n v="45369"/>
    <s v="Carol Darley"/>
    <s v="Texas"/>
    <s v="Technology"/>
    <s v="Accessories"/>
    <n v="27.82"/>
    <n v="3"/>
    <n v="4.5199999999999996"/>
    <s v="Mar"/>
    <n v="2024"/>
  </r>
  <r>
    <n v="45369"/>
    <s v="Carol Darley"/>
    <s v="Texas"/>
    <s v="Furniture"/>
    <s v="Furnishings"/>
    <n v="82.52"/>
    <n v="3"/>
    <n v="-41.26"/>
    <s v="Mar"/>
    <n v="2024"/>
  </r>
  <r>
    <n v="45369"/>
    <s v="Carol Darley"/>
    <s v="Texas"/>
    <s v="Office Supplies"/>
    <s v="Binders"/>
    <n v="182.99"/>
    <n v="3"/>
    <n v="-320.24"/>
    <s v="Mar"/>
    <n v="2024"/>
  </r>
  <r>
    <n v="45369"/>
    <s v="Edward Nazzal"/>
    <s v="Texas"/>
    <s v="Office Supplies"/>
    <s v="Art"/>
    <n v="23.83"/>
    <n v="3"/>
    <n v="6.55"/>
    <s v="Mar"/>
    <n v="2024"/>
  </r>
  <r>
    <n v="45369"/>
    <s v="Scott Williamson"/>
    <s v="Washington"/>
    <s v="Office Supplies"/>
    <s v="Art"/>
    <n v="46.2"/>
    <n v="4"/>
    <n v="21.25"/>
    <s v="Mar"/>
    <n v="2024"/>
  </r>
  <r>
    <n v="45369"/>
    <s v="Thomas Thornton"/>
    <s v="Texas"/>
    <s v="Technology"/>
    <s v="Phones"/>
    <n v="537.54"/>
    <n v="7"/>
    <n v="47.04"/>
    <s v="Mar"/>
    <n v="2024"/>
  </r>
  <r>
    <n v="45369"/>
    <s v="Barry Pond"/>
    <s v="California"/>
    <s v="Office Supplies"/>
    <s v="Art"/>
    <n v="13.9"/>
    <n v="5"/>
    <n v="3.75"/>
    <s v="Mar"/>
    <n v="2024"/>
  </r>
  <r>
    <n v="45369"/>
    <s v="Barry Pond"/>
    <s v="California"/>
    <s v="Office Supplies"/>
    <s v="Envelopes"/>
    <n v="19.399999999999999"/>
    <n v="5"/>
    <n v="9.31"/>
    <s v="Mar"/>
    <n v="2024"/>
  </r>
  <r>
    <n v="45369"/>
    <s v="Jason Klamczynski"/>
    <s v="California"/>
    <s v="Office Supplies"/>
    <s v="Appliances"/>
    <n v="90.86"/>
    <n v="7"/>
    <n v="26.35"/>
    <s v="Mar"/>
    <n v="2024"/>
  </r>
  <r>
    <n v="45370"/>
    <s v="Catherine Glotzbach"/>
    <s v="New York"/>
    <s v="Office Supplies"/>
    <s v="Labels"/>
    <n v="28.91"/>
    <n v="7"/>
    <n v="13.3"/>
    <s v="Mar"/>
    <n v="2024"/>
  </r>
  <r>
    <n v="45370"/>
    <s v="Natalie DeCherney"/>
    <s v="California"/>
    <s v="Office Supplies"/>
    <s v="Binders"/>
    <n v="19.82"/>
    <n v="6"/>
    <n v="6.69"/>
    <s v="Mar"/>
    <n v="2024"/>
  </r>
  <r>
    <n v="45370"/>
    <s v="Natalie DeCherney"/>
    <s v="California"/>
    <s v="Technology"/>
    <s v="Phones"/>
    <n v="657.5"/>
    <n v="6"/>
    <n v="-131.5"/>
    <s v="Mar"/>
    <n v="2024"/>
  </r>
  <r>
    <n v="45370"/>
    <s v="Natalie DeCherney"/>
    <s v="California"/>
    <s v="Technology"/>
    <s v="Accessories"/>
    <n v="99.54"/>
    <n v="2"/>
    <n v="10.95"/>
    <s v="Mar"/>
    <n v="2024"/>
  </r>
  <r>
    <n v="45370"/>
    <s v="Natalie DeCherney"/>
    <s v="California"/>
    <s v="Technology"/>
    <s v="Accessories"/>
    <n v="199.96"/>
    <n v="4"/>
    <n v="85.98"/>
    <s v="Mar"/>
    <n v="2024"/>
  </r>
  <r>
    <n v="45370"/>
    <s v="Sue Ann Reed"/>
    <s v="California"/>
    <s v="Office Supplies"/>
    <s v="Binders"/>
    <n v="14.62"/>
    <n v="2"/>
    <n v="5.12"/>
    <s v="Mar"/>
    <n v="2024"/>
  </r>
  <r>
    <n v="45370"/>
    <s v="Sue Ann Reed"/>
    <s v="California"/>
    <s v="Furniture"/>
    <s v="Tables"/>
    <n v="697.16"/>
    <n v="5"/>
    <n v="8.7100000000000009"/>
    <s v="Mar"/>
    <n v="2024"/>
  </r>
  <r>
    <n v="45370"/>
    <s v="Sue Ann Reed"/>
    <s v="California"/>
    <s v="Furniture"/>
    <s v="Furnishings"/>
    <n v="30.93"/>
    <n v="1"/>
    <n v="12.68"/>
    <s v="Mar"/>
    <n v="2024"/>
  </r>
  <r>
    <n v="45370"/>
    <s v="Sue Ann Reed"/>
    <s v="California"/>
    <s v="Office Supplies"/>
    <s v="Binders"/>
    <n v="27.5"/>
    <n v="7"/>
    <n v="9.2799999999999994"/>
    <s v="Mar"/>
    <n v="2024"/>
  </r>
  <r>
    <n v="45370"/>
    <s v="George Zrebassa"/>
    <s v="California"/>
    <s v="Office Supplies"/>
    <s v="Appliances"/>
    <n v="381.36"/>
    <n v="7"/>
    <n v="106.78"/>
    <s v="Mar"/>
    <n v="2024"/>
  </r>
  <r>
    <n v="45370"/>
    <s v="Vivek Grady"/>
    <s v="New Jersey"/>
    <s v="Office Supplies"/>
    <s v="Art"/>
    <n v="8.94"/>
    <n v="3"/>
    <n v="2.41"/>
    <s v="Mar"/>
    <n v="2024"/>
  </r>
  <r>
    <n v="45371"/>
    <s v="Troy Blackwell"/>
    <s v="Indiana"/>
    <s v="Furniture"/>
    <s v="Furnishings"/>
    <n v="2.91"/>
    <n v="1"/>
    <n v="1.37"/>
    <s v="Mar"/>
    <n v="2024"/>
  </r>
  <r>
    <n v="45371"/>
    <s v="Helen Wasserman"/>
    <s v="Washington"/>
    <s v="Technology"/>
    <s v="Accessories"/>
    <n v="265.93"/>
    <n v="7"/>
    <n v="63.82"/>
    <s v="Mar"/>
    <n v="2024"/>
  </r>
  <r>
    <n v="45371"/>
    <s v="Roger Demir"/>
    <s v="Connecticut"/>
    <s v="Technology"/>
    <s v="Accessories"/>
    <n v="238"/>
    <n v="2"/>
    <n v="38.08"/>
    <s v="Mar"/>
    <n v="2024"/>
  </r>
  <r>
    <n v="45371"/>
    <s v="Roger Demir"/>
    <s v="Connecticut"/>
    <s v="Office Supplies"/>
    <s v="Paper"/>
    <n v="61.96"/>
    <n v="2"/>
    <n v="27.88"/>
    <s v="Mar"/>
    <n v="2024"/>
  </r>
  <r>
    <n v="45371"/>
    <s v="Harry Greene"/>
    <s v="Texas"/>
    <s v="Office Supplies"/>
    <s v="Paper"/>
    <n v="56.7"/>
    <n v="2"/>
    <n v="19.14"/>
    <s v="Mar"/>
    <n v="2024"/>
  </r>
  <r>
    <n v="45371"/>
    <s v="Harry Greene"/>
    <s v="Texas"/>
    <s v="Office Supplies"/>
    <s v="Paper"/>
    <n v="274.06"/>
    <n v="7"/>
    <n v="102.77"/>
    <s v="Mar"/>
    <n v="2024"/>
  </r>
  <r>
    <n v="45372"/>
    <s v="Robert Waldorf"/>
    <s v="Indiana"/>
    <s v="Office Supplies"/>
    <s v="Paper"/>
    <n v="277.39999999999998"/>
    <n v="5"/>
    <n v="133.15"/>
    <s v="Mar"/>
    <n v="2024"/>
  </r>
  <r>
    <n v="45372"/>
    <s v="Robert Waldorf"/>
    <s v="Indiana"/>
    <s v="Office Supplies"/>
    <s v="Paper"/>
    <n v="5.78"/>
    <n v="1"/>
    <n v="2.83"/>
    <s v="Mar"/>
    <n v="2024"/>
  </r>
  <r>
    <n v="45372"/>
    <s v="Clay Ludtke"/>
    <s v="Oklahoma"/>
    <s v="Furniture"/>
    <s v="Chairs"/>
    <n v="1805.88"/>
    <n v="6"/>
    <n v="523.71"/>
    <s v="Mar"/>
    <n v="2024"/>
  </r>
  <r>
    <n v="45372"/>
    <s v="Steven Cartwright"/>
    <s v="California"/>
    <s v="Office Supplies"/>
    <s v="Storage"/>
    <n v="725.84"/>
    <n v="4"/>
    <n v="210.49"/>
    <s v="Mar"/>
    <n v="2024"/>
  </r>
  <r>
    <n v="45372"/>
    <s v="Steven Cartwright"/>
    <s v="California"/>
    <s v="Office Supplies"/>
    <s v="Binders"/>
    <n v="10.9"/>
    <n v="3"/>
    <n v="3.95"/>
    <s v="Mar"/>
    <n v="2024"/>
  </r>
  <r>
    <n v="45372"/>
    <s v="Steven Cartwright"/>
    <s v="California"/>
    <s v="Office Supplies"/>
    <s v="Binders"/>
    <n v="8.5399999999999991"/>
    <n v="2"/>
    <n v="2.88"/>
    <s v="Mar"/>
    <n v="2024"/>
  </r>
  <r>
    <n v="45372"/>
    <s v="Pauline Webber"/>
    <s v="Florida"/>
    <s v="Office Supplies"/>
    <s v="Appliances"/>
    <n v="64.38"/>
    <n v="1"/>
    <n v="8.0500000000000007"/>
    <s v="Mar"/>
    <n v="2024"/>
  </r>
  <r>
    <n v="45372"/>
    <s v="Ted Butterfield"/>
    <s v="Pennsylvania"/>
    <s v="Office Supplies"/>
    <s v="Envelopes"/>
    <n v="8.86"/>
    <n v="3"/>
    <n v="2.88"/>
    <s v="Mar"/>
    <n v="2024"/>
  </r>
  <r>
    <n v="45372"/>
    <s v="Paul Stevenson"/>
    <s v="Washington"/>
    <s v="Office Supplies"/>
    <s v="Binders"/>
    <n v="30.58"/>
    <n v="6"/>
    <n v="10.32"/>
    <s v="Mar"/>
    <n v="2024"/>
  </r>
  <r>
    <n v="45372"/>
    <s v="Paul Stevenson"/>
    <s v="Washington"/>
    <s v="Office Supplies"/>
    <s v="Fasteners"/>
    <n v="13.02"/>
    <n v="7"/>
    <n v="0.39"/>
    <s v="Mar"/>
    <n v="2024"/>
  </r>
  <r>
    <n v="45372"/>
    <s v="Paul Stevenson"/>
    <s v="Washington"/>
    <s v="Furniture"/>
    <s v="Furnishings"/>
    <n v="22.14"/>
    <n v="3"/>
    <n v="6.42"/>
    <s v="Mar"/>
    <n v="2024"/>
  </r>
  <r>
    <n v="45372"/>
    <s v="Paul Stevenson"/>
    <s v="Washington"/>
    <s v="Office Supplies"/>
    <s v="Storage"/>
    <n v="359.32"/>
    <n v="4"/>
    <n v="7.19"/>
    <s v="Mar"/>
    <n v="2024"/>
  </r>
  <r>
    <n v="45374"/>
    <s v="Bill Eplett"/>
    <s v="California"/>
    <s v="Furniture"/>
    <s v="Furnishings"/>
    <n v="211.84"/>
    <n v="8"/>
    <n v="76.260000000000005"/>
    <s v="Mar"/>
    <n v="2024"/>
  </r>
  <r>
    <n v="45374"/>
    <s v="Anna Chung"/>
    <s v="Texas"/>
    <s v="Office Supplies"/>
    <s v="Storage"/>
    <n v="143.72999999999999"/>
    <n v="2"/>
    <n v="-32.340000000000003"/>
    <s v="Mar"/>
    <n v="2024"/>
  </r>
  <r>
    <n v="45374"/>
    <s v="Erin Creighton"/>
    <s v="New York"/>
    <s v="Office Supplies"/>
    <s v="Paper"/>
    <n v="25.68"/>
    <n v="6"/>
    <n v="11.56"/>
    <s v="Mar"/>
    <n v="2024"/>
  </r>
  <r>
    <n v="45374"/>
    <s v="Mary Zewe"/>
    <s v="New York"/>
    <s v="Office Supplies"/>
    <s v="Supplies"/>
    <n v="347.58"/>
    <n v="3"/>
    <n v="17.38"/>
    <s v="Mar"/>
    <n v="2024"/>
  </r>
  <r>
    <n v="45374"/>
    <s v="Sanjit Jacobs"/>
    <s v="Washington"/>
    <s v="Office Supplies"/>
    <s v="Binders"/>
    <n v="34.76"/>
    <n v="5"/>
    <n v="11.3"/>
    <s v="Mar"/>
    <n v="2024"/>
  </r>
  <r>
    <n v="45374"/>
    <s v="Raymond Buch"/>
    <s v="Washington"/>
    <s v="Office Supplies"/>
    <s v="Storage"/>
    <n v="32.479999999999997"/>
    <n v="2"/>
    <n v="4.87"/>
    <s v="Mar"/>
    <n v="2024"/>
  </r>
  <r>
    <n v="45374"/>
    <s v="Raymond Buch"/>
    <s v="Washington"/>
    <s v="Office Supplies"/>
    <s v="Paper"/>
    <n v="20.04"/>
    <n v="3"/>
    <n v="9.6199999999999992"/>
    <s v="Mar"/>
    <n v="2024"/>
  </r>
  <r>
    <n v="45374"/>
    <s v="Raymond Buch"/>
    <s v="Washington"/>
    <s v="Technology"/>
    <s v="Copiers"/>
    <n v="13999.96"/>
    <n v="4"/>
    <n v="6719.98"/>
    <s v="Mar"/>
    <n v="2024"/>
  </r>
  <r>
    <n v="45375"/>
    <s v="Brian Moss"/>
    <s v="New York"/>
    <s v="Office Supplies"/>
    <s v="Paper"/>
    <n v="221.92"/>
    <n v="4"/>
    <n v="106.52"/>
    <s v="Mar"/>
    <n v="2024"/>
  </r>
  <r>
    <n v="45375"/>
    <s v="Brian Moss"/>
    <s v="New York"/>
    <s v="Technology"/>
    <s v="Accessories"/>
    <n v="26"/>
    <n v="2"/>
    <n v="11.7"/>
    <s v="Mar"/>
    <n v="2024"/>
  </r>
  <r>
    <n v="45375"/>
    <s v="Harold Ryan"/>
    <s v="New York"/>
    <s v="Office Supplies"/>
    <s v="Envelopes"/>
    <n v="47.01"/>
    <n v="3"/>
    <n v="22.09"/>
    <s v="Mar"/>
    <n v="2024"/>
  </r>
  <r>
    <n v="45375"/>
    <s v="Harold Ryan"/>
    <s v="New York"/>
    <s v="Technology"/>
    <s v="Phones"/>
    <n v="469.99"/>
    <n v="1"/>
    <n v="136.30000000000001"/>
    <s v="Mar"/>
    <n v="2024"/>
  </r>
  <r>
    <n v="45375"/>
    <s v="Harold Ryan"/>
    <s v="New York"/>
    <s v="Furniture"/>
    <s v="Chairs"/>
    <n v="207.85"/>
    <n v="3"/>
    <n v="2.31"/>
    <s v="Mar"/>
    <n v="2024"/>
  </r>
  <r>
    <n v="45375"/>
    <s v="Mark Van Huff"/>
    <s v="New York"/>
    <s v="Furniture"/>
    <s v="Chairs"/>
    <n v="271.76"/>
    <n v="2"/>
    <n v="60.39"/>
    <s v="Mar"/>
    <n v="2024"/>
  </r>
  <r>
    <n v="45375"/>
    <s v="Ann Chong"/>
    <s v="Texas"/>
    <s v="Office Supplies"/>
    <s v="Storage"/>
    <n v="12.77"/>
    <n v="2"/>
    <n v="0.96"/>
    <s v="Mar"/>
    <n v="2024"/>
  </r>
  <r>
    <n v="45376"/>
    <s v="John Castell"/>
    <s v="Texas"/>
    <s v="Technology"/>
    <s v="Phones"/>
    <n v="470.38"/>
    <n v="3"/>
    <n v="47.04"/>
    <s v="Mar"/>
    <n v="2024"/>
  </r>
  <r>
    <n v="45376"/>
    <s v="Christina VanderZanden"/>
    <s v="California"/>
    <s v="Office Supplies"/>
    <s v="Appliances"/>
    <n v="176.04"/>
    <n v="4"/>
    <n v="45.77"/>
    <s v="Mar"/>
    <n v="2024"/>
  </r>
  <r>
    <n v="45376"/>
    <s v="Christina VanderZanden"/>
    <s v="California"/>
    <s v="Office Supplies"/>
    <s v="Art"/>
    <n v="16.02"/>
    <n v="9"/>
    <n v="4.49"/>
    <s v="Mar"/>
    <n v="2024"/>
  </r>
  <r>
    <n v="45376"/>
    <s v="Christina VanderZanden"/>
    <s v="California"/>
    <s v="Office Supplies"/>
    <s v="Binders"/>
    <n v="185.92"/>
    <n v="4"/>
    <n v="62.75"/>
    <s v="Mar"/>
    <n v="2024"/>
  </r>
  <r>
    <n v="45376"/>
    <s v="Christina VanderZanden"/>
    <s v="California"/>
    <s v="Technology"/>
    <s v="Phones"/>
    <n v="211.17"/>
    <n v="4"/>
    <n v="15.84"/>
    <s v="Mar"/>
    <n v="2024"/>
  </r>
  <r>
    <n v="45376"/>
    <s v="Christina VanderZanden"/>
    <s v="California"/>
    <s v="Technology"/>
    <s v="Copiers"/>
    <n v="479.98"/>
    <n v="2"/>
    <n v="60"/>
    <s v="Mar"/>
    <n v="2024"/>
  </r>
  <r>
    <n v="45376"/>
    <s v="Justin Deggeller"/>
    <s v="Wisconsin"/>
    <s v="Furniture"/>
    <s v="Chairs"/>
    <n v="90.99"/>
    <n v="1"/>
    <n v="14.56"/>
    <s v="Mar"/>
    <n v="2024"/>
  </r>
  <r>
    <n v="45376"/>
    <s v="Justin Deggeller"/>
    <s v="Wisconsin"/>
    <s v="Furniture"/>
    <s v="Chairs"/>
    <n v="1526.56"/>
    <n v="7"/>
    <n v="427.44"/>
    <s v="Mar"/>
    <n v="2024"/>
  </r>
  <r>
    <n v="45376"/>
    <s v="Justin Deggeller"/>
    <s v="Wisconsin"/>
    <s v="Furniture"/>
    <s v="Chairs"/>
    <n v="368.97"/>
    <n v="3"/>
    <n v="40.590000000000003"/>
    <s v="Mar"/>
    <n v="2024"/>
  </r>
  <r>
    <n v="45376"/>
    <s v="Duane Benoit"/>
    <s v="Texas"/>
    <s v="Office Supplies"/>
    <s v="Paper"/>
    <n v="6.85"/>
    <n v="2"/>
    <n v="2.14"/>
    <s v="Mar"/>
    <n v="2024"/>
  </r>
  <r>
    <n v="45376"/>
    <s v="Filia McAdams"/>
    <s v="Washington"/>
    <s v="Office Supplies"/>
    <s v="Art"/>
    <n v="23.1"/>
    <n v="2"/>
    <n v="6.93"/>
    <s v="Mar"/>
    <n v="2024"/>
  </r>
  <r>
    <n v="45376"/>
    <s v="John Lee"/>
    <s v="New York"/>
    <s v="Office Supplies"/>
    <s v="Art"/>
    <n v="11.05"/>
    <n v="5"/>
    <n v="2.98"/>
    <s v="Mar"/>
    <n v="2024"/>
  </r>
  <r>
    <n v="45377"/>
    <s v="Gary McGarr"/>
    <s v="New York"/>
    <s v="Furniture"/>
    <s v="Bookcases"/>
    <n v="257.57"/>
    <n v="2"/>
    <n v="-28.98"/>
    <s v="Mar"/>
    <n v="2024"/>
  </r>
  <r>
    <n v="45377"/>
    <s v="Gary McGarr"/>
    <s v="New York"/>
    <s v="Technology"/>
    <s v="Phones"/>
    <n v="119.96"/>
    <n v="4"/>
    <n v="33.590000000000003"/>
    <s v="Mar"/>
    <n v="2024"/>
  </r>
  <r>
    <n v="45377"/>
    <s v="Maria Zettner"/>
    <s v="Washington"/>
    <s v="Office Supplies"/>
    <s v="Art"/>
    <n v="19.829999999999998"/>
    <n v="1"/>
    <n v="5.95"/>
    <s v="Mar"/>
    <n v="2024"/>
  </r>
  <r>
    <n v="45377"/>
    <s v="Michelle Lonsdale"/>
    <s v="Michigan"/>
    <s v="Furniture"/>
    <s v="Furnishings"/>
    <n v="60.84"/>
    <n v="3"/>
    <n v="23.12"/>
    <s v="Mar"/>
    <n v="2024"/>
  </r>
  <r>
    <n v="45377"/>
    <s v="Evan Minnotte"/>
    <s v="Virginia"/>
    <s v="Technology"/>
    <s v="Accessories"/>
    <n v="53.25"/>
    <n v="3"/>
    <n v="20.77"/>
    <s v="Mar"/>
    <n v="2024"/>
  </r>
  <r>
    <n v="45377"/>
    <s v="Evan Minnotte"/>
    <s v="Virginia"/>
    <s v="Office Supplies"/>
    <s v="Fasteners"/>
    <n v="3.76"/>
    <n v="2"/>
    <n v="1.32"/>
    <s v="Mar"/>
    <n v="2024"/>
  </r>
  <r>
    <n v="45377"/>
    <s v="Heather Kirkland"/>
    <s v="Texas"/>
    <s v="Technology"/>
    <s v="Accessories"/>
    <n v="143.96"/>
    <n v="5"/>
    <n v="1.8"/>
    <s v="Mar"/>
    <n v="2024"/>
  </r>
  <r>
    <n v="45377"/>
    <s v="Heather Kirkland"/>
    <s v="Texas"/>
    <s v="Technology"/>
    <s v="Copiers"/>
    <n v="2399.96"/>
    <n v="5"/>
    <n v="569.99"/>
    <s v="Mar"/>
    <n v="2024"/>
  </r>
  <r>
    <n v="45377"/>
    <s v="Heather Kirkland"/>
    <s v="Texas"/>
    <s v="Office Supplies"/>
    <s v="Paper"/>
    <n v="74.349999999999994"/>
    <n v="3"/>
    <n v="23.24"/>
    <s v="Mar"/>
    <n v="2024"/>
  </r>
  <r>
    <n v="45377"/>
    <s v="Heather Kirkland"/>
    <s v="Texas"/>
    <s v="Office Supplies"/>
    <s v="Appliances"/>
    <n v="87.17"/>
    <n v="8"/>
    <n v="-226.64"/>
    <s v="Mar"/>
    <n v="2024"/>
  </r>
  <r>
    <n v="45377"/>
    <s v="Heather Kirkland"/>
    <s v="Texas"/>
    <s v="Office Supplies"/>
    <s v="Storage"/>
    <n v="32.229999999999997"/>
    <n v="3"/>
    <n v="2.42"/>
    <s v="Mar"/>
    <n v="2024"/>
  </r>
  <r>
    <n v="45378"/>
    <s v="Alejandro Grove"/>
    <s v="Pennsylvania"/>
    <s v="Furniture"/>
    <s v="Furnishings"/>
    <n v="15.01"/>
    <n v="2"/>
    <n v="1.5"/>
    <s v="Mar"/>
    <n v="2024"/>
  </r>
  <r>
    <n v="45378"/>
    <s v="Brendan Dodson"/>
    <s v="California"/>
    <s v="Office Supplies"/>
    <s v="Paper"/>
    <n v="45.68"/>
    <n v="2"/>
    <n v="21.01"/>
    <s v="Mar"/>
    <n v="2024"/>
  </r>
  <r>
    <n v="45378"/>
    <s v="Brendan Dodson"/>
    <s v="California"/>
    <s v="Office Supplies"/>
    <s v="Paper"/>
    <n v="110.96"/>
    <n v="2"/>
    <n v="53.26"/>
    <s v="Mar"/>
    <n v="2024"/>
  </r>
  <r>
    <n v="45378"/>
    <s v="Brendan Dodson"/>
    <s v="California"/>
    <s v="Office Supplies"/>
    <s v="Paper"/>
    <n v="11.94"/>
    <n v="3"/>
    <n v="5.97"/>
    <s v="Mar"/>
    <n v="2024"/>
  </r>
  <r>
    <n v="45378"/>
    <s v="Lena Cacioppo"/>
    <s v="Virginia"/>
    <s v="Office Supplies"/>
    <s v="Labels"/>
    <n v="8.26"/>
    <n v="2"/>
    <n v="3.8"/>
    <s v="Mar"/>
    <n v="2024"/>
  </r>
  <r>
    <n v="45378"/>
    <s v="Lena Cacioppo"/>
    <s v="Virginia"/>
    <s v="Office Supplies"/>
    <s v="Binders"/>
    <n v="17.760000000000002"/>
    <n v="2"/>
    <n v="8.8800000000000008"/>
    <s v="Mar"/>
    <n v="2024"/>
  </r>
  <r>
    <n v="45378"/>
    <s v="Lena Cacioppo"/>
    <s v="Virginia"/>
    <s v="Office Supplies"/>
    <s v="Storage"/>
    <n v="332.94"/>
    <n v="3"/>
    <n v="9.99"/>
    <s v="Mar"/>
    <n v="2024"/>
  </r>
  <r>
    <n v="45378"/>
    <s v="Lena Cacioppo"/>
    <s v="Virginia"/>
    <s v="Furniture"/>
    <s v="Tables"/>
    <n v="292.10000000000002"/>
    <n v="2"/>
    <n v="58.42"/>
    <s v="Mar"/>
    <n v="2024"/>
  </r>
  <r>
    <n v="45378"/>
    <s v="Lena Cacioppo"/>
    <s v="Virginia"/>
    <s v="Technology"/>
    <s v="Phones"/>
    <n v="206.1"/>
    <n v="5"/>
    <n v="55.65"/>
    <s v="Mar"/>
    <n v="2024"/>
  </r>
  <r>
    <n v="45378"/>
    <s v="Lena Cacioppo"/>
    <s v="Virginia"/>
    <s v="Office Supplies"/>
    <s v="Paper"/>
    <n v="17.64"/>
    <n v="4"/>
    <n v="8.11"/>
    <s v="Mar"/>
    <n v="2024"/>
  </r>
  <r>
    <n v="45378"/>
    <s v="Caroline Jumper"/>
    <s v="Texas"/>
    <s v="Furniture"/>
    <s v="Bookcases"/>
    <n v="1023.33"/>
    <n v="5"/>
    <n v="-30.1"/>
    <s v="Mar"/>
    <n v="2024"/>
  </r>
  <r>
    <n v="45378"/>
    <s v="Caroline Jumper"/>
    <s v="Texas"/>
    <s v="Furniture"/>
    <s v="Chairs"/>
    <n v="600.55999999999995"/>
    <n v="3"/>
    <n v="-8.58"/>
    <s v="Mar"/>
    <n v="2024"/>
  </r>
  <r>
    <n v="45378"/>
    <s v="Caroline Jumper"/>
    <s v="Texas"/>
    <s v="Technology"/>
    <s v="Accessories"/>
    <n v="39.99"/>
    <n v="1"/>
    <n v="7"/>
    <s v="Mar"/>
    <n v="2024"/>
  </r>
  <r>
    <n v="45378"/>
    <s v="Caroline Jumper"/>
    <s v="Texas"/>
    <s v="Furniture"/>
    <s v="Chairs"/>
    <n v="211.25"/>
    <n v="2"/>
    <n v="-66.39"/>
    <s v="Mar"/>
    <n v="2024"/>
  </r>
  <r>
    <n v="45379"/>
    <s v="Cyma Kinney"/>
    <s v="Florida"/>
    <s v="Office Supplies"/>
    <s v="Binders"/>
    <n v="68.739999999999995"/>
    <n v="9"/>
    <n v="-48.12"/>
    <s v="Mar"/>
    <n v="2024"/>
  </r>
  <r>
    <n v="45379"/>
    <s v="Dave Hallsten"/>
    <s v="California"/>
    <s v="Office Supplies"/>
    <s v="Paper"/>
    <n v="12.96"/>
    <n v="2"/>
    <n v="6.35"/>
    <s v="Mar"/>
    <n v="2024"/>
  </r>
  <r>
    <n v="45379"/>
    <s v="Dave Hallsten"/>
    <s v="California"/>
    <s v="Furniture"/>
    <s v="Furnishings"/>
    <n v="26.48"/>
    <n v="1"/>
    <n v="10.06"/>
    <s v="Mar"/>
    <n v="2024"/>
  </r>
  <r>
    <n v="45379"/>
    <s v="Dave Hallsten"/>
    <s v="California"/>
    <s v="Technology"/>
    <s v="Machines"/>
    <n v="532.72"/>
    <n v="2"/>
    <n v="53.27"/>
    <s v="Mar"/>
    <n v="2024"/>
  </r>
  <r>
    <n v="45379"/>
    <s v="Dave Hallsten"/>
    <s v="California"/>
    <s v="Office Supplies"/>
    <s v="Paper"/>
    <n v="26.72"/>
    <n v="4"/>
    <n v="12.83"/>
    <s v="Mar"/>
    <n v="2024"/>
  </r>
  <r>
    <n v="45379"/>
    <s v="Dave Hallsten"/>
    <s v="California"/>
    <s v="Office Supplies"/>
    <s v="Paper"/>
    <n v="20.04"/>
    <n v="3"/>
    <n v="9.6199999999999992"/>
    <s v="Mar"/>
    <n v="2024"/>
  </r>
  <r>
    <n v="45379"/>
    <s v="Dave Hallsten"/>
    <s v="California"/>
    <s v="Office Supplies"/>
    <s v="Storage"/>
    <n v="795.48"/>
    <n v="7"/>
    <n v="7.95"/>
    <s v="Mar"/>
    <n v="2024"/>
  </r>
  <r>
    <n v="45379"/>
    <s v="Dave Hallsten"/>
    <s v="California"/>
    <s v="Furniture"/>
    <s v="Furnishings"/>
    <n v="21.56"/>
    <n v="7"/>
    <n v="6.9"/>
    <s v="Mar"/>
    <n v="2024"/>
  </r>
  <r>
    <n v="45380"/>
    <s v="Roger Demir"/>
    <s v="Indiana"/>
    <s v="Office Supplies"/>
    <s v="Storage"/>
    <n v="81.400000000000006"/>
    <n v="5"/>
    <n v="21.16"/>
    <s v="Mar"/>
    <n v="2024"/>
  </r>
  <r>
    <n v="45381"/>
    <s v="Tony Molinari"/>
    <s v="Oklahoma"/>
    <s v="Office Supplies"/>
    <s v="Envelopes"/>
    <n v="325.86"/>
    <n v="2"/>
    <n v="149.9"/>
    <s v="Mar"/>
    <n v="2024"/>
  </r>
  <r>
    <n v="45381"/>
    <s v="Becky Pak"/>
    <s v="Pennsylvania"/>
    <s v="Office Supplies"/>
    <s v="Binders"/>
    <n v="5.72"/>
    <n v="5"/>
    <n v="-4.76"/>
    <s v="Mar"/>
    <n v="2024"/>
  </r>
  <r>
    <n v="45381"/>
    <s v="Maria Etezadi"/>
    <s v="Georgia"/>
    <s v="Office Supplies"/>
    <s v="Storage"/>
    <n v="59.76"/>
    <n v="1"/>
    <n v="16.73"/>
    <s v="Mar"/>
    <n v="2024"/>
  </r>
  <r>
    <n v="45381"/>
    <s v="Tom Boeckenhauer"/>
    <s v="California"/>
    <s v="Office Supplies"/>
    <s v="Art"/>
    <n v="6.08"/>
    <n v="2"/>
    <n v="2.0699999999999998"/>
    <s v="Mar"/>
    <n v="2024"/>
  </r>
  <r>
    <n v="45381"/>
    <s v="Tom Boeckenhauer"/>
    <s v="California"/>
    <s v="Technology"/>
    <s v="Phones"/>
    <n v="164.79"/>
    <n v="1"/>
    <n v="18.54"/>
    <s v="Mar"/>
    <n v="2024"/>
  </r>
  <r>
    <n v="45381"/>
    <s v="Alan Barnes"/>
    <s v="California"/>
    <s v="Furniture"/>
    <s v="Furnishings"/>
    <n v="94.2"/>
    <n v="5"/>
    <n v="39.56"/>
    <s v="Mar"/>
    <n v="2024"/>
  </r>
  <r>
    <n v="45382"/>
    <s v="David Smith"/>
    <s v="Texas"/>
    <s v="Furniture"/>
    <s v="Bookcases"/>
    <n v="205.33"/>
    <n v="2"/>
    <n v="-36.24"/>
    <s v="Mar"/>
    <n v="2024"/>
  </r>
  <r>
    <n v="45382"/>
    <s v="Chad McGuire"/>
    <s v="New York"/>
    <s v="Furniture"/>
    <s v="Furnishings"/>
    <n v="29.78"/>
    <n v="2"/>
    <n v="8.0399999999999991"/>
    <s v="Mar"/>
    <n v="2024"/>
  </r>
  <r>
    <n v="45382"/>
    <s v="Chad McGuire"/>
    <s v="New York"/>
    <s v="Technology"/>
    <s v="Phones"/>
    <n v="677.58"/>
    <n v="3"/>
    <n v="176.17"/>
    <s v="Mar"/>
    <n v="2024"/>
  </r>
  <r>
    <n v="45382"/>
    <s v="Chad McGuire"/>
    <s v="New York"/>
    <s v="Office Supplies"/>
    <s v="Paper"/>
    <n v="75.040000000000006"/>
    <n v="8"/>
    <n v="36.020000000000003"/>
    <s v="Mar"/>
    <n v="2024"/>
  </r>
  <r>
    <n v="45382"/>
    <s v="Denny Ordway"/>
    <s v="New York"/>
    <s v="Technology"/>
    <s v="Phones"/>
    <n v="84.95"/>
    <n v="5"/>
    <n v="22.09"/>
    <s v="Mar"/>
    <n v="2024"/>
  </r>
  <r>
    <n v="45382"/>
    <s v="Daniel Byrd"/>
    <s v="Kentucky"/>
    <s v="Furniture"/>
    <s v="Furnishings"/>
    <n v="61"/>
    <n v="5"/>
    <n v="25.62"/>
    <s v="Mar"/>
    <n v="2024"/>
  </r>
  <r>
    <n v="45382"/>
    <s v="Daniel Byrd"/>
    <s v="Kentucky"/>
    <s v="Technology"/>
    <s v="Phones"/>
    <n v="671.93"/>
    <n v="7"/>
    <n v="188.14"/>
    <s v="Mar"/>
    <n v="2024"/>
  </r>
  <r>
    <n v="45382"/>
    <s v="Emily Grady"/>
    <s v="Illinois"/>
    <s v="Office Supplies"/>
    <s v="Binders"/>
    <n v="13.47"/>
    <n v="13"/>
    <n v="-22.9"/>
    <s v="Mar"/>
    <n v="2024"/>
  </r>
  <r>
    <n v="45382"/>
    <s v="Jim Epp"/>
    <s v="Georgia"/>
    <s v="Office Supplies"/>
    <s v="Binders"/>
    <n v="34.54"/>
    <n v="1"/>
    <n v="17.27"/>
    <s v="Mar"/>
    <n v="2024"/>
  </r>
  <r>
    <n v="45382"/>
    <s v="Jim Epp"/>
    <s v="Georgia"/>
    <s v="Technology"/>
    <s v="Copiers"/>
    <n v="2999.95"/>
    <n v="5"/>
    <n v="1439.98"/>
    <s v="Mar"/>
    <n v="2024"/>
  </r>
  <r>
    <n v="45382"/>
    <s v="Jim Epp"/>
    <s v="Georgia"/>
    <s v="Office Supplies"/>
    <s v="Binders"/>
    <n v="64.12"/>
    <n v="4"/>
    <n v="30.78"/>
    <s v="Mar"/>
    <n v="2024"/>
  </r>
  <r>
    <n v="45382"/>
    <s v="Scott Cohen"/>
    <s v="Texas"/>
    <s v="Office Supplies"/>
    <s v="Appliances"/>
    <n v="33.619999999999997"/>
    <n v="5"/>
    <n v="-90.77"/>
    <s v="Mar"/>
    <n v="2024"/>
  </r>
  <r>
    <n v="45382"/>
    <s v="Henry Goldwyn"/>
    <s v="California"/>
    <s v="Office Supplies"/>
    <s v="Supplies"/>
    <n v="29.7"/>
    <n v="3"/>
    <n v="8.02"/>
    <s v="Mar"/>
    <n v="2024"/>
  </r>
  <r>
    <n v="45383"/>
    <s v="Adam Shillingsburg"/>
    <s v="Missouri"/>
    <s v="Office Supplies"/>
    <s v="Storage"/>
    <n v="94.2"/>
    <n v="6"/>
    <n v="23.55"/>
    <s v="Apr"/>
    <n v="2024"/>
  </r>
  <r>
    <n v="45383"/>
    <s v="Adam Shillingsburg"/>
    <s v="Missouri"/>
    <s v="Office Supplies"/>
    <s v="Envelopes"/>
    <n v="28.4"/>
    <n v="5"/>
    <n v="13.35"/>
    <s v="Apr"/>
    <n v="2024"/>
  </r>
  <r>
    <n v="45383"/>
    <s v="Maribeth Schnelling"/>
    <s v="California"/>
    <s v="Office Supplies"/>
    <s v="Labels"/>
    <n v="5.78"/>
    <n v="2"/>
    <n v="2.72"/>
    <s v="Apr"/>
    <n v="2024"/>
  </r>
  <r>
    <n v="45383"/>
    <s v="Maribeth Schnelling"/>
    <s v="California"/>
    <s v="Office Supplies"/>
    <s v="Binders"/>
    <n v="121.68"/>
    <n v="13"/>
    <n v="38.03"/>
    <s v="Apr"/>
    <n v="2024"/>
  </r>
  <r>
    <n v="45383"/>
    <s v="Nick Crebassa"/>
    <s v="California"/>
    <s v="Furniture"/>
    <s v="Bookcases"/>
    <n v="482.66"/>
    <n v="8"/>
    <n v="85.18"/>
    <s v="Apr"/>
    <n v="2024"/>
  </r>
  <r>
    <n v="45383"/>
    <s v="Nick Crebassa"/>
    <s v="California"/>
    <s v="Technology"/>
    <s v="Machines"/>
    <n v="4799.9799999999996"/>
    <n v="2"/>
    <n v="360"/>
    <s v="Apr"/>
    <n v="2024"/>
  </r>
  <r>
    <n v="45383"/>
    <s v="John Castell"/>
    <s v="New York"/>
    <s v="Office Supplies"/>
    <s v="Paper"/>
    <n v="42.93"/>
    <n v="9"/>
    <n v="19.32"/>
    <s v="Apr"/>
    <n v="2024"/>
  </r>
  <r>
    <n v="45383"/>
    <s v="Barry FranzÃ¶sisch"/>
    <s v="Florida"/>
    <s v="Technology"/>
    <s v="Phones"/>
    <n v="23.98"/>
    <n v="3"/>
    <n v="-5.69"/>
    <s v="Apr"/>
    <n v="2024"/>
  </r>
  <r>
    <n v="45383"/>
    <s v="Barry FranzÃ¶sisch"/>
    <s v="Florida"/>
    <s v="Office Supplies"/>
    <s v="Labels"/>
    <n v="6.26"/>
    <n v="3"/>
    <n v="2.04"/>
    <s v="Apr"/>
    <n v="2024"/>
  </r>
  <r>
    <n v="45383"/>
    <s v="Barry FranzÃ¶sisch"/>
    <s v="Florida"/>
    <s v="Office Supplies"/>
    <s v="Appliances"/>
    <n v="20.81"/>
    <n v="3"/>
    <n v="1.82"/>
    <s v="Apr"/>
    <n v="2024"/>
  </r>
  <r>
    <n v="45383"/>
    <s v="Barry FranzÃ¶sisch"/>
    <s v="Florida"/>
    <s v="Furniture"/>
    <s v="Chairs"/>
    <n v="218.35"/>
    <n v="3"/>
    <n v="-19.11"/>
    <s v="Apr"/>
    <n v="2024"/>
  </r>
  <r>
    <n v="45383"/>
    <s v="George Bell"/>
    <s v="South Carolina"/>
    <s v="Furniture"/>
    <s v="Furnishings"/>
    <n v="127.95"/>
    <n v="3"/>
    <n v="21.75"/>
    <s v="Apr"/>
    <n v="2024"/>
  </r>
  <r>
    <n v="45384"/>
    <s v="Jamie Frazer"/>
    <s v="California"/>
    <s v="Furniture"/>
    <s v="Furnishings"/>
    <n v="25.11"/>
    <n v="3"/>
    <n v="6.53"/>
    <s v="Apr"/>
    <n v="2024"/>
  </r>
  <r>
    <n v="45384"/>
    <s v="Tony Chapman"/>
    <s v="Georgia"/>
    <s v="Furniture"/>
    <s v="Tables"/>
    <n v="411.8"/>
    <n v="2"/>
    <n v="70.010000000000005"/>
    <s v="Apr"/>
    <n v="2024"/>
  </r>
  <r>
    <n v="45384"/>
    <s v="Tony Chapman"/>
    <s v="Georgia"/>
    <s v="Technology"/>
    <s v="Accessories"/>
    <n v="360"/>
    <n v="4"/>
    <n v="129.6"/>
    <s v="Apr"/>
    <n v="2024"/>
  </r>
  <r>
    <n v="45384"/>
    <s v="Alyssa Tate"/>
    <s v="Connecticut"/>
    <s v="Office Supplies"/>
    <s v="Art"/>
    <n v="11.12"/>
    <n v="4"/>
    <n v="2.89"/>
    <s v="Apr"/>
    <n v="2024"/>
  </r>
  <r>
    <n v="45384"/>
    <s v="Amy Hunt"/>
    <s v="Alabama"/>
    <s v="Office Supplies"/>
    <s v="Labels"/>
    <n v="14.94"/>
    <n v="3"/>
    <n v="6.87"/>
    <s v="Apr"/>
    <n v="2024"/>
  </r>
  <r>
    <n v="45385"/>
    <s v="Katherine Hughes"/>
    <s v="Pennsylvania"/>
    <s v="Furniture"/>
    <s v="Furnishings"/>
    <n v="25.47"/>
    <n v="4"/>
    <n v="7.64"/>
    <s v="Apr"/>
    <n v="2024"/>
  </r>
  <r>
    <n v="45385"/>
    <s v="Sue Ann Reed"/>
    <s v="Illinois"/>
    <s v="Office Supplies"/>
    <s v="Art"/>
    <n v="7.06"/>
    <n v="3"/>
    <n v="2.21"/>
    <s v="Apr"/>
    <n v="2024"/>
  </r>
  <r>
    <n v="45386"/>
    <s v="Anne McFarland"/>
    <s v="Illinois"/>
    <s v="Technology"/>
    <s v="Phones"/>
    <n v="383.84"/>
    <n v="4"/>
    <n v="47.98"/>
    <s v="Apr"/>
    <n v="2024"/>
  </r>
  <r>
    <n v="45386"/>
    <s v="Darrin Sayre"/>
    <s v="New York"/>
    <s v="Technology"/>
    <s v="Phones"/>
    <n v="41.22"/>
    <n v="1"/>
    <n v="11.13"/>
    <s v="Apr"/>
    <n v="2024"/>
  </r>
  <r>
    <n v="45386"/>
    <s v="Darrin Sayre"/>
    <s v="New York"/>
    <s v="Office Supplies"/>
    <s v="Supplies"/>
    <n v="240.37"/>
    <n v="1"/>
    <n v="7.21"/>
    <s v="Apr"/>
    <n v="2024"/>
  </r>
  <r>
    <n v="45386"/>
    <s v="Darrin Sayre"/>
    <s v="New York"/>
    <s v="Technology"/>
    <s v="Phones"/>
    <n v="119.02"/>
    <n v="2"/>
    <n v="33.33"/>
    <s v="Apr"/>
    <n v="2024"/>
  </r>
  <r>
    <n v="45386"/>
    <s v="Penelope Sewall"/>
    <s v="New York"/>
    <s v="Office Supplies"/>
    <s v="Envelopes"/>
    <n v="16.98"/>
    <n v="1"/>
    <n v="8.49"/>
    <s v="Apr"/>
    <n v="2024"/>
  </r>
  <r>
    <n v="45386"/>
    <s v="Tom Ashbrook"/>
    <s v="New York"/>
    <s v="Office Supplies"/>
    <s v="Art"/>
    <n v="7.04"/>
    <n v="4"/>
    <n v="2.04"/>
    <s v="Apr"/>
    <n v="2024"/>
  </r>
  <r>
    <n v="45388"/>
    <s v="Max Ludwig"/>
    <s v="Iowa"/>
    <s v="Office Supplies"/>
    <s v="Paper"/>
    <n v="106.32"/>
    <n v="3"/>
    <n v="49.97"/>
    <s v="Apr"/>
    <n v="2024"/>
  </r>
  <r>
    <n v="45388"/>
    <s v="Charles Sheldon"/>
    <s v="Tennessee"/>
    <s v="Office Supplies"/>
    <s v="Binders"/>
    <n v="8.1"/>
    <n v="5"/>
    <n v="-5.94"/>
    <s v="Apr"/>
    <n v="2024"/>
  </r>
  <r>
    <n v="45389"/>
    <s v="Christopher Schild"/>
    <s v="Florida"/>
    <s v="Furniture"/>
    <s v="Tables"/>
    <n v="233.86"/>
    <n v="2"/>
    <n v="-102.05"/>
    <s v="Apr"/>
    <n v="2024"/>
  </r>
  <r>
    <n v="45389"/>
    <s v="Christopher Schild"/>
    <s v="Florida"/>
    <s v="Furniture"/>
    <s v="Tables"/>
    <n v="620.61"/>
    <n v="3"/>
    <n v="-248.25"/>
    <s v="Apr"/>
    <n v="2024"/>
  </r>
  <r>
    <n v="45389"/>
    <s v="Christopher Schild"/>
    <s v="Florida"/>
    <s v="Office Supplies"/>
    <s v="Binders"/>
    <n v="5.33"/>
    <n v="2"/>
    <n v="-3.55"/>
    <s v="Apr"/>
    <n v="2024"/>
  </r>
  <r>
    <n v="45389"/>
    <s v="Christopher Schild"/>
    <s v="Florida"/>
    <s v="Furniture"/>
    <s v="Furnishings"/>
    <n v="258.07"/>
    <n v="3"/>
    <n v="0"/>
    <s v="Apr"/>
    <n v="2024"/>
  </r>
  <r>
    <n v="45389"/>
    <s v="Christopher Schild"/>
    <s v="Florida"/>
    <s v="Technology"/>
    <s v="Accessories"/>
    <n v="617.98"/>
    <n v="3"/>
    <n v="-7.72"/>
    <s v="Apr"/>
    <n v="2024"/>
  </r>
  <r>
    <n v="45389"/>
    <s v="Hallie Redmond"/>
    <s v="Florida"/>
    <s v="Office Supplies"/>
    <s v="Art"/>
    <n v="16.260000000000002"/>
    <n v="2"/>
    <n v="1.22"/>
    <s v="Apr"/>
    <n v="2024"/>
  </r>
  <r>
    <n v="45389"/>
    <s v="Hallie Redmond"/>
    <s v="Florida"/>
    <s v="Technology"/>
    <s v="Phones"/>
    <n v="219.18"/>
    <n v="2"/>
    <n v="19.18"/>
    <s v="Apr"/>
    <n v="2024"/>
  </r>
  <r>
    <n v="45390"/>
    <s v="Denise Monton"/>
    <s v="Georgia"/>
    <s v="Furniture"/>
    <s v="Furnishings"/>
    <n v="56.28"/>
    <n v="6"/>
    <n v="15.76"/>
    <s v="Apr"/>
    <n v="2024"/>
  </r>
  <r>
    <n v="45390"/>
    <s v="Denise Monton"/>
    <s v="Georgia"/>
    <s v="Office Supplies"/>
    <s v="Binders"/>
    <n v="2690.97"/>
    <n v="3"/>
    <n v="1264.76"/>
    <s v="Apr"/>
    <n v="2024"/>
  </r>
  <r>
    <n v="45390"/>
    <s v="Karen Ferguson"/>
    <s v="New Jersey"/>
    <s v="Office Supplies"/>
    <s v="Storage"/>
    <n v="2591.56"/>
    <n v="4"/>
    <n v="621.97"/>
    <s v="Apr"/>
    <n v="2024"/>
  </r>
  <r>
    <n v="45390"/>
    <s v="Karen Ferguson"/>
    <s v="New Jersey"/>
    <s v="Office Supplies"/>
    <s v="Appliances"/>
    <n v="41.95"/>
    <n v="5"/>
    <n v="10.49"/>
    <s v="Apr"/>
    <n v="2024"/>
  </r>
  <r>
    <n v="45390"/>
    <s v="Adrian Hane"/>
    <s v="California"/>
    <s v="Office Supplies"/>
    <s v="Paper"/>
    <n v="244.55"/>
    <n v="5"/>
    <n v="114.94"/>
    <s v="Apr"/>
    <n v="2024"/>
  </r>
  <r>
    <n v="45390"/>
    <s v="Adrian Hane"/>
    <s v="California"/>
    <s v="Office Supplies"/>
    <s v="Paper"/>
    <n v="195.76"/>
    <n v="4"/>
    <n v="97.88"/>
    <s v="Apr"/>
    <n v="2024"/>
  </r>
  <r>
    <n v="45390"/>
    <s v="Nicole Hansen"/>
    <s v="Michigan"/>
    <s v="Furniture"/>
    <s v="Furnishings"/>
    <n v="273.95999999999998"/>
    <n v="2"/>
    <n v="71.23"/>
    <s v="Apr"/>
    <n v="2024"/>
  </r>
  <r>
    <n v="45390"/>
    <s v="Nicole Hansen"/>
    <s v="Michigan"/>
    <s v="Furniture"/>
    <s v="Furnishings"/>
    <n v="306.89999999999998"/>
    <n v="3"/>
    <n v="79.790000000000006"/>
    <s v="Apr"/>
    <n v="2024"/>
  </r>
  <r>
    <n v="45391"/>
    <s v="Bryan Spruell"/>
    <s v="New York"/>
    <s v="Office Supplies"/>
    <s v="Labels"/>
    <n v="9.82"/>
    <n v="2"/>
    <n v="4.8099999999999996"/>
    <s v="Apr"/>
    <n v="2024"/>
  </r>
  <r>
    <n v="45391"/>
    <s v="Bryan Spruell"/>
    <s v="New York"/>
    <s v="Office Supplies"/>
    <s v="Art"/>
    <n v="35.97"/>
    <n v="3"/>
    <n v="9.7100000000000009"/>
    <s v="Apr"/>
    <n v="2024"/>
  </r>
  <r>
    <n v="45391"/>
    <s v="Bryan Spruell"/>
    <s v="New York"/>
    <s v="Office Supplies"/>
    <s v="Paper"/>
    <n v="12.96"/>
    <n v="2"/>
    <n v="6.22"/>
    <s v="Apr"/>
    <n v="2024"/>
  </r>
  <r>
    <n v="45391"/>
    <s v="Bryan Spruell"/>
    <s v="New York"/>
    <s v="Office Supplies"/>
    <s v="Paper"/>
    <n v="191.6"/>
    <n v="4"/>
    <n v="91.97"/>
    <s v="Apr"/>
    <n v="2024"/>
  </r>
  <r>
    <n v="45391"/>
    <s v="Bryan Spruell"/>
    <s v="New York"/>
    <s v="Office Supplies"/>
    <s v="Labels"/>
    <n v="8.64"/>
    <n v="3"/>
    <n v="4.2300000000000004"/>
    <s v="Apr"/>
    <n v="2024"/>
  </r>
  <r>
    <n v="45391"/>
    <s v="Bryan Spruell"/>
    <s v="New York"/>
    <s v="Office Supplies"/>
    <s v="Storage"/>
    <n v="501.81"/>
    <n v="3"/>
    <n v="0"/>
    <s v="Apr"/>
    <n v="2024"/>
  </r>
  <r>
    <n v="45391"/>
    <s v="Sue Ann Reed"/>
    <s v="Florida"/>
    <s v="Office Supplies"/>
    <s v="Labels"/>
    <n v="15.12"/>
    <n v="3"/>
    <n v="4.91"/>
    <s v="Apr"/>
    <n v="2024"/>
  </r>
  <r>
    <n v="45391"/>
    <s v="Sue Ann Reed"/>
    <s v="Florida"/>
    <s v="Office Supplies"/>
    <s v="Binders"/>
    <n v="17.43"/>
    <n v="1"/>
    <n v="-13.36"/>
    <s v="Apr"/>
    <n v="2024"/>
  </r>
  <r>
    <n v="45391"/>
    <s v="Sue Ann Reed"/>
    <s v="Florida"/>
    <s v="Office Supplies"/>
    <s v="Paper"/>
    <n v="251.64"/>
    <n v="3"/>
    <n v="88.07"/>
    <s v="Apr"/>
    <n v="2024"/>
  </r>
  <r>
    <n v="45391"/>
    <s v="Ken Lonsdale"/>
    <s v="Michigan"/>
    <s v="Office Supplies"/>
    <s v="Binders"/>
    <n v="478.24"/>
    <n v="8"/>
    <n v="219.99"/>
    <s v="Apr"/>
    <n v="2024"/>
  </r>
  <r>
    <n v="45391"/>
    <s v="Noah Childs"/>
    <s v="Pennsylvania"/>
    <s v="Office Supplies"/>
    <s v="Binders"/>
    <n v="37.9"/>
    <n v="4"/>
    <n v="-29.05"/>
    <s v="Apr"/>
    <n v="2024"/>
  </r>
  <r>
    <n v="45391"/>
    <s v="Noah Childs"/>
    <s v="Pennsylvania"/>
    <s v="Office Supplies"/>
    <s v="Paper"/>
    <n v="65.58"/>
    <n v="2"/>
    <n v="23.77"/>
    <s v="Apr"/>
    <n v="2024"/>
  </r>
  <r>
    <n v="45392"/>
    <s v="Sanjit Jacobs"/>
    <s v="New Jersey"/>
    <s v="Office Supplies"/>
    <s v="Paper"/>
    <n v="7.61"/>
    <n v="1"/>
    <n v="3.58"/>
    <s v="Apr"/>
    <n v="2024"/>
  </r>
  <r>
    <n v="45392"/>
    <s v="Sanjit Jacobs"/>
    <s v="New Jersey"/>
    <s v="Office Supplies"/>
    <s v="Fasteners"/>
    <n v="7.16"/>
    <n v="2"/>
    <n v="3.58"/>
    <s v="Apr"/>
    <n v="2024"/>
  </r>
  <r>
    <n v="45392"/>
    <s v="Russell D'Ascenzo"/>
    <s v="Texas"/>
    <s v="Office Supplies"/>
    <s v="Paper"/>
    <n v="10.37"/>
    <n v="2"/>
    <n v="3.63"/>
    <s v="Apr"/>
    <n v="2024"/>
  </r>
  <r>
    <n v="45392"/>
    <s v="Russell D'Ascenzo"/>
    <s v="Texas"/>
    <s v="Technology"/>
    <s v="Accessories"/>
    <n v="95.74"/>
    <n v="3"/>
    <n v="20.34"/>
    <s v="Apr"/>
    <n v="2024"/>
  </r>
  <r>
    <n v="45392"/>
    <s v="Mitch Gastineau"/>
    <s v="Florida"/>
    <s v="Furniture"/>
    <s v="Furnishings"/>
    <n v="12.32"/>
    <n v="5"/>
    <n v="1.85"/>
    <s v="Apr"/>
    <n v="2024"/>
  </r>
  <r>
    <n v="45392"/>
    <s v="Mitch Gastineau"/>
    <s v="Florida"/>
    <s v="Office Supplies"/>
    <s v="Binders"/>
    <n v="4.42"/>
    <n v="3"/>
    <n v="-3.09"/>
    <s v="Apr"/>
    <n v="2024"/>
  </r>
  <r>
    <n v="45392"/>
    <s v="Dennis Bolton"/>
    <s v="Connecticut"/>
    <s v="Technology"/>
    <s v="Accessories"/>
    <n v="99.99"/>
    <n v="1"/>
    <n v="42"/>
    <s v="Apr"/>
    <n v="2024"/>
  </r>
  <r>
    <n v="45392"/>
    <s v="Dennis Bolton"/>
    <s v="Connecticut"/>
    <s v="Office Supplies"/>
    <s v="Storage"/>
    <n v="286.14999999999998"/>
    <n v="5"/>
    <n v="71.540000000000006"/>
    <s v="Apr"/>
    <n v="2024"/>
  </r>
  <r>
    <n v="45392"/>
    <s v="Bruce Stewart"/>
    <s v="Pennsylvania"/>
    <s v="Office Supplies"/>
    <s v="Appliances"/>
    <n v="195.1"/>
    <n v="4"/>
    <n v="21.95"/>
    <s v="Apr"/>
    <n v="2024"/>
  </r>
  <r>
    <n v="45392"/>
    <s v="Bruce Stewart"/>
    <s v="Pennsylvania"/>
    <s v="Furniture"/>
    <s v="Furnishings"/>
    <n v="36.67"/>
    <n v="3"/>
    <n v="6.42"/>
    <s v="Apr"/>
    <n v="2024"/>
  </r>
  <r>
    <n v="45393"/>
    <s v="Luke Weiss"/>
    <s v="California"/>
    <s v="Technology"/>
    <s v="Accessories"/>
    <n v="199.95"/>
    <n v="5"/>
    <n v="21.99"/>
    <s v="Apr"/>
    <n v="2024"/>
  </r>
  <r>
    <n v="45393"/>
    <s v="Luke Weiss"/>
    <s v="California"/>
    <s v="Office Supplies"/>
    <s v="Art"/>
    <n v="41.86"/>
    <n v="7"/>
    <n v="14.23"/>
    <s v="Apr"/>
    <n v="2024"/>
  </r>
  <r>
    <n v="45393"/>
    <s v="Sample Company A"/>
    <s v="Texas"/>
    <s v="Office Supplies"/>
    <s v="Binders"/>
    <n v="11.36"/>
    <n v="3"/>
    <n v="-17.05"/>
    <s v="Apr"/>
    <n v="2024"/>
  </r>
  <r>
    <n v="45393"/>
    <s v="Jack Lebron"/>
    <s v="Ohio"/>
    <s v="Office Supplies"/>
    <s v="Storage"/>
    <n v="16.77"/>
    <n v="2"/>
    <n v="1.47"/>
    <s v="Apr"/>
    <n v="2024"/>
  </r>
  <r>
    <n v="45393"/>
    <s v="Jack Lebron"/>
    <s v="Ohio"/>
    <s v="Technology"/>
    <s v="Accessories"/>
    <n v="27.12"/>
    <n v="2"/>
    <n v="-4.75"/>
    <s v="Apr"/>
    <n v="2024"/>
  </r>
  <r>
    <n v="45393"/>
    <s v="Henry MacAllister"/>
    <s v="North Carolina"/>
    <s v="Office Supplies"/>
    <s v="Art"/>
    <n v="1.75"/>
    <n v="1"/>
    <n v="0.15"/>
    <s v="Apr"/>
    <n v="2024"/>
  </r>
  <r>
    <n v="45393"/>
    <s v="Henry MacAllister"/>
    <s v="North Carolina"/>
    <s v="Office Supplies"/>
    <s v="Art"/>
    <n v="20.99"/>
    <n v="8"/>
    <n v="2.36"/>
    <s v="Apr"/>
    <n v="2024"/>
  </r>
  <r>
    <n v="45394"/>
    <s v="Bill Donatelli"/>
    <s v="Rhode Island"/>
    <s v="Office Supplies"/>
    <s v="Binders"/>
    <n v="29.7"/>
    <n v="5"/>
    <n v="13.37"/>
    <s v="Apr"/>
    <n v="2024"/>
  </r>
  <r>
    <n v="45394"/>
    <s v="Bill Donatelli"/>
    <s v="Rhode Island"/>
    <s v="Office Supplies"/>
    <s v="Paper"/>
    <n v="39.96"/>
    <n v="4"/>
    <n v="17.98"/>
    <s v="Apr"/>
    <n v="2024"/>
  </r>
  <r>
    <n v="45395"/>
    <s v="Rob Williams"/>
    <s v="Washington"/>
    <s v="Office Supplies"/>
    <s v="Paper"/>
    <n v="5.28"/>
    <n v="1"/>
    <n v="2.38"/>
    <s v="Apr"/>
    <n v="2024"/>
  </r>
  <r>
    <n v="45395"/>
    <s v="Rob Williams"/>
    <s v="Washington"/>
    <s v="Office Supplies"/>
    <s v="Binders"/>
    <n v="895.92"/>
    <n v="5"/>
    <n v="302.37"/>
    <s v="Apr"/>
    <n v="2024"/>
  </r>
  <r>
    <n v="45395"/>
    <s v="Yana Sorensen"/>
    <s v="California"/>
    <s v="Furniture"/>
    <s v="Chairs"/>
    <n v="436.7"/>
    <n v="6"/>
    <n v="-38.21"/>
    <s v="Apr"/>
    <n v="2024"/>
  </r>
  <r>
    <n v="45395"/>
    <s v="Dave Poirier"/>
    <s v="Pennsylvania"/>
    <s v="Office Supplies"/>
    <s v="Fasteners"/>
    <n v="7.92"/>
    <n v="5"/>
    <n v="1.68"/>
    <s v="Apr"/>
    <n v="2024"/>
  </r>
  <r>
    <n v="45396"/>
    <s v="Alan Barnes"/>
    <s v="Ohio"/>
    <s v="Office Supplies"/>
    <s v="Art"/>
    <n v="14.59"/>
    <n v="3"/>
    <n v="2.5499999999999998"/>
    <s v="Apr"/>
    <n v="2024"/>
  </r>
  <r>
    <n v="45396"/>
    <s v="Alan Barnes"/>
    <s v="Ohio"/>
    <s v="Office Supplies"/>
    <s v="Art"/>
    <n v="89.86"/>
    <n v="3"/>
    <n v="21.34"/>
    <s v="Apr"/>
    <n v="2024"/>
  </r>
  <r>
    <n v="45396"/>
    <s v="Alan Barnes"/>
    <s v="Ohio"/>
    <s v="Office Supplies"/>
    <s v="Paper"/>
    <n v="13.87"/>
    <n v="3"/>
    <n v="5.03"/>
    <s v="Apr"/>
    <n v="2024"/>
  </r>
  <r>
    <n v="45396"/>
    <s v="Craig Leslie"/>
    <s v="Missouri"/>
    <s v="Office Supplies"/>
    <s v="Binders"/>
    <n v="8.76"/>
    <n v="2"/>
    <n v="4.2"/>
    <s v="Apr"/>
    <n v="2024"/>
  </r>
  <r>
    <n v="45396"/>
    <s v="Christine Sundaresam"/>
    <s v="New York"/>
    <s v="Office Supplies"/>
    <s v="Binders"/>
    <n v="10.78"/>
    <n v="3"/>
    <n v="3.5"/>
    <s v="Apr"/>
    <n v="2024"/>
  </r>
  <r>
    <n v="45396"/>
    <s v="Christine Sundaresam"/>
    <s v="New York"/>
    <s v="Furniture"/>
    <s v="Bookcases"/>
    <n v="242.35"/>
    <n v="3"/>
    <n v="9.09"/>
    <s v="Apr"/>
    <n v="2024"/>
  </r>
  <r>
    <n v="45396"/>
    <s v="Dorothy Wardle"/>
    <s v="North Carolina"/>
    <s v="Furniture"/>
    <s v="Bookcases"/>
    <n v="198.27"/>
    <n v="8"/>
    <n v="-32.22"/>
    <s v="Apr"/>
    <n v="2024"/>
  </r>
  <r>
    <n v="45396"/>
    <s v="Harry Marie"/>
    <s v="New Jersey"/>
    <s v="Furniture"/>
    <s v="Furnishings"/>
    <n v="74.45"/>
    <n v="5"/>
    <n v="20.100000000000001"/>
    <s v="Apr"/>
    <n v="2024"/>
  </r>
  <r>
    <n v="45397"/>
    <s v="Andrew Allen"/>
    <s v="North Carolina"/>
    <s v="Office Supplies"/>
    <s v="Paper"/>
    <n v="15.55"/>
    <n v="3"/>
    <n v="5.44"/>
    <s v="Apr"/>
    <n v="2024"/>
  </r>
  <r>
    <n v="45397"/>
    <s v="Shahid Hopkins"/>
    <s v="Virginia"/>
    <s v="Office Supplies"/>
    <s v="Art"/>
    <n v="4.8899999999999997"/>
    <n v="1"/>
    <n v="2"/>
    <s v="Apr"/>
    <n v="2024"/>
  </r>
  <r>
    <n v="45397"/>
    <s v="Adam Hart"/>
    <s v="Nevada"/>
    <s v="Furniture"/>
    <s v="Furnishings"/>
    <n v="196.45"/>
    <n v="5"/>
    <n v="70.72"/>
    <s v="Apr"/>
    <n v="2024"/>
  </r>
  <r>
    <n v="45397"/>
    <s v="Noel Staavos"/>
    <s v="California"/>
    <s v="Office Supplies"/>
    <s v="Paper"/>
    <n v="79.14"/>
    <n v="3"/>
    <n v="36.4"/>
    <s v="Apr"/>
    <n v="2024"/>
  </r>
  <r>
    <n v="45397"/>
    <s v="Shirley Daniels"/>
    <s v="Texas"/>
    <s v="Office Supplies"/>
    <s v="Paper"/>
    <n v="20.74"/>
    <n v="4"/>
    <n v="7.26"/>
    <s v="Apr"/>
    <n v="2024"/>
  </r>
  <r>
    <n v="45397"/>
    <s v="Bart Pistole"/>
    <s v="Florida"/>
    <s v="Office Supplies"/>
    <s v="Binders"/>
    <n v="15.57"/>
    <n v="3"/>
    <n v="-11.94"/>
    <s v="Apr"/>
    <n v="2024"/>
  </r>
  <r>
    <n v="45398"/>
    <s v="Paul Lucas"/>
    <s v="Illinois"/>
    <s v="Office Supplies"/>
    <s v="Art"/>
    <n v="16.52"/>
    <n v="5"/>
    <n v="2.0699999999999998"/>
    <s v="Apr"/>
    <n v="2024"/>
  </r>
  <r>
    <n v="45398"/>
    <s v="Roy FranzÃ¶sisch"/>
    <s v="Ohio"/>
    <s v="Office Supplies"/>
    <s v="Binders"/>
    <n v="13.71"/>
    <n v="5"/>
    <n v="-10.050000000000001"/>
    <s v="Apr"/>
    <n v="2024"/>
  </r>
  <r>
    <n v="45398"/>
    <s v="Joel Eaton"/>
    <s v="California"/>
    <s v="Office Supplies"/>
    <s v="Storage"/>
    <n v="205.92"/>
    <n v="4"/>
    <n v="2.06"/>
    <s v="Apr"/>
    <n v="2024"/>
  </r>
  <r>
    <n v="45398"/>
    <s v="Joel Eaton"/>
    <s v="California"/>
    <s v="Furniture"/>
    <s v="Bookcases"/>
    <n v="102.83"/>
    <n v="1"/>
    <n v="-6.05"/>
    <s v="Apr"/>
    <n v="2024"/>
  </r>
  <r>
    <n v="45398"/>
    <s v="Edward Becker"/>
    <s v="Alabama"/>
    <s v="Office Supplies"/>
    <s v="Supplies"/>
    <n v="477.24"/>
    <n v="4"/>
    <n v="9.5399999999999991"/>
    <s v="Apr"/>
    <n v="2024"/>
  </r>
  <r>
    <n v="45398"/>
    <s v="Edward Becker"/>
    <s v="Alabama"/>
    <s v="Technology"/>
    <s v="Accessories"/>
    <n v="25.98"/>
    <n v="2"/>
    <n v="1.56"/>
    <s v="Apr"/>
    <n v="2024"/>
  </r>
  <r>
    <n v="45398"/>
    <s v="Natalie DeCherney"/>
    <s v="Texas"/>
    <s v="Office Supplies"/>
    <s v="Binders"/>
    <n v="26.05"/>
    <n v="3"/>
    <n v="-44.28"/>
    <s v="Apr"/>
    <n v="2024"/>
  </r>
  <r>
    <n v="45398"/>
    <s v="Natalie DeCherney"/>
    <s v="Texas"/>
    <s v="Office Supplies"/>
    <s v="Binders"/>
    <n v="2.9"/>
    <n v="1"/>
    <n v="-4.78"/>
    <s v="Apr"/>
    <n v="2024"/>
  </r>
  <r>
    <n v="45398"/>
    <s v="Natalie DeCherney"/>
    <s v="Texas"/>
    <s v="Office Supplies"/>
    <s v="Storage"/>
    <n v="32.54"/>
    <n v="2"/>
    <n v="-7.73"/>
    <s v="Apr"/>
    <n v="2024"/>
  </r>
  <r>
    <n v="45398"/>
    <s v="Jesus Ocampo"/>
    <s v="California"/>
    <s v="Office Supplies"/>
    <s v="Appliances"/>
    <n v="40.74"/>
    <n v="3"/>
    <n v="12.22"/>
    <s v="Apr"/>
    <n v="2024"/>
  </r>
  <r>
    <n v="45399"/>
    <s v="Sharelle Roach"/>
    <s v="Colorado"/>
    <s v="Office Supplies"/>
    <s v="Binders"/>
    <n v="12.03"/>
    <n v="5"/>
    <n v="-9.2200000000000006"/>
    <s v="Apr"/>
    <n v="2024"/>
  </r>
  <r>
    <n v="45399"/>
    <s v="Sharelle Roach"/>
    <s v="Colorado"/>
    <s v="Technology"/>
    <s v="Machines"/>
    <n v="2549.9899999999998"/>
    <n v="5"/>
    <n v="-3399.98"/>
    <s v="Apr"/>
    <n v="2024"/>
  </r>
  <r>
    <n v="45399"/>
    <s v="Sharelle Roach"/>
    <s v="Colorado"/>
    <s v="Office Supplies"/>
    <s v="Binders"/>
    <n v="21.59"/>
    <n v="2"/>
    <n v="-15.84"/>
    <s v="Apr"/>
    <n v="2024"/>
  </r>
  <r>
    <n v="45399"/>
    <s v="Sharelle Roach"/>
    <s v="Colorado"/>
    <s v="Office Supplies"/>
    <s v="Binders"/>
    <n v="8.9600000000000009"/>
    <n v="6"/>
    <n v="-6.57"/>
    <s v="Apr"/>
    <n v="2024"/>
  </r>
  <r>
    <n v="45399"/>
    <s v="Sharelle Roach"/>
    <s v="Colorado"/>
    <s v="Office Supplies"/>
    <s v="Paper"/>
    <n v="20.74"/>
    <n v="4"/>
    <n v="7.26"/>
    <s v="Apr"/>
    <n v="2024"/>
  </r>
  <r>
    <n v="45399"/>
    <s v="Bruce Geld"/>
    <s v="Pennsylvania"/>
    <s v="Furniture"/>
    <s v="Furnishings"/>
    <n v="60.31"/>
    <n v="3"/>
    <n v="5.28"/>
    <s v="Apr"/>
    <n v="2024"/>
  </r>
  <r>
    <n v="45399"/>
    <s v="Pamela Stobb"/>
    <s v="California"/>
    <s v="Office Supplies"/>
    <s v="Paper"/>
    <n v="28.14"/>
    <n v="3"/>
    <n v="13.51"/>
    <s v="Apr"/>
    <n v="2024"/>
  </r>
  <r>
    <n v="45399"/>
    <s v="Pamela Stobb"/>
    <s v="California"/>
    <s v="Office Supplies"/>
    <s v="Labels"/>
    <n v="7.38"/>
    <n v="2"/>
    <n v="3.47"/>
    <s v="Apr"/>
    <n v="2024"/>
  </r>
  <r>
    <n v="45399"/>
    <s v="Pamela Stobb"/>
    <s v="California"/>
    <s v="Office Supplies"/>
    <s v="Fasteners"/>
    <n v="10.9"/>
    <n v="5"/>
    <n v="3.6"/>
    <s v="Apr"/>
    <n v="2024"/>
  </r>
  <r>
    <n v="45399"/>
    <s v="Pamela Stobb"/>
    <s v="California"/>
    <s v="Technology"/>
    <s v="Accessories"/>
    <n v="274.89"/>
    <n v="11"/>
    <n v="46.73"/>
    <s v="Apr"/>
    <n v="2024"/>
  </r>
  <r>
    <n v="45399"/>
    <s v="Pamela Stobb"/>
    <s v="California"/>
    <s v="Office Supplies"/>
    <s v="Labels"/>
    <n v="23.04"/>
    <n v="8"/>
    <n v="11.29"/>
    <s v="Apr"/>
    <n v="2024"/>
  </r>
  <r>
    <n v="45399"/>
    <s v="Pamela Stobb"/>
    <s v="California"/>
    <s v="Furniture"/>
    <s v="Chairs"/>
    <n v="218.35"/>
    <n v="3"/>
    <n v="-19.11"/>
    <s v="Apr"/>
    <n v="2024"/>
  </r>
  <r>
    <n v="45399"/>
    <s v="Brendan Murry"/>
    <s v="Illinois"/>
    <s v="Office Supplies"/>
    <s v="Storage"/>
    <n v="195.14"/>
    <n v="4"/>
    <n v="-43.91"/>
    <s v="Apr"/>
    <n v="2024"/>
  </r>
  <r>
    <n v="45402"/>
    <s v="Sanjit Jacobs"/>
    <s v="Illinois"/>
    <s v="Furniture"/>
    <s v="Furnishings"/>
    <n v="44.4"/>
    <n v="2"/>
    <n v="-52.17"/>
    <s v="Apr"/>
    <n v="2024"/>
  </r>
  <r>
    <n v="45402"/>
    <s v="Cynthia Voltz"/>
    <s v="Pennsylvania"/>
    <s v="Furniture"/>
    <s v="Furnishings"/>
    <n v="51.97"/>
    <n v="2"/>
    <n v="10.39"/>
    <s v="Apr"/>
    <n v="2024"/>
  </r>
  <r>
    <n v="45402"/>
    <s v="Cynthia Voltz"/>
    <s v="Pennsylvania"/>
    <s v="Office Supplies"/>
    <s v="Storage"/>
    <n v="51.34"/>
    <n v="3"/>
    <n v="5.78"/>
    <s v="Apr"/>
    <n v="2024"/>
  </r>
  <r>
    <n v="45402"/>
    <s v="Cynthia Voltz"/>
    <s v="Pennsylvania"/>
    <s v="Office Supplies"/>
    <s v="Storage"/>
    <n v="332.7"/>
    <n v="1"/>
    <n v="33.270000000000003"/>
    <s v="Apr"/>
    <n v="2024"/>
  </r>
  <r>
    <n v="45402"/>
    <s v="Cynthia Voltz"/>
    <s v="Pennsylvania"/>
    <s v="Furniture"/>
    <s v="Furnishings"/>
    <n v="42.41"/>
    <n v="3"/>
    <n v="9.5399999999999991"/>
    <s v="Apr"/>
    <n v="2024"/>
  </r>
  <r>
    <n v="45402"/>
    <s v="Sarah Jordon"/>
    <s v="Illinois"/>
    <s v="Furniture"/>
    <s v="Chairs"/>
    <n v="317.06"/>
    <n v="3"/>
    <n v="-18.12"/>
    <s v="Apr"/>
    <n v="2024"/>
  </r>
  <r>
    <n v="45402"/>
    <s v="Sarah Jordon"/>
    <s v="Illinois"/>
    <s v="Office Supplies"/>
    <s v="Art"/>
    <n v="15.76"/>
    <n v="2"/>
    <n v="3.55"/>
    <s v="Apr"/>
    <n v="2024"/>
  </r>
  <r>
    <n v="45402"/>
    <s v="Sarah Jordon"/>
    <s v="Illinois"/>
    <s v="Furniture"/>
    <s v="Furnishings"/>
    <n v="14.56"/>
    <n v="5"/>
    <n v="-6.19"/>
    <s v="Apr"/>
    <n v="2024"/>
  </r>
  <r>
    <n v="45402"/>
    <s v="Christina VanderZanden"/>
    <s v="Michigan"/>
    <s v="Office Supplies"/>
    <s v="Binders"/>
    <n v="146.86000000000001"/>
    <n v="7"/>
    <n v="70.489999999999995"/>
    <s v="Apr"/>
    <n v="2024"/>
  </r>
  <r>
    <n v="45402"/>
    <s v="Christina VanderZanden"/>
    <s v="Michigan"/>
    <s v="Office Supplies"/>
    <s v="Binders"/>
    <n v="36.56"/>
    <n v="4"/>
    <n v="18.28"/>
    <s v="Apr"/>
    <n v="2024"/>
  </r>
  <r>
    <n v="45402"/>
    <s v="Brad Eason"/>
    <s v="Ohio"/>
    <s v="Office Supplies"/>
    <s v="Storage"/>
    <n v="848.54"/>
    <n v="4"/>
    <n v="-21.21"/>
    <s v="Apr"/>
    <n v="2024"/>
  </r>
  <r>
    <n v="45402"/>
    <s v="Brad Eason"/>
    <s v="Ohio"/>
    <s v="Office Supplies"/>
    <s v="Binders"/>
    <n v="8.6999999999999993"/>
    <n v="5"/>
    <n v="-6.38"/>
    <s v="Apr"/>
    <n v="2024"/>
  </r>
  <r>
    <n v="45402"/>
    <s v="Brad Eason"/>
    <s v="Ohio"/>
    <s v="Technology"/>
    <s v="Phones"/>
    <n v="122.38"/>
    <n v="3"/>
    <n v="-24.48"/>
    <s v="Apr"/>
    <n v="2024"/>
  </r>
  <r>
    <n v="45403"/>
    <s v="Shirley Jackson"/>
    <s v="Texas"/>
    <s v="Office Supplies"/>
    <s v="Appliances"/>
    <n v="97.26"/>
    <n v="4"/>
    <n v="-243.16"/>
    <s v="Apr"/>
    <n v="2024"/>
  </r>
  <r>
    <n v="45403"/>
    <s v="Resi PÃ¶lking"/>
    <s v="Texas"/>
    <s v="Office Supplies"/>
    <s v="Binders"/>
    <n v="2.69"/>
    <n v="3"/>
    <n v="-4.71"/>
    <s v="Apr"/>
    <n v="2024"/>
  </r>
  <r>
    <n v="45403"/>
    <s v="Resi PÃ¶lking"/>
    <s v="Texas"/>
    <s v="Office Supplies"/>
    <s v="Binders"/>
    <n v="2.93"/>
    <n v="3"/>
    <n v="-4.99"/>
    <s v="Apr"/>
    <n v="2024"/>
  </r>
  <r>
    <n v="45403"/>
    <s v="Joni Wasserman"/>
    <s v="Washington"/>
    <s v="Technology"/>
    <s v="Accessories"/>
    <n v="11.54"/>
    <n v="1"/>
    <n v="3.46"/>
    <s v="Apr"/>
    <n v="2024"/>
  </r>
  <r>
    <n v="45403"/>
    <s v="Joni Wasserman"/>
    <s v="Washington"/>
    <s v="Furniture"/>
    <s v="Furnishings"/>
    <n v="162.6"/>
    <n v="3"/>
    <n v="34.15"/>
    <s v="Apr"/>
    <n v="2024"/>
  </r>
  <r>
    <n v="45403"/>
    <s v="Janet Martin"/>
    <s v="Maryland"/>
    <s v="Furniture"/>
    <s v="Chairs"/>
    <n v="908.82"/>
    <n v="9"/>
    <n v="227.21"/>
    <s v="Apr"/>
    <n v="2024"/>
  </r>
  <r>
    <n v="45403"/>
    <s v="Katherine Nockton"/>
    <s v="Texas"/>
    <s v="Technology"/>
    <s v="Accessories"/>
    <n v="47.98"/>
    <n v="3"/>
    <n v="8.4"/>
    <s v="Apr"/>
    <n v="2024"/>
  </r>
  <r>
    <n v="45403"/>
    <s v="Katherine Nockton"/>
    <s v="Texas"/>
    <s v="Office Supplies"/>
    <s v="Paper"/>
    <n v="20.74"/>
    <n v="4"/>
    <n v="7.26"/>
    <s v="Apr"/>
    <n v="2024"/>
  </r>
  <r>
    <n v="45404"/>
    <s v="Gary McGarr"/>
    <s v="California"/>
    <s v="Furniture"/>
    <s v="Furnishings"/>
    <n v="18.28"/>
    <n v="2"/>
    <n v="6.22"/>
    <s v="Apr"/>
    <n v="2024"/>
  </r>
  <r>
    <n v="45404"/>
    <s v="Meg O'Connel"/>
    <s v="Pennsylvania"/>
    <s v="Furniture"/>
    <s v="Furnishings"/>
    <n v="254.35"/>
    <n v="3"/>
    <n v="0"/>
    <s v="Apr"/>
    <n v="2024"/>
  </r>
  <r>
    <n v="45404"/>
    <s v="Bruce Degenhardt"/>
    <s v="Georgia"/>
    <s v="Office Supplies"/>
    <s v="Storage"/>
    <n v="675.06"/>
    <n v="3"/>
    <n v="87.76"/>
    <s v="Apr"/>
    <n v="2024"/>
  </r>
  <r>
    <n v="45405"/>
    <s v="Sally Knutson"/>
    <s v="New York"/>
    <s v="Office Supplies"/>
    <s v="Appliances"/>
    <n v="121.94"/>
    <n v="2"/>
    <n v="35.36"/>
    <s v="Apr"/>
    <n v="2024"/>
  </r>
  <r>
    <n v="45405"/>
    <s v="Sally Knutson"/>
    <s v="New York"/>
    <s v="Office Supplies"/>
    <s v="Supplies"/>
    <n v="122.71"/>
    <n v="7"/>
    <n v="36.81"/>
    <s v="Apr"/>
    <n v="2024"/>
  </r>
  <r>
    <n v="45405"/>
    <s v="Sean Christensen"/>
    <s v="Indiana"/>
    <s v="Technology"/>
    <s v="Accessories"/>
    <n v="155.34"/>
    <n v="6"/>
    <n v="55.92"/>
    <s v="Apr"/>
    <n v="2024"/>
  </r>
  <r>
    <n v="45405"/>
    <s v="Tamara Dahlen"/>
    <s v="New York"/>
    <s v="Office Supplies"/>
    <s v="Supplies"/>
    <n v="54.9"/>
    <n v="5"/>
    <n v="15.37"/>
    <s v="Apr"/>
    <n v="2024"/>
  </r>
  <r>
    <n v="45405"/>
    <s v="Greg Guthrie"/>
    <s v="Ohio"/>
    <s v="Office Supplies"/>
    <s v="Binders"/>
    <n v="11.76"/>
    <n v="5"/>
    <n v="-7.84"/>
    <s v="Apr"/>
    <n v="2024"/>
  </r>
  <r>
    <n v="45405"/>
    <s v="Greg Guthrie"/>
    <s v="Ohio"/>
    <s v="Office Supplies"/>
    <s v="Paper"/>
    <n v="5.34"/>
    <n v="1"/>
    <n v="1.87"/>
    <s v="Apr"/>
    <n v="2024"/>
  </r>
  <r>
    <n v="45405"/>
    <s v="Jay Fein"/>
    <s v="California"/>
    <s v="Furniture"/>
    <s v="Furnishings"/>
    <n v="66.36"/>
    <n v="7"/>
    <n v="26.54"/>
    <s v="Apr"/>
    <n v="2024"/>
  </r>
  <r>
    <n v="45405"/>
    <s v="Jay Fein"/>
    <s v="California"/>
    <s v="Office Supplies"/>
    <s v="Binders"/>
    <n v="92.88"/>
    <n v="6"/>
    <n v="30.19"/>
    <s v="Apr"/>
    <n v="2024"/>
  </r>
  <r>
    <n v="45405"/>
    <s v="Jay Fein"/>
    <s v="California"/>
    <s v="Furniture"/>
    <s v="Furnishings"/>
    <n v="24.14"/>
    <n v="2"/>
    <n v="7.97"/>
    <s v="Apr"/>
    <n v="2024"/>
  </r>
  <r>
    <n v="45405"/>
    <s v="Parhena Norris"/>
    <s v="Tennessee"/>
    <s v="Furniture"/>
    <s v="Bookcases"/>
    <n v="387.14"/>
    <n v="4"/>
    <n v="-14.52"/>
    <s v="Apr"/>
    <n v="2024"/>
  </r>
  <r>
    <n v="45405"/>
    <s v="Parhena Norris"/>
    <s v="Tennessee"/>
    <s v="Technology"/>
    <s v="Accessories"/>
    <n v="45.41"/>
    <n v="2"/>
    <n v="11.92"/>
    <s v="Apr"/>
    <n v="2024"/>
  </r>
  <r>
    <n v="45405"/>
    <s v="Parhena Norris"/>
    <s v="Tennessee"/>
    <s v="Furniture"/>
    <s v="Furnishings"/>
    <n v="77.95"/>
    <n v="3"/>
    <n v="-11.69"/>
    <s v="Apr"/>
    <n v="2024"/>
  </r>
  <r>
    <n v="45405"/>
    <s v="Parhena Norris"/>
    <s v="Tennessee"/>
    <s v="Office Supplies"/>
    <s v="Labels"/>
    <n v="3"/>
    <n v="1"/>
    <n v="1.05"/>
    <s v="Apr"/>
    <n v="2024"/>
  </r>
  <r>
    <n v="45405"/>
    <s v="Sean O'Donnell"/>
    <s v="Colorado"/>
    <s v="Office Supplies"/>
    <s v="Envelopes"/>
    <n v="18.690000000000001"/>
    <n v="2"/>
    <n v="7.01"/>
    <s v="Apr"/>
    <n v="2024"/>
  </r>
  <r>
    <n v="45405"/>
    <s v="Sean O'Donnell"/>
    <s v="Colorado"/>
    <s v="Furniture"/>
    <s v="Furnishings"/>
    <n v="11.66"/>
    <n v="3"/>
    <n v="3.35"/>
    <s v="Apr"/>
    <n v="2024"/>
  </r>
  <r>
    <n v="45406"/>
    <s v="Damala Kotsonis"/>
    <s v="Pennsylvania"/>
    <s v="Office Supplies"/>
    <s v="Appliances"/>
    <n v="99.28"/>
    <n v="2"/>
    <n v="12.41"/>
    <s v="Apr"/>
    <n v="2024"/>
  </r>
  <r>
    <n v="45406"/>
    <s v="Damala Kotsonis"/>
    <s v="Pennsylvania"/>
    <s v="Office Supplies"/>
    <s v="Binders"/>
    <n v="1.19"/>
    <n v="2"/>
    <n v="-0.99"/>
    <s v="Apr"/>
    <n v="2024"/>
  </r>
  <r>
    <n v="45406"/>
    <s v="Damala Kotsonis"/>
    <s v="Pennsylvania"/>
    <s v="Office Supplies"/>
    <s v="Binders"/>
    <n v="7.52"/>
    <n v="2"/>
    <n v="-5.76"/>
    <s v="Apr"/>
    <n v="2024"/>
  </r>
  <r>
    <n v="45406"/>
    <s v="Christine Phan"/>
    <s v="Florida"/>
    <s v="Office Supplies"/>
    <s v="Storage"/>
    <n v="113.57"/>
    <n v="2"/>
    <n v="-21.29"/>
    <s v="Apr"/>
    <n v="2024"/>
  </r>
  <r>
    <n v="45406"/>
    <s v="Michael Granlund"/>
    <s v="California"/>
    <s v="Office Supplies"/>
    <s v="Fasteners"/>
    <n v="1.81"/>
    <n v="1"/>
    <n v="0.65"/>
    <s v="Apr"/>
    <n v="2024"/>
  </r>
  <r>
    <n v="45406"/>
    <s v="Susan Vittorini"/>
    <s v="Arizona"/>
    <s v="Technology"/>
    <s v="Phones"/>
    <n v="552"/>
    <n v="10"/>
    <n v="34.5"/>
    <s v="Apr"/>
    <n v="2024"/>
  </r>
  <r>
    <n v="45406"/>
    <s v="Linda Southworth"/>
    <s v="Rhode Island"/>
    <s v="Technology"/>
    <s v="Accessories"/>
    <n v="69.98"/>
    <n v="2"/>
    <n v="4.9000000000000004"/>
    <s v="Apr"/>
    <n v="2024"/>
  </r>
  <r>
    <n v="45406"/>
    <s v="Art Ferguson"/>
    <s v="Illinois"/>
    <s v="Office Supplies"/>
    <s v="Binders"/>
    <n v="10.43"/>
    <n v="5"/>
    <n v="-18.25"/>
    <s v="Apr"/>
    <n v="2024"/>
  </r>
  <r>
    <n v="45406"/>
    <s v="Art Ferguson"/>
    <s v="Illinois"/>
    <s v="Office Supplies"/>
    <s v="Storage"/>
    <n v="72.78"/>
    <n v="1"/>
    <n v="-18.2"/>
    <s v="Apr"/>
    <n v="2024"/>
  </r>
  <r>
    <n v="45407"/>
    <s v="Mick Brown"/>
    <s v="California"/>
    <s v="Office Supplies"/>
    <s v="Binders"/>
    <n v="13.9"/>
    <n v="2"/>
    <n v="4.5199999999999996"/>
    <s v="Apr"/>
    <n v="2024"/>
  </r>
  <r>
    <n v="45407"/>
    <s v="Parhena Norris"/>
    <s v="Tennessee"/>
    <s v="Office Supplies"/>
    <s v="Art"/>
    <n v="42.05"/>
    <n v="9"/>
    <n v="5.26"/>
    <s v="Apr"/>
    <n v="2024"/>
  </r>
  <r>
    <n v="45407"/>
    <s v="Parhena Norris"/>
    <s v="Tennessee"/>
    <s v="Office Supplies"/>
    <s v="Art"/>
    <n v="67.92"/>
    <n v="5"/>
    <n v="6.79"/>
    <s v="Apr"/>
    <n v="2024"/>
  </r>
  <r>
    <n v="45407"/>
    <s v="Larry Hughes"/>
    <s v="Arizona"/>
    <s v="Office Supplies"/>
    <s v="Art"/>
    <n v="8.9"/>
    <n v="4"/>
    <n v="0.67"/>
    <s v="Apr"/>
    <n v="2024"/>
  </r>
  <r>
    <n v="45407"/>
    <s v="Lauren Leatherbury"/>
    <s v="California"/>
    <s v="Office Supplies"/>
    <s v="Paper"/>
    <n v="19.05"/>
    <n v="3"/>
    <n v="8.76"/>
    <s v="Apr"/>
    <n v="2024"/>
  </r>
  <r>
    <n v="45407"/>
    <s v="Lauren Leatherbury"/>
    <s v="California"/>
    <s v="Office Supplies"/>
    <s v="Binders"/>
    <n v="73.34"/>
    <n v="3"/>
    <n v="27.5"/>
    <s v="Apr"/>
    <n v="2024"/>
  </r>
  <r>
    <n v="45407"/>
    <s v="Speros Goranitis"/>
    <s v="California"/>
    <s v="Technology"/>
    <s v="Accessories"/>
    <n v="107.97"/>
    <n v="3"/>
    <n v="22.67"/>
    <s v="Apr"/>
    <n v="2024"/>
  </r>
  <r>
    <n v="45407"/>
    <s v="Rob Lucas"/>
    <s v="California"/>
    <s v="Furniture"/>
    <s v="Bookcases"/>
    <n v="344.98"/>
    <n v="7"/>
    <n v="28.41"/>
    <s v="Apr"/>
    <n v="2024"/>
  </r>
  <r>
    <n v="45408"/>
    <s v="Larry Blacks"/>
    <s v="Texas"/>
    <s v="Furniture"/>
    <s v="Furnishings"/>
    <n v="1.99"/>
    <n v="1"/>
    <n v="-1.44"/>
    <s v="Apr"/>
    <n v="2024"/>
  </r>
  <r>
    <n v="45408"/>
    <s v="Philisse Overcash"/>
    <s v="Washington"/>
    <s v="Office Supplies"/>
    <s v="Paper"/>
    <n v="20.34"/>
    <n v="3"/>
    <n v="9.36"/>
    <s v="Apr"/>
    <n v="2024"/>
  </r>
  <r>
    <n v="45408"/>
    <s v="Philisse Overcash"/>
    <s v="Washington"/>
    <s v="Office Supplies"/>
    <s v="Labels"/>
    <n v="39.28"/>
    <n v="8"/>
    <n v="19.25"/>
    <s v="Apr"/>
    <n v="2024"/>
  </r>
  <r>
    <n v="45409"/>
    <s v="Cynthia Voltz"/>
    <s v="Texas"/>
    <s v="Office Supplies"/>
    <s v="Labels"/>
    <n v="33.119999999999997"/>
    <n v="4"/>
    <n v="11.59"/>
    <s v="Apr"/>
    <n v="2024"/>
  </r>
  <r>
    <n v="45409"/>
    <s v="Cynthia Voltz"/>
    <s v="Texas"/>
    <s v="Furniture"/>
    <s v="Bookcases"/>
    <n v="220.27"/>
    <n v="4"/>
    <n v="-42.11"/>
    <s v="Apr"/>
    <n v="2024"/>
  </r>
  <r>
    <n v="45409"/>
    <s v="Arthur Prichep"/>
    <s v="California"/>
    <s v="Office Supplies"/>
    <s v="Art"/>
    <n v="123.92"/>
    <n v="4"/>
    <n v="33.46"/>
    <s v="Apr"/>
    <n v="2024"/>
  </r>
  <r>
    <n v="45409"/>
    <s v="Arthur Prichep"/>
    <s v="California"/>
    <s v="Office Supplies"/>
    <s v="Art"/>
    <n v="12.39"/>
    <n v="3"/>
    <n v="5.7"/>
    <s v="Apr"/>
    <n v="2024"/>
  </r>
  <r>
    <n v="45409"/>
    <s v="Arthur Prichep"/>
    <s v="California"/>
    <s v="Office Supplies"/>
    <s v="Art"/>
    <n v="47.3"/>
    <n v="2"/>
    <n v="12.3"/>
    <s v="Apr"/>
    <n v="2024"/>
  </r>
  <r>
    <n v="45409"/>
    <s v="Henry MacAllister"/>
    <s v="Washington"/>
    <s v="Furniture"/>
    <s v="Furnishings"/>
    <n v="139.58000000000001"/>
    <n v="7"/>
    <n v="39.08"/>
    <s v="Apr"/>
    <n v="2024"/>
  </r>
  <r>
    <n v="45410"/>
    <s v="Matt Connell"/>
    <s v="Pennsylvania"/>
    <s v="Office Supplies"/>
    <s v="Storage"/>
    <n v="8.3800000000000008"/>
    <n v="1"/>
    <n v="0.73"/>
    <s v="Apr"/>
    <n v="2024"/>
  </r>
  <r>
    <n v="45410"/>
    <s v="Matt Connell"/>
    <s v="Pennsylvania"/>
    <s v="Office Supplies"/>
    <s v="Art"/>
    <n v="6.85"/>
    <n v="2"/>
    <n v="0.77"/>
    <s v="Apr"/>
    <n v="2024"/>
  </r>
  <r>
    <n v="45410"/>
    <s v="Jack Lebron"/>
    <s v="North Carolina"/>
    <s v="Office Supplies"/>
    <s v="Appliances"/>
    <n v="28.08"/>
    <n v="3"/>
    <n v="5.27"/>
    <s v="Apr"/>
    <n v="2024"/>
  </r>
  <r>
    <n v="45410"/>
    <s v="Janet Lee"/>
    <s v="Florida"/>
    <s v="Technology"/>
    <s v="Phones"/>
    <n v="751.98"/>
    <n v="2"/>
    <n v="84.6"/>
    <s v="Apr"/>
    <n v="2024"/>
  </r>
  <r>
    <n v="45411"/>
    <s v="Filia McAdams"/>
    <s v="Ohio"/>
    <s v="Furniture"/>
    <s v="Tables"/>
    <n v="1048.3499999999999"/>
    <n v="5"/>
    <n v="-69.89"/>
    <s v="Apr"/>
    <n v="2024"/>
  </r>
  <r>
    <n v="45411"/>
    <s v="Kean Thornton"/>
    <s v="New Jersey"/>
    <s v="Office Supplies"/>
    <s v="Labels"/>
    <n v="4.91"/>
    <n v="1"/>
    <n v="2.41"/>
    <s v="Apr"/>
    <n v="2024"/>
  </r>
  <r>
    <n v="45412"/>
    <s v="Dionis Lloyd"/>
    <s v="New York"/>
    <s v="Office Supplies"/>
    <s v="Envelopes"/>
    <n v="62.96"/>
    <n v="4"/>
    <n v="28.33"/>
    <s v="Apr"/>
    <n v="2024"/>
  </r>
  <r>
    <n v="45412"/>
    <s v="Quincy Jones"/>
    <s v="Pennsylvania"/>
    <s v="Technology"/>
    <s v="Phones"/>
    <n v="677.58"/>
    <n v="5"/>
    <n v="-158.1"/>
    <s v="Apr"/>
    <n v="2024"/>
  </r>
  <r>
    <n v="45412"/>
    <s v="Quincy Jones"/>
    <s v="Pennsylvania"/>
    <s v="Office Supplies"/>
    <s v="Binders"/>
    <n v="13.9"/>
    <n v="3"/>
    <n v="-9.26"/>
    <s v="Apr"/>
    <n v="2024"/>
  </r>
  <r>
    <n v="45412"/>
    <s v="Ann Steele"/>
    <s v="Florida"/>
    <s v="Office Supplies"/>
    <s v="Labels"/>
    <n v="4.6100000000000003"/>
    <n v="2"/>
    <n v="1.67"/>
    <s v="Apr"/>
    <n v="2024"/>
  </r>
  <r>
    <n v="45412"/>
    <s v="Ann Steele"/>
    <s v="Florida"/>
    <s v="Office Supplies"/>
    <s v="Art"/>
    <n v="15.53"/>
    <n v="3"/>
    <n v="4.8499999999999996"/>
    <s v="Apr"/>
    <n v="2024"/>
  </r>
  <r>
    <n v="45412"/>
    <s v="Ann Steele"/>
    <s v="Florida"/>
    <s v="Office Supplies"/>
    <s v="Labels"/>
    <n v="11.95"/>
    <n v="3"/>
    <n v="3.88"/>
    <s v="Apr"/>
    <n v="2024"/>
  </r>
  <r>
    <n v="45412"/>
    <s v="Saphhira Shifley"/>
    <s v="Florida"/>
    <s v="Furniture"/>
    <s v="Furnishings"/>
    <n v="23.68"/>
    <n v="8"/>
    <n v="6.22"/>
    <s v="Apr"/>
    <n v="2024"/>
  </r>
  <r>
    <n v="45412"/>
    <s v="Saphhira Shifley"/>
    <s v="Florida"/>
    <s v="Technology"/>
    <s v="Accessories"/>
    <n v="2.38"/>
    <n v="3"/>
    <n v="0.74"/>
    <s v="Apr"/>
    <n v="2024"/>
  </r>
  <r>
    <n v="45412"/>
    <s v="Jeremy Farry"/>
    <s v="Ohio"/>
    <s v="Office Supplies"/>
    <s v="Paper"/>
    <n v="10.37"/>
    <n v="2"/>
    <n v="3.63"/>
    <s v="Apr"/>
    <n v="2024"/>
  </r>
  <r>
    <n v="45412"/>
    <s v="Neoma Murray"/>
    <s v="Connecticut"/>
    <s v="Office Supplies"/>
    <s v="Labels"/>
    <n v="5.76"/>
    <n v="2"/>
    <n v="2.82"/>
    <s v="Apr"/>
    <n v="2024"/>
  </r>
  <r>
    <n v="45412"/>
    <s v="Tony Chapman"/>
    <s v="Illinois"/>
    <s v="Office Supplies"/>
    <s v="Binders"/>
    <n v="43.37"/>
    <n v="7"/>
    <n v="-69.400000000000006"/>
    <s v="Apr"/>
    <n v="2024"/>
  </r>
  <r>
    <n v="45412"/>
    <s v="Alan Dominguez"/>
    <s v="California"/>
    <s v="Office Supplies"/>
    <s v="Paper"/>
    <n v="163.96"/>
    <n v="4"/>
    <n v="80.34"/>
    <s v="Apr"/>
    <n v="2024"/>
  </r>
  <r>
    <n v="45412"/>
    <s v="Don Jones"/>
    <s v="California"/>
    <s v="Furniture"/>
    <s v="Furnishings"/>
    <n v="64.959999999999994"/>
    <n v="2"/>
    <n v="21.44"/>
    <s v="Apr"/>
    <n v="2024"/>
  </r>
  <r>
    <n v="45412"/>
    <s v="Don Jones"/>
    <s v="California"/>
    <s v="Office Supplies"/>
    <s v="Envelopes"/>
    <n v="30.56"/>
    <n v="4"/>
    <n v="14.97"/>
    <s v="Apr"/>
    <n v="2024"/>
  </r>
  <r>
    <n v="45412"/>
    <s v="Erin Ashbrook"/>
    <s v="California"/>
    <s v="Office Supplies"/>
    <s v="Art"/>
    <n v="9.7799999999999994"/>
    <n v="2"/>
    <n v="4.01"/>
    <s v="Apr"/>
    <n v="2024"/>
  </r>
  <r>
    <n v="45412"/>
    <s v="Nick Zandusky"/>
    <s v="California"/>
    <s v="Office Supplies"/>
    <s v="Binders"/>
    <n v="23.24"/>
    <n v="5"/>
    <n v="7.55"/>
    <s v="Apr"/>
    <n v="2024"/>
  </r>
  <r>
    <n v="45412"/>
    <s v="Mick Hernandez"/>
    <s v="Florida"/>
    <s v="Office Supplies"/>
    <s v="Binders"/>
    <n v="4.84"/>
    <n v="3"/>
    <n v="-3.55"/>
    <s v="Apr"/>
    <n v="2024"/>
  </r>
  <r>
    <n v="45412"/>
    <s v="Mick Hernandez"/>
    <s v="Florida"/>
    <s v="Furniture"/>
    <s v="Furnishings"/>
    <n v="220.7"/>
    <n v="6"/>
    <n v="-8.2799999999999994"/>
    <s v="Apr"/>
    <n v="2024"/>
  </r>
  <r>
    <n v="45413"/>
    <s v="Sanjit Jacobs"/>
    <s v="Arkansas"/>
    <s v="Technology"/>
    <s v="Accessories"/>
    <n v="48.9"/>
    <n v="5"/>
    <n v="18.09"/>
    <s v="May"/>
    <n v="2024"/>
  </r>
  <r>
    <n v="45413"/>
    <s v="Caroline Jumper"/>
    <s v="Florida"/>
    <s v="Office Supplies"/>
    <s v="Supplies"/>
    <n v="3.33"/>
    <n v="2"/>
    <n v="0.42"/>
    <s v="May"/>
    <n v="2024"/>
  </r>
  <r>
    <n v="45413"/>
    <s v="Caroline Jumper"/>
    <s v="Florida"/>
    <s v="Furniture"/>
    <s v="Tables"/>
    <n v="933.26"/>
    <n v="4"/>
    <n v="-458.15"/>
    <s v="May"/>
    <n v="2024"/>
  </r>
  <r>
    <n v="45413"/>
    <s v="Caroline Jumper"/>
    <s v="Florida"/>
    <s v="Furniture"/>
    <s v="Chairs"/>
    <n v="2803.92"/>
    <n v="5"/>
    <n v="0"/>
    <s v="May"/>
    <n v="2024"/>
  </r>
  <r>
    <n v="45413"/>
    <s v="Arthur Gainer"/>
    <s v="Florida"/>
    <s v="Furniture"/>
    <s v="Bookcases"/>
    <n v="314.35000000000002"/>
    <n v="3"/>
    <n v="-15.72"/>
    <s v="May"/>
    <n v="2024"/>
  </r>
  <r>
    <n v="45413"/>
    <s v="Arthur Gainer"/>
    <s v="Florida"/>
    <s v="Office Supplies"/>
    <s v="Labels"/>
    <n v="4.6100000000000003"/>
    <n v="2"/>
    <n v="1.5"/>
    <s v="May"/>
    <n v="2024"/>
  </r>
  <r>
    <n v="45414"/>
    <s v="Dorothy Wardle"/>
    <s v="New Jersey"/>
    <s v="Furniture"/>
    <s v="Furnishings"/>
    <n v="129.93"/>
    <n v="3"/>
    <n v="12.99"/>
    <s v="May"/>
    <n v="2024"/>
  </r>
  <r>
    <n v="45414"/>
    <s v="Elizabeth Moffitt"/>
    <s v="California"/>
    <s v="Technology"/>
    <s v="Accessories"/>
    <n v="159.56"/>
    <n v="4"/>
    <n v="59.04"/>
    <s v="May"/>
    <n v="2024"/>
  </r>
  <r>
    <n v="45414"/>
    <s v="Dorothy Dickinson"/>
    <s v="California"/>
    <s v="Office Supplies"/>
    <s v="Paper"/>
    <n v="15.7"/>
    <n v="5"/>
    <n v="7.07"/>
    <s v="May"/>
    <n v="2024"/>
  </r>
  <r>
    <n v="45414"/>
    <s v="Dorothy Dickinson"/>
    <s v="California"/>
    <s v="Office Supplies"/>
    <s v="Art"/>
    <n v="59.52"/>
    <n v="3"/>
    <n v="15.48"/>
    <s v="May"/>
    <n v="2024"/>
  </r>
  <r>
    <n v="45414"/>
    <s v="Dorothy Dickinson"/>
    <s v="California"/>
    <s v="Office Supplies"/>
    <s v="Paper"/>
    <n v="34.4"/>
    <n v="5"/>
    <n v="15.82"/>
    <s v="May"/>
    <n v="2024"/>
  </r>
  <r>
    <n v="45415"/>
    <s v="Darren Budd"/>
    <s v="California"/>
    <s v="Office Supplies"/>
    <s v="Storage"/>
    <n v="69.52"/>
    <n v="2"/>
    <n v="19.47"/>
    <s v="May"/>
    <n v="2024"/>
  </r>
  <r>
    <n v="45415"/>
    <s v="Darren Budd"/>
    <s v="California"/>
    <s v="Office Supplies"/>
    <s v="Storage"/>
    <n v="763.44"/>
    <n v="8"/>
    <n v="45.81"/>
    <s v="May"/>
    <n v="2024"/>
  </r>
  <r>
    <n v="45415"/>
    <s v="Mike Kennedy"/>
    <s v="California"/>
    <s v="Office Supplies"/>
    <s v="Paper"/>
    <n v="25.92"/>
    <n v="4"/>
    <n v="12.44"/>
    <s v="May"/>
    <n v="2024"/>
  </r>
  <r>
    <n v="45415"/>
    <s v="Mike Kennedy"/>
    <s v="California"/>
    <s v="Office Supplies"/>
    <s v="Art"/>
    <n v="22.96"/>
    <n v="7"/>
    <n v="6.66"/>
    <s v="May"/>
    <n v="2024"/>
  </r>
  <r>
    <n v="45415"/>
    <s v="Bill Overfelt"/>
    <s v="Pennsylvania"/>
    <s v="Furniture"/>
    <s v="Furnishings"/>
    <n v="32.450000000000003"/>
    <n v="2"/>
    <n v="7.3"/>
    <s v="May"/>
    <n v="2024"/>
  </r>
  <r>
    <n v="45415"/>
    <s v="Bill Overfelt"/>
    <s v="Pennsylvania"/>
    <s v="Office Supplies"/>
    <s v="Binders"/>
    <n v="26.39"/>
    <n v="4"/>
    <n v="-17.59"/>
    <s v="May"/>
    <n v="2024"/>
  </r>
  <r>
    <n v="45415"/>
    <s v="Bill Overfelt"/>
    <s v="Pennsylvania"/>
    <s v="Furniture"/>
    <s v="Tables"/>
    <n v="373.47"/>
    <n v="5"/>
    <n v="-112.04"/>
    <s v="May"/>
    <n v="2024"/>
  </r>
  <r>
    <n v="45415"/>
    <s v="Bill Overfelt"/>
    <s v="Pennsylvania"/>
    <s v="Office Supplies"/>
    <s v="Binders"/>
    <n v="64.2"/>
    <n v="5"/>
    <n v="-44.94"/>
    <s v="May"/>
    <n v="2024"/>
  </r>
  <r>
    <n v="45415"/>
    <s v="Bill Overfelt"/>
    <s v="Pennsylvania"/>
    <s v="Office Supplies"/>
    <s v="Fasteners"/>
    <n v="8"/>
    <n v="2"/>
    <n v="2.8"/>
    <s v="May"/>
    <n v="2024"/>
  </r>
  <r>
    <n v="45416"/>
    <s v="Lindsay Williams"/>
    <s v="California"/>
    <s v="Technology"/>
    <s v="Phones"/>
    <n v="183.96"/>
    <n v="5"/>
    <n v="20.7"/>
    <s v="May"/>
    <n v="2024"/>
  </r>
  <r>
    <n v="45416"/>
    <s v="Lindsay Williams"/>
    <s v="California"/>
    <s v="Office Supplies"/>
    <s v="Paper"/>
    <n v="17.61"/>
    <n v="3"/>
    <n v="8.4499999999999993"/>
    <s v="May"/>
    <n v="2024"/>
  </r>
  <r>
    <n v="45416"/>
    <s v="Lindsay Williams"/>
    <s v="California"/>
    <s v="Furniture"/>
    <s v="Tables"/>
    <n v="300.89999999999998"/>
    <n v="1"/>
    <n v="11.28"/>
    <s v="May"/>
    <n v="2024"/>
  </r>
  <r>
    <n v="45416"/>
    <s v="Mike Kennedy"/>
    <s v="Virginia"/>
    <s v="Office Supplies"/>
    <s v="Paper"/>
    <n v="9.11"/>
    <n v="1"/>
    <n v="4.0999999999999996"/>
    <s v="May"/>
    <n v="2024"/>
  </r>
  <r>
    <n v="45416"/>
    <s v="Mike Kennedy"/>
    <s v="Virginia"/>
    <s v="Office Supplies"/>
    <s v="Storage"/>
    <n v="571.44000000000005"/>
    <n v="4"/>
    <n v="165.72"/>
    <s v="May"/>
    <n v="2024"/>
  </r>
  <r>
    <n v="45416"/>
    <s v="Mike Kennedy"/>
    <s v="Virginia"/>
    <s v="Office Supplies"/>
    <s v="Paper"/>
    <n v="32.4"/>
    <n v="5"/>
    <n v="15.55"/>
    <s v="May"/>
    <n v="2024"/>
  </r>
  <r>
    <n v="45416"/>
    <s v="Mike Kennedy"/>
    <s v="Virginia"/>
    <s v="Office Supplies"/>
    <s v="Storage"/>
    <n v="16.91"/>
    <n v="1"/>
    <n v="4.57"/>
    <s v="May"/>
    <n v="2024"/>
  </r>
  <r>
    <n v="45416"/>
    <s v="Shahid Hopkins"/>
    <s v="Ohio"/>
    <s v="Office Supplies"/>
    <s v="Binders"/>
    <n v="2.31"/>
    <n v="1"/>
    <n v="-1.93"/>
    <s v="May"/>
    <n v="2024"/>
  </r>
  <r>
    <n v="45416"/>
    <s v="Muhammed Yedwab"/>
    <s v="Pennsylvania"/>
    <s v="Office Supplies"/>
    <s v="Binders"/>
    <n v="2.2000000000000002"/>
    <n v="2"/>
    <n v="-1.54"/>
    <s v="May"/>
    <n v="2024"/>
  </r>
  <r>
    <n v="45416"/>
    <s v="Muhammed Yedwab"/>
    <s v="Pennsylvania"/>
    <s v="Office Supplies"/>
    <s v="Binders"/>
    <n v="9.4"/>
    <n v="3"/>
    <n v="-7.52"/>
    <s v="May"/>
    <n v="2024"/>
  </r>
  <r>
    <n v="45416"/>
    <s v="Chris Cortes"/>
    <s v="California"/>
    <s v="Office Supplies"/>
    <s v="Appliances"/>
    <n v="243.16"/>
    <n v="2"/>
    <n v="72.95"/>
    <s v="May"/>
    <n v="2024"/>
  </r>
  <r>
    <n v="45417"/>
    <s v="Darren Koutras"/>
    <s v="California"/>
    <s v="Office Supplies"/>
    <s v="Envelopes"/>
    <n v="23.16"/>
    <n v="2"/>
    <n v="11.58"/>
    <s v="May"/>
    <n v="2024"/>
  </r>
  <r>
    <n v="45417"/>
    <s v="Lisa Hazard"/>
    <s v="Colorado"/>
    <s v="Office Supplies"/>
    <s v="Envelopes"/>
    <n v="21.24"/>
    <n v="9"/>
    <n v="7.43"/>
    <s v="May"/>
    <n v="2024"/>
  </r>
  <r>
    <n v="45417"/>
    <s v="Lisa Hazard"/>
    <s v="Colorado"/>
    <s v="Office Supplies"/>
    <s v="Binders"/>
    <n v="9.5500000000000007"/>
    <n v="8"/>
    <n v="-7.32"/>
    <s v="May"/>
    <n v="2024"/>
  </r>
  <r>
    <n v="45417"/>
    <s v="Lisa Hazard"/>
    <s v="Colorado"/>
    <s v="Furniture"/>
    <s v="Bookcases"/>
    <n v="89.99"/>
    <n v="3"/>
    <n v="-152.97999999999999"/>
    <s v="May"/>
    <n v="2024"/>
  </r>
  <r>
    <n v="45417"/>
    <s v="Yana Sorensen"/>
    <s v="Georgia"/>
    <s v="Office Supplies"/>
    <s v="Binders"/>
    <n v="34.5"/>
    <n v="3"/>
    <n v="15.53"/>
    <s v="May"/>
    <n v="2024"/>
  </r>
  <r>
    <n v="45417"/>
    <s v="Arianne Irving"/>
    <s v="New York"/>
    <s v="Office Supplies"/>
    <s v="Paper"/>
    <n v="6.68"/>
    <n v="1"/>
    <n v="3.21"/>
    <s v="May"/>
    <n v="2024"/>
  </r>
  <r>
    <n v="45418"/>
    <s v="Max Ludwig"/>
    <s v="Illinois"/>
    <s v="Office Supplies"/>
    <s v="Art"/>
    <n v="6.41"/>
    <n v="3"/>
    <n v="0.64"/>
    <s v="May"/>
    <n v="2024"/>
  </r>
  <r>
    <n v="45418"/>
    <s v="Max Ludwig"/>
    <s v="Illinois"/>
    <s v="Technology"/>
    <s v="Accessories"/>
    <n v="408.74"/>
    <n v="7"/>
    <n v="76.64"/>
    <s v="May"/>
    <n v="2024"/>
  </r>
  <r>
    <n v="45418"/>
    <s v="Toby Carlisle"/>
    <s v="New York"/>
    <s v="Office Supplies"/>
    <s v="Labels"/>
    <n v="59.2"/>
    <n v="4"/>
    <n v="29.6"/>
    <s v="May"/>
    <n v="2024"/>
  </r>
  <r>
    <n v="45418"/>
    <s v="Gary Zandusky"/>
    <s v="Virginia"/>
    <s v="Office Supplies"/>
    <s v="Art"/>
    <n v="54.66"/>
    <n v="6"/>
    <n v="18.04"/>
    <s v="May"/>
    <n v="2024"/>
  </r>
  <r>
    <n v="45418"/>
    <s v="Dorothy Badders"/>
    <s v="Texas"/>
    <s v="Office Supplies"/>
    <s v="Binders"/>
    <n v="11.06"/>
    <n v="10"/>
    <n v="-18.8"/>
    <s v="May"/>
    <n v="2024"/>
  </r>
  <r>
    <n v="45418"/>
    <s v="Dorothy Badders"/>
    <s v="Texas"/>
    <s v="Furniture"/>
    <s v="Bookcases"/>
    <n v="623.46"/>
    <n v="7"/>
    <n v="-119.19"/>
    <s v="May"/>
    <n v="2024"/>
  </r>
  <r>
    <n v="45418"/>
    <s v="Dorothy Badders"/>
    <s v="Texas"/>
    <s v="Office Supplies"/>
    <s v="Storage"/>
    <n v="772.68"/>
    <n v="5"/>
    <n v="-57.95"/>
    <s v="May"/>
    <n v="2024"/>
  </r>
  <r>
    <n v="45418"/>
    <s v="Mick Brown"/>
    <s v="North Carolina"/>
    <s v="Office Supplies"/>
    <s v="Binders"/>
    <n v="68.540000000000006"/>
    <n v="11"/>
    <n v="-52.55"/>
    <s v="May"/>
    <n v="2024"/>
  </r>
  <r>
    <n v="45418"/>
    <s v="Mick Brown"/>
    <s v="North Carolina"/>
    <s v="Technology"/>
    <s v="Phones"/>
    <n v="627.16999999999996"/>
    <n v="4"/>
    <n v="70.56"/>
    <s v="May"/>
    <n v="2024"/>
  </r>
  <r>
    <n v="45418"/>
    <s v="Mick Brown"/>
    <s v="North Carolina"/>
    <s v="Office Supplies"/>
    <s v="Labels"/>
    <n v="122.12"/>
    <n v="5"/>
    <n v="39.69"/>
    <s v="May"/>
    <n v="2024"/>
  </r>
  <r>
    <n v="45418"/>
    <s v="Trudy Schmidt"/>
    <s v="California"/>
    <s v="Office Supplies"/>
    <s v="Appliances"/>
    <n v="152.94"/>
    <n v="3"/>
    <n v="41.29"/>
    <s v="May"/>
    <n v="2024"/>
  </r>
  <r>
    <n v="45418"/>
    <s v="Doug Bickford"/>
    <s v="Arizona"/>
    <s v="Office Supplies"/>
    <s v="Paper"/>
    <n v="84.42"/>
    <n v="4"/>
    <n v="27.44"/>
    <s v="May"/>
    <n v="2024"/>
  </r>
  <r>
    <n v="45418"/>
    <s v="Jeremy Farry"/>
    <s v="Illinois"/>
    <s v="Technology"/>
    <s v="Accessories"/>
    <n v="191.97"/>
    <n v="4"/>
    <n v="28.8"/>
    <s v="May"/>
    <n v="2024"/>
  </r>
  <r>
    <n v="45419"/>
    <s v="Rick Wilson"/>
    <s v="Michigan"/>
    <s v="Furniture"/>
    <s v="Chairs"/>
    <n v="1458.65"/>
    <n v="5"/>
    <n v="423.01"/>
    <s v="May"/>
    <n v="2024"/>
  </r>
  <r>
    <n v="45419"/>
    <s v="Rick Wilson"/>
    <s v="Michigan"/>
    <s v="Furniture"/>
    <s v="Chairs"/>
    <n v="26.64"/>
    <n v="1"/>
    <n v="7.46"/>
    <s v="May"/>
    <n v="2024"/>
  </r>
  <r>
    <n v="45419"/>
    <s v="Rick Wilson"/>
    <s v="Michigan"/>
    <s v="Furniture"/>
    <s v="Chairs"/>
    <n v="476.8"/>
    <n v="2"/>
    <n v="119.2"/>
    <s v="May"/>
    <n v="2024"/>
  </r>
  <r>
    <n v="45419"/>
    <s v="Rick Wilson"/>
    <s v="Michigan"/>
    <s v="Office Supplies"/>
    <s v="Appliances"/>
    <n v="87.44"/>
    <n v="2"/>
    <n v="18.46"/>
    <s v="May"/>
    <n v="2024"/>
  </r>
  <r>
    <n v="45419"/>
    <s v="Adam Bellavance"/>
    <s v="California"/>
    <s v="Technology"/>
    <s v="Accessories"/>
    <n v="79.989999999999995"/>
    <n v="1"/>
    <n v="28.8"/>
    <s v="May"/>
    <n v="2024"/>
  </r>
  <r>
    <n v="45419"/>
    <s v="Carlos Soltero"/>
    <s v="California"/>
    <s v="Technology"/>
    <s v="Phones"/>
    <n v="419.94"/>
    <n v="7"/>
    <n v="52.49"/>
    <s v="May"/>
    <n v="2024"/>
  </r>
  <r>
    <n v="45420"/>
    <s v="Maribeth Dona"/>
    <s v="Ohio"/>
    <s v="Furniture"/>
    <s v="Chairs"/>
    <n v="47.99"/>
    <n v="2"/>
    <n v="-2.06"/>
    <s v="May"/>
    <n v="2024"/>
  </r>
  <r>
    <n v="45420"/>
    <s v="Penelope Sewall"/>
    <s v="California"/>
    <s v="Technology"/>
    <s v="Copiers"/>
    <n v="3359.95"/>
    <n v="6"/>
    <n v="1049.99"/>
    <s v="May"/>
    <n v="2024"/>
  </r>
  <r>
    <n v="45420"/>
    <s v="Don Jones"/>
    <s v="Pennsylvania"/>
    <s v="Furniture"/>
    <s v="Chairs"/>
    <n v="128.06"/>
    <n v="3"/>
    <n v="-23.78"/>
    <s v="May"/>
    <n v="2024"/>
  </r>
  <r>
    <n v="45420"/>
    <s v="Michelle Moray"/>
    <s v="California"/>
    <s v="Office Supplies"/>
    <s v="Appliances"/>
    <n v="81.08"/>
    <n v="4"/>
    <n v="22.7"/>
    <s v="May"/>
    <n v="2024"/>
  </r>
  <r>
    <n v="45420"/>
    <s v="Ed Braxton"/>
    <s v="Texas"/>
    <s v="Office Supplies"/>
    <s v="Paper"/>
    <n v="41.47"/>
    <n v="8"/>
    <n v="14.52"/>
    <s v="May"/>
    <n v="2024"/>
  </r>
  <r>
    <n v="45421"/>
    <s v="Matt Connell"/>
    <s v="North Carolina"/>
    <s v="Office Supplies"/>
    <s v="Envelopes"/>
    <n v="65.23"/>
    <n v="3"/>
    <n v="22.02"/>
    <s v="May"/>
    <n v="2024"/>
  </r>
  <r>
    <n v="45421"/>
    <s v="Matt Connell"/>
    <s v="North Carolina"/>
    <s v="Furniture"/>
    <s v="Chairs"/>
    <n v="207"/>
    <n v="3"/>
    <n v="25.88"/>
    <s v="May"/>
    <n v="2024"/>
  </r>
  <r>
    <n v="45421"/>
    <s v="Laurel Beltran"/>
    <s v="Washington"/>
    <s v="Office Supplies"/>
    <s v="Binders"/>
    <n v="147.91999999999999"/>
    <n v="5"/>
    <n v="46.23"/>
    <s v="May"/>
    <n v="2024"/>
  </r>
  <r>
    <n v="45421"/>
    <s v="Laurel Beltran"/>
    <s v="Washington"/>
    <s v="Office Supplies"/>
    <s v="Storage"/>
    <n v="104.28"/>
    <n v="3"/>
    <n v="26.07"/>
    <s v="May"/>
    <n v="2024"/>
  </r>
  <r>
    <n v="45421"/>
    <s v="Laurel Beltran"/>
    <s v="Washington"/>
    <s v="Furniture"/>
    <s v="Tables"/>
    <n v="286.85000000000002"/>
    <n v="1"/>
    <n v="63.11"/>
    <s v="May"/>
    <n v="2024"/>
  </r>
  <r>
    <n v="45421"/>
    <s v="Laurel Beltran"/>
    <s v="Washington"/>
    <s v="Office Supplies"/>
    <s v="Storage"/>
    <n v="66.959999999999994"/>
    <n v="4"/>
    <n v="2.68"/>
    <s v="May"/>
    <n v="2024"/>
  </r>
  <r>
    <n v="45421"/>
    <s v="Laurel Beltran"/>
    <s v="Washington"/>
    <s v="Technology"/>
    <s v="Accessories"/>
    <n v="199.98"/>
    <n v="2"/>
    <n v="87.99"/>
    <s v="May"/>
    <n v="2024"/>
  </r>
  <r>
    <n v="45423"/>
    <s v="Liz Pelletier"/>
    <s v="Washington"/>
    <s v="Office Supplies"/>
    <s v="Paper"/>
    <n v="37.44"/>
    <n v="6"/>
    <n v="16.850000000000001"/>
    <s v="May"/>
    <n v="2024"/>
  </r>
  <r>
    <n v="45423"/>
    <s v="Liz Pelletier"/>
    <s v="Washington"/>
    <s v="Office Supplies"/>
    <s v="Labels"/>
    <n v="37.590000000000003"/>
    <n v="3"/>
    <n v="17.670000000000002"/>
    <s v="May"/>
    <n v="2024"/>
  </r>
  <r>
    <n v="45423"/>
    <s v="Liz Pelletier"/>
    <s v="Washington"/>
    <s v="Office Supplies"/>
    <s v="Binders"/>
    <n v="26.03"/>
    <n v="2"/>
    <n v="9.44"/>
    <s v="May"/>
    <n v="2024"/>
  </r>
  <r>
    <n v="45423"/>
    <s v="Julie Kriz"/>
    <s v="Texas"/>
    <s v="Office Supplies"/>
    <s v="Art"/>
    <n v="5.25"/>
    <n v="2"/>
    <n v="0.59"/>
    <s v="May"/>
    <n v="2024"/>
  </r>
  <r>
    <n v="45423"/>
    <s v="Julie Kriz"/>
    <s v="Texas"/>
    <s v="Office Supplies"/>
    <s v="Storage"/>
    <n v="74.42"/>
    <n v="2"/>
    <n v="-14.88"/>
    <s v="May"/>
    <n v="2024"/>
  </r>
  <r>
    <n v="45423"/>
    <s v="Julie Kriz"/>
    <s v="Texas"/>
    <s v="Office Supplies"/>
    <s v="Paper"/>
    <n v="6.85"/>
    <n v="2"/>
    <n v="2.14"/>
    <s v="May"/>
    <n v="2024"/>
  </r>
  <r>
    <n v="45423"/>
    <s v="Julie Kriz"/>
    <s v="Texas"/>
    <s v="Furniture"/>
    <s v="Furnishings"/>
    <n v="8"/>
    <n v="1"/>
    <n v="-7"/>
    <s v="May"/>
    <n v="2024"/>
  </r>
  <r>
    <n v="45423"/>
    <s v="Todd Sumrall"/>
    <s v="Arizona"/>
    <s v="Furniture"/>
    <s v="Bookcases"/>
    <n v="209.98"/>
    <n v="7"/>
    <n v="-356.96"/>
    <s v="May"/>
    <n v="2024"/>
  </r>
  <r>
    <n v="45423"/>
    <s v="Zuschuss Carroll"/>
    <s v="New York"/>
    <s v="Office Supplies"/>
    <s v="Art"/>
    <n v="43.92"/>
    <n v="3"/>
    <n v="12.74"/>
    <s v="May"/>
    <n v="2024"/>
  </r>
  <r>
    <n v="45424"/>
    <s v="Alyssa Crouse"/>
    <s v="Texas"/>
    <s v="Office Supplies"/>
    <s v="Storage"/>
    <n v="127.92"/>
    <n v="5"/>
    <n v="-15.99"/>
    <s v="May"/>
    <n v="2024"/>
  </r>
  <r>
    <n v="45424"/>
    <s v="Alyssa Crouse"/>
    <s v="Texas"/>
    <s v="Office Supplies"/>
    <s v="Binders"/>
    <n v="34.24"/>
    <n v="4"/>
    <n v="-53.07"/>
    <s v="May"/>
    <n v="2024"/>
  </r>
  <r>
    <n v="45424"/>
    <s v="Chloris Kastensmidt"/>
    <s v="Massachusetts"/>
    <s v="Office Supplies"/>
    <s v="Paper"/>
    <n v="87.6"/>
    <n v="5"/>
    <n v="42.05"/>
    <s v="May"/>
    <n v="2024"/>
  </r>
  <r>
    <n v="45424"/>
    <s v="Julie Prescott"/>
    <s v="Ohio"/>
    <s v="Office Supplies"/>
    <s v="Art"/>
    <n v="10.27"/>
    <n v="3"/>
    <n v="1.1599999999999999"/>
    <s v="May"/>
    <n v="2024"/>
  </r>
  <r>
    <n v="45424"/>
    <s v="Charles Sheldon"/>
    <s v="California"/>
    <s v="Office Supplies"/>
    <s v="Supplies"/>
    <n v="238.62"/>
    <n v="2"/>
    <n v="4.7699999999999996"/>
    <s v="May"/>
    <n v="2024"/>
  </r>
  <r>
    <n v="45424"/>
    <s v="Charles Sheldon"/>
    <s v="California"/>
    <s v="Office Supplies"/>
    <s v="Appliances"/>
    <n v="7.77"/>
    <n v="1"/>
    <n v="2.1"/>
    <s v="May"/>
    <n v="2024"/>
  </r>
  <r>
    <n v="45424"/>
    <s v="Charles Sheldon"/>
    <s v="California"/>
    <s v="Furniture"/>
    <s v="Tables"/>
    <n v="285.48"/>
    <n v="5"/>
    <n v="-10.71"/>
    <s v="May"/>
    <n v="2024"/>
  </r>
  <r>
    <n v="45424"/>
    <s v="Charles Sheldon"/>
    <s v="California"/>
    <s v="Office Supplies"/>
    <s v="Binders"/>
    <n v="19.170000000000002"/>
    <n v="4"/>
    <n v="6.47"/>
    <s v="May"/>
    <n v="2024"/>
  </r>
  <r>
    <n v="45424"/>
    <s v="Jonathan Howell"/>
    <s v="Ohio"/>
    <s v="Office Supplies"/>
    <s v="Labels"/>
    <n v="5.9"/>
    <n v="2"/>
    <n v="1.99"/>
    <s v="May"/>
    <n v="2024"/>
  </r>
  <r>
    <n v="45424"/>
    <s v="Cynthia Arntzen"/>
    <s v="New Jersey"/>
    <s v="Furniture"/>
    <s v="Furnishings"/>
    <n v="42.85"/>
    <n v="5"/>
    <n v="15.43"/>
    <s v="May"/>
    <n v="2024"/>
  </r>
  <r>
    <n v="45424"/>
    <s v="Cynthia Arntzen"/>
    <s v="New Jersey"/>
    <s v="Office Supplies"/>
    <s v="Labels"/>
    <n v="6.16"/>
    <n v="2"/>
    <n v="2.96"/>
    <s v="May"/>
    <n v="2024"/>
  </r>
  <r>
    <n v="45424"/>
    <s v="Cynthia Arntzen"/>
    <s v="New Jersey"/>
    <s v="Office Supplies"/>
    <s v="Supplies"/>
    <n v="17"/>
    <n v="2"/>
    <n v="4.42"/>
    <s v="May"/>
    <n v="2024"/>
  </r>
  <r>
    <n v="45424"/>
    <s v="Cynthia Arntzen"/>
    <s v="New Jersey"/>
    <s v="Technology"/>
    <s v="Accessories"/>
    <n v="87.4"/>
    <n v="5"/>
    <n v="34.96"/>
    <s v="May"/>
    <n v="2024"/>
  </r>
  <r>
    <n v="45425"/>
    <s v="Ross Baird"/>
    <s v="California"/>
    <s v="Office Supplies"/>
    <s v="Labels"/>
    <n v="58.48"/>
    <n v="8"/>
    <n v="27.49"/>
    <s v="May"/>
    <n v="2024"/>
  </r>
  <r>
    <n v="45425"/>
    <s v="Brian Moss"/>
    <s v="Indiana"/>
    <s v="Office Supplies"/>
    <s v="Envelopes"/>
    <n v="180.96"/>
    <n v="2"/>
    <n v="81.430000000000007"/>
    <s v="May"/>
    <n v="2024"/>
  </r>
  <r>
    <n v="45425"/>
    <s v="Brian Moss"/>
    <s v="Indiana"/>
    <s v="Office Supplies"/>
    <s v="Binders"/>
    <n v="914.97"/>
    <n v="3"/>
    <n v="411.74"/>
    <s v="May"/>
    <n v="2024"/>
  </r>
  <r>
    <n v="45425"/>
    <s v="Brian Moss"/>
    <s v="Indiana"/>
    <s v="Technology"/>
    <s v="Phones"/>
    <n v="587.97"/>
    <n v="3"/>
    <n v="158.75"/>
    <s v="May"/>
    <n v="2024"/>
  </r>
  <r>
    <n v="45425"/>
    <s v="Brian Moss"/>
    <s v="Indiana"/>
    <s v="Office Supplies"/>
    <s v="Storage"/>
    <n v="530.34"/>
    <n v="2"/>
    <n v="95.46"/>
    <s v="May"/>
    <n v="2024"/>
  </r>
  <r>
    <n v="45425"/>
    <s v="Brian Moss"/>
    <s v="Indiana"/>
    <s v="Office Supplies"/>
    <s v="Paper"/>
    <n v="14.94"/>
    <n v="3"/>
    <n v="7.32"/>
    <s v="May"/>
    <n v="2024"/>
  </r>
  <r>
    <n v="45425"/>
    <s v="Carl Weiss"/>
    <s v="Delaware"/>
    <s v="Office Supplies"/>
    <s v="Binders"/>
    <n v="299.52"/>
    <n v="9"/>
    <n v="149.76"/>
    <s v="May"/>
    <n v="2024"/>
  </r>
  <r>
    <n v="45425"/>
    <s v="Frank Hawley"/>
    <s v="Tennessee"/>
    <s v="Office Supplies"/>
    <s v="Appliances"/>
    <n v="20.77"/>
    <n v="2"/>
    <n v="2.34"/>
    <s v="May"/>
    <n v="2024"/>
  </r>
  <r>
    <n v="45425"/>
    <s v="Mick Hernandez"/>
    <s v="Pennsylvania"/>
    <s v="Furniture"/>
    <s v="Chairs"/>
    <n v="458.43"/>
    <n v="5"/>
    <n v="-124.43"/>
    <s v="May"/>
    <n v="2024"/>
  </r>
  <r>
    <n v="45426"/>
    <s v="Pauline Johnson"/>
    <s v="California"/>
    <s v="Furniture"/>
    <s v="Furnishings"/>
    <n v="18.28"/>
    <n v="2"/>
    <n v="6.22"/>
    <s v="May"/>
    <n v="2024"/>
  </r>
  <r>
    <n v="45426"/>
    <s v="Pauline Johnson"/>
    <s v="California"/>
    <s v="Technology"/>
    <s v="Accessories"/>
    <n v="1399.93"/>
    <n v="7"/>
    <n v="601.97"/>
    <s v="May"/>
    <n v="2024"/>
  </r>
  <r>
    <n v="45426"/>
    <s v="Eva Jacobs"/>
    <s v="Mississippi"/>
    <s v="Office Supplies"/>
    <s v="Envelopes"/>
    <n v="48.69"/>
    <n v="9"/>
    <n v="23.86"/>
    <s v="May"/>
    <n v="2024"/>
  </r>
  <r>
    <n v="45426"/>
    <s v="Amy Hunt"/>
    <s v="New York"/>
    <s v="Technology"/>
    <s v="Phones"/>
    <n v="539.97"/>
    <n v="3"/>
    <n v="134.99"/>
    <s v="May"/>
    <n v="2024"/>
  </r>
  <r>
    <n v="45426"/>
    <s v="Amy Hunt"/>
    <s v="New York"/>
    <s v="Office Supplies"/>
    <s v="Storage"/>
    <n v="22.58"/>
    <n v="2"/>
    <n v="5.87"/>
    <s v="May"/>
    <n v="2024"/>
  </r>
  <r>
    <n v="45426"/>
    <s v="Ken Black"/>
    <s v="Washington"/>
    <s v="Office Supplies"/>
    <s v="Paper"/>
    <n v="440.19"/>
    <n v="9"/>
    <n v="206.89"/>
    <s v="May"/>
    <n v="2024"/>
  </r>
  <r>
    <n v="45426"/>
    <s v="Ken Black"/>
    <s v="Washington"/>
    <s v="Office Supplies"/>
    <s v="Supplies"/>
    <n v="64.400000000000006"/>
    <n v="5"/>
    <n v="1.93"/>
    <s v="May"/>
    <n v="2024"/>
  </r>
  <r>
    <n v="45426"/>
    <s v="Greg Tran"/>
    <s v="Texas"/>
    <s v="Furniture"/>
    <s v="Chairs"/>
    <n v="899.43"/>
    <n v="5"/>
    <n v="-12.85"/>
    <s v="May"/>
    <n v="2024"/>
  </r>
  <r>
    <n v="45426"/>
    <s v="Greg Tran"/>
    <s v="Texas"/>
    <s v="Office Supplies"/>
    <s v="Art"/>
    <n v="46.2"/>
    <n v="5"/>
    <n v="5.78"/>
    <s v="May"/>
    <n v="2024"/>
  </r>
  <r>
    <n v="45426"/>
    <s v="Greg Tran"/>
    <s v="Texas"/>
    <s v="Office Supplies"/>
    <s v="Paper"/>
    <n v="47.95"/>
    <n v="3"/>
    <n v="16.18"/>
    <s v="May"/>
    <n v="2024"/>
  </r>
  <r>
    <n v="45426"/>
    <s v="Greg Tran"/>
    <s v="Texas"/>
    <s v="Technology"/>
    <s v="Phones"/>
    <n v="7.99"/>
    <n v="1"/>
    <n v="0.7"/>
    <s v="May"/>
    <n v="2024"/>
  </r>
  <r>
    <n v="45426"/>
    <s v="Greg Tran"/>
    <s v="Texas"/>
    <s v="Office Supplies"/>
    <s v="Paper"/>
    <n v="76.86"/>
    <n v="2"/>
    <n v="26.9"/>
    <s v="May"/>
    <n v="2024"/>
  </r>
  <r>
    <n v="45426"/>
    <s v="Anthony Jacobs"/>
    <s v="Maryland"/>
    <s v="Office Supplies"/>
    <s v="Art"/>
    <n v="3.76"/>
    <n v="2"/>
    <n v="1.0900000000000001"/>
    <s v="May"/>
    <n v="2024"/>
  </r>
  <r>
    <n v="45426"/>
    <s v="Anthony Jacobs"/>
    <s v="Maryland"/>
    <s v="Office Supplies"/>
    <s v="Art"/>
    <n v="14.7"/>
    <n v="5"/>
    <n v="6.62"/>
    <s v="May"/>
    <n v="2024"/>
  </r>
  <r>
    <n v="45426"/>
    <s v="Anthony Jacobs"/>
    <s v="Maryland"/>
    <s v="Office Supplies"/>
    <s v="Art"/>
    <n v="37.200000000000003"/>
    <n v="5"/>
    <n v="9.3000000000000007"/>
    <s v="May"/>
    <n v="2024"/>
  </r>
  <r>
    <n v="45426"/>
    <s v="Anthony Jacobs"/>
    <s v="Maryland"/>
    <s v="Technology"/>
    <s v="Accessories"/>
    <n v="89.97"/>
    <n v="3"/>
    <n v="18.89"/>
    <s v="May"/>
    <n v="2024"/>
  </r>
  <r>
    <n v="45426"/>
    <s v="Anthony Jacobs"/>
    <s v="Maryland"/>
    <s v="Furniture"/>
    <s v="Chairs"/>
    <n v="261.95999999999998"/>
    <n v="2"/>
    <n v="23.58"/>
    <s v="May"/>
    <n v="2024"/>
  </r>
  <r>
    <n v="45426"/>
    <s v="Anthony Jacobs"/>
    <s v="Maryland"/>
    <s v="Office Supplies"/>
    <s v="Labels"/>
    <n v="74"/>
    <n v="5"/>
    <n v="37"/>
    <s v="May"/>
    <n v="2024"/>
  </r>
  <r>
    <n v="45426"/>
    <s v="Darren Powers"/>
    <s v="Ohio"/>
    <s v="Office Supplies"/>
    <s v="Binders"/>
    <n v="58.17"/>
    <n v="5"/>
    <n v="-46.54"/>
    <s v="May"/>
    <n v="2024"/>
  </r>
  <r>
    <n v="45426"/>
    <s v="Darren Powers"/>
    <s v="Ohio"/>
    <s v="Office Supplies"/>
    <s v="Labels"/>
    <n v="5.04"/>
    <n v="2"/>
    <n v="1.76"/>
    <s v="May"/>
    <n v="2024"/>
  </r>
  <r>
    <n v="45426"/>
    <s v="Darren Powers"/>
    <s v="Ohio"/>
    <s v="Office Supplies"/>
    <s v="Paper"/>
    <n v="24.78"/>
    <n v="1"/>
    <n v="7.75"/>
    <s v="May"/>
    <n v="2024"/>
  </r>
  <r>
    <n v="45427"/>
    <s v="Joseph Airdo"/>
    <s v="Arizona"/>
    <s v="Technology"/>
    <s v="Phones"/>
    <n v="29.59"/>
    <n v="1"/>
    <n v="2.59"/>
    <s v="May"/>
    <n v="2024"/>
  </r>
  <r>
    <n v="45427"/>
    <s v="Joseph Airdo"/>
    <s v="Arizona"/>
    <s v="Office Supplies"/>
    <s v="Binders"/>
    <n v="4.75"/>
    <n v="2"/>
    <n v="-3.17"/>
    <s v="May"/>
    <n v="2024"/>
  </r>
  <r>
    <n v="45427"/>
    <s v="Joseph Airdo"/>
    <s v="Arizona"/>
    <s v="Office Supplies"/>
    <s v="Paper"/>
    <n v="15.55"/>
    <n v="3"/>
    <n v="5.64"/>
    <s v="May"/>
    <n v="2024"/>
  </r>
  <r>
    <n v="45427"/>
    <s v="Jason Fortune-"/>
    <s v="Washington"/>
    <s v="Furniture"/>
    <s v="Furnishings"/>
    <n v="39.96"/>
    <n v="2"/>
    <n v="17.18"/>
    <s v="May"/>
    <n v="2024"/>
  </r>
  <r>
    <n v="45427"/>
    <s v="Jason Fortune-"/>
    <s v="Washington"/>
    <s v="Furniture"/>
    <s v="Chairs"/>
    <n v="42.62"/>
    <n v="2"/>
    <n v="4.26"/>
    <s v="May"/>
    <n v="2024"/>
  </r>
  <r>
    <n v="45427"/>
    <s v="Jason Fortune-"/>
    <s v="Washington"/>
    <s v="Furniture"/>
    <s v="Chairs"/>
    <n v="220.96"/>
    <n v="1"/>
    <n v="24.86"/>
    <s v="May"/>
    <n v="2024"/>
  </r>
  <r>
    <n v="45427"/>
    <s v="Joy Daniels"/>
    <s v="Illinois"/>
    <s v="Office Supplies"/>
    <s v="Paper"/>
    <n v="56.7"/>
    <n v="2"/>
    <n v="19.14"/>
    <s v="May"/>
    <n v="2024"/>
  </r>
  <r>
    <n v="45427"/>
    <s v="Joy Daniels"/>
    <s v="Illinois"/>
    <s v="Technology"/>
    <s v="Phones"/>
    <n v="11.12"/>
    <n v="2"/>
    <n v="3.48"/>
    <s v="May"/>
    <n v="2024"/>
  </r>
  <r>
    <n v="45428"/>
    <s v="John Murray"/>
    <s v="Ohio"/>
    <s v="Office Supplies"/>
    <s v="Storage"/>
    <n v="221.02"/>
    <n v="2"/>
    <n v="-55.26"/>
    <s v="May"/>
    <n v="2024"/>
  </r>
  <r>
    <n v="45430"/>
    <s v="Brosina Hoffman"/>
    <s v="Pennsylvania"/>
    <s v="Technology"/>
    <s v="Accessories"/>
    <n v="36.049999999999997"/>
    <n v="3"/>
    <n v="-0.9"/>
    <s v="May"/>
    <n v="2024"/>
  </r>
  <r>
    <n v="45430"/>
    <s v="Toby Swindell"/>
    <s v="New York"/>
    <s v="Furniture"/>
    <s v="Furnishings"/>
    <n v="14.56"/>
    <n v="2"/>
    <n v="6.26"/>
    <s v="May"/>
    <n v="2024"/>
  </r>
  <r>
    <n v="45430"/>
    <s v="Toby Swindell"/>
    <s v="New York"/>
    <s v="Office Supplies"/>
    <s v="Binders"/>
    <n v="3.05"/>
    <n v="1"/>
    <n v="1.03"/>
    <s v="May"/>
    <n v="2024"/>
  </r>
  <r>
    <n v="45430"/>
    <s v="Susan Gilcrest"/>
    <s v="Texas"/>
    <s v="Office Supplies"/>
    <s v="Binders"/>
    <n v="6.87"/>
    <n v="7"/>
    <n v="-10.65"/>
    <s v="May"/>
    <n v="2024"/>
  </r>
  <r>
    <n v="45430"/>
    <s v="Susan Gilcrest"/>
    <s v="Texas"/>
    <s v="Office Supplies"/>
    <s v="Binders"/>
    <n v="2"/>
    <n v="1"/>
    <n v="-3.29"/>
    <s v="May"/>
    <n v="2024"/>
  </r>
  <r>
    <n v="45430"/>
    <s v="Susan Gilcrest"/>
    <s v="Texas"/>
    <s v="Office Supplies"/>
    <s v="Storage"/>
    <n v="8.93"/>
    <n v="2"/>
    <n v="0.67"/>
    <s v="May"/>
    <n v="2024"/>
  </r>
  <r>
    <n v="45430"/>
    <s v="Todd Boyes"/>
    <s v="Georgia"/>
    <s v="Office Supplies"/>
    <s v="Appliances"/>
    <n v="17.239999999999998"/>
    <n v="2"/>
    <n v="4.4800000000000004"/>
    <s v="May"/>
    <n v="2024"/>
  </r>
  <r>
    <n v="45430"/>
    <s v="Todd Boyes"/>
    <s v="Georgia"/>
    <s v="Furniture"/>
    <s v="Bookcases"/>
    <n v="302.94"/>
    <n v="3"/>
    <n v="75.739999999999995"/>
    <s v="May"/>
    <n v="2024"/>
  </r>
  <r>
    <n v="45430"/>
    <s v="Todd Boyes"/>
    <s v="Georgia"/>
    <s v="Technology"/>
    <s v="Phones"/>
    <n v="34.75"/>
    <n v="5"/>
    <n v="15.64"/>
    <s v="May"/>
    <n v="2024"/>
  </r>
  <r>
    <n v="45430"/>
    <s v="Todd Boyes"/>
    <s v="Georgia"/>
    <s v="Office Supplies"/>
    <s v="Binders"/>
    <n v="113.94"/>
    <n v="6"/>
    <n v="54.69"/>
    <s v="May"/>
    <n v="2024"/>
  </r>
  <r>
    <n v="45430"/>
    <s v="Todd Boyes"/>
    <s v="Georgia"/>
    <s v="Technology"/>
    <s v="Phones"/>
    <n v="55.98"/>
    <n v="2"/>
    <n v="15.67"/>
    <s v="May"/>
    <n v="2024"/>
  </r>
  <r>
    <n v="45430"/>
    <s v="Adrian Barton"/>
    <s v="Oregon"/>
    <s v="Technology"/>
    <s v="Phones"/>
    <n v="344.7"/>
    <n v="2"/>
    <n v="38.78"/>
    <s v="May"/>
    <n v="2024"/>
  </r>
  <r>
    <n v="45430"/>
    <s v="Paul Prost"/>
    <s v="Missouri"/>
    <s v="Office Supplies"/>
    <s v="Appliances"/>
    <n v="706.86"/>
    <n v="7"/>
    <n v="197.92"/>
    <s v="May"/>
    <n v="2024"/>
  </r>
  <r>
    <n v="45430"/>
    <s v="Paul Prost"/>
    <s v="Missouri"/>
    <s v="Technology"/>
    <s v="Phones"/>
    <n v="114.95"/>
    <n v="5"/>
    <n v="2.2999999999999998"/>
    <s v="May"/>
    <n v="2024"/>
  </r>
  <r>
    <n v="45430"/>
    <s v="Paul Prost"/>
    <s v="Missouri"/>
    <s v="Office Supplies"/>
    <s v="Binders"/>
    <n v="43.19"/>
    <n v="7"/>
    <n v="20.73"/>
    <s v="May"/>
    <n v="2024"/>
  </r>
  <r>
    <n v="45430"/>
    <s v="Brendan Murry"/>
    <s v="Illinois"/>
    <s v="Furniture"/>
    <s v="Furnishings"/>
    <n v="22.61"/>
    <n v="3"/>
    <n v="-10.17"/>
    <s v="May"/>
    <n v="2024"/>
  </r>
  <r>
    <n v="45430"/>
    <s v="Brendan Murry"/>
    <s v="Illinois"/>
    <s v="Furniture"/>
    <s v="Furnishings"/>
    <n v="1.89"/>
    <n v="1"/>
    <n v="-0.99"/>
    <s v="May"/>
    <n v="2024"/>
  </r>
  <r>
    <n v="45431"/>
    <s v="Annie Thurman"/>
    <s v="Washington"/>
    <s v="Office Supplies"/>
    <s v="Appliances"/>
    <n v="97.16"/>
    <n v="2"/>
    <n v="28.18"/>
    <s v="May"/>
    <n v="2024"/>
  </r>
  <r>
    <n v="45431"/>
    <s v="Roland Schwarz"/>
    <s v="New York"/>
    <s v="Office Supplies"/>
    <s v="Appliances"/>
    <n v="281.33999999999997"/>
    <n v="6"/>
    <n v="109.72"/>
    <s v="May"/>
    <n v="2024"/>
  </r>
  <r>
    <n v="45431"/>
    <s v="Roland Schwarz"/>
    <s v="New York"/>
    <s v="Technology"/>
    <s v="Phones"/>
    <n v="307.98"/>
    <n v="2"/>
    <n v="89.31"/>
    <s v="May"/>
    <n v="2024"/>
  </r>
  <r>
    <n v="45431"/>
    <s v="Roland Schwarz"/>
    <s v="New York"/>
    <s v="Technology"/>
    <s v="Accessories"/>
    <n v="299.97000000000003"/>
    <n v="3"/>
    <n v="113.99"/>
    <s v="May"/>
    <n v="2024"/>
  </r>
  <r>
    <n v="45431"/>
    <s v="Shahid Collister"/>
    <s v="Georgia"/>
    <s v="Technology"/>
    <s v="Accessories"/>
    <n v="67.8"/>
    <n v="4"/>
    <n v="4.07"/>
    <s v="May"/>
    <n v="2024"/>
  </r>
  <r>
    <n v="45431"/>
    <s v="Shahid Collister"/>
    <s v="Georgia"/>
    <s v="Technology"/>
    <s v="Phones"/>
    <n v="377.97"/>
    <n v="3"/>
    <n v="98.27"/>
    <s v="May"/>
    <n v="2024"/>
  </r>
  <r>
    <n v="45431"/>
    <s v="Shahid Collister"/>
    <s v="Georgia"/>
    <s v="Furniture"/>
    <s v="Bookcases"/>
    <n v="1628.82"/>
    <n v="9"/>
    <n v="374.63"/>
    <s v="May"/>
    <n v="2024"/>
  </r>
  <r>
    <n v="45431"/>
    <s v="Shahid Collister"/>
    <s v="Georgia"/>
    <s v="Office Supplies"/>
    <s v="Paper"/>
    <n v="286.93"/>
    <n v="7"/>
    <n v="140.6"/>
    <s v="May"/>
    <n v="2024"/>
  </r>
  <r>
    <n v="45431"/>
    <s v="Becky Castell"/>
    <s v="California"/>
    <s v="Furniture"/>
    <s v="Chairs"/>
    <n v="681.41"/>
    <n v="12"/>
    <n v="42.59"/>
    <s v="May"/>
    <n v="2024"/>
  </r>
  <r>
    <n v="45431"/>
    <s v="Becky Castell"/>
    <s v="California"/>
    <s v="Office Supplies"/>
    <s v="Art"/>
    <n v="3.52"/>
    <n v="2"/>
    <n v="1.02"/>
    <s v="May"/>
    <n v="2024"/>
  </r>
  <r>
    <n v="45431"/>
    <s v="Becky Castell"/>
    <s v="California"/>
    <s v="Office Supplies"/>
    <s v="Art"/>
    <n v="5.58"/>
    <n v="1"/>
    <n v="1.4"/>
    <s v="May"/>
    <n v="2024"/>
  </r>
  <r>
    <n v="45431"/>
    <s v="Becky Castell"/>
    <s v="California"/>
    <s v="Technology"/>
    <s v="Accessories"/>
    <n v="36.32"/>
    <n v="1"/>
    <n v="10.9"/>
    <s v="May"/>
    <n v="2024"/>
  </r>
  <r>
    <n v="45431"/>
    <s v="John Castell"/>
    <s v="Georgia"/>
    <s v="Office Supplies"/>
    <s v="Paper"/>
    <n v="195.64"/>
    <n v="4"/>
    <n v="91.95"/>
    <s v="May"/>
    <n v="2024"/>
  </r>
  <r>
    <n v="45431"/>
    <s v="Patrick Jones"/>
    <s v="Illinois"/>
    <s v="Office Supplies"/>
    <s v="Paper"/>
    <n v="38.020000000000003"/>
    <n v="6"/>
    <n v="13.78"/>
    <s v="May"/>
    <n v="2024"/>
  </r>
  <r>
    <n v="45431"/>
    <s v="Jason Fortune-"/>
    <s v="Texas"/>
    <s v="Technology"/>
    <s v="Phones"/>
    <n v="95.99"/>
    <n v="1"/>
    <n v="9.6"/>
    <s v="May"/>
    <n v="2024"/>
  </r>
  <r>
    <n v="45431"/>
    <s v="Jason Fortune-"/>
    <s v="Texas"/>
    <s v="Office Supplies"/>
    <s v="Labels"/>
    <n v="13.22"/>
    <n v="4"/>
    <n v="4.3"/>
    <s v="May"/>
    <n v="2024"/>
  </r>
  <r>
    <n v="45431"/>
    <s v="Adam Hart"/>
    <s v="Tennessee"/>
    <s v="Furniture"/>
    <s v="Chairs"/>
    <n v="314.35000000000002"/>
    <n v="3"/>
    <n v="-35.36"/>
    <s v="May"/>
    <n v="2024"/>
  </r>
  <r>
    <n v="45431"/>
    <s v="Adam Hart"/>
    <s v="Tennessee"/>
    <s v="Office Supplies"/>
    <s v="Paper"/>
    <n v="27.89"/>
    <n v="7"/>
    <n v="10.11"/>
    <s v="May"/>
    <n v="2024"/>
  </r>
  <r>
    <n v="45431"/>
    <s v="Sue Ann Reed"/>
    <s v="California"/>
    <s v="Office Supplies"/>
    <s v="Binders"/>
    <n v="133.12"/>
    <n v="5"/>
    <n v="49.92"/>
    <s v="May"/>
    <n v="2024"/>
  </r>
  <r>
    <n v="45431"/>
    <s v="Neil Ducich"/>
    <s v="Alabama"/>
    <s v="Office Supplies"/>
    <s v="Binders"/>
    <n v="26.16"/>
    <n v="4"/>
    <n v="12.82"/>
    <s v="May"/>
    <n v="2024"/>
  </r>
  <r>
    <n v="45432"/>
    <s v="Nat Carroll"/>
    <s v="North Dakota"/>
    <s v="Office Supplies"/>
    <s v="Art"/>
    <n v="131.94"/>
    <n v="3"/>
    <n v="35.619999999999997"/>
    <s v="May"/>
    <n v="2024"/>
  </r>
  <r>
    <n v="45432"/>
    <s v="Nat Carroll"/>
    <s v="North Dakota"/>
    <s v="Office Supplies"/>
    <s v="Art"/>
    <n v="25.92"/>
    <n v="4"/>
    <n v="8.2899999999999991"/>
    <s v="May"/>
    <n v="2024"/>
  </r>
  <r>
    <n v="45432"/>
    <s v="Nat Carroll"/>
    <s v="North Dakota"/>
    <s v="Office Supplies"/>
    <s v="Storage"/>
    <n v="704.76"/>
    <n v="4"/>
    <n v="162.09"/>
    <s v="May"/>
    <n v="2024"/>
  </r>
  <r>
    <n v="45432"/>
    <s v="Nat Carroll"/>
    <s v="North Dakota"/>
    <s v="Office Supplies"/>
    <s v="Fasteners"/>
    <n v="7.41"/>
    <n v="3"/>
    <n v="3.48"/>
    <s v="May"/>
    <n v="2024"/>
  </r>
  <r>
    <n v="45432"/>
    <s v="Nat Carroll"/>
    <s v="North Dakota"/>
    <s v="Office Supplies"/>
    <s v="Art"/>
    <n v="21.5"/>
    <n v="10"/>
    <n v="7.1"/>
    <s v="May"/>
    <n v="2024"/>
  </r>
  <r>
    <n v="45432"/>
    <s v="Chuck Clark"/>
    <s v="California"/>
    <s v="Furniture"/>
    <s v="Chairs"/>
    <n v="518.27"/>
    <n v="8"/>
    <n v="-97.18"/>
    <s v="May"/>
    <n v="2024"/>
  </r>
  <r>
    <n v="45432"/>
    <s v="Chuck Clark"/>
    <s v="California"/>
    <s v="Furniture"/>
    <s v="Furnishings"/>
    <n v="6.98"/>
    <n v="1"/>
    <n v="3.35"/>
    <s v="May"/>
    <n v="2024"/>
  </r>
  <r>
    <n v="45432"/>
    <s v="Chuck Clark"/>
    <s v="California"/>
    <s v="Technology"/>
    <s v="Machines"/>
    <n v="343.2"/>
    <n v="1"/>
    <n v="38.61"/>
    <s v="May"/>
    <n v="2024"/>
  </r>
  <r>
    <n v="45432"/>
    <s v="Allen Rosenblatt"/>
    <s v="Michigan"/>
    <s v="Office Supplies"/>
    <s v="Binders"/>
    <n v="41.28"/>
    <n v="2"/>
    <n v="19.809999999999999"/>
    <s v="May"/>
    <n v="2024"/>
  </r>
  <r>
    <n v="45432"/>
    <s v="Rick Duston"/>
    <s v="Nevada"/>
    <s v="Office Supplies"/>
    <s v="Binders"/>
    <n v="8.2899999999999991"/>
    <n v="2"/>
    <n v="3"/>
    <s v="May"/>
    <n v="2024"/>
  </r>
  <r>
    <n v="45432"/>
    <s v="Rick Duston"/>
    <s v="Nevada"/>
    <s v="Technology"/>
    <s v="Phones"/>
    <n v="1123.1300000000001"/>
    <n v="9"/>
    <n v="70.2"/>
    <s v="May"/>
    <n v="2024"/>
  </r>
  <r>
    <n v="45432"/>
    <s v="Rick Duston"/>
    <s v="Nevada"/>
    <s v="Office Supplies"/>
    <s v="Appliances"/>
    <n v="64.900000000000006"/>
    <n v="5"/>
    <n v="18.82"/>
    <s v="May"/>
    <n v="2024"/>
  </r>
  <r>
    <n v="45433"/>
    <s v="John Grady"/>
    <s v="New York"/>
    <s v="Furniture"/>
    <s v="Furnishings"/>
    <n v="520.04999999999995"/>
    <n v="5"/>
    <n v="72.81"/>
    <s v="May"/>
    <n v="2024"/>
  </r>
  <r>
    <n v="45433"/>
    <s v="John Grady"/>
    <s v="New York"/>
    <s v="Office Supplies"/>
    <s v="Art"/>
    <n v="17.97"/>
    <n v="3"/>
    <n v="5.21"/>
    <s v="May"/>
    <n v="2024"/>
  </r>
  <r>
    <n v="45434"/>
    <s v="Laurel Elliston"/>
    <s v="Illinois"/>
    <s v="Furniture"/>
    <s v="Chairs"/>
    <n v="181.99"/>
    <n v="2"/>
    <n v="-54.6"/>
    <s v="May"/>
    <n v="2024"/>
  </r>
  <r>
    <n v="45434"/>
    <s v="Laurel Elliston"/>
    <s v="Illinois"/>
    <s v="Office Supplies"/>
    <s v="Binders"/>
    <n v="1.59"/>
    <n v="2"/>
    <n v="-2.63"/>
    <s v="May"/>
    <n v="2024"/>
  </r>
  <r>
    <n v="45434"/>
    <s v="Laurel Elliston"/>
    <s v="Illinois"/>
    <s v="Office Supplies"/>
    <s v="Supplies"/>
    <n v="22.34"/>
    <n v="3"/>
    <n v="2.5099999999999998"/>
    <s v="May"/>
    <n v="2024"/>
  </r>
  <r>
    <n v="45434"/>
    <s v="Eric Hoffmann"/>
    <s v="California"/>
    <s v="Technology"/>
    <s v="Accessories"/>
    <n v="68.459999999999994"/>
    <n v="7"/>
    <n v="25.33"/>
    <s v="May"/>
    <n v="2024"/>
  </r>
  <r>
    <n v="45434"/>
    <s v="Rob Lucas"/>
    <s v="California"/>
    <s v="Office Supplies"/>
    <s v="Art"/>
    <n v="49.56"/>
    <n v="7"/>
    <n v="18.829999999999998"/>
    <s v="May"/>
    <n v="2024"/>
  </r>
  <r>
    <n v="45434"/>
    <s v="Vicky Freymann"/>
    <s v="California"/>
    <s v="Office Supplies"/>
    <s v="Art"/>
    <n v="9.84"/>
    <n v="3"/>
    <n v="2.85"/>
    <s v="May"/>
    <n v="2024"/>
  </r>
  <r>
    <n v="45434"/>
    <s v="Vicky Freymann"/>
    <s v="California"/>
    <s v="Office Supplies"/>
    <s v="Art"/>
    <n v="2.78"/>
    <n v="1"/>
    <n v="0.72"/>
    <s v="May"/>
    <n v="2024"/>
  </r>
  <r>
    <n v="45435"/>
    <s v="Vivek Sundaresam"/>
    <s v="California"/>
    <s v="Furniture"/>
    <s v="Tables"/>
    <n v="171.29"/>
    <n v="3"/>
    <n v="-6.42"/>
    <s v="May"/>
    <n v="2024"/>
  </r>
  <r>
    <n v="45435"/>
    <s v="Ken Lonsdale"/>
    <s v="Texas"/>
    <s v="Office Supplies"/>
    <s v="Fasteners"/>
    <n v="1.82"/>
    <n v="2"/>
    <n v="0.62"/>
    <s v="May"/>
    <n v="2024"/>
  </r>
  <r>
    <n v="45435"/>
    <s v="Ken Lonsdale"/>
    <s v="Texas"/>
    <s v="Office Supplies"/>
    <s v="Appliances"/>
    <n v="18.32"/>
    <n v="5"/>
    <n v="-46.72"/>
    <s v="May"/>
    <n v="2024"/>
  </r>
  <r>
    <n v="45435"/>
    <s v="Ken Lonsdale"/>
    <s v="Texas"/>
    <s v="Office Supplies"/>
    <s v="Storage"/>
    <n v="48.82"/>
    <n v="3"/>
    <n v="-11.59"/>
    <s v="May"/>
    <n v="2024"/>
  </r>
  <r>
    <n v="45435"/>
    <s v="Ken Lonsdale"/>
    <s v="Texas"/>
    <s v="Office Supplies"/>
    <s v="Binders"/>
    <n v="1.19"/>
    <n v="1"/>
    <n v="-1.96"/>
    <s v="May"/>
    <n v="2024"/>
  </r>
  <r>
    <n v="45437"/>
    <s v="Mick Hernandez"/>
    <s v="Georgia"/>
    <s v="Office Supplies"/>
    <s v="Binders"/>
    <n v="29.84"/>
    <n v="2"/>
    <n v="13.43"/>
    <s v="May"/>
    <n v="2024"/>
  </r>
  <r>
    <n v="45437"/>
    <s v="Trudy Brown"/>
    <s v="New York"/>
    <s v="Office Supplies"/>
    <s v="Binders"/>
    <n v="663.92"/>
    <n v="5"/>
    <n v="207.48"/>
    <s v="May"/>
    <n v="2024"/>
  </r>
  <r>
    <n v="45437"/>
    <s v="Trudy Brown"/>
    <s v="New York"/>
    <s v="Technology"/>
    <s v="Accessories"/>
    <n v="120"/>
    <n v="8"/>
    <n v="13.2"/>
    <s v="May"/>
    <n v="2024"/>
  </r>
  <r>
    <n v="45437"/>
    <s v="Trudy Brown"/>
    <s v="New York"/>
    <s v="Office Supplies"/>
    <s v="Fasteners"/>
    <n v="3.29"/>
    <n v="1"/>
    <n v="1.48"/>
    <s v="May"/>
    <n v="2024"/>
  </r>
  <r>
    <n v="45437"/>
    <s v="Trudy Brown"/>
    <s v="New York"/>
    <s v="Furniture"/>
    <s v="Furnishings"/>
    <n v="18.84"/>
    <n v="3"/>
    <n v="6.03"/>
    <s v="May"/>
    <n v="2024"/>
  </r>
  <r>
    <n v="45437"/>
    <s v="Jeremy Lonsdale"/>
    <s v="Texas"/>
    <s v="Office Supplies"/>
    <s v="Storage"/>
    <n v="50.14"/>
    <n v="3"/>
    <n v="-11.28"/>
    <s v="May"/>
    <n v="2024"/>
  </r>
  <r>
    <n v="45438"/>
    <s v="Kimberly Carter"/>
    <s v="Kentucky"/>
    <s v="Office Supplies"/>
    <s v="Appliances"/>
    <n v="208.44"/>
    <n v="3"/>
    <n v="62.53"/>
    <s v="May"/>
    <n v="2024"/>
  </r>
  <r>
    <n v="45438"/>
    <s v="Kimberly Carter"/>
    <s v="Kentucky"/>
    <s v="Office Supplies"/>
    <s v="Supplies"/>
    <n v="25.76"/>
    <n v="2"/>
    <n v="0.77"/>
    <s v="May"/>
    <n v="2024"/>
  </r>
  <r>
    <n v="45438"/>
    <s v="Bryan Mills"/>
    <s v="Virginia"/>
    <s v="Technology"/>
    <s v="Accessories"/>
    <n v="23.08"/>
    <n v="2"/>
    <n v="6.92"/>
    <s v="May"/>
    <n v="2024"/>
  </r>
  <r>
    <n v="45438"/>
    <s v="Carlos Daly"/>
    <s v="California"/>
    <s v="Office Supplies"/>
    <s v="Paper"/>
    <n v="12.96"/>
    <n v="2"/>
    <n v="6.22"/>
    <s v="May"/>
    <n v="2024"/>
  </r>
  <r>
    <n v="45439"/>
    <s v="Dianna Wilson"/>
    <s v="Kentucky"/>
    <s v="Office Supplies"/>
    <s v="Binders"/>
    <n v="58.34"/>
    <n v="2"/>
    <n v="28"/>
    <s v="May"/>
    <n v="2024"/>
  </r>
  <r>
    <n v="45439"/>
    <s v="Dianna Wilson"/>
    <s v="Kentucky"/>
    <s v="Technology"/>
    <s v="Phones"/>
    <n v="539.97"/>
    <n v="3"/>
    <n v="134.99"/>
    <s v="May"/>
    <n v="2024"/>
  </r>
  <r>
    <n v="45439"/>
    <s v="Eric Hoffmann"/>
    <s v="Tennessee"/>
    <s v="Office Supplies"/>
    <s v="Paper"/>
    <n v="25.92"/>
    <n v="5"/>
    <n v="9.07"/>
    <s v="May"/>
    <n v="2024"/>
  </r>
  <r>
    <n v="45439"/>
    <s v="Roy Phan"/>
    <s v="Washington"/>
    <s v="Technology"/>
    <s v="Accessories"/>
    <n v="98.16"/>
    <n v="6"/>
    <n v="9.82"/>
    <s v="May"/>
    <n v="2024"/>
  </r>
  <r>
    <n v="45439"/>
    <s v="Roy Phan"/>
    <s v="Washington"/>
    <s v="Office Supplies"/>
    <s v="Art"/>
    <n v="31.44"/>
    <n v="3"/>
    <n v="7.86"/>
    <s v="May"/>
    <n v="2024"/>
  </r>
  <r>
    <n v="45439"/>
    <s v="James Galang"/>
    <s v="Idaho"/>
    <s v="Furniture"/>
    <s v="Furnishings"/>
    <n v="35"/>
    <n v="4"/>
    <n v="14.7"/>
    <s v="May"/>
    <n v="2024"/>
  </r>
  <r>
    <n v="45439"/>
    <s v="James Galang"/>
    <s v="Idaho"/>
    <s v="Office Supplies"/>
    <s v="Storage"/>
    <n v="477.15"/>
    <n v="5"/>
    <n v="28.63"/>
    <s v="May"/>
    <n v="2024"/>
  </r>
  <r>
    <n v="45439"/>
    <s v="James Galang"/>
    <s v="Idaho"/>
    <s v="Technology"/>
    <s v="Phones"/>
    <n v="302.38"/>
    <n v="3"/>
    <n v="22.68"/>
    <s v="May"/>
    <n v="2024"/>
  </r>
  <r>
    <n v="45439"/>
    <s v="Duane Noonan"/>
    <s v="Oklahoma"/>
    <s v="Furniture"/>
    <s v="Furnishings"/>
    <n v="477.3"/>
    <n v="5"/>
    <n v="138.41999999999999"/>
    <s v="May"/>
    <n v="2024"/>
  </r>
  <r>
    <n v="45439"/>
    <s v="Bart Watters"/>
    <s v="North Carolina"/>
    <s v="Technology"/>
    <s v="Accessories"/>
    <n v="27.19"/>
    <n v="3"/>
    <n v="0.34"/>
    <s v="May"/>
    <n v="2024"/>
  </r>
  <r>
    <n v="45439"/>
    <s v="Bart Watters"/>
    <s v="North Carolina"/>
    <s v="Office Supplies"/>
    <s v="Binders"/>
    <n v="12.06"/>
    <n v="5"/>
    <n v="-10.050000000000001"/>
    <s v="May"/>
    <n v="2024"/>
  </r>
  <r>
    <n v="45440"/>
    <s v="Patrick O'Donnell"/>
    <s v="South Carolina"/>
    <s v="Furniture"/>
    <s v="Chairs"/>
    <n v="301.95999999999998"/>
    <n v="2"/>
    <n v="33.22"/>
    <s v="May"/>
    <n v="2024"/>
  </r>
  <r>
    <n v="45440"/>
    <s v="Jonathan Howell"/>
    <s v="Texas"/>
    <s v="Technology"/>
    <s v="Phones"/>
    <n v="54.37"/>
    <n v="4"/>
    <n v="4.08"/>
    <s v="May"/>
    <n v="2024"/>
  </r>
  <r>
    <n v="45440"/>
    <s v="Lori Olson"/>
    <s v="New Hampshire"/>
    <s v="Furniture"/>
    <s v="Furnishings"/>
    <n v="247.44"/>
    <n v="8"/>
    <n v="101.45"/>
    <s v="May"/>
    <n v="2024"/>
  </r>
  <r>
    <n v="45440"/>
    <s v="Tiffany House"/>
    <s v="Illinois"/>
    <s v="Furniture"/>
    <s v="Chairs"/>
    <n v="106.87"/>
    <n v="3"/>
    <n v="-29.01"/>
    <s v="May"/>
    <n v="2024"/>
  </r>
  <r>
    <n v="45440"/>
    <s v="Tiffany House"/>
    <s v="Illinois"/>
    <s v="Office Supplies"/>
    <s v="Binders"/>
    <n v="3.56"/>
    <n v="3"/>
    <n v="-6.24"/>
    <s v="May"/>
    <n v="2024"/>
  </r>
  <r>
    <n v="45440"/>
    <s v="Candace McMahon"/>
    <s v="Arizona"/>
    <s v="Technology"/>
    <s v="Phones"/>
    <n v="195.96"/>
    <n v="5"/>
    <n v="19.600000000000001"/>
    <s v="May"/>
    <n v="2024"/>
  </r>
  <r>
    <n v="45440"/>
    <s v="Candace McMahon"/>
    <s v="Arizona"/>
    <s v="Office Supplies"/>
    <s v="Paper"/>
    <n v="15.55"/>
    <n v="3"/>
    <n v="5.44"/>
    <s v="May"/>
    <n v="2024"/>
  </r>
  <r>
    <n v="45440"/>
    <s v="Candace McMahon"/>
    <s v="Arizona"/>
    <s v="Technology"/>
    <s v="Accessories"/>
    <n v="271.97000000000003"/>
    <n v="4"/>
    <n v="54.39"/>
    <s v="May"/>
    <n v="2024"/>
  </r>
  <r>
    <n v="45440"/>
    <s v="Michael Dominguez"/>
    <s v="Maryland"/>
    <s v="Furniture"/>
    <s v="Furnishings"/>
    <n v="27.46"/>
    <n v="2"/>
    <n v="9.89"/>
    <s v="May"/>
    <n v="2024"/>
  </r>
  <r>
    <n v="45440"/>
    <s v="Michael Dominguez"/>
    <s v="Maryland"/>
    <s v="Office Supplies"/>
    <s v="Appliances"/>
    <n v="125.13"/>
    <n v="3"/>
    <n v="36.29"/>
    <s v="May"/>
    <n v="2024"/>
  </r>
  <r>
    <n v="45440"/>
    <s v="Alice McCarthy"/>
    <s v="Ohio"/>
    <s v="Office Supplies"/>
    <s v="Paper"/>
    <n v="13.87"/>
    <n v="3"/>
    <n v="5.03"/>
    <s v="May"/>
    <n v="2024"/>
  </r>
  <r>
    <n v="45440"/>
    <s v="Alice McCarthy"/>
    <s v="Ohio"/>
    <s v="Furniture"/>
    <s v="Bookcases"/>
    <n v="115.96"/>
    <n v="4"/>
    <n v="-64.94"/>
    <s v="May"/>
    <n v="2024"/>
  </r>
  <r>
    <n v="45441"/>
    <s v="Guy Thornton"/>
    <s v="Texas"/>
    <s v="Office Supplies"/>
    <s v="Paper"/>
    <n v="25.92"/>
    <n v="5"/>
    <n v="9.4"/>
    <s v="May"/>
    <n v="2024"/>
  </r>
  <r>
    <n v="45441"/>
    <s v="Guy Thornton"/>
    <s v="Texas"/>
    <s v="Office Supplies"/>
    <s v="Storage"/>
    <n v="53.42"/>
    <n v="3"/>
    <n v="4.67"/>
    <s v="May"/>
    <n v="2024"/>
  </r>
  <r>
    <n v="45441"/>
    <s v="Henia Zydlo"/>
    <s v="Texas"/>
    <s v="Furniture"/>
    <s v="Furnishings"/>
    <n v="65.42"/>
    <n v="4"/>
    <n v="-52.34"/>
    <s v="May"/>
    <n v="2024"/>
  </r>
  <r>
    <n v="45441"/>
    <s v="Jesus Ocampo"/>
    <s v="Nebraska"/>
    <s v="Office Supplies"/>
    <s v="Fasteners"/>
    <n v="23.55"/>
    <n v="5"/>
    <n v="1.18"/>
    <s v="May"/>
    <n v="2024"/>
  </r>
  <r>
    <n v="45441"/>
    <s v="Maris LaWare"/>
    <s v="Indiana"/>
    <s v="Office Supplies"/>
    <s v="Binders"/>
    <n v="43.41"/>
    <n v="1"/>
    <n v="19.97"/>
    <s v="May"/>
    <n v="2024"/>
  </r>
  <r>
    <n v="45441"/>
    <s v="Maris LaWare"/>
    <s v="Indiana"/>
    <s v="Furniture"/>
    <s v="Furnishings"/>
    <n v="6.24"/>
    <n v="3"/>
    <n v="2.62"/>
    <s v="May"/>
    <n v="2024"/>
  </r>
  <r>
    <n v="45441"/>
    <s v="Maris LaWare"/>
    <s v="Indiana"/>
    <s v="Office Supplies"/>
    <s v="Appliances"/>
    <n v="465.16"/>
    <n v="2"/>
    <n v="120.94"/>
    <s v="May"/>
    <n v="2024"/>
  </r>
  <r>
    <n v="45441"/>
    <s v="Maris LaWare"/>
    <s v="Indiana"/>
    <s v="Office Supplies"/>
    <s v="Paper"/>
    <n v="7.98"/>
    <n v="1"/>
    <n v="3.99"/>
    <s v="May"/>
    <n v="2024"/>
  </r>
  <r>
    <n v="45442"/>
    <s v="Bruce Degenhardt"/>
    <s v="Louisiana"/>
    <s v="Furniture"/>
    <s v="Bookcases"/>
    <n v="241.96"/>
    <n v="2"/>
    <n v="33.869999999999997"/>
    <s v="May"/>
    <n v="2024"/>
  </r>
  <r>
    <n v="45442"/>
    <s v="Bruce Degenhardt"/>
    <s v="Louisiana"/>
    <s v="Office Supplies"/>
    <s v="Binders"/>
    <n v="3.89"/>
    <n v="1"/>
    <n v="1.87"/>
    <s v="May"/>
    <n v="2024"/>
  </r>
  <r>
    <n v="45442"/>
    <s v="Bruce Degenhardt"/>
    <s v="Louisiana"/>
    <s v="Furniture"/>
    <s v="Furnishings"/>
    <n v="8.01"/>
    <n v="3"/>
    <n v="3.04"/>
    <s v="May"/>
    <n v="2024"/>
  </r>
  <r>
    <n v="45442"/>
    <s v="Michael Granlund"/>
    <s v="Oregon"/>
    <s v="Technology"/>
    <s v="Phones"/>
    <n v="156.79"/>
    <n v="1"/>
    <n v="17.64"/>
    <s v="May"/>
    <n v="2024"/>
  </r>
  <r>
    <n v="45442"/>
    <s v="Michael Granlund"/>
    <s v="Oregon"/>
    <s v="Technology"/>
    <s v="Accessories"/>
    <n v="35.36"/>
    <n v="2"/>
    <n v="-3.09"/>
    <s v="May"/>
    <n v="2024"/>
  </r>
  <r>
    <n v="45442"/>
    <s v="Michael Granlund"/>
    <s v="Oregon"/>
    <s v="Furniture"/>
    <s v="Furnishings"/>
    <n v="13.59"/>
    <n v="1"/>
    <n v="-0.34"/>
    <s v="May"/>
    <n v="2024"/>
  </r>
  <r>
    <n v="45442"/>
    <s v="Suzanne McNair"/>
    <s v="California"/>
    <s v="Office Supplies"/>
    <s v="Paper"/>
    <n v="37.520000000000003"/>
    <n v="4"/>
    <n v="18.010000000000002"/>
    <s v="May"/>
    <n v="2024"/>
  </r>
  <r>
    <n v="45442"/>
    <s v="Kean Thornton"/>
    <s v="Texas"/>
    <s v="Furniture"/>
    <s v="Bookcases"/>
    <n v="204.67"/>
    <n v="1"/>
    <n v="-6.02"/>
    <s v="May"/>
    <n v="2024"/>
  </r>
  <r>
    <n v="45442"/>
    <s v="Kelly Andreada"/>
    <s v="California"/>
    <s v="Office Supplies"/>
    <s v="Art"/>
    <n v="35.1"/>
    <n v="6"/>
    <n v="10.18"/>
    <s v="May"/>
    <n v="2024"/>
  </r>
  <r>
    <n v="45444"/>
    <s v="Barry Blumstein"/>
    <s v="Ohio"/>
    <s v="Office Supplies"/>
    <s v="Appliances"/>
    <n v="17.48"/>
    <n v="5"/>
    <n v="1.31"/>
    <s v="Jun"/>
    <n v="2024"/>
  </r>
  <r>
    <n v="45444"/>
    <s v="Fred Harton"/>
    <s v="Ohio"/>
    <s v="Office Supplies"/>
    <s v="Binders"/>
    <n v="3.8"/>
    <n v="2"/>
    <n v="-2.66"/>
    <s v="Jun"/>
    <n v="2024"/>
  </r>
  <r>
    <n v="45444"/>
    <s v="Fred Harton"/>
    <s v="Ohio"/>
    <s v="Office Supplies"/>
    <s v="Paper"/>
    <n v="27.74"/>
    <n v="6"/>
    <n v="10.06"/>
    <s v="Jun"/>
    <n v="2024"/>
  </r>
  <r>
    <n v="45444"/>
    <s v="Fred Harton"/>
    <s v="Ohio"/>
    <s v="Technology"/>
    <s v="Phones"/>
    <n v="158.38"/>
    <n v="4"/>
    <n v="-34.31"/>
    <s v="Jun"/>
    <n v="2024"/>
  </r>
  <r>
    <n v="45444"/>
    <s v="Cynthia Voltz"/>
    <s v="Nebraska"/>
    <s v="Office Supplies"/>
    <s v="Binders"/>
    <n v="53.9"/>
    <n v="5"/>
    <n v="25.87"/>
    <s v="Jun"/>
    <n v="2024"/>
  </r>
  <r>
    <n v="45444"/>
    <s v="Barry Weirich"/>
    <s v="Pennsylvania"/>
    <s v="Office Supplies"/>
    <s v="Storage"/>
    <n v="324.74"/>
    <n v="3"/>
    <n v="-77.13"/>
    <s v="Jun"/>
    <n v="2024"/>
  </r>
  <r>
    <n v="45444"/>
    <s v="Helen Wasserman"/>
    <s v="Indiana"/>
    <s v="Furniture"/>
    <s v="Chairs"/>
    <n v="1925.88"/>
    <n v="6"/>
    <n v="539.25"/>
    <s v="Jun"/>
    <n v="2024"/>
  </r>
  <r>
    <n v="45444"/>
    <s v="Helen Wasserman"/>
    <s v="Indiana"/>
    <s v="Office Supplies"/>
    <s v="Appliances"/>
    <n v="2405.1999999999998"/>
    <n v="8"/>
    <n v="793.72"/>
    <s v="Jun"/>
    <n v="2024"/>
  </r>
  <r>
    <n v="45444"/>
    <s v="Helen Wasserman"/>
    <s v="Indiana"/>
    <s v="Technology"/>
    <s v="Accessories"/>
    <n v="83.97"/>
    <n v="3"/>
    <n v="15.95"/>
    <s v="Jun"/>
    <n v="2024"/>
  </r>
  <r>
    <n v="45444"/>
    <s v="Helen Wasserman"/>
    <s v="Indiana"/>
    <s v="Technology"/>
    <s v="Accessories"/>
    <n v="39.89"/>
    <n v="1"/>
    <n v="14.76"/>
    <s v="Jun"/>
    <n v="2024"/>
  </r>
  <r>
    <n v="45444"/>
    <s v="Helen Wasserman"/>
    <s v="Indiana"/>
    <s v="Office Supplies"/>
    <s v="Binders"/>
    <n v="17.38"/>
    <n v="2"/>
    <n v="8.69"/>
    <s v="Jun"/>
    <n v="2024"/>
  </r>
  <r>
    <n v="45445"/>
    <s v="Alejandro Ballentine"/>
    <s v="Ohio"/>
    <s v="Technology"/>
    <s v="Phones"/>
    <n v="2.97"/>
    <n v="1"/>
    <n v="-0.64"/>
    <s v="Jun"/>
    <n v="2024"/>
  </r>
  <r>
    <n v="45445"/>
    <s v="Alejandro Ballentine"/>
    <s v="Ohio"/>
    <s v="Office Supplies"/>
    <s v="Storage"/>
    <n v="27.44"/>
    <n v="2"/>
    <n v="2.4"/>
    <s v="Jun"/>
    <n v="2024"/>
  </r>
  <r>
    <n v="45445"/>
    <s v="Denny Ordway"/>
    <s v="Arizona"/>
    <s v="Office Supplies"/>
    <s v="Paper"/>
    <n v="25.34"/>
    <n v="6"/>
    <n v="7.92"/>
    <s v="Jun"/>
    <n v="2024"/>
  </r>
  <r>
    <n v="45445"/>
    <s v="Denny Ordway"/>
    <s v="Arizona"/>
    <s v="Office Supplies"/>
    <s v="Envelopes"/>
    <n v="43.92"/>
    <n v="5"/>
    <n v="15.92"/>
    <s v="Jun"/>
    <n v="2024"/>
  </r>
  <r>
    <n v="45445"/>
    <s v="Cari Schnelling"/>
    <s v="North Carolina"/>
    <s v="Office Supplies"/>
    <s v="Paper"/>
    <n v="25.34"/>
    <n v="4"/>
    <n v="9.19"/>
    <s v="Jun"/>
    <n v="2024"/>
  </r>
  <r>
    <n v="45445"/>
    <s v="John Dryer"/>
    <s v="Texas"/>
    <s v="Office Supplies"/>
    <s v="Paper"/>
    <n v="10.69"/>
    <n v="2"/>
    <n v="3.74"/>
    <s v="Jun"/>
    <n v="2024"/>
  </r>
  <r>
    <n v="45446"/>
    <s v="Heather Kirkland"/>
    <s v="Tennessee"/>
    <s v="Furniture"/>
    <s v="Furnishings"/>
    <n v="35.17"/>
    <n v="7"/>
    <n v="9.67"/>
    <s v="Jun"/>
    <n v="2024"/>
  </r>
  <r>
    <n v="45446"/>
    <s v="Giulietta Dortch"/>
    <s v="Washington"/>
    <s v="Technology"/>
    <s v="Accessories"/>
    <n v="1099.5"/>
    <n v="10"/>
    <n v="362.84"/>
    <s v="Jun"/>
    <n v="2024"/>
  </r>
  <r>
    <n v="45446"/>
    <s v="Saphhira Shifley"/>
    <s v="California"/>
    <s v="Technology"/>
    <s v="Accessories"/>
    <n v="44.75"/>
    <n v="5"/>
    <n v="8.5"/>
    <s v="Jun"/>
    <n v="2024"/>
  </r>
  <r>
    <n v="45446"/>
    <s v="Saphhira Shifley"/>
    <s v="California"/>
    <s v="Office Supplies"/>
    <s v="Paper"/>
    <n v="11.96"/>
    <n v="2"/>
    <n v="5.38"/>
    <s v="Jun"/>
    <n v="2024"/>
  </r>
  <r>
    <n v="45446"/>
    <s v="Saphhira Shifley"/>
    <s v="California"/>
    <s v="Office Supplies"/>
    <s v="Binders"/>
    <n v="3.91"/>
    <n v="1"/>
    <n v="1.27"/>
    <s v="Jun"/>
    <n v="2024"/>
  </r>
  <r>
    <n v="45446"/>
    <s v="Nick Radford"/>
    <s v="Florida"/>
    <s v="Office Supplies"/>
    <s v="Binders"/>
    <n v="4.55"/>
    <n v="3"/>
    <n v="-3.49"/>
    <s v="Jun"/>
    <n v="2024"/>
  </r>
  <r>
    <n v="45446"/>
    <s v="Nick Radford"/>
    <s v="Florida"/>
    <s v="Office Supplies"/>
    <s v="Appliances"/>
    <n v="5.2"/>
    <n v="2"/>
    <n v="0.59"/>
    <s v="Jun"/>
    <n v="2024"/>
  </r>
  <r>
    <n v="45446"/>
    <s v="Nick Radford"/>
    <s v="Florida"/>
    <s v="Technology"/>
    <s v="Accessories"/>
    <n v="205.99"/>
    <n v="1"/>
    <n v="-2.57"/>
    <s v="Jun"/>
    <n v="2024"/>
  </r>
  <r>
    <n v="45446"/>
    <s v="Nick Radford"/>
    <s v="Florida"/>
    <s v="Office Supplies"/>
    <s v="Paper"/>
    <n v="15.55"/>
    <n v="3"/>
    <n v="5.44"/>
    <s v="Jun"/>
    <n v="2024"/>
  </r>
  <r>
    <n v="45446"/>
    <s v="Nick Radford"/>
    <s v="Florida"/>
    <s v="Technology"/>
    <s v="Phones"/>
    <n v="503.96"/>
    <n v="5"/>
    <n v="50.4"/>
    <s v="Jun"/>
    <n v="2024"/>
  </r>
  <r>
    <n v="45446"/>
    <s v="Nick Radford"/>
    <s v="Florida"/>
    <s v="Office Supplies"/>
    <s v="Appliances"/>
    <n v="24.47"/>
    <n v="7"/>
    <n v="1.84"/>
    <s v="Jun"/>
    <n v="2024"/>
  </r>
  <r>
    <n v="45446"/>
    <s v="Nick Radford"/>
    <s v="Florida"/>
    <s v="Furniture"/>
    <s v="Bookcases"/>
    <n v="241.57"/>
    <n v="2"/>
    <n v="0"/>
    <s v="Jun"/>
    <n v="2024"/>
  </r>
  <r>
    <n v="45446"/>
    <s v="Nick Radford"/>
    <s v="Florida"/>
    <s v="Technology"/>
    <s v="Accessories"/>
    <n v="110.4"/>
    <n v="2"/>
    <n v="-4.1399999999999997"/>
    <s v="Jun"/>
    <n v="2024"/>
  </r>
  <r>
    <n v="45446"/>
    <s v="Katherine Nockton"/>
    <s v="New York"/>
    <s v="Furniture"/>
    <s v="Tables"/>
    <n v="384.77"/>
    <n v="2"/>
    <n v="-115.43"/>
    <s v="Jun"/>
    <n v="2024"/>
  </r>
  <r>
    <n v="45446"/>
    <s v="Katherine Nockton"/>
    <s v="New York"/>
    <s v="Technology"/>
    <s v="Machines"/>
    <n v="78.66"/>
    <n v="6"/>
    <n v="36.18"/>
    <s v="Jun"/>
    <n v="2024"/>
  </r>
  <r>
    <n v="45446"/>
    <s v="Katherine Nockton"/>
    <s v="New York"/>
    <s v="Office Supplies"/>
    <s v="Paper"/>
    <n v="45.36"/>
    <n v="4"/>
    <n v="22.23"/>
    <s v="Jun"/>
    <n v="2024"/>
  </r>
  <r>
    <n v="45446"/>
    <s v="Meg O'Connel"/>
    <s v="Washington"/>
    <s v="Office Supplies"/>
    <s v="Storage"/>
    <n v="136.26"/>
    <n v="9"/>
    <n v="5.45"/>
    <s v="Jun"/>
    <n v="2024"/>
  </r>
  <r>
    <n v="45447"/>
    <s v="Lindsay Williams"/>
    <s v="North Carolina"/>
    <s v="Furniture"/>
    <s v="Furnishings"/>
    <n v="31.98"/>
    <n v="2"/>
    <n v="2"/>
    <s v="Jun"/>
    <n v="2024"/>
  </r>
  <r>
    <n v="45447"/>
    <s v="Lindsay Williams"/>
    <s v="North Carolina"/>
    <s v="Technology"/>
    <s v="Phones"/>
    <n v="71.98"/>
    <n v="2"/>
    <n v="25.19"/>
    <s v="Jun"/>
    <n v="2024"/>
  </r>
  <r>
    <n v="45447"/>
    <s v="Dan Campbell"/>
    <s v="Alabama"/>
    <s v="Office Supplies"/>
    <s v="Paper"/>
    <n v="12.48"/>
    <n v="2"/>
    <n v="5.62"/>
    <s v="Jun"/>
    <n v="2024"/>
  </r>
  <r>
    <n v="45447"/>
    <s v="Carol Triggs"/>
    <s v="Minnesota"/>
    <s v="Office Supplies"/>
    <s v="Art"/>
    <n v="8.64"/>
    <n v="3"/>
    <n v="2.5099999999999998"/>
    <s v="Jun"/>
    <n v="2024"/>
  </r>
  <r>
    <n v="45447"/>
    <s v="Michelle Lonsdale"/>
    <s v="Texas"/>
    <s v="Office Supplies"/>
    <s v="Binders"/>
    <n v="6.37"/>
    <n v="7"/>
    <n v="-9.56"/>
    <s v="Jun"/>
    <n v="2024"/>
  </r>
  <r>
    <n v="45447"/>
    <s v="Erica Hernandez"/>
    <s v="Arkansas"/>
    <s v="Office Supplies"/>
    <s v="Binders"/>
    <n v="108.08"/>
    <n v="7"/>
    <n v="54.04"/>
    <s v="Jun"/>
    <n v="2024"/>
  </r>
  <r>
    <n v="45447"/>
    <s v="Erica Hernandez"/>
    <s v="Arkansas"/>
    <s v="Office Supplies"/>
    <s v="Binders"/>
    <n v="9.5399999999999991"/>
    <n v="3"/>
    <n v="4.3899999999999997"/>
    <s v="Jun"/>
    <n v="2024"/>
  </r>
  <r>
    <n v="45447"/>
    <s v="Erin Mull"/>
    <s v="Texas"/>
    <s v="Furniture"/>
    <s v="Furnishings"/>
    <n v="30.34"/>
    <n v="6"/>
    <n v="-17.440000000000001"/>
    <s v="Jun"/>
    <n v="2024"/>
  </r>
  <r>
    <n v="45448"/>
    <s v="Adrian Barton"/>
    <s v="Texas"/>
    <s v="Technology"/>
    <s v="Phones"/>
    <n v="470.38"/>
    <n v="3"/>
    <n v="52.92"/>
    <s v="Jun"/>
    <n v="2024"/>
  </r>
  <r>
    <n v="45448"/>
    <s v="Noel Staavos"/>
    <s v="Florida"/>
    <s v="Office Supplies"/>
    <s v="Paper"/>
    <n v="20.74"/>
    <n v="4"/>
    <n v="7.26"/>
    <s v="Jun"/>
    <n v="2024"/>
  </r>
  <r>
    <n v="45449"/>
    <s v="Gary Hansen"/>
    <s v="California"/>
    <s v="Furniture"/>
    <s v="Furnishings"/>
    <n v="4.95"/>
    <n v="1"/>
    <n v="2.1800000000000002"/>
    <s v="Jun"/>
    <n v="2024"/>
  </r>
  <r>
    <n v="45449"/>
    <s v="Gary Hansen"/>
    <s v="California"/>
    <s v="Office Supplies"/>
    <s v="Storage"/>
    <n v="26.4"/>
    <n v="5"/>
    <n v="0"/>
    <s v="Jun"/>
    <n v="2024"/>
  </r>
  <r>
    <n v="45451"/>
    <s v="Dorris liebe"/>
    <s v="Texas"/>
    <s v="Office Supplies"/>
    <s v="Appliances"/>
    <n v="1.62"/>
    <n v="2"/>
    <n v="-4.47"/>
    <s v="Jun"/>
    <n v="2024"/>
  </r>
  <r>
    <n v="45451"/>
    <s v="Tiffany House"/>
    <s v="Texas"/>
    <s v="Office Supplies"/>
    <s v="Supplies"/>
    <n v="23.76"/>
    <n v="3"/>
    <n v="2.08"/>
    <s v="Jun"/>
    <n v="2024"/>
  </r>
  <r>
    <n v="45451"/>
    <s v="Tiffany House"/>
    <s v="Texas"/>
    <s v="Office Supplies"/>
    <s v="Paper"/>
    <n v="85.06"/>
    <n v="3"/>
    <n v="28.71"/>
    <s v="Jun"/>
    <n v="2024"/>
  </r>
  <r>
    <n v="45451"/>
    <s v="Tiffany House"/>
    <s v="Texas"/>
    <s v="Technology"/>
    <s v="Phones"/>
    <n v="381.58"/>
    <n v="3"/>
    <n v="28.62"/>
    <s v="Jun"/>
    <n v="2024"/>
  </r>
  <r>
    <n v="45451"/>
    <s v="Liz Willingham"/>
    <s v="Connecticut"/>
    <s v="Office Supplies"/>
    <s v="Binders"/>
    <n v="10.36"/>
    <n v="2"/>
    <n v="5.08"/>
    <s v="Jun"/>
    <n v="2024"/>
  </r>
  <r>
    <n v="45451"/>
    <s v="Ben Wallace"/>
    <s v="Illinois"/>
    <s v="Office Supplies"/>
    <s v="Binders"/>
    <n v="12.18"/>
    <n v="4"/>
    <n v="-18.87"/>
    <s v="Jun"/>
    <n v="2024"/>
  </r>
  <r>
    <n v="45451"/>
    <s v="Maureen Gastineau"/>
    <s v="California"/>
    <s v="Furniture"/>
    <s v="Bookcases"/>
    <n v="1497.67"/>
    <n v="2"/>
    <n v="140.96"/>
    <s v="Jun"/>
    <n v="2024"/>
  </r>
  <r>
    <n v="45451"/>
    <s v="Maureen Gastineau"/>
    <s v="California"/>
    <s v="Technology"/>
    <s v="Phones"/>
    <n v="17.52"/>
    <n v="2"/>
    <n v="-3.5"/>
    <s v="Jun"/>
    <n v="2024"/>
  </r>
  <r>
    <n v="45451"/>
    <s v="Frank Olsen"/>
    <s v="Arizona"/>
    <s v="Technology"/>
    <s v="Accessories"/>
    <n v="89.54"/>
    <n v="7"/>
    <n v="12.31"/>
    <s v="Jun"/>
    <n v="2024"/>
  </r>
  <r>
    <n v="45451"/>
    <s v="Frank Olsen"/>
    <s v="Arizona"/>
    <s v="Office Supplies"/>
    <s v="Storage"/>
    <n v="35.17"/>
    <n v="2"/>
    <n v="-8.35"/>
    <s v="Jun"/>
    <n v="2024"/>
  </r>
  <r>
    <n v="45451"/>
    <s v="Frank Olsen"/>
    <s v="Arizona"/>
    <s v="Office Supplies"/>
    <s v="Binders"/>
    <n v="72.59"/>
    <n v="2"/>
    <n v="-48.39"/>
    <s v="Jun"/>
    <n v="2024"/>
  </r>
  <r>
    <n v="45452"/>
    <s v="Meg O'Connel"/>
    <s v="Illinois"/>
    <s v="Furniture"/>
    <s v="Furnishings"/>
    <n v="23.98"/>
    <n v="3"/>
    <n v="-14.39"/>
    <s v="Jun"/>
    <n v="2024"/>
  </r>
  <r>
    <n v="45452"/>
    <s v="Meg O'Connel"/>
    <s v="Illinois"/>
    <s v="Furniture"/>
    <s v="Tables"/>
    <n v="108.93"/>
    <n v="1"/>
    <n v="-71.89"/>
    <s v="Jun"/>
    <n v="2024"/>
  </r>
  <r>
    <n v="45452"/>
    <s v="Meg O'Connel"/>
    <s v="Illinois"/>
    <s v="Office Supplies"/>
    <s v="Paper"/>
    <n v="36.35"/>
    <n v="8"/>
    <n v="11.36"/>
    <s v="Jun"/>
    <n v="2024"/>
  </r>
  <r>
    <n v="45452"/>
    <s v="Noah Childs"/>
    <s v="Texas"/>
    <s v="Office Supplies"/>
    <s v="Storage"/>
    <n v="720.76"/>
    <n v="5"/>
    <n v="54.06"/>
    <s v="Jun"/>
    <n v="2024"/>
  </r>
  <r>
    <n v="45452"/>
    <s v="Anna Gayman"/>
    <s v="Virginia"/>
    <s v="Office Supplies"/>
    <s v="Paper"/>
    <n v="49.12"/>
    <n v="4"/>
    <n v="23.09"/>
    <s v="Jun"/>
    <n v="2024"/>
  </r>
  <r>
    <n v="45453"/>
    <s v="Michelle Tran"/>
    <s v="California"/>
    <s v="Office Supplies"/>
    <s v="Labels"/>
    <n v="29.6"/>
    <n v="2"/>
    <n v="14.8"/>
    <s v="Jun"/>
    <n v="2024"/>
  </r>
  <r>
    <n v="45453"/>
    <s v="Michelle Tran"/>
    <s v="California"/>
    <s v="Furniture"/>
    <s v="Bookcases"/>
    <n v="514.16999999999996"/>
    <n v="5"/>
    <n v="-30.25"/>
    <s v="Jun"/>
    <n v="2024"/>
  </r>
  <r>
    <n v="45453"/>
    <s v="Michelle Tran"/>
    <s v="California"/>
    <s v="Technology"/>
    <s v="Phones"/>
    <n v="279.95999999999998"/>
    <n v="5"/>
    <n v="17.5"/>
    <s v="Jun"/>
    <n v="2024"/>
  </r>
  <r>
    <n v="45453"/>
    <s v="Sean Christensen"/>
    <s v="Michigan"/>
    <s v="Technology"/>
    <s v="Accessories"/>
    <n v="132.52000000000001"/>
    <n v="4"/>
    <n v="54.33"/>
    <s v="Jun"/>
    <n v="2024"/>
  </r>
  <r>
    <n v="45453"/>
    <s v="Ben Wallace"/>
    <s v="California"/>
    <s v="Office Supplies"/>
    <s v="Art"/>
    <n v="16.399999999999999"/>
    <n v="5"/>
    <n v="4.76"/>
    <s v="Jun"/>
    <n v="2024"/>
  </r>
  <r>
    <n v="45453"/>
    <s v="Carl Ludwig"/>
    <s v="Pennsylvania"/>
    <s v="Office Supplies"/>
    <s v="Paper"/>
    <n v="40.03"/>
    <n v="6"/>
    <n v="15.01"/>
    <s v="Jun"/>
    <n v="2024"/>
  </r>
  <r>
    <n v="45453"/>
    <s v="Neil Ducich"/>
    <s v="Florida"/>
    <s v="Office Supplies"/>
    <s v="Storage"/>
    <n v="1347.52"/>
    <n v="8"/>
    <n v="84.22"/>
    <s v="Jun"/>
    <n v="2024"/>
  </r>
  <r>
    <n v="45453"/>
    <s v="Linda Cazamias"/>
    <s v="New York"/>
    <s v="Office Supplies"/>
    <s v="Art"/>
    <n v="8.4"/>
    <n v="5"/>
    <n v="4.2"/>
    <s v="Jun"/>
    <n v="2024"/>
  </r>
  <r>
    <n v="45453"/>
    <s v="Bill Donatelli"/>
    <s v="Washington"/>
    <s v="Technology"/>
    <s v="Phones"/>
    <n v="88.78"/>
    <n v="3"/>
    <n v="7.77"/>
    <s v="Jun"/>
    <n v="2024"/>
  </r>
  <r>
    <n v="45453"/>
    <s v="Bill Donatelli"/>
    <s v="Washington"/>
    <s v="Office Supplies"/>
    <s v="Labels"/>
    <n v="11.56"/>
    <n v="4"/>
    <n v="5.43"/>
    <s v="Jun"/>
    <n v="2024"/>
  </r>
  <r>
    <n v="45453"/>
    <s v="Bill Donatelli"/>
    <s v="Washington"/>
    <s v="Office Supplies"/>
    <s v="Storage"/>
    <n v="15.58"/>
    <n v="1"/>
    <n v="3.9"/>
    <s v="Jun"/>
    <n v="2024"/>
  </r>
  <r>
    <n v="45453"/>
    <s v="George Zrebassa"/>
    <s v="California"/>
    <s v="Office Supplies"/>
    <s v="Art"/>
    <n v="14.7"/>
    <n v="7"/>
    <n v="4.12"/>
    <s v="Jun"/>
    <n v="2024"/>
  </r>
  <r>
    <n v="45453"/>
    <s v="Muhammed MacIntyre"/>
    <s v="New York"/>
    <s v="Office Supplies"/>
    <s v="Fasteners"/>
    <n v="14.13"/>
    <n v="3"/>
    <n v="0.71"/>
    <s v="Jun"/>
    <n v="2024"/>
  </r>
  <r>
    <n v="45454"/>
    <s v="Dianna Vittorini"/>
    <s v="California"/>
    <s v="Office Supplies"/>
    <s v="Paper"/>
    <n v="122.97"/>
    <n v="3"/>
    <n v="60.26"/>
    <s v="Jun"/>
    <n v="2024"/>
  </r>
  <r>
    <n v="45454"/>
    <s v="Becky Castell"/>
    <s v="Arizona"/>
    <s v="Furniture"/>
    <s v="Chairs"/>
    <n v="280.79000000000002"/>
    <n v="1"/>
    <n v="35.1"/>
    <s v="Jun"/>
    <n v="2024"/>
  </r>
  <r>
    <n v="45454"/>
    <s v="Becky Castell"/>
    <s v="Arizona"/>
    <s v="Office Supplies"/>
    <s v="Storage"/>
    <n v="68.45"/>
    <n v="4"/>
    <n v="7.7"/>
    <s v="Jun"/>
    <n v="2024"/>
  </r>
  <r>
    <n v="45454"/>
    <s v="Becky Castell"/>
    <s v="Arizona"/>
    <s v="Office Supplies"/>
    <s v="Art"/>
    <n v="88.04"/>
    <n v="5"/>
    <n v="6.6"/>
    <s v="Jun"/>
    <n v="2024"/>
  </r>
  <r>
    <n v="45454"/>
    <s v="Becky Castell"/>
    <s v="Arizona"/>
    <s v="Office Supplies"/>
    <s v="Art"/>
    <n v="15.87"/>
    <n v="1"/>
    <n v="1.98"/>
    <s v="Jun"/>
    <n v="2024"/>
  </r>
  <r>
    <n v="45454"/>
    <s v="Becky Castell"/>
    <s v="Arizona"/>
    <s v="Office Supplies"/>
    <s v="Storage"/>
    <n v="215.59"/>
    <n v="3"/>
    <n v="-48.51"/>
    <s v="Jun"/>
    <n v="2024"/>
  </r>
  <r>
    <n v="45454"/>
    <s v="Kristina Nunn"/>
    <s v="Alabama"/>
    <s v="Office Supplies"/>
    <s v="Art"/>
    <n v="3.76"/>
    <n v="2"/>
    <n v="1.0900000000000001"/>
    <s v="Jun"/>
    <n v="2024"/>
  </r>
  <r>
    <n v="45454"/>
    <s v="Tom Boeckenhauer"/>
    <s v="Washington"/>
    <s v="Office Supplies"/>
    <s v="Paper"/>
    <n v="37.94"/>
    <n v="2"/>
    <n v="18.21"/>
    <s v="Jun"/>
    <n v="2024"/>
  </r>
  <r>
    <n v="45454"/>
    <s v="Tom Boeckenhauer"/>
    <s v="Washington"/>
    <s v="Office Supplies"/>
    <s v="Binders"/>
    <n v="18.29"/>
    <n v="6"/>
    <n v="6.63"/>
    <s v="Jun"/>
    <n v="2024"/>
  </r>
  <r>
    <n v="45454"/>
    <s v="Tom Boeckenhauer"/>
    <s v="Washington"/>
    <s v="Technology"/>
    <s v="Machines"/>
    <n v="385.8"/>
    <n v="5"/>
    <n v="130.21"/>
    <s v="Jun"/>
    <n v="2024"/>
  </r>
  <r>
    <n v="45454"/>
    <s v="Tom Boeckenhauer"/>
    <s v="Washington"/>
    <s v="Office Supplies"/>
    <s v="Storage"/>
    <n v="102.96"/>
    <n v="2"/>
    <n v="1.03"/>
    <s v="Jun"/>
    <n v="2024"/>
  </r>
  <r>
    <n v="45454"/>
    <s v="Tom Boeckenhauer"/>
    <s v="Washington"/>
    <s v="Furniture"/>
    <s v="Bookcases"/>
    <n v="174.42"/>
    <n v="3"/>
    <n v="41.86"/>
    <s v="Jun"/>
    <n v="2024"/>
  </r>
  <r>
    <n v="45454"/>
    <s v="Zuschuss Donatelli"/>
    <s v="California"/>
    <s v="Office Supplies"/>
    <s v="Appliances"/>
    <n v="61.44"/>
    <n v="3"/>
    <n v="16.59"/>
    <s v="Jun"/>
    <n v="2024"/>
  </r>
  <r>
    <n v="45454"/>
    <s v="Zuschuss Carroll"/>
    <s v="North Carolina"/>
    <s v="Office Supplies"/>
    <s v="Binders"/>
    <n v="4.57"/>
    <n v="4"/>
    <n v="-3.81"/>
    <s v="Jun"/>
    <n v="2024"/>
  </r>
  <r>
    <n v="45455"/>
    <s v="Maria Etezadi"/>
    <s v="Georgia"/>
    <s v="Office Supplies"/>
    <s v="Binders"/>
    <n v="91.2"/>
    <n v="3"/>
    <n v="41.95"/>
    <s v="Jun"/>
    <n v="2024"/>
  </r>
  <r>
    <n v="45455"/>
    <s v="Maria Etezadi"/>
    <s v="Georgia"/>
    <s v="Furniture"/>
    <s v="Tables"/>
    <n v="452.94"/>
    <n v="3"/>
    <n v="67.94"/>
    <s v="Jun"/>
    <n v="2024"/>
  </r>
  <r>
    <n v="45455"/>
    <s v="Sarah Bern"/>
    <s v="New York"/>
    <s v="Office Supplies"/>
    <s v="Paper"/>
    <n v="19.04"/>
    <n v="4"/>
    <n v="9.33"/>
    <s v="Jun"/>
    <n v="2024"/>
  </r>
  <r>
    <n v="45455"/>
    <s v="Sarah Bern"/>
    <s v="New York"/>
    <s v="Office Supplies"/>
    <s v="Binders"/>
    <n v="13.13"/>
    <n v="3"/>
    <n v="4.2699999999999996"/>
    <s v="Jun"/>
    <n v="2024"/>
  </r>
  <r>
    <n v="45455"/>
    <s v="Sarah Bern"/>
    <s v="New York"/>
    <s v="Office Supplies"/>
    <s v="Art"/>
    <n v="64.14"/>
    <n v="3"/>
    <n v="16.68"/>
    <s v="Jun"/>
    <n v="2024"/>
  </r>
  <r>
    <n v="45455"/>
    <s v="Sarah Bern"/>
    <s v="New York"/>
    <s v="Furniture"/>
    <s v="Chairs"/>
    <n v="858.24"/>
    <n v="4"/>
    <n v="143.04"/>
    <s v="Jun"/>
    <n v="2024"/>
  </r>
  <r>
    <n v="45455"/>
    <s v="Lena Creighton"/>
    <s v="Florida"/>
    <s v="Furniture"/>
    <s v="Furnishings"/>
    <n v="17.09"/>
    <n v="2"/>
    <n v="1.07"/>
    <s v="Jun"/>
    <n v="2024"/>
  </r>
  <r>
    <n v="45455"/>
    <s v="Hunter Glantz"/>
    <s v="Ohio"/>
    <s v="Technology"/>
    <s v="Accessories"/>
    <n v="63.92"/>
    <n v="2"/>
    <n v="19.18"/>
    <s v="Jun"/>
    <n v="2024"/>
  </r>
  <r>
    <n v="45455"/>
    <s v="Sarah Brown"/>
    <s v="Washington"/>
    <s v="Technology"/>
    <s v="Phones"/>
    <n v="71.98"/>
    <n v="3"/>
    <n v="9"/>
    <s v="Jun"/>
    <n v="2024"/>
  </r>
  <r>
    <n v="45455"/>
    <s v="Sarah Brown"/>
    <s v="Washington"/>
    <s v="Office Supplies"/>
    <s v="Paper"/>
    <n v="19.440000000000001"/>
    <n v="3"/>
    <n v="9.33"/>
    <s v="Jun"/>
    <n v="2024"/>
  </r>
  <r>
    <n v="45455"/>
    <s v="Troy Staebel"/>
    <s v="Illinois"/>
    <s v="Furniture"/>
    <s v="Furnishings"/>
    <n v="8.86"/>
    <n v="3"/>
    <n v="-6.86"/>
    <s v="Jun"/>
    <n v="2024"/>
  </r>
  <r>
    <n v="45456"/>
    <s v="Shirley Daniels"/>
    <s v="Illinois"/>
    <s v="Office Supplies"/>
    <s v="Storage"/>
    <n v="164.74"/>
    <n v="4"/>
    <n v="-39.119999999999997"/>
    <s v="Jun"/>
    <n v="2024"/>
  </r>
  <r>
    <n v="45456"/>
    <s v="Shirley Daniels"/>
    <s v="Illinois"/>
    <s v="Furniture"/>
    <s v="Chairs"/>
    <n v="470.3"/>
    <n v="7"/>
    <n v="-87.34"/>
    <s v="Jun"/>
    <n v="2024"/>
  </r>
  <r>
    <n v="45456"/>
    <s v="Shirley Daniels"/>
    <s v="Illinois"/>
    <s v="Technology"/>
    <s v="Phones"/>
    <n v="47.98"/>
    <n v="2"/>
    <n v="6"/>
    <s v="Jun"/>
    <n v="2024"/>
  </r>
  <r>
    <n v="45456"/>
    <s v="Paul Gonzalez"/>
    <s v="Virginia"/>
    <s v="Office Supplies"/>
    <s v="Art"/>
    <n v="181.86"/>
    <n v="7"/>
    <n v="50.92"/>
    <s v="Jun"/>
    <n v="2024"/>
  </r>
  <r>
    <n v="45456"/>
    <s v="Tamara Willingham"/>
    <s v="Washington"/>
    <s v="Furniture"/>
    <s v="Chairs"/>
    <n v="291.14"/>
    <n v="4"/>
    <n v="-25.47"/>
    <s v="Jun"/>
    <n v="2024"/>
  </r>
  <r>
    <n v="45458"/>
    <s v="Clay Cheatham"/>
    <s v="California"/>
    <s v="Technology"/>
    <s v="Phones"/>
    <n v="47.98"/>
    <n v="3"/>
    <n v="4.8"/>
    <s v="Jun"/>
    <n v="2024"/>
  </r>
  <r>
    <n v="45458"/>
    <s v="Tamara Dahlen"/>
    <s v="Illinois"/>
    <s v="Office Supplies"/>
    <s v="Art"/>
    <n v="19.559999999999999"/>
    <n v="5"/>
    <n v="1.71"/>
    <s v="Jun"/>
    <n v="2024"/>
  </r>
  <r>
    <n v="45458"/>
    <s v="Stuart Calhoun"/>
    <s v="California"/>
    <s v="Office Supplies"/>
    <s v="Art"/>
    <n v="4.26"/>
    <n v="1"/>
    <n v="1.75"/>
    <s v="Jun"/>
    <n v="2024"/>
  </r>
  <r>
    <n v="45458"/>
    <s v="Dean percer"/>
    <s v="Minnesota"/>
    <s v="Office Supplies"/>
    <s v="Labels"/>
    <n v="44.4"/>
    <n v="3"/>
    <n v="22.2"/>
    <s v="Jun"/>
    <n v="2024"/>
  </r>
  <r>
    <n v="45458"/>
    <s v="Dean percer"/>
    <s v="Minnesota"/>
    <s v="Office Supplies"/>
    <s v="Storage"/>
    <n v="84.55"/>
    <n v="5"/>
    <n v="22.83"/>
    <s v="Jun"/>
    <n v="2024"/>
  </r>
  <r>
    <n v="45458"/>
    <s v="Dean percer"/>
    <s v="Minnesota"/>
    <s v="Office Supplies"/>
    <s v="Paper"/>
    <n v="17.940000000000001"/>
    <n v="3"/>
    <n v="8.7899999999999991"/>
    <s v="Jun"/>
    <n v="2024"/>
  </r>
  <r>
    <n v="45458"/>
    <s v="Kristen Hastings"/>
    <s v="California"/>
    <s v="Technology"/>
    <s v="Phones"/>
    <n v="119.96"/>
    <n v="1"/>
    <n v="7.5"/>
    <s v="Jun"/>
    <n v="2024"/>
  </r>
  <r>
    <n v="45458"/>
    <s v="Thomas Seio"/>
    <s v="Tennessee"/>
    <s v="Technology"/>
    <s v="Phones"/>
    <n v="239.98"/>
    <n v="3"/>
    <n v="27"/>
    <s v="Jun"/>
    <n v="2024"/>
  </r>
  <r>
    <n v="45458"/>
    <s v="Thomas Seio"/>
    <s v="Tennessee"/>
    <s v="Furniture"/>
    <s v="Furnishings"/>
    <n v="31.17"/>
    <n v="4"/>
    <n v="9.35"/>
    <s v="Jun"/>
    <n v="2024"/>
  </r>
  <r>
    <n v="45458"/>
    <s v="Thomas Seio"/>
    <s v="Tennessee"/>
    <s v="Furniture"/>
    <s v="Tables"/>
    <n v="120.96"/>
    <n v="2"/>
    <n v="-28.22"/>
    <s v="Jun"/>
    <n v="2024"/>
  </r>
  <r>
    <n v="45458"/>
    <s v="Thomas Seio"/>
    <s v="Tennessee"/>
    <s v="Technology"/>
    <s v="Phones"/>
    <n v="2239.94"/>
    <n v="8"/>
    <n v="223.99"/>
    <s v="Jun"/>
    <n v="2024"/>
  </r>
  <r>
    <n v="45458"/>
    <s v="Thomas Seio"/>
    <s v="Tennessee"/>
    <s v="Office Supplies"/>
    <s v="Appliances"/>
    <n v="76.61"/>
    <n v="8"/>
    <n v="6.7"/>
    <s v="Jun"/>
    <n v="2024"/>
  </r>
  <r>
    <n v="45458"/>
    <s v="Thomas Seio"/>
    <s v="Tennessee"/>
    <s v="Office Supplies"/>
    <s v="Storage"/>
    <n v="142.78"/>
    <n v="1"/>
    <n v="17.850000000000001"/>
    <s v="Jun"/>
    <n v="2024"/>
  </r>
  <r>
    <n v="45458"/>
    <s v="Thomas Seio"/>
    <s v="Tennessee"/>
    <s v="Office Supplies"/>
    <s v="Paper"/>
    <n v="91.36"/>
    <n v="5"/>
    <n v="29.69"/>
    <s v="Jun"/>
    <n v="2024"/>
  </r>
  <r>
    <n v="45458"/>
    <s v="Joe Elijah"/>
    <s v="North Carolina"/>
    <s v="Furniture"/>
    <s v="Chairs"/>
    <n v="698.35"/>
    <n v="3"/>
    <n v="52.38"/>
    <s v="Jun"/>
    <n v="2024"/>
  </r>
  <r>
    <n v="45458"/>
    <s v="Joe Elijah"/>
    <s v="North Carolina"/>
    <s v="Furniture"/>
    <s v="Bookcases"/>
    <n v="77.73"/>
    <n v="2"/>
    <n v="-3.89"/>
    <s v="Jun"/>
    <n v="2024"/>
  </r>
  <r>
    <n v="45459"/>
    <s v="Claudia Bergmann"/>
    <s v="North Carolina"/>
    <s v="Office Supplies"/>
    <s v="Art"/>
    <n v="14.02"/>
    <n v="3"/>
    <n v="4.7300000000000004"/>
    <s v="Jun"/>
    <n v="2024"/>
  </r>
  <r>
    <n v="45459"/>
    <s v="Joel Eaton"/>
    <s v="Kentucky"/>
    <s v="Furniture"/>
    <s v="Chairs"/>
    <n v="301.95999999999998"/>
    <n v="2"/>
    <n v="90.59"/>
    <s v="Jun"/>
    <n v="2024"/>
  </r>
  <r>
    <n v="45459"/>
    <s v="Joel Eaton"/>
    <s v="Kentucky"/>
    <s v="Office Supplies"/>
    <s v="Appliances"/>
    <n v="180.66"/>
    <n v="3"/>
    <n v="50.58"/>
    <s v="Jun"/>
    <n v="2024"/>
  </r>
  <r>
    <n v="45459"/>
    <s v="Joel Eaton"/>
    <s v="Kentucky"/>
    <s v="Technology"/>
    <s v="Phones"/>
    <n v="191.98"/>
    <n v="2"/>
    <n v="51.83"/>
    <s v="Jun"/>
    <n v="2024"/>
  </r>
  <r>
    <n v="45459"/>
    <s v="Joel Eaton"/>
    <s v="Kentucky"/>
    <s v="Technology"/>
    <s v="Phones"/>
    <n v="65.989999999999995"/>
    <n v="1"/>
    <n v="17.16"/>
    <s v="Jun"/>
    <n v="2024"/>
  </r>
  <r>
    <n v="45459"/>
    <s v="Troy Staebel"/>
    <s v="California"/>
    <s v="Furniture"/>
    <s v="Chairs"/>
    <n v="1212.96"/>
    <n v="7"/>
    <n v="90.97"/>
    <s v="Jun"/>
    <n v="2024"/>
  </r>
  <r>
    <n v="45459"/>
    <s v="Troy Staebel"/>
    <s v="California"/>
    <s v="Office Supplies"/>
    <s v="Paper"/>
    <n v="18.54"/>
    <n v="2"/>
    <n v="8.7100000000000009"/>
    <s v="Jun"/>
    <n v="2024"/>
  </r>
  <r>
    <n v="45459"/>
    <s v="Alejandro Ballentine"/>
    <s v="New Mexico"/>
    <s v="Office Supplies"/>
    <s v="Supplies"/>
    <n v="16.68"/>
    <n v="2"/>
    <n v="4.34"/>
    <s v="Jun"/>
    <n v="2024"/>
  </r>
  <r>
    <n v="45459"/>
    <s v="Alejandro Ballentine"/>
    <s v="New Mexico"/>
    <s v="Office Supplies"/>
    <s v="Paper"/>
    <n v="19.440000000000001"/>
    <n v="3"/>
    <n v="9.33"/>
    <s v="Jun"/>
    <n v="2024"/>
  </r>
  <r>
    <n v="45459"/>
    <s v="Alejandro Ballentine"/>
    <s v="New Mexico"/>
    <s v="Office Supplies"/>
    <s v="Paper"/>
    <n v="192.16"/>
    <n v="4"/>
    <n v="92.24"/>
    <s v="Jun"/>
    <n v="2024"/>
  </r>
  <r>
    <n v="45459"/>
    <s v="Michael Kennedy"/>
    <s v="Illinois"/>
    <s v="Office Supplies"/>
    <s v="Binders"/>
    <n v="5.94"/>
    <n v="7"/>
    <n v="-8.9"/>
    <s v="Jun"/>
    <n v="2024"/>
  </r>
  <r>
    <n v="45459"/>
    <s v="Christine Sundaresam"/>
    <s v="Ohio"/>
    <s v="Technology"/>
    <s v="Accessories"/>
    <n v="479.95"/>
    <n v="6"/>
    <n v="107.99"/>
    <s v="Jun"/>
    <n v="2024"/>
  </r>
  <r>
    <n v="45459"/>
    <s v="Christine Sundaresam"/>
    <s v="Ohio"/>
    <s v="Office Supplies"/>
    <s v="Art"/>
    <n v="23.92"/>
    <n v="5"/>
    <n v="1.79"/>
    <s v="Jun"/>
    <n v="2024"/>
  </r>
  <r>
    <n v="45460"/>
    <s v="Katherine Ducich"/>
    <s v="California"/>
    <s v="Office Supplies"/>
    <s v="Binders"/>
    <n v="51.31"/>
    <n v="3"/>
    <n v="17.96"/>
    <s v="Jun"/>
    <n v="2024"/>
  </r>
  <r>
    <n v="45460"/>
    <s v="Philip Fox"/>
    <s v="Washington"/>
    <s v="Furniture"/>
    <s v="Furnishings"/>
    <n v="155.25"/>
    <n v="3"/>
    <n v="46.58"/>
    <s v="Jun"/>
    <n v="2024"/>
  </r>
  <r>
    <n v="45460"/>
    <s v="Philip Fox"/>
    <s v="Washington"/>
    <s v="Office Supplies"/>
    <s v="Storage"/>
    <n v="14.03"/>
    <n v="1"/>
    <n v="4.07"/>
    <s v="Jun"/>
    <n v="2024"/>
  </r>
  <r>
    <n v="45460"/>
    <s v="Luke Schmidt"/>
    <s v="Illinois"/>
    <s v="Office Supplies"/>
    <s v="Paper"/>
    <n v="12.22"/>
    <n v="2"/>
    <n v="4.43"/>
    <s v="Jun"/>
    <n v="2024"/>
  </r>
  <r>
    <n v="45460"/>
    <s v="Luke Schmidt"/>
    <s v="Illinois"/>
    <s v="Office Supplies"/>
    <s v="Binders"/>
    <n v="2.2999999999999998"/>
    <n v="4"/>
    <n v="-3.57"/>
    <s v="Jun"/>
    <n v="2024"/>
  </r>
  <r>
    <n v="45460"/>
    <s v="Luke Schmidt"/>
    <s v="Illinois"/>
    <s v="Office Supplies"/>
    <s v="Binders"/>
    <n v="9.36"/>
    <n v="4"/>
    <n v="-16.38"/>
    <s v="Jun"/>
    <n v="2024"/>
  </r>
  <r>
    <n v="45460"/>
    <s v="Ryan Akin"/>
    <s v="Colorado"/>
    <s v="Office Supplies"/>
    <s v="Storage"/>
    <n v="146.35"/>
    <n v="3"/>
    <n v="-32.93"/>
    <s v="Jun"/>
    <n v="2024"/>
  </r>
  <r>
    <n v="45460"/>
    <s v="Steven Roelle"/>
    <s v="New York"/>
    <s v="Technology"/>
    <s v="Machines"/>
    <n v="3404.5"/>
    <n v="5"/>
    <n v="1668.21"/>
    <s v="Jun"/>
    <n v="2024"/>
  </r>
  <r>
    <n v="45460"/>
    <s v="Steven Roelle"/>
    <s v="New York"/>
    <s v="Technology"/>
    <s v="Accessories"/>
    <n v="101.34"/>
    <n v="3"/>
    <n v="8.11"/>
    <s v="Jun"/>
    <n v="2024"/>
  </r>
  <r>
    <n v="45461"/>
    <s v="Craig Carreira"/>
    <s v="California"/>
    <s v="Furniture"/>
    <s v="Bookcases"/>
    <n v="917.92"/>
    <n v="9"/>
    <n v="75.59"/>
    <s v="Jun"/>
    <n v="2024"/>
  </r>
  <r>
    <n v="45461"/>
    <s v="Craig Carreira"/>
    <s v="California"/>
    <s v="Office Supplies"/>
    <s v="Paper"/>
    <n v="38.880000000000003"/>
    <n v="6"/>
    <n v="19.05"/>
    <s v="Jun"/>
    <n v="2024"/>
  </r>
  <r>
    <n v="45461"/>
    <s v="Neil Knudson"/>
    <s v="Texas"/>
    <s v="Office Supplies"/>
    <s v="Paper"/>
    <n v="74.349999999999994"/>
    <n v="3"/>
    <n v="23.24"/>
    <s v="Jun"/>
    <n v="2024"/>
  </r>
  <r>
    <n v="45462"/>
    <s v="Allen Rosenblatt"/>
    <s v="New York"/>
    <s v="Office Supplies"/>
    <s v="Paper"/>
    <n v="97.82"/>
    <n v="2"/>
    <n v="45.98"/>
    <s v="Jun"/>
    <n v="2024"/>
  </r>
  <r>
    <n v="45462"/>
    <s v="Allen Rosenblatt"/>
    <s v="New York"/>
    <s v="Technology"/>
    <s v="Accessories"/>
    <n v="103.12"/>
    <n v="8"/>
    <n v="10.31"/>
    <s v="Jun"/>
    <n v="2024"/>
  </r>
  <r>
    <n v="45462"/>
    <s v="Frank Olsen"/>
    <s v="Texas"/>
    <s v="Office Supplies"/>
    <s v="Supplies"/>
    <n v="11.18"/>
    <n v="1"/>
    <n v="0.84"/>
    <s v="Jun"/>
    <n v="2024"/>
  </r>
  <r>
    <n v="45462"/>
    <s v="Frank Olsen"/>
    <s v="Texas"/>
    <s v="Office Supplies"/>
    <s v="Storage"/>
    <n v="153.58000000000001"/>
    <n v="2"/>
    <n v="-32.64"/>
    <s v="Jun"/>
    <n v="2024"/>
  </r>
  <r>
    <n v="45462"/>
    <s v="Zuschuss Carroll"/>
    <s v="Texas"/>
    <s v="Office Supplies"/>
    <s v="Appliances"/>
    <n v="2.2599999999999998"/>
    <n v="1"/>
    <n v="-5.21"/>
    <s v="Jun"/>
    <n v="2024"/>
  </r>
  <r>
    <n v="45462"/>
    <s v="Zuschuss Carroll"/>
    <s v="Texas"/>
    <s v="Office Supplies"/>
    <s v="Appliances"/>
    <n v="0.44"/>
    <n v="1"/>
    <n v="-1.1100000000000001"/>
    <s v="Jun"/>
    <n v="2024"/>
  </r>
  <r>
    <n v="45462"/>
    <s v="Zuschuss Carroll"/>
    <s v="Texas"/>
    <s v="Office Supplies"/>
    <s v="Paper"/>
    <n v="146.18"/>
    <n v="8"/>
    <n v="47.51"/>
    <s v="Jun"/>
    <n v="2024"/>
  </r>
  <r>
    <n v="45462"/>
    <s v="Katharine Harms"/>
    <s v="Ohio"/>
    <s v="Furniture"/>
    <s v="Chairs"/>
    <n v="760.12"/>
    <n v="6"/>
    <n v="-43.44"/>
    <s v="Jun"/>
    <n v="2024"/>
  </r>
  <r>
    <n v="45462"/>
    <s v="Katharine Harms"/>
    <s v="Ohio"/>
    <s v="Furniture"/>
    <s v="Furnishings"/>
    <n v="38.78"/>
    <n v="3"/>
    <n v="7.27"/>
    <s v="Jun"/>
    <n v="2024"/>
  </r>
  <r>
    <n v="45462"/>
    <s v="Katharine Harms"/>
    <s v="Ohio"/>
    <s v="Technology"/>
    <s v="Accessories"/>
    <n v="122.33"/>
    <n v="9"/>
    <n v="1.53"/>
    <s v="Jun"/>
    <n v="2024"/>
  </r>
  <r>
    <n v="45462"/>
    <s v="Deborah Brumfield"/>
    <s v="Texas"/>
    <s v="Office Supplies"/>
    <s v="Binders"/>
    <n v="6.89"/>
    <n v="3"/>
    <n v="-11.02"/>
    <s v="Jun"/>
    <n v="2024"/>
  </r>
  <r>
    <n v="45462"/>
    <s v="Deborah Brumfield"/>
    <s v="Texas"/>
    <s v="Furniture"/>
    <s v="Tables"/>
    <n v="457.49"/>
    <n v="3"/>
    <n v="-84.96"/>
    <s v="Jun"/>
    <n v="2024"/>
  </r>
  <r>
    <n v="45462"/>
    <s v="Jim Sink"/>
    <s v="New York"/>
    <s v="Office Supplies"/>
    <s v="Storage"/>
    <n v="129.30000000000001"/>
    <n v="2"/>
    <n v="6.47"/>
    <s v="Jun"/>
    <n v="2024"/>
  </r>
  <r>
    <n v="45462"/>
    <s v="Jim Sink"/>
    <s v="New York"/>
    <s v="Office Supplies"/>
    <s v="Binders"/>
    <n v="11.57"/>
    <n v="3"/>
    <n v="3.76"/>
    <s v="Jun"/>
    <n v="2024"/>
  </r>
  <r>
    <n v="45462"/>
    <s v="George Ashbrook"/>
    <s v="California"/>
    <s v="Furniture"/>
    <s v="Furnishings"/>
    <n v="50.32"/>
    <n v="4"/>
    <n v="21.13"/>
    <s v="Jun"/>
    <n v="2024"/>
  </r>
  <r>
    <n v="45462"/>
    <s v="George Ashbrook"/>
    <s v="California"/>
    <s v="Office Supplies"/>
    <s v="Paper"/>
    <n v="24.56"/>
    <n v="2"/>
    <n v="11.54"/>
    <s v="Jun"/>
    <n v="2024"/>
  </r>
  <r>
    <n v="45463"/>
    <s v="Toby Ritter"/>
    <s v="New Jersey"/>
    <s v="Technology"/>
    <s v="Accessories"/>
    <n v="239.97"/>
    <n v="3"/>
    <n v="71.989999999999995"/>
    <s v="Jun"/>
    <n v="2024"/>
  </r>
  <r>
    <n v="45463"/>
    <s v="Toby Ritter"/>
    <s v="New Jersey"/>
    <s v="Office Supplies"/>
    <s v="Labels"/>
    <n v="9.82"/>
    <n v="2"/>
    <n v="4.8099999999999996"/>
    <s v="Jun"/>
    <n v="2024"/>
  </r>
  <r>
    <n v="45463"/>
    <s v="Jeremy Ellison"/>
    <s v="New York"/>
    <s v="Technology"/>
    <s v="Accessories"/>
    <n v="149.94999999999999"/>
    <n v="5"/>
    <n v="15"/>
    <s v="Jun"/>
    <n v="2024"/>
  </r>
  <r>
    <n v="45463"/>
    <s v="Jeremy Ellison"/>
    <s v="New York"/>
    <s v="Office Supplies"/>
    <s v="Binders"/>
    <n v="51.31"/>
    <n v="3"/>
    <n v="18.600000000000001"/>
    <s v="Jun"/>
    <n v="2024"/>
  </r>
  <r>
    <n v="45463"/>
    <s v="Shui Tom"/>
    <s v="Ohio"/>
    <s v="Office Supplies"/>
    <s v="Paper"/>
    <n v="31.1"/>
    <n v="6"/>
    <n v="10.89"/>
    <s v="Jun"/>
    <n v="2024"/>
  </r>
  <r>
    <n v="45463"/>
    <s v="Shui Tom"/>
    <s v="Ohio"/>
    <s v="Office Supplies"/>
    <s v="Art"/>
    <n v="5.25"/>
    <n v="2"/>
    <n v="0.59"/>
    <s v="Jun"/>
    <n v="2024"/>
  </r>
  <r>
    <n v="45463"/>
    <s v="Pauline Johnson"/>
    <s v="Florida"/>
    <s v="Office Supplies"/>
    <s v="Storage"/>
    <n v="4.46"/>
    <n v="1"/>
    <n v="0.33"/>
    <s v="Jun"/>
    <n v="2024"/>
  </r>
  <r>
    <n v="45463"/>
    <s v="Paul Gonzalez"/>
    <s v="Virginia"/>
    <s v="Office Supplies"/>
    <s v="Paper"/>
    <n v="32.4"/>
    <n v="5"/>
    <n v="15.55"/>
    <s v="Jun"/>
    <n v="2024"/>
  </r>
  <r>
    <n v="45463"/>
    <s v="Paul Gonzalez"/>
    <s v="Virginia"/>
    <s v="Technology"/>
    <s v="Phones"/>
    <n v="503.96"/>
    <n v="4"/>
    <n v="125.99"/>
    <s v="Jun"/>
    <n v="2024"/>
  </r>
  <r>
    <n v="45464"/>
    <s v="Alan Shonely"/>
    <s v="Ohio"/>
    <s v="Furniture"/>
    <s v="Furnishings"/>
    <n v="17.920000000000002"/>
    <n v="5"/>
    <n v="2.46"/>
    <s v="Jun"/>
    <n v="2024"/>
  </r>
  <r>
    <n v="45464"/>
    <s v="Alan Shonely"/>
    <s v="Ohio"/>
    <s v="Office Supplies"/>
    <s v="Binders"/>
    <n v="41.26"/>
    <n v="6"/>
    <n v="-34.380000000000003"/>
    <s v="Jun"/>
    <n v="2024"/>
  </r>
  <r>
    <n v="45464"/>
    <s v="Eugene Hildebrand"/>
    <s v="West Virginia"/>
    <s v="Office Supplies"/>
    <s v="Binders"/>
    <n v="82.4"/>
    <n v="5"/>
    <n v="40.380000000000003"/>
    <s v="Jun"/>
    <n v="2024"/>
  </r>
  <r>
    <n v="45464"/>
    <s v="Eugene Hildebrand"/>
    <s v="West Virginia"/>
    <s v="Office Supplies"/>
    <s v="Binders"/>
    <n v="6.24"/>
    <n v="2"/>
    <n v="3.06"/>
    <s v="Jun"/>
    <n v="2024"/>
  </r>
  <r>
    <n v="45464"/>
    <s v="Eugene Hildebrand"/>
    <s v="West Virginia"/>
    <s v="Office Supplies"/>
    <s v="Paper"/>
    <n v="447.84"/>
    <n v="8"/>
    <n v="219.44"/>
    <s v="Jun"/>
    <n v="2024"/>
  </r>
  <r>
    <n v="45465"/>
    <s v="Dan Campbell"/>
    <s v="Florida"/>
    <s v="Office Supplies"/>
    <s v="Envelopes"/>
    <n v="37.61"/>
    <n v="3"/>
    <n v="12.69"/>
    <s v="Jun"/>
    <n v="2024"/>
  </r>
  <r>
    <n v="45465"/>
    <s v="Paul Lucas"/>
    <s v="Pennsylvania"/>
    <s v="Office Supplies"/>
    <s v="Binders"/>
    <n v="10.33"/>
    <n v="3"/>
    <n v="-7.58"/>
    <s v="Jun"/>
    <n v="2024"/>
  </r>
  <r>
    <n v="45465"/>
    <s v="Paul Lucas"/>
    <s v="Pennsylvania"/>
    <s v="Office Supplies"/>
    <s v="Binders"/>
    <n v="31.16"/>
    <n v="5"/>
    <n v="-23.89"/>
    <s v="Jun"/>
    <n v="2024"/>
  </r>
  <r>
    <n v="45465"/>
    <s v="Paul Lucas"/>
    <s v="Pennsylvania"/>
    <s v="Office Supplies"/>
    <s v="Storage"/>
    <n v="8.93"/>
    <n v="2"/>
    <n v="0.67"/>
    <s v="Jun"/>
    <n v="2024"/>
  </r>
  <r>
    <n v="45465"/>
    <s v="Joe Kamberova"/>
    <s v="Illinois"/>
    <s v="Office Supplies"/>
    <s v="Binders"/>
    <n v="3.04"/>
    <n v="3"/>
    <n v="-5.01"/>
    <s v="Jun"/>
    <n v="2024"/>
  </r>
  <r>
    <n v="45465"/>
    <s v="Rick Bensley"/>
    <s v="Michigan"/>
    <s v="Furniture"/>
    <s v="Chairs"/>
    <n v="487.96"/>
    <n v="2"/>
    <n v="146.38999999999999"/>
    <s v="Jun"/>
    <n v="2024"/>
  </r>
  <r>
    <n v="45467"/>
    <s v="Maria Bertelson"/>
    <s v="Ohio"/>
    <s v="Office Supplies"/>
    <s v="Paper"/>
    <n v="21.74"/>
    <n v="3"/>
    <n v="6.8"/>
    <s v="Jun"/>
    <n v="2024"/>
  </r>
  <r>
    <n v="45467"/>
    <s v="Caroline Jumper"/>
    <s v="California"/>
    <s v="Office Supplies"/>
    <s v="Art"/>
    <n v="95.92"/>
    <n v="8"/>
    <n v="25.9"/>
    <s v="Jun"/>
    <n v="2024"/>
  </r>
  <r>
    <n v="45467"/>
    <s v="Nicole Hansen"/>
    <s v="California"/>
    <s v="Office Supplies"/>
    <s v="Art"/>
    <n v="385.6"/>
    <n v="8"/>
    <n v="111.82"/>
    <s v="Jun"/>
    <n v="2024"/>
  </r>
  <r>
    <n v="45467"/>
    <s v="Nicole Hansen"/>
    <s v="California"/>
    <s v="Office Supplies"/>
    <s v="Art"/>
    <n v="35.82"/>
    <n v="9"/>
    <n v="11.82"/>
    <s v="Jun"/>
    <n v="2024"/>
  </r>
  <r>
    <n v="45467"/>
    <s v="George Ashbrook"/>
    <s v="New York"/>
    <s v="Furniture"/>
    <s v="Furnishings"/>
    <n v="276.69"/>
    <n v="3"/>
    <n v="49.8"/>
    <s v="Jun"/>
    <n v="2024"/>
  </r>
  <r>
    <n v="45467"/>
    <s v="George Ashbrook"/>
    <s v="New York"/>
    <s v="Furniture"/>
    <s v="Chairs"/>
    <n v="172.76"/>
    <n v="2"/>
    <n v="32.630000000000003"/>
    <s v="Jun"/>
    <n v="2024"/>
  </r>
  <r>
    <n v="45467"/>
    <s v="Matthew Clasen"/>
    <s v="Illinois"/>
    <s v="Office Supplies"/>
    <s v="Binders"/>
    <n v="182.99"/>
    <n v="3"/>
    <n v="-320.24"/>
    <s v="Jun"/>
    <n v="2024"/>
  </r>
  <r>
    <n v="45467"/>
    <s v="Matthew Clasen"/>
    <s v="Illinois"/>
    <s v="Office Supplies"/>
    <s v="Paper"/>
    <n v="10.27"/>
    <n v="3"/>
    <n v="3.21"/>
    <s v="Jun"/>
    <n v="2024"/>
  </r>
  <r>
    <n v="45467"/>
    <s v="Kean Thornton"/>
    <s v="California"/>
    <s v="Office Supplies"/>
    <s v="Fasteners"/>
    <n v="2.88"/>
    <n v="1"/>
    <n v="1.35"/>
    <s v="Jun"/>
    <n v="2024"/>
  </r>
  <r>
    <n v="45467"/>
    <s v="Sonia Cooley"/>
    <s v="Rhode Island"/>
    <s v="Office Supplies"/>
    <s v="Binders"/>
    <n v="102.93"/>
    <n v="3"/>
    <n v="48.38"/>
    <s v="Jun"/>
    <n v="2024"/>
  </r>
  <r>
    <n v="45468"/>
    <s v="Max Ludwig"/>
    <s v="Oregon"/>
    <s v="Office Supplies"/>
    <s v="Labels"/>
    <n v="71.040000000000006"/>
    <n v="6"/>
    <n v="26.64"/>
    <s v="Jun"/>
    <n v="2024"/>
  </r>
  <r>
    <n v="45468"/>
    <s v="Max Ludwig"/>
    <s v="Oregon"/>
    <s v="Office Supplies"/>
    <s v="Art"/>
    <n v="5.34"/>
    <n v="2"/>
    <n v="0.73"/>
    <s v="Jun"/>
    <n v="2024"/>
  </r>
  <r>
    <n v="45468"/>
    <s v="Max Ludwig"/>
    <s v="Oregon"/>
    <s v="Office Supplies"/>
    <s v="Fasteners"/>
    <n v="11.3"/>
    <n v="3"/>
    <n v="-2.12"/>
    <s v="Jun"/>
    <n v="2024"/>
  </r>
  <r>
    <n v="45468"/>
    <s v="Anne McFarland"/>
    <s v="Washington"/>
    <s v="Furniture"/>
    <s v="Tables"/>
    <n v="871.4"/>
    <n v="4"/>
    <n v="148.13999999999999"/>
    <s v="Jun"/>
    <n v="2024"/>
  </r>
  <r>
    <n v="45468"/>
    <s v="Fred McMath"/>
    <s v="Illinois"/>
    <s v="Technology"/>
    <s v="Phones"/>
    <n v="148.47999999999999"/>
    <n v="2"/>
    <n v="16.7"/>
    <s v="Jun"/>
    <n v="2024"/>
  </r>
  <r>
    <n v="45468"/>
    <s v="Sarah Brown"/>
    <s v="New York"/>
    <s v="Furniture"/>
    <s v="Bookcases"/>
    <n v="400.78"/>
    <n v="1"/>
    <n v="-5.01"/>
    <s v="Jun"/>
    <n v="2024"/>
  </r>
  <r>
    <n v="45469"/>
    <s v="Olvera Toch"/>
    <s v="California"/>
    <s v="Office Supplies"/>
    <s v="Storage"/>
    <n v="83.76"/>
    <n v="12"/>
    <n v="1.68"/>
    <s v="Jun"/>
    <n v="2024"/>
  </r>
  <r>
    <n v="45469"/>
    <s v="Tracy Hopkins"/>
    <s v="Michigan"/>
    <s v="Office Supplies"/>
    <s v="Paper"/>
    <n v="4.54"/>
    <n v="1"/>
    <n v="2.04"/>
    <s v="Jun"/>
    <n v="2024"/>
  </r>
  <r>
    <n v="45469"/>
    <s v="Tracy Hopkins"/>
    <s v="Michigan"/>
    <s v="Office Supplies"/>
    <s v="Art"/>
    <n v="15.92"/>
    <n v="4"/>
    <n v="5.41"/>
    <s v="Jun"/>
    <n v="2024"/>
  </r>
  <r>
    <n v="45469"/>
    <s v="Tracy Hopkins"/>
    <s v="Michigan"/>
    <s v="Technology"/>
    <s v="Phones"/>
    <n v="543.91999999999996"/>
    <n v="8"/>
    <n v="135.97999999999999"/>
    <s v="Jun"/>
    <n v="2024"/>
  </r>
  <r>
    <n v="45469"/>
    <s v="Denny Blanton"/>
    <s v="Indiana"/>
    <s v="Furniture"/>
    <s v="Furnishings"/>
    <n v="526.45000000000005"/>
    <n v="5"/>
    <n v="31.59"/>
    <s v="Jun"/>
    <n v="2024"/>
  </r>
  <r>
    <n v="45469"/>
    <s v="Nora Preis"/>
    <s v="Colorado"/>
    <s v="Technology"/>
    <s v="Accessories"/>
    <n v="431.93"/>
    <n v="9"/>
    <n v="64.790000000000006"/>
    <s v="Jun"/>
    <n v="2024"/>
  </r>
  <r>
    <n v="45469"/>
    <s v="Steven Cartwright"/>
    <s v="New York"/>
    <s v="Technology"/>
    <s v="Phones"/>
    <n v="239.97"/>
    <n v="3"/>
    <n v="67.19"/>
    <s v="Jun"/>
    <n v="2024"/>
  </r>
  <r>
    <n v="45469"/>
    <s v="Chris Cortes"/>
    <s v="Pennsylvania"/>
    <s v="Technology"/>
    <s v="Phones"/>
    <n v="358.2"/>
    <n v="3"/>
    <n v="41.79"/>
    <s v="Jun"/>
    <n v="2024"/>
  </r>
  <r>
    <n v="45469"/>
    <s v="Chris Cortes"/>
    <s v="Pennsylvania"/>
    <s v="Technology"/>
    <s v="Phones"/>
    <n v="545.91999999999996"/>
    <n v="14"/>
    <n v="72.790000000000006"/>
    <s v="Jun"/>
    <n v="2024"/>
  </r>
  <r>
    <n v="45469"/>
    <s v="Dan Reichenbach"/>
    <s v="Florida"/>
    <s v="Office Supplies"/>
    <s v="Labels"/>
    <n v="13.87"/>
    <n v="6"/>
    <n v="4.68"/>
    <s v="Jun"/>
    <n v="2024"/>
  </r>
  <r>
    <n v="45469"/>
    <s v="Dan Reichenbach"/>
    <s v="Florida"/>
    <s v="Furniture"/>
    <s v="Chairs"/>
    <n v="273.55"/>
    <n v="3"/>
    <n v="-13.68"/>
    <s v="Jun"/>
    <n v="2024"/>
  </r>
  <r>
    <n v="45469"/>
    <s v="Denny Ordway"/>
    <s v="New York"/>
    <s v="Office Supplies"/>
    <s v="Storage"/>
    <n v="272.94"/>
    <n v="3"/>
    <n v="0"/>
    <s v="Jun"/>
    <n v="2024"/>
  </r>
  <r>
    <n v="45469"/>
    <s v="Scott Cohen"/>
    <s v="New York"/>
    <s v="Office Supplies"/>
    <s v="Binders"/>
    <n v="102.37"/>
    <n v="2"/>
    <n v="37.11"/>
    <s v="Jun"/>
    <n v="2024"/>
  </r>
  <r>
    <n v="45469"/>
    <s v="Scott Cohen"/>
    <s v="New York"/>
    <s v="Office Supplies"/>
    <s v="Supplies"/>
    <n v="28.4"/>
    <n v="5"/>
    <n v="8.24"/>
    <s v="Jun"/>
    <n v="2024"/>
  </r>
  <r>
    <n v="45469"/>
    <s v="Scott Cohen"/>
    <s v="New York"/>
    <s v="Office Supplies"/>
    <s v="Storage"/>
    <n v="713.88"/>
    <n v="4"/>
    <n v="214.16"/>
    <s v="Jun"/>
    <n v="2024"/>
  </r>
  <r>
    <n v="45469"/>
    <s v="Scott Cohen"/>
    <s v="New York"/>
    <s v="Office Supplies"/>
    <s v="Paper"/>
    <n v="68.52"/>
    <n v="3"/>
    <n v="31.52"/>
    <s v="Jun"/>
    <n v="2024"/>
  </r>
  <r>
    <n v="45470"/>
    <s v="Michelle Arnett"/>
    <s v="New York"/>
    <s v="Furniture"/>
    <s v="Chairs"/>
    <n v="191.65"/>
    <n v="3"/>
    <n v="31.94"/>
    <s v="Jun"/>
    <n v="2024"/>
  </r>
  <r>
    <n v="45470"/>
    <s v="Greg Tran"/>
    <s v="Nebraska"/>
    <s v="Office Supplies"/>
    <s v="Paper"/>
    <n v="20.07"/>
    <n v="3"/>
    <n v="9.23"/>
    <s v="Jun"/>
    <n v="2024"/>
  </r>
  <r>
    <n v="45470"/>
    <s v="Pauline Webber"/>
    <s v="Washington"/>
    <s v="Office Supplies"/>
    <s v="Paper"/>
    <n v="19.440000000000001"/>
    <n v="3"/>
    <n v="9.33"/>
    <s v="Jun"/>
    <n v="2024"/>
  </r>
  <r>
    <n v="45470"/>
    <s v="Pauline Webber"/>
    <s v="Washington"/>
    <s v="Furniture"/>
    <s v="Furnishings"/>
    <n v="126.3"/>
    <n v="3"/>
    <n v="40.42"/>
    <s v="Jun"/>
    <n v="2024"/>
  </r>
  <r>
    <n v="45470"/>
    <s v="Pauline Webber"/>
    <s v="Washington"/>
    <s v="Technology"/>
    <s v="Accessories"/>
    <n v="1287.45"/>
    <n v="5"/>
    <n v="244.62"/>
    <s v="Jun"/>
    <n v="2024"/>
  </r>
  <r>
    <n v="45472"/>
    <s v="Dean Katz"/>
    <s v="California"/>
    <s v="Office Supplies"/>
    <s v="Storage"/>
    <n v="1295.78"/>
    <n v="2"/>
    <n v="310.99"/>
    <s v="Jun"/>
    <n v="2024"/>
  </r>
  <r>
    <n v="45472"/>
    <s v="Alex Avila"/>
    <s v="Minnesota"/>
    <s v="Office Supplies"/>
    <s v="Appliances"/>
    <n v="362.94"/>
    <n v="3"/>
    <n v="90.74"/>
    <s v="Jun"/>
    <n v="2024"/>
  </r>
  <r>
    <n v="45472"/>
    <s v="Alex Avila"/>
    <s v="Minnesota"/>
    <s v="Office Supplies"/>
    <s v="Binders"/>
    <n v="11.54"/>
    <n v="2"/>
    <n v="5.77"/>
    <s v="Jun"/>
    <n v="2024"/>
  </r>
  <r>
    <n v="45472"/>
    <s v="Carol Triggs"/>
    <s v="California"/>
    <s v="Office Supplies"/>
    <s v="Binders"/>
    <n v="312.55"/>
    <n v="9"/>
    <n v="101.58"/>
    <s v="Jun"/>
    <n v="2024"/>
  </r>
  <r>
    <n v="45472"/>
    <s v="Fred Chung"/>
    <s v="Texas"/>
    <s v="Office Supplies"/>
    <s v="Paper"/>
    <n v="5.18"/>
    <n v="1"/>
    <n v="1.81"/>
    <s v="Jun"/>
    <n v="2024"/>
  </r>
  <r>
    <n v="45472"/>
    <s v="William Brown"/>
    <s v="California"/>
    <s v="Office Supplies"/>
    <s v="Binders"/>
    <n v="895.92"/>
    <n v="5"/>
    <n v="302.37"/>
    <s v="Jun"/>
    <n v="2024"/>
  </r>
  <r>
    <n v="45472"/>
    <s v="William Brown"/>
    <s v="California"/>
    <s v="Office Supplies"/>
    <s v="Storage"/>
    <n v="130.71"/>
    <n v="3"/>
    <n v="39.21"/>
    <s v="Jun"/>
    <n v="2024"/>
  </r>
  <r>
    <n v="45472"/>
    <s v="William Brown"/>
    <s v="California"/>
    <s v="Office Supplies"/>
    <s v="Art"/>
    <n v="11.68"/>
    <n v="2"/>
    <n v="3.04"/>
    <s v="Jun"/>
    <n v="2024"/>
  </r>
  <r>
    <n v="45472"/>
    <s v="William Brown"/>
    <s v="California"/>
    <s v="Technology"/>
    <s v="Accessories"/>
    <n v="62.31"/>
    <n v="3"/>
    <n v="22.43"/>
    <s v="Jun"/>
    <n v="2024"/>
  </r>
  <r>
    <n v="45472"/>
    <s v="Dan Reichenbach"/>
    <s v="Connecticut"/>
    <s v="Furniture"/>
    <s v="Bookcases"/>
    <n v="638.82000000000005"/>
    <n v="9"/>
    <n v="185.26"/>
    <s v="Jun"/>
    <n v="2024"/>
  </r>
  <r>
    <n v="45472"/>
    <s v="Dan Reichenbach"/>
    <s v="Connecticut"/>
    <s v="Office Supplies"/>
    <s v="Supplies"/>
    <n v="30.69"/>
    <n v="3"/>
    <n v="7.98"/>
    <s v="Jun"/>
    <n v="2024"/>
  </r>
  <r>
    <n v="45472"/>
    <s v="Dan Reichenbach"/>
    <s v="Connecticut"/>
    <s v="Furniture"/>
    <s v="Furnishings"/>
    <n v="25.16"/>
    <n v="2"/>
    <n v="8.5500000000000007"/>
    <s v="Jun"/>
    <n v="2024"/>
  </r>
  <r>
    <n v="45472"/>
    <s v="Max Engle"/>
    <s v="Texas"/>
    <s v="Office Supplies"/>
    <s v="Appliances"/>
    <n v="21.39"/>
    <n v="2"/>
    <n v="-54.55"/>
    <s v="Jun"/>
    <n v="2024"/>
  </r>
  <r>
    <n v="45472"/>
    <s v="Max Engle"/>
    <s v="Texas"/>
    <s v="Furniture"/>
    <s v="Tables"/>
    <n v="307.31"/>
    <n v="3"/>
    <n v="-39.51"/>
    <s v="Jun"/>
    <n v="2024"/>
  </r>
  <r>
    <n v="45472"/>
    <s v="Max Engle"/>
    <s v="Texas"/>
    <s v="Furniture"/>
    <s v="Bookcases"/>
    <n v="410"/>
    <n v="3"/>
    <n v="-96.47"/>
    <s v="Jun"/>
    <n v="2024"/>
  </r>
  <r>
    <n v="45473"/>
    <s v="Victor Preis"/>
    <s v="Nevada"/>
    <s v="Office Supplies"/>
    <s v="Binders"/>
    <n v="75.790000000000006"/>
    <n v="3"/>
    <n v="25.58"/>
    <s v="Jun"/>
    <n v="2024"/>
  </r>
  <r>
    <n v="45473"/>
    <s v="Sheri Gordon"/>
    <s v="New York"/>
    <s v="Furniture"/>
    <s v="Tables"/>
    <n v="1044.6300000000001"/>
    <n v="5"/>
    <n v="-295.98"/>
    <s v="Jun"/>
    <n v="2024"/>
  </r>
  <r>
    <n v="45473"/>
    <s v="Ralph Arnett"/>
    <s v="New York"/>
    <s v="Office Supplies"/>
    <s v="Storage"/>
    <n v="248.57"/>
    <n v="7"/>
    <n v="67.11"/>
    <s v="Jun"/>
    <n v="2024"/>
  </r>
  <r>
    <n v="45473"/>
    <s v="Ralph Arnett"/>
    <s v="New York"/>
    <s v="Furniture"/>
    <s v="Furnishings"/>
    <n v="22.23"/>
    <n v="1"/>
    <n v="9.7799999999999994"/>
    <s v="Jun"/>
    <n v="2024"/>
  </r>
  <r>
    <n v="45473"/>
    <s v="Gary Hansen"/>
    <s v="Illinois"/>
    <s v="Technology"/>
    <s v="Phones"/>
    <n v="1001.58"/>
    <n v="2"/>
    <n v="125.2"/>
    <s v="Jun"/>
    <n v="2024"/>
  </r>
  <r>
    <n v="45473"/>
    <s v="Gary Hansen"/>
    <s v="Illinois"/>
    <s v="Furniture"/>
    <s v="Chairs"/>
    <n v="569.05999999999995"/>
    <n v="3"/>
    <n v="-178.85"/>
    <s v="Jun"/>
    <n v="2024"/>
  </r>
  <r>
    <n v="45473"/>
    <s v="Gary Hansen"/>
    <s v="Illinois"/>
    <s v="Furniture"/>
    <s v="Furnishings"/>
    <n v="14.22"/>
    <n v="2"/>
    <n v="-10.31"/>
    <s v="Jun"/>
    <n v="2024"/>
  </r>
  <r>
    <n v="45473"/>
    <s v="Darrin Van Huff"/>
    <s v="Tennessee"/>
    <s v="Furniture"/>
    <s v="Furnishings"/>
    <n v="19.52"/>
    <n v="2"/>
    <n v="5.37"/>
    <s v="Jun"/>
    <n v="2024"/>
  </r>
  <r>
    <n v="45473"/>
    <s v="John Castell"/>
    <s v="California"/>
    <s v="Furniture"/>
    <s v="Bookcases"/>
    <n v="436"/>
    <n v="3"/>
    <n v="5.13"/>
    <s v="Jun"/>
    <n v="2024"/>
  </r>
  <r>
    <n v="45473"/>
    <s v="Thomas Thornton"/>
    <s v="California"/>
    <s v="Office Supplies"/>
    <s v="Paper"/>
    <n v="204.95"/>
    <n v="5"/>
    <n v="100.43"/>
    <s v="Jun"/>
    <n v="2024"/>
  </r>
  <r>
    <n v="45473"/>
    <s v="Neil Ducich"/>
    <s v="New York"/>
    <s v="Office Supplies"/>
    <s v="Storage"/>
    <n v="1085.42"/>
    <n v="7"/>
    <n v="282.20999999999998"/>
    <s v="Jun"/>
    <n v="2024"/>
  </r>
  <r>
    <n v="45474"/>
    <s v="Karen Ferguson"/>
    <s v="Indiana"/>
    <s v="Office Supplies"/>
    <s v="Storage"/>
    <n v="443.92"/>
    <n v="4"/>
    <n v="13.32"/>
    <s v="Jul"/>
    <n v="2024"/>
  </r>
  <r>
    <n v="45474"/>
    <s v="Karen Ferguson"/>
    <s v="Indiana"/>
    <s v="Office Supplies"/>
    <s v="Binders"/>
    <n v="169.99"/>
    <n v="1"/>
    <n v="78.2"/>
    <s v="Jul"/>
    <n v="2024"/>
  </r>
  <r>
    <n v="45474"/>
    <s v="Karen Ferguson"/>
    <s v="Indiana"/>
    <s v="Office Supplies"/>
    <s v="Paper"/>
    <n v="25.92"/>
    <n v="4"/>
    <n v="12.44"/>
    <s v="Jul"/>
    <n v="2024"/>
  </r>
  <r>
    <n v="45475"/>
    <s v="Adrian Hane"/>
    <s v="Texas"/>
    <s v="Office Supplies"/>
    <s v="Paper"/>
    <n v="163.96"/>
    <n v="5"/>
    <n v="59.44"/>
    <s v="Jul"/>
    <n v="2024"/>
  </r>
  <r>
    <n v="45475"/>
    <s v="Adrian Hane"/>
    <s v="Texas"/>
    <s v="Office Supplies"/>
    <s v="Binders"/>
    <n v="5.23"/>
    <n v="4"/>
    <n v="-8.11"/>
    <s v="Jul"/>
    <n v="2024"/>
  </r>
  <r>
    <n v="45476"/>
    <s v="Chuck Sachs"/>
    <s v="Georgia"/>
    <s v="Furniture"/>
    <s v="Furnishings"/>
    <n v="23.99"/>
    <n v="1"/>
    <n v="5.52"/>
    <s v="Jul"/>
    <n v="2024"/>
  </r>
  <r>
    <n v="45476"/>
    <s v="Chuck Sachs"/>
    <s v="Georgia"/>
    <s v="Technology"/>
    <s v="Phones"/>
    <n v="287.97000000000003"/>
    <n v="3"/>
    <n v="77.75"/>
    <s v="Jul"/>
    <n v="2024"/>
  </r>
  <r>
    <n v="45476"/>
    <s v="Yana Sorensen"/>
    <s v="North Carolina"/>
    <s v="Office Supplies"/>
    <s v="Art"/>
    <n v="9.5500000000000007"/>
    <n v="3"/>
    <n v="1.55"/>
    <s v="Jul"/>
    <n v="2024"/>
  </r>
  <r>
    <n v="45476"/>
    <s v="Rob Dowd"/>
    <s v="Texas"/>
    <s v="Technology"/>
    <s v="Phones"/>
    <n v="167.97"/>
    <n v="4"/>
    <n v="62.99"/>
    <s v="Jul"/>
    <n v="2024"/>
  </r>
  <r>
    <n v="45476"/>
    <s v="Frank Hawley"/>
    <s v="Texas"/>
    <s v="Office Supplies"/>
    <s v="Paper"/>
    <n v="273.89999999999998"/>
    <n v="7"/>
    <n v="92.44"/>
    <s v="Jul"/>
    <n v="2024"/>
  </r>
  <r>
    <n v="45476"/>
    <s v="Frank Hawley"/>
    <s v="Texas"/>
    <s v="Technology"/>
    <s v="Machines"/>
    <n v="597.13"/>
    <n v="3"/>
    <n v="49.76"/>
    <s v="Jul"/>
    <n v="2024"/>
  </r>
  <r>
    <n v="45476"/>
    <s v="Christina Anderson"/>
    <s v="New Mexico"/>
    <s v="Furniture"/>
    <s v="Furnishings"/>
    <n v="545.85"/>
    <n v="9"/>
    <n v="114.63"/>
    <s v="Jul"/>
    <n v="2024"/>
  </r>
  <r>
    <n v="45476"/>
    <s v="Sam Zeldin"/>
    <s v="Ohio"/>
    <s v="Office Supplies"/>
    <s v="Paper"/>
    <n v="32.9"/>
    <n v="4"/>
    <n v="11.1"/>
    <s v="Jul"/>
    <n v="2024"/>
  </r>
  <r>
    <n v="45476"/>
    <s v="Sam Zeldin"/>
    <s v="Ohio"/>
    <s v="Furniture"/>
    <s v="Tables"/>
    <n v="215.15"/>
    <n v="2"/>
    <n v="-103.99"/>
    <s v="Jul"/>
    <n v="2024"/>
  </r>
  <r>
    <n v="45476"/>
    <s v="Sam Zeldin"/>
    <s v="Ohio"/>
    <s v="Office Supplies"/>
    <s v="Paper"/>
    <n v="30.96"/>
    <n v="6"/>
    <n v="11.22"/>
    <s v="Jul"/>
    <n v="2024"/>
  </r>
  <r>
    <n v="45476"/>
    <s v="Jim Kriz"/>
    <s v="Washington"/>
    <s v="Technology"/>
    <s v="Accessories"/>
    <n v="59.98"/>
    <n v="2"/>
    <n v="26.39"/>
    <s v="Jul"/>
    <n v="2024"/>
  </r>
  <r>
    <n v="45476"/>
    <s v="Jim Kriz"/>
    <s v="Washington"/>
    <s v="Technology"/>
    <s v="Machines"/>
    <n v="2395.1999999999998"/>
    <n v="6"/>
    <n v="209.58"/>
    <s v="Jul"/>
    <n v="2024"/>
  </r>
  <r>
    <n v="45476"/>
    <s v="Jim Kriz"/>
    <s v="Washington"/>
    <s v="Technology"/>
    <s v="Accessories"/>
    <n v="1687.8"/>
    <n v="4"/>
    <n v="742.63"/>
    <s v="Jul"/>
    <n v="2024"/>
  </r>
  <r>
    <n v="45476"/>
    <s v="Jim Kriz"/>
    <s v="Washington"/>
    <s v="Technology"/>
    <s v="Phones"/>
    <n v="7.99"/>
    <n v="1"/>
    <n v="2.7"/>
    <s v="Jul"/>
    <n v="2024"/>
  </r>
  <r>
    <n v="45476"/>
    <s v="Frank Merwin"/>
    <s v="Massachusetts"/>
    <s v="Technology"/>
    <s v="Accessories"/>
    <n v="258.89999999999998"/>
    <n v="10"/>
    <n v="93.2"/>
    <s v="Jul"/>
    <n v="2024"/>
  </r>
  <r>
    <n v="45476"/>
    <s v="Frank Merwin"/>
    <s v="Massachusetts"/>
    <s v="Office Supplies"/>
    <s v="Paper"/>
    <n v="24.56"/>
    <n v="2"/>
    <n v="11.54"/>
    <s v="Jul"/>
    <n v="2024"/>
  </r>
  <r>
    <n v="45476"/>
    <s v="Maria Bertelson"/>
    <s v="California"/>
    <s v="Furniture"/>
    <s v="Furnishings"/>
    <n v="129.38999999999999"/>
    <n v="3"/>
    <n v="54.34"/>
    <s v="Jul"/>
    <n v="2024"/>
  </r>
  <r>
    <n v="45476"/>
    <s v="Rob Dowd"/>
    <s v="California"/>
    <s v="Office Supplies"/>
    <s v="Storage"/>
    <n v="87.92"/>
    <n v="4"/>
    <n v="0.88"/>
    <s v="Jul"/>
    <n v="2024"/>
  </r>
  <r>
    <n v="45476"/>
    <s v="Michael Oakman"/>
    <s v="North Carolina"/>
    <s v="Technology"/>
    <s v="Accessories"/>
    <n v="24"/>
    <n v="2"/>
    <n v="-2.7"/>
    <s v="Jul"/>
    <n v="2024"/>
  </r>
  <r>
    <n v="45476"/>
    <s v="Tony Sayre"/>
    <s v="New Hampshire"/>
    <s v="Furniture"/>
    <s v="Furnishings"/>
    <n v="102.3"/>
    <n v="1"/>
    <n v="26.6"/>
    <s v="Jul"/>
    <n v="2024"/>
  </r>
  <r>
    <n v="45478"/>
    <s v="Linda Southworth"/>
    <s v="Texas"/>
    <s v="Furniture"/>
    <s v="Furnishings"/>
    <n v="332.03"/>
    <n v="9"/>
    <n v="-348.63"/>
    <s v="Jul"/>
    <n v="2024"/>
  </r>
  <r>
    <n v="45478"/>
    <s v="Linda Southworth"/>
    <s v="Texas"/>
    <s v="Office Supplies"/>
    <s v="Binders"/>
    <n v="11.39"/>
    <n v="9"/>
    <n v="-17.66"/>
    <s v="Jul"/>
    <n v="2024"/>
  </r>
  <r>
    <n v="45478"/>
    <s v="Linda Southworth"/>
    <s v="Texas"/>
    <s v="Office Supplies"/>
    <s v="Paper"/>
    <n v="15.55"/>
    <n v="3"/>
    <n v="5.64"/>
    <s v="Jul"/>
    <n v="2024"/>
  </r>
  <r>
    <n v="45478"/>
    <s v="Linda Southworth"/>
    <s v="Texas"/>
    <s v="Office Supplies"/>
    <s v="Paper"/>
    <n v="31.1"/>
    <n v="6"/>
    <n v="11.28"/>
    <s v="Jul"/>
    <n v="2024"/>
  </r>
  <r>
    <n v="45478"/>
    <s v="Linda Southworth"/>
    <s v="Texas"/>
    <s v="Office Supplies"/>
    <s v="Binders"/>
    <n v="6.32"/>
    <n v="1"/>
    <n v="-10.42"/>
    <s v="Jul"/>
    <n v="2024"/>
  </r>
  <r>
    <n v="45478"/>
    <s v="Damala Kotsonis"/>
    <s v="Nebraska"/>
    <s v="Technology"/>
    <s v="Phones"/>
    <n v="79.959999999999994"/>
    <n v="4"/>
    <n v="22.39"/>
    <s v="Jul"/>
    <n v="2024"/>
  </r>
  <r>
    <n v="45479"/>
    <s v="Fred Hopkins"/>
    <s v="Pennsylvania"/>
    <s v="Office Supplies"/>
    <s v="Binders"/>
    <n v="2.95"/>
    <n v="2"/>
    <n v="-2.2599999999999998"/>
    <s v="Jul"/>
    <n v="2024"/>
  </r>
  <r>
    <n v="45479"/>
    <s v="Fred Hopkins"/>
    <s v="Pennsylvania"/>
    <s v="Office Supplies"/>
    <s v="Paper"/>
    <n v="16.059999999999999"/>
    <n v="3"/>
    <n v="5.82"/>
    <s v="Jul"/>
    <n v="2024"/>
  </r>
  <r>
    <n v="45479"/>
    <s v="Angele Hood"/>
    <s v="Florida"/>
    <s v="Furniture"/>
    <s v="Chairs"/>
    <n v="239.24"/>
    <n v="1"/>
    <n v="23.92"/>
    <s v="Jul"/>
    <n v="2024"/>
  </r>
  <r>
    <n v="45479"/>
    <s v="Patrick O'Brill"/>
    <s v="California"/>
    <s v="Furniture"/>
    <s v="Chairs"/>
    <n v="122.14"/>
    <n v="3"/>
    <n v="-13.74"/>
    <s v="Jul"/>
    <n v="2024"/>
  </r>
  <r>
    <n v="45480"/>
    <s v="Christine Sundaresam"/>
    <s v="New York"/>
    <s v="Office Supplies"/>
    <s v="Binders"/>
    <n v="17.47"/>
    <n v="3"/>
    <n v="6.33"/>
    <s v="Jul"/>
    <n v="2024"/>
  </r>
  <r>
    <n v="45480"/>
    <s v="Michael Paige"/>
    <s v="Rhode Island"/>
    <s v="Technology"/>
    <s v="Accessories"/>
    <n v="252"/>
    <n v="4"/>
    <n v="93.24"/>
    <s v="Jul"/>
    <n v="2024"/>
  </r>
  <r>
    <n v="45480"/>
    <s v="Rob Lucas"/>
    <s v="Pennsylvania"/>
    <s v="Furniture"/>
    <s v="Bookcases"/>
    <n v="87.21"/>
    <n v="3"/>
    <n v="-45.35"/>
    <s v="Jul"/>
    <n v="2024"/>
  </r>
  <r>
    <n v="45480"/>
    <s v="Rob Lucas"/>
    <s v="Pennsylvania"/>
    <s v="Office Supplies"/>
    <s v="Paper"/>
    <n v="15.55"/>
    <n v="3"/>
    <n v="5.44"/>
    <s v="Jul"/>
    <n v="2024"/>
  </r>
  <r>
    <n v="45480"/>
    <s v="Rob Lucas"/>
    <s v="Pennsylvania"/>
    <s v="Technology"/>
    <s v="Phones"/>
    <n v="683.99"/>
    <n v="2"/>
    <n v="-114"/>
    <s v="Jul"/>
    <n v="2024"/>
  </r>
  <r>
    <n v="45480"/>
    <s v="Rob Lucas"/>
    <s v="Pennsylvania"/>
    <s v="Office Supplies"/>
    <s v="Storage"/>
    <n v="13.39"/>
    <n v="3"/>
    <n v="1"/>
    <s v="Jul"/>
    <n v="2024"/>
  </r>
  <r>
    <n v="45480"/>
    <s v="Rob Lucas"/>
    <s v="Pennsylvania"/>
    <s v="Technology"/>
    <s v="Accessories"/>
    <n v="16.78"/>
    <n v="3"/>
    <n v="4.82"/>
    <s v="Jul"/>
    <n v="2024"/>
  </r>
  <r>
    <n v="45480"/>
    <s v="Rob Lucas"/>
    <s v="Pennsylvania"/>
    <s v="Technology"/>
    <s v="Accessories"/>
    <n v="527.91999999999996"/>
    <n v="2"/>
    <n v="85.79"/>
    <s v="Jul"/>
    <n v="2024"/>
  </r>
  <r>
    <n v="45480"/>
    <s v="Annie Thurman"/>
    <s v="California"/>
    <s v="Office Supplies"/>
    <s v="Fasteners"/>
    <n v="5.94"/>
    <n v="3"/>
    <n v="0.12"/>
    <s v="Jul"/>
    <n v="2024"/>
  </r>
  <r>
    <n v="45481"/>
    <s v="Tamara Dahlen"/>
    <s v="Massachusetts"/>
    <s v="Office Supplies"/>
    <s v="Art"/>
    <n v="7.56"/>
    <n v="3"/>
    <n v="3.1"/>
    <s v="Jul"/>
    <n v="2024"/>
  </r>
  <r>
    <n v="45481"/>
    <s v="Tamara Dahlen"/>
    <s v="Massachusetts"/>
    <s v="Office Supplies"/>
    <s v="Paper"/>
    <n v="24.56"/>
    <n v="2"/>
    <n v="11.54"/>
    <s v="Jul"/>
    <n v="2024"/>
  </r>
  <r>
    <n v="45481"/>
    <s v="Tamara Dahlen"/>
    <s v="Massachusetts"/>
    <s v="Office Supplies"/>
    <s v="Art"/>
    <n v="12.96"/>
    <n v="2"/>
    <n v="4.1500000000000004"/>
    <s v="Jul"/>
    <n v="2024"/>
  </r>
  <r>
    <n v="45481"/>
    <s v="Sam Zeldin"/>
    <s v="California"/>
    <s v="Furniture"/>
    <s v="Furnishings"/>
    <n v="145.9"/>
    <n v="5"/>
    <n v="62.74"/>
    <s v="Jul"/>
    <n v="2024"/>
  </r>
  <r>
    <n v="45481"/>
    <s v="Jenna Caffey"/>
    <s v="Washington"/>
    <s v="Furniture"/>
    <s v="Furnishings"/>
    <n v="198.46"/>
    <n v="2"/>
    <n v="99.23"/>
    <s v="Jul"/>
    <n v="2024"/>
  </r>
  <r>
    <n v="45481"/>
    <s v="Jenna Caffey"/>
    <s v="Washington"/>
    <s v="Office Supplies"/>
    <s v="Labels"/>
    <n v="786.48"/>
    <n v="8"/>
    <n v="385.38"/>
    <s v="Jul"/>
    <n v="2024"/>
  </r>
  <r>
    <n v="45481"/>
    <s v="Jenna Caffey"/>
    <s v="Washington"/>
    <s v="Office Supplies"/>
    <s v="Binders"/>
    <n v="23.17"/>
    <n v="2"/>
    <n v="7.82"/>
    <s v="Jul"/>
    <n v="2024"/>
  </r>
  <r>
    <n v="45481"/>
    <s v="Jenna Caffey"/>
    <s v="Washington"/>
    <s v="Technology"/>
    <s v="Accessories"/>
    <n v="50"/>
    <n v="2"/>
    <n v="10.5"/>
    <s v="Jul"/>
    <n v="2024"/>
  </r>
  <r>
    <n v="45481"/>
    <s v="Vivek Gonzalez"/>
    <s v="California"/>
    <s v="Office Supplies"/>
    <s v="Labels"/>
    <n v="75.180000000000007"/>
    <n v="6"/>
    <n v="35.33"/>
    <s v="Jul"/>
    <n v="2024"/>
  </r>
  <r>
    <n v="45481"/>
    <s v="Vicky Freymann"/>
    <s v="Washington"/>
    <s v="Furniture"/>
    <s v="Furnishings"/>
    <n v="15.84"/>
    <n v="3"/>
    <n v="4.91"/>
    <s v="Jul"/>
    <n v="2024"/>
  </r>
  <r>
    <n v="45481"/>
    <s v="Vicky Freymann"/>
    <s v="Washington"/>
    <s v="Office Supplies"/>
    <s v="Binders"/>
    <n v="86.38"/>
    <n v="3"/>
    <n v="30.23"/>
    <s v="Jul"/>
    <n v="2024"/>
  </r>
  <r>
    <n v="45481"/>
    <s v="Vicky Freymann"/>
    <s v="Washington"/>
    <s v="Office Supplies"/>
    <s v="Art"/>
    <n v="18.239999999999998"/>
    <n v="3"/>
    <n v="6.2"/>
    <s v="Jul"/>
    <n v="2024"/>
  </r>
  <r>
    <n v="45481"/>
    <s v="Vicky Freymann"/>
    <s v="Washington"/>
    <s v="Office Supplies"/>
    <s v="Art"/>
    <n v="13.12"/>
    <n v="4"/>
    <n v="4.33"/>
    <s v="Jul"/>
    <n v="2024"/>
  </r>
  <r>
    <n v="45481"/>
    <s v="Harold Engle"/>
    <s v="Delaware"/>
    <s v="Furniture"/>
    <s v="Furnishings"/>
    <n v="83.92"/>
    <n v="4"/>
    <n v="5.87"/>
    <s v="Jul"/>
    <n v="2024"/>
  </r>
  <r>
    <n v="45481"/>
    <s v="Harold Engle"/>
    <s v="Delaware"/>
    <s v="Technology"/>
    <s v="Accessories"/>
    <n v="141.9"/>
    <n v="5"/>
    <n v="58.18"/>
    <s v="Jul"/>
    <n v="2024"/>
  </r>
  <r>
    <n v="45481"/>
    <s v="Harold Engle"/>
    <s v="Delaware"/>
    <s v="Furniture"/>
    <s v="Furnishings"/>
    <n v="39.979999999999997"/>
    <n v="2"/>
    <n v="9.1999999999999993"/>
    <s v="Jul"/>
    <n v="2024"/>
  </r>
  <r>
    <n v="45481"/>
    <s v="Harold Engle"/>
    <s v="Delaware"/>
    <s v="Office Supplies"/>
    <s v="Art"/>
    <n v="28.91"/>
    <n v="7"/>
    <n v="8.67"/>
    <s v="Jul"/>
    <n v="2024"/>
  </r>
  <r>
    <n v="45481"/>
    <s v="Harold Engle"/>
    <s v="Delaware"/>
    <s v="Office Supplies"/>
    <s v="Art"/>
    <n v="174.95"/>
    <n v="5"/>
    <n v="45.49"/>
    <s v="Jul"/>
    <n v="2024"/>
  </r>
  <r>
    <n v="45481"/>
    <s v="Mathew Reese"/>
    <s v="Washington"/>
    <s v="Office Supplies"/>
    <s v="Paper"/>
    <n v="52.76"/>
    <n v="2"/>
    <n v="24.27"/>
    <s v="Jul"/>
    <n v="2024"/>
  </r>
  <r>
    <n v="45482"/>
    <s v="Tamara Dahlen"/>
    <s v="Oregon"/>
    <s v="Office Supplies"/>
    <s v="Binders"/>
    <n v="1.08"/>
    <n v="2"/>
    <n v="-0.79"/>
    <s v="Jul"/>
    <n v="2024"/>
  </r>
  <r>
    <n v="45482"/>
    <s v="Noel Staavos"/>
    <s v="Illinois"/>
    <s v="Office Supplies"/>
    <s v="Art"/>
    <n v="8.84"/>
    <n v="5"/>
    <n v="2.98"/>
    <s v="Jul"/>
    <n v="2024"/>
  </r>
  <r>
    <n v="45482"/>
    <s v="Noel Staavos"/>
    <s v="Illinois"/>
    <s v="Office Supplies"/>
    <s v="Appliances"/>
    <n v="58.46"/>
    <n v="9"/>
    <n v="-146.16"/>
    <s v="Jul"/>
    <n v="2024"/>
  </r>
  <r>
    <n v="45482"/>
    <s v="John Huston"/>
    <s v="Illinois"/>
    <s v="Office Supplies"/>
    <s v="Storage"/>
    <n v="228.92"/>
    <n v="5"/>
    <n v="14.31"/>
    <s v="Jul"/>
    <n v="2024"/>
  </r>
  <r>
    <n v="45482"/>
    <s v="Sean Miller"/>
    <s v="Indiana"/>
    <s v="Furniture"/>
    <s v="Furnishings"/>
    <n v="526.45000000000005"/>
    <n v="5"/>
    <n v="31.59"/>
    <s v="Jul"/>
    <n v="2024"/>
  </r>
  <r>
    <n v="45482"/>
    <s v="Jamie Frazer"/>
    <s v="Connecticut"/>
    <s v="Office Supplies"/>
    <s v="Paper"/>
    <n v="274.8"/>
    <n v="5"/>
    <n v="134.65"/>
    <s v="Jul"/>
    <n v="2024"/>
  </r>
  <r>
    <n v="45482"/>
    <s v="Jamie Frazer"/>
    <s v="Connecticut"/>
    <s v="Office Supplies"/>
    <s v="Storage"/>
    <n v="195.64"/>
    <n v="4"/>
    <n v="3.91"/>
    <s v="Jul"/>
    <n v="2024"/>
  </r>
  <r>
    <n v="45482"/>
    <s v="Jamie Frazer"/>
    <s v="Connecticut"/>
    <s v="Technology"/>
    <s v="Phones"/>
    <n v="257.98"/>
    <n v="2"/>
    <n v="74.81"/>
    <s v="Jul"/>
    <n v="2024"/>
  </r>
  <r>
    <n v="45482"/>
    <s v="Jamie Frazer"/>
    <s v="Connecticut"/>
    <s v="Office Supplies"/>
    <s v="Art"/>
    <n v="119.04"/>
    <n v="6"/>
    <n v="48.81"/>
    <s v="Jul"/>
    <n v="2024"/>
  </r>
  <r>
    <n v="45483"/>
    <s v="Becky Pak"/>
    <s v="Georgia"/>
    <s v="Furniture"/>
    <s v="Furnishings"/>
    <n v="18.84"/>
    <n v="3"/>
    <n v="7.91"/>
    <s v="Jul"/>
    <n v="2024"/>
  </r>
  <r>
    <n v="45483"/>
    <s v="Frank Gastineau"/>
    <s v="Illinois"/>
    <s v="Office Supplies"/>
    <s v="Storage"/>
    <n v="298.45999999999998"/>
    <n v="6"/>
    <n v="26.12"/>
    <s v="Jul"/>
    <n v="2024"/>
  </r>
  <r>
    <n v="45483"/>
    <s v="Beth Fritzler"/>
    <s v="Georgia"/>
    <s v="Office Supplies"/>
    <s v="Appliances"/>
    <n v="41.91"/>
    <n v="3"/>
    <n v="10.9"/>
    <s v="Jul"/>
    <n v="2024"/>
  </r>
  <r>
    <n v="45484"/>
    <s v="Katherine Nockton"/>
    <s v="California"/>
    <s v="Office Supplies"/>
    <s v="Labels"/>
    <n v="8.67"/>
    <n v="3"/>
    <n v="4.07"/>
    <s v="Jul"/>
    <n v="2024"/>
  </r>
  <r>
    <n v="45484"/>
    <s v="Joy Daniels"/>
    <s v="New York"/>
    <s v="Technology"/>
    <s v="Accessories"/>
    <n v="132.6"/>
    <n v="6"/>
    <n v="17.239999999999998"/>
    <s v="Jul"/>
    <n v="2024"/>
  </r>
  <r>
    <n v="45484"/>
    <s v="Natalie Webber"/>
    <s v="Iowa"/>
    <s v="Office Supplies"/>
    <s v="Art"/>
    <n v="30.32"/>
    <n v="4"/>
    <n v="11.82"/>
    <s v="Jul"/>
    <n v="2024"/>
  </r>
  <r>
    <n v="45484"/>
    <s v="Karen Bern"/>
    <s v="California"/>
    <s v="Technology"/>
    <s v="Accessories"/>
    <n v="1287.45"/>
    <n v="5"/>
    <n v="244.62"/>
    <s v="Jul"/>
    <n v="2024"/>
  </r>
  <r>
    <n v="45484"/>
    <s v="Karen Bern"/>
    <s v="California"/>
    <s v="Office Supplies"/>
    <s v="Appliances"/>
    <n v="168.1"/>
    <n v="5"/>
    <n v="43.71"/>
    <s v="Jul"/>
    <n v="2024"/>
  </r>
  <r>
    <n v="45484"/>
    <s v="Tom Stivers"/>
    <s v="California"/>
    <s v="Technology"/>
    <s v="Phones"/>
    <n v="71.95"/>
    <n v="6"/>
    <n v="5.4"/>
    <s v="Jul"/>
    <n v="2024"/>
  </r>
  <r>
    <n v="45484"/>
    <s v="Tom Stivers"/>
    <s v="California"/>
    <s v="Office Supplies"/>
    <s v="Binders"/>
    <n v="29.8"/>
    <n v="5"/>
    <n v="9.31"/>
    <s v="Jul"/>
    <n v="2024"/>
  </r>
  <r>
    <n v="45485"/>
    <s v="Cari Schnelling"/>
    <s v="Ohio"/>
    <s v="Office Supplies"/>
    <s v="Paper"/>
    <n v="3.82"/>
    <n v="1"/>
    <n v="1.19"/>
    <s v="Jul"/>
    <n v="2024"/>
  </r>
  <r>
    <n v="45486"/>
    <s v="Mark Hamilton"/>
    <s v="Pennsylvania"/>
    <s v="Technology"/>
    <s v="Phones"/>
    <n v="39.590000000000003"/>
    <n v="1"/>
    <n v="-7.26"/>
    <s v="Jul"/>
    <n v="2024"/>
  </r>
  <r>
    <n v="45486"/>
    <s v="Mark Hamilton"/>
    <s v="Pennsylvania"/>
    <s v="Furniture"/>
    <s v="Furnishings"/>
    <n v="91.01"/>
    <n v="9"/>
    <n v="19.34"/>
    <s v="Jul"/>
    <n v="2024"/>
  </r>
  <r>
    <n v="45486"/>
    <s v="Rick Reed"/>
    <s v="Kansas"/>
    <s v="Office Supplies"/>
    <s v="Storage"/>
    <n v="360.38"/>
    <n v="2"/>
    <n v="93.7"/>
    <s v="Jul"/>
    <n v="2024"/>
  </r>
  <r>
    <n v="45486"/>
    <s v="Rick Reed"/>
    <s v="Kansas"/>
    <s v="Office Supplies"/>
    <s v="Paper"/>
    <n v="13.56"/>
    <n v="2"/>
    <n v="6.24"/>
    <s v="Jul"/>
    <n v="2024"/>
  </r>
  <r>
    <n v="45487"/>
    <s v="Toby Carlisle"/>
    <s v="California"/>
    <s v="Office Supplies"/>
    <s v="Binders"/>
    <n v="4.45"/>
    <n v="2"/>
    <n v="1.45"/>
    <s v="Jul"/>
    <n v="2024"/>
  </r>
  <r>
    <n v="45487"/>
    <s v="Toby Carlisle"/>
    <s v="California"/>
    <s v="Furniture"/>
    <s v="Furnishings"/>
    <n v="276.69"/>
    <n v="3"/>
    <n v="49.8"/>
    <s v="Jul"/>
    <n v="2024"/>
  </r>
  <r>
    <n v="45487"/>
    <s v="Toby Carlisle"/>
    <s v="California"/>
    <s v="Office Supplies"/>
    <s v="Fasteners"/>
    <n v="4.96"/>
    <n v="4"/>
    <n v="2.33"/>
    <s v="Jul"/>
    <n v="2024"/>
  </r>
  <r>
    <n v="45487"/>
    <s v="Toby Carlisle"/>
    <s v="California"/>
    <s v="Office Supplies"/>
    <s v="Art"/>
    <n v="71.92"/>
    <n v="4"/>
    <n v="20.86"/>
    <s v="Jul"/>
    <n v="2024"/>
  </r>
  <r>
    <n v="45487"/>
    <s v="Toby Carlisle"/>
    <s v="California"/>
    <s v="Furniture"/>
    <s v="Furnishings"/>
    <n v="18.84"/>
    <n v="3"/>
    <n v="7.91"/>
    <s v="Jul"/>
    <n v="2024"/>
  </r>
  <r>
    <n v="45487"/>
    <s v="Toby Carlisle"/>
    <s v="California"/>
    <s v="Technology"/>
    <s v="Accessories"/>
    <n v="140.97"/>
    <n v="3"/>
    <n v="19.739999999999998"/>
    <s v="Jul"/>
    <n v="2024"/>
  </r>
  <r>
    <n v="45487"/>
    <s v="Toby Carlisle"/>
    <s v="California"/>
    <s v="Technology"/>
    <s v="Phones"/>
    <n v="470.38"/>
    <n v="3"/>
    <n v="52.92"/>
    <s v="Jul"/>
    <n v="2024"/>
  </r>
  <r>
    <n v="45487"/>
    <s v="John Lee"/>
    <s v="Ohio"/>
    <s v="Office Supplies"/>
    <s v="Paper"/>
    <n v="9.25"/>
    <n v="2"/>
    <n v="3.35"/>
    <s v="Jul"/>
    <n v="2024"/>
  </r>
  <r>
    <n v="45487"/>
    <s v="John Lee"/>
    <s v="Ohio"/>
    <s v="Technology"/>
    <s v="Phones"/>
    <n v="1889.95"/>
    <n v="9"/>
    <n v="-377.99"/>
    <s v="Jul"/>
    <n v="2024"/>
  </r>
  <r>
    <n v="45487"/>
    <s v="John Lee"/>
    <s v="Ohio"/>
    <s v="Office Supplies"/>
    <s v="Storage"/>
    <n v="62.04"/>
    <n v="5"/>
    <n v="4.6500000000000004"/>
    <s v="Jul"/>
    <n v="2024"/>
  </r>
  <r>
    <n v="45487"/>
    <s v="John Lee"/>
    <s v="Ohio"/>
    <s v="Furniture"/>
    <s v="Furnishings"/>
    <n v="396.92"/>
    <n v="5"/>
    <n v="148.85"/>
    <s v="Jul"/>
    <n v="2024"/>
  </r>
  <r>
    <n v="45487"/>
    <s v="John Lee"/>
    <s v="Ohio"/>
    <s v="Office Supplies"/>
    <s v="Storage"/>
    <n v="239.46"/>
    <n v="7"/>
    <n v="17.96"/>
    <s v="Jul"/>
    <n v="2024"/>
  </r>
  <r>
    <n v="45487"/>
    <s v="John Lee"/>
    <s v="Ohio"/>
    <s v="Office Supplies"/>
    <s v="Art"/>
    <n v="13.12"/>
    <n v="5"/>
    <n v="2.13"/>
    <s v="Jul"/>
    <n v="2024"/>
  </r>
  <r>
    <n v="45488"/>
    <s v="Magdelene Morse"/>
    <s v="Delaware"/>
    <s v="Office Supplies"/>
    <s v="Binders"/>
    <n v="26.55"/>
    <n v="3"/>
    <n v="13.01"/>
    <s v="Jul"/>
    <n v="2024"/>
  </r>
  <r>
    <n v="45488"/>
    <s v="Magdelene Morse"/>
    <s v="Delaware"/>
    <s v="Furniture"/>
    <s v="Tables"/>
    <n v="310.44"/>
    <n v="3"/>
    <n v="-48.78"/>
    <s v="Jul"/>
    <n v="2024"/>
  </r>
  <r>
    <n v="45488"/>
    <s v="Michelle Moray"/>
    <s v="New York"/>
    <s v="Office Supplies"/>
    <s v="Art"/>
    <n v="6.56"/>
    <n v="2"/>
    <n v="1.9"/>
    <s v="Jul"/>
    <n v="2024"/>
  </r>
  <r>
    <n v="45488"/>
    <s v="Michelle Moray"/>
    <s v="New York"/>
    <s v="Office Supplies"/>
    <s v="Labels"/>
    <n v="7.83"/>
    <n v="3"/>
    <n v="3.6"/>
    <s v="Jul"/>
    <n v="2024"/>
  </r>
  <r>
    <n v="45488"/>
    <s v="Michelle Moray"/>
    <s v="New York"/>
    <s v="Technology"/>
    <s v="Accessories"/>
    <n v="41.9"/>
    <n v="2"/>
    <n v="8.8000000000000007"/>
    <s v="Jul"/>
    <n v="2024"/>
  </r>
  <r>
    <n v="45488"/>
    <s v="Michelle Moray"/>
    <s v="New York"/>
    <s v="Furniture"/>
    <s v="Chairs"/>
    <n v="664.15"/>
    <n v="6"/>
    <n v="88.55"/>
    <s v="Jul"/>
    <n v="2024"/>
  </r>
  <r>
    <n v="45488"/>
    <s v="Michelle Moray"/>
    <s v="New York"/>
    <s v="Office Supplies"/>
    <s v="Paper"/>
    <n v="8.9600000000000009"/>
    <n v="2"/>
    <n v="4.3899999999999997"/>
    <s v="Jul"/>
    <n v="2024"/>
  </r>
  <r>
    <n v="45488"/>
    <s v="Ricardo Sperren"/>
    <s v="Virginia"/>
    <s v="Office Supplies"/>
    <s v="Appliances"/>
    <n v="179.94"/>
    <n v="3"/>
    <n v="50.38"/>
    <s v="Jul"/>
    <n v="2024"/>
  </r>
  <r>
    <n v="45488"/>
    <s v="Ricardo Sperren"/>
    <s v="Virginia"/>
    <s v="Furniture"/>
    <s v="Tables"/>
    <n v="872.94"/>
    <n v="3"/>
    <n v="157.13"/>
    <s v="Jul"/>
    <n v="2024"/>
  </r>
  <r>
    <n v="45488"/>
    <s v="Ricardo Sperren"/>
    <s v="Virginia"/>
    <s v="Office Supplies"/>
    <s v="Paper"/>
    <n v="12.96"/>
    <n v="2"/>
    <n v="6.22"/>
    <s v="Jul"/>
    <n v="2024"/>
  </r>
  <r>
    <n v="45489"/>
    <s v="Sandra Flanagan"/>
    <s v="Pennsylvania"/>
    <s v="Furniture"/>
    <s v="Chairs"/>
    <n v="71.37"/>
    <n v="2"/>
    <n v="-1.02"/>
    <s v="Jul"/>
    <n v="2024"/>
  </r>
  <r>
    <n v="45489"/>
    <s v="Valerie Mitchum"/>
    <s v="Illinois"/>
    <s v="Office Supplies"/>
    <s v="Art"/>
    <n v="2.91"/>
    <n v="2"/>
    <n v="0.91"/>
    <s v="Jul"/>
    <n v="2024"/>
  </r>
  <r>
    <n v="45489"/>
    <s v="Natalie Fritzler"/>
    <s v="North Carolina"/>
    <s v="Furniture"/>
    <s v="Chairs"/>
    <n v="242.35"/>
    <n v="3"/>
    <n v="15.15"/>
    <s v="Jul"/>
    <n v="2024"/>
  </r>
  <r>
    <n v="45490"/>
    <s v="Shaun Weien"/>
    <s v="Florida"/>
    <s v="Furniture"/>
    <s v="Furnishings"/>
    <n v="7.9"/>
    <n v="2"/>
    <n v="2.17"/>
    <s v="Jul"/>
    <n v="2024"/>
  </r>
  <r>
    <n v="45490"/>
    <s v="Bill Eplett"/>
    <s v="New York"/>
    <s v="Technology"/>
    <s v="Phones"/>
    <n v="269.98"/>
    <n v="2"/>
    <n v="67.5"/>
    <s v="Jul"/>
    <n v="2024"/>
  </r>
  <r>
    <n v="45490"/>
    <s v="Bill Eplett"/>
    <s v="New York"/>
    <s v="Office Supplies"/>
    <s v="Paper"/>
    <n v="99.9"/>
    <n v="5"/>
    <n v="47.95"/>
    <s v="Jul"/>
    <n v="2024"/>
  </r>
  <r>
    <n v="45490"/>
    <s v="Bill Eplett"/>
    <s v="New York"/>
    <s v="Furniture"/>
    <s v="Furnishings"/>
    <n v="39.08"/>
    <n v="4"/>
    <n v="14.46"/>
    <s v="Jul"/>
    <n v="2024"/>
  </r>
  <r>
    <n v="45490"/>
    <s v="Alejandro Ballentine"/>
    <s v="California"/>
    <s v="Technology"/>
    <s v="Copiers"/>
    <n v="479.98"/>
    <n v="2"/>
    <n v="90"/>
    <s v="Jul"/>
    <n v="2024"/>
  </r>
  <r>
    <n v="45490"/>
    <s v="Anthony Johnson"/>
    <s v="California"/>
    <s v="Office Supplies"/>
    <s v="Paper"/>
    <n v="32.4"/>
    <n v="5"/>
    <n v="15.55"/>
    <s v="Jul"/>
    <n v="2024"/>
  </r>
  <r>
    <n v="45490"/>
    <s v="Anthony Johnson"/>
    <s v="California"/>
    <s v="Office Supplies"/>
    <s v="Envelopes"/>
    <n v="57.9"/>
    <n v="5"/>
    <n v="28.95"/>
    <s v="Jul"/>
    <n v="2024"/>
  </r>
  <r>
    <n v="45490"/>
    <s v="Anthony Johnson"/>
    <s v="California"/>
    <s v="Office Supplies"/>
    <s v="Storage"/>
    <n v="10.56"/>
    <n v="2"/>
    <n v="0"/>
    <s v="Jul"/>
    <n v="2024"/>
  </r>
  <r>
    <n v="45490"/>
    <s v="Anthony Johnson"/>
    <s v="California"/>
    <s v="Furniture"/>
    <s v="Bookcases"/>
    <n v="1194.17"/>
    <n v="5"/>
    <n v="210.74"/>
    <s v="Jul"/>
    <n v="2024"/>
  </r>
  <r>
    <n v="45491"/>
    <s v="Maris LaWare"/>
    <s v="Arizona"/>
    <s v="Furniture"/>
    <s v="Tables"/>
    <n v="801.6"/>
    <n v="5"/>
    <n v="-448.9"/>
    <s v="Jul"/>
    <n v="2024"/>
  </r>
  <r>
    <n v="45491"/>
    <s v="Maris LaWare"/>
    <s v="Arizona"/>
    <s v="Furniture"/>
    <s v="Chairs"/>
    <n v="161.57"/>
    <n v="2"/>
    <n v="10.1"/>
    <s v="Jul"/>
    <n v="2024"/>
  </r>
  <r>
    <n v="45491"/>
    <s v="Maris LaWare"/>
    <s v="Arizona"/>
    <s v="Office Supplies"/>
    <s v="Paper"/>
    <n v="16.100000000000001"/>
    <n v="2"/>
    <n v="5.23"/>
    <s v="Jul"/>
    <n v="2024"/>
  </r>
  <r>
    <n v="45491"/>
    <s v="Maris LaWare"/>
    <s v="Arizona"/>
    <s v="Office Supplies"/>
    <s v="Binders"/>
    <n v="7.66"/>
    <n v="4"/>
    <n v="-6.12"/>
    <s v="Jul"/>
    <n v="2024"/>
  </r>
  <r>
    <n v="45491"/>
    <s v="Maris LaWare"/>
    <s v="Arizona"/>
    <s v="Furniture"/>
    <s v="Chairs"/>
    <n v="311.98"/>
    <n v="3"/>
    <n v="-42.9"/>
    <s v="Jul"/>
    <n v="2024"/>
  </r>
  <r>
    <n v="45491"/>
    <s v="Seth Vernon"/>
    <s v="Pennsylvania"/>
    <s v="Technology"/>
    <s v="Copiers"/>
    <n v="599.97"/>
    <n v="5"/>
    <n v="70"/>
    <s v="Jul"/>
    <n v="2024"/>
  </r>
  <r>
    <n v="45491"/>
    <s v="Seth Vernon"/>
    <s v="Pennsylvania"/>
    <s v="Furniture"/>
    <s v="Chairs"/>
    <n v="198.74"/>
    <n v="4"/>
    <n v="-14.2"/>
    <s v="Jul"/>
    <n v="2024"/>
  </r>
  <r>
    <n v="45491"/>
    <s v="Seth Vernon"/>
    <s v="Pennsylvania"/>
    <s v="Office Supplies"/>
    <s v="Supplies"/>
    <n v="9.18"/>
    <n v="2"/>
    <n v="1.1499999999999999"/>
    <s v="Jul"/>
    <n v="2024"/>
  </r>
  <r>
    <n v="45493"/>
    <s v="Carlos Soltero"/>
    <s v="Illinois"/>
    <s v="Office Supplies"/>
    <s v="Storage"/>
    <n v="69.709999999999994"/>
    <n v="2"/>
    <n v="8.7100000000000009"/>
    <s v="Jul"/>
    <n v="2024"/>
  </r>
  <r>
    <n v="45493"/>
    <s v="Carlos Soltero"/>
    <s v="Illinois"/>
    <s v="Furniture"/>
    <s v="Furnishings"/>
    <n v="8.7899999999999991"/>
    <n v="1"/>
    <n v="-5.71"/>
    <s v="Jul"/>
    <n v="2024"/>
  </r>
  <r>
    <n v="45493"/>
    <s v="Elizabeth Moffitt"/>
    <s v="South Dakota"/>
    <s v="Office Supplies"/>
    <s v="Labels"/>
    <n v="14.62"/>
    <n v="2"/>
    <n v="6.87"/>
    <s v="Jul"/>
    <n v="2024"/>
  </r>
  <r>
    <n v="45493"/>
    <s v="Elizabeth Moffitt"/>
    <s v="South Dakota"/>
    <s v="Office Supplies"/>
    <s v="Appliances"/>
    <n v="416.32"/>
    <n v="2"/>
    <n v="112.41"/>
    <s v="Jul"/>
    <n v="2024"/>
  </r>
  <r>
    <n v="45493"/>
    <s v="Elizabeth Moffitt"/>
    <s v="South Dakota"/>
    <s v="Office Supplies"/>
    <s v="Binders"/>
    <n v="43"/>
    <n v="5"/>
    <n v="20.21"/>
    <s v="Jul"/>
    <n v="2024"/>
  </r>
  <r>
    <n v="45493"/>
    <s v="Elizabeth Moffitt"/>
    <s v="South Dakota"/>
    <s v="Furniture"/>
    <s v="Chairs"/>
    <n v="182.94"/>
    <n v="3"/>
    <n v="27.44"/>
    <s v="Jul"/>
    <n v="2024"/>
  </r>
  <r>
    <n v="45493"/>
    <s v="Elizabeth Moffitt"/>
    <s v="South Dakota"/>
    <s v="Office Supplies"/>
    <s v="Binders"/>
    <n v="60.83"/>
    <n v="7"/>
    <n v="30.42"/>
    <s v="Jul"/>
    <n v="2024"/>
  </r>
  <r>
    <n v="45493"/>
    <s v="Elizabeth Moffitt"/>
    <s v="South Dakota"/>
    <s v="Technology"/>
    <s v="Accessories"/>
    <n v="389.97"/>
    <n v="3"/>
    <n v="132.59"/>
    <s v="Jul"/>
    <n v="2024"/>
  </r>
  <r>
    <n v="45493"/>
    <s v="Suzanne McNair"/>
    <s v="Minnesota"/>
    <s v="Office Supplies"/>
    <s v="Binders"/>
    <n v="735.98"/>
    <n v="2"/>
    <n v="331.19"/>
    <s v="Jul"/>
    <n v="2024"/>
  </r>
  <r>
    <n v="45493"/>
    <s v="Anthony Rawles"/>
    <s v="New York"/>
    <s v="Office Supplies"/>
    <s v="Paper"/>
    <n v="13.36"/>
    <n v="2"/>
    <n v="6.41"/>
    <s v="Jul"/>
    <n v="2024"/>
  </r>
  <r>
    <n v="45493"/>
    <s v="Anthony Rawles"/>
    <s v="New York"/>
    <s v="Furniture"/>
    <s v="Chairs"/>
    <n v="163.76"/>
    <n v="2"/>
    <n v="25.47"/>
    <s v="Jul"/>
    <n v="2024"/>
  </r>
  <r>
    <n v="45493"/>
    <s v="Anthony Rawles"/>
    <s v="New York"/>
    <s v="Furniture"/>
    <s v="Furnishings"/>
    <n v="183.92"/>
    <n v="4"/>
    <n v="31.27"/>
    <s v="Jul"/>
    <n v="2024"/>
  </r>
  <r>
    <n v="45494"/>
    <s v="Tamara Willingham"/>
    <s v="New Jersey"/>
    <s v="Office Supplies"/>
    <s v="Paper"/>
    <n v="6.48"/>
    <n v="1"/>
    <n v="3.18"/>
    <s v="Jul"/>
    <n v="2024"/>
  </r>
  <r>
    <n v="45494"/>
    <s v="Sarah Foster"/>
    <s v="Utah"/>
    <s v="Technology"/>
    <s v="Phones"/>
    <n v="71.930000000000007"/>
    <n v="9"/>
    <n v="6.29"/>
    <s v="Jul"/>
    <n v="2024"/>
  </r>
  <r>
    <n v="45494"/>
    <s v="Sarah Foster"/>
    <s v="Utah"/>
    <s v="Office Supplies"/>
    <s v="Art"/>
    <n v="25.99"/>
    <n v="1"/>
    <n v="7.54"/>
    <s v="Jul"/>
    <n v="2024"/>
  </r>
  <r>
    <n v="45494"/>
    <s v="Sean Wendt"/>
    <s v="Ohio"/>
    <s v="Office Supplies"/>
    <s v="Binders"/>
    <n v="33.93"/>
    <n v="3"/>
    <n v="-22.62"/>
    <s v="Jul"/>
    <n v="2024"/>
  </r>
  <r>
    <n v="45494"/>
    <s v="Sean Wendt"/>
    <s v="Ohio"/>
    <s v="Office Supplies"/>
    <s v="Storage"/>
    <n v="222.32"/>
    <n v="7"/>
    <n v="25.01"/>
    <s v="Jul"/>
    <n v="2024"/>
  </r>
  <r>
    <n v="45494"/>
    <s v="Sean Wendt"/>
    <s v="Ohio"/>
    <s v="Technology"/>
    <s v="Phones"/>
    <n v="210.56"/>
    <n v="6"/>
    <n v="-52.64"/>
    <s v="Jul"/>
    <n v="2024"/>
  </r>
  <r>
    <n v="45494"/>
    <s v="Anne McFarland"/>
    <s v="Virginia"/>
    <s v="Office Supplies"/>
    <s v="Art"/>
    <n v="101.94"/>
    <n v="6"/>
    <n v="29.56"/>
    <s v="Jul"/>
    <n v="2024"/>
  </r>
  <r>
    <n v="45494"/>
    <s v="Anne McFarland"/>
    <s v="Virginia"/>
    <s v="Technology"/>
    <s v="Phones"/>
    <n v="271.95999999999998"/>
    <n v="4"/>
    <n v="67.989999999999995"/>
    <s v="Jul"/>
    <n v="2024"/>
  </r>
  <r>
    <n v="45494"/>
    <s v="Anne McFarland"/>
    <s v="Virginia"/>
    <s v="Furniture"/>
    <s v="Furnishings"/>
    <n v="8.8000000000000007"/>
    <n v="5"/>
    <n v="3.87"/>
    <s v="Jul"/>
    <n v="2024"/>
  </r>
  <r>
    <n v="45494"/>
    <s v="Anne McFarland"/>
    <s v="Virginia"/>
    <s v="Office Supplies"/>
    <s v="Art"/>
    <n v="19.68"/>
    <n v="6"/>
    <n v="5.71"/>
    <s v="Jul"/>
    <n v="2024"/>
  </r>
  <r>
    <n v="45494"/>
    <s v="Anne McFarland"/>
    <s v="Virginia"/>
    <s v="Furniture"/>
    <s v="Bookcases"/>
    <n v="302.94"/>
    <n v="3"/>
    <n v="69.680000000000007"/>
    <s v="Jul"/>
    <n v="2024"/>
  </r>
  <r>
    <n v="45494"/>
    <s v="Anne McFarland"/>
    <s v="Virginia"/>
    <s v="Office Supplies"/>
    <s v="Binders"/>
    <n v="14.94"/>
    <n v="3"/>
    <n v="7.17"/>
    <s v="Jul"/>
    <n v="2024"/>
  </r>
  <r>
    <n v="45494"/>
    <s v="Anne McFarland"/>
    <s v="Virginia"/>
    <s v="Office Supplies"/>
    <s v="Supplies"/>
    <n v="231.72"/>
    <n v="2"/>
    <n v="11.59"/>
    <s v="Jul"/>
    <n v="2024"/>
  </r>
  <r>
    <n v="45494"/>
    <s v="Shaun Weien"/>
    <s v="California"/>
    <s v="Office Supplies"/>
    <s v="Paper"/>
    <n v="16.34"/>
    <n v="2"/>
    <n v="7.68"/>
    <s v="Jul"/>
    <n v="2024"/>
  </r>
  <r>
    <n v="45494"/>
    <s v="Shaun Weien"/>
    <s v="California"/>
    <s v="Furniture"/>
    <s v="Chairs"/>
    <n v="225.3"/>
    <n v="2"/>
    <n v="22.53"/>
    <s v="Jul"/>
    <n v="2024"/>
  </r>
  <r>
    <n v="45494"/>
    <s v="Shaun Weien"/>
    <s v="California"/>
    <s v="Office Supplies"/>
    <s v="Binders"/>
    <n v="50.35"/>
    <n v="3"/>
    <n v="17.62"/>
    <s v="Jul"/>
    <n v="2024"/>
  </r>
  <r>
    <n v="45494"/>
    <s v="Cari Schnelling"/>
    <s v="New York"/>
    <s v="Office Supplies"/>
    <s v="Appliances"/>
    <n v="17.48"/>
    <n v="4"/>
    <n v="4.54"/>
    <s v="Jul"/>
    <n v="2024"/>
  </r>
  <r>
    <n v="45494"/>
    <s v="Anthony Rawles"/>
    <s v="California"/>
    <s v="Office Supplies"/>
    <s v="Art"/>
    <n v="3.52"/>
    <n v="2"/>
    <n v="1.69"/>
    <s v="Jul"/>
    <n v="2024"/>
  </r>
  <r>
    <n v="45494"/>
    <s v="Anthony Rawles"/>
    <s v="California"/>
    <s v="Technology"/>
    <s v="Phones"/>
    <n v="1626.19"/>
    <n v="9"/>
    <n v="121.96"/>
    <s v="Jul"/>
    <n v="2024"/>
  </r>
  <r>
    <n v="45494"/>
    <s v="Gene McClure"/>
    <s v="Texas"/>
    <s v="Furniture"/>
    <s v="Tables"/>
    <n v="124.4"/>
    <n v="4"/>
    <n v="-21.33"/>
    <s v="Jul"/>
    <n v="2024"/>
  </r>
  <r>
    <n v="45494"/>
    <s v="Kelly Lampkin"/>
    <s v="Illinois"/>
    <s v="Office Supplies"/>
    <s v="Binders"/>
    <n v="2.86"/>
    <n v="4"/>
    <n v="-4.58"/>
    <s v="Jul"/>
    <n v="2024"/>
  </r>
  <r>
    <n v="45494"/>
    <s v="Kelly Lampkin"/>
    <s v="Illinois"/>
    <s v="Office Supplies"/>
    <s v="Binders"/>
    <n v="94.19"/>
    <n v="7"/>
    <n v="-164.84"/>
    <s v="Jul"/>
    <n v="2024"/>
  </r>
  <r>
    <n v="45494"/>
    <s v="Pete Takahito"/>
    <s v="Illinois"/>
    <s v="Office Supplies"/>
    <s v="Binders"/>
    <n v="2.11"/>
    <n v="2"/>
    <n v="-3.38"/>
    <s v="Jul"/>
    <n v="2024"/>
  </r>
  <r>
    <n v="45495"/>
    <s v="Fred Hopkins"/>
    <s v="New York"/>
    <s v="Technology"/>
    <s v="Phones"/>
    <n v="29.97"/>
    <n v="3"/>
    <n v="14.09"/>
    <s v="Jul"/>
    <n v="2024"/>
  </r>
  <r>
    <n v="45495"/>
    <s v="Eric Barreto"/>
    <s v="Illinois"/>
    <s v="Furniture"/>
    <s v="Chairs"/>
    <n v="526.34"/>
    <n v="4"/>
    <n v="-75.19"/>
    <s v="Jul"/>
    <n v="2024"/>
  </r>
  <r>
    <n v="45496"/>
    <s v="Christine Phan"/>
    <s v="New York"/>
    <s v="Office Supplies"/>
    <s v="Binders"/>
    <n v="13.13"/>
    <n v="3"/>
    <n v="4.2699999999999996"/>
    <s v="Jul"/>
    <n v="2024"/>
  </r>
  <r>
    <n v="45496"/>
    <s v="Lena Hernandez"/>
    <s v="Indiana"/>
    <s v="Office Supplies"/>
    <s v="Art"/>
    <n v="11.68"/>
    <n v="2"/>
    <n v="5.49"/>
    <s v="Jul"/>
    <n v="2024"/>
  </r>
  <r>
    <n v="45496"/>
    <s v="Lena Hernandez"/>
    <s v="Indiana"/>
    <s v="Technology"/>
    <s v="Accessories"/>
    <n v="159.75"/>
    <n v="5"/>
    <n v="11.18"/>
    <s v="Jul"/>
    <n v="2024"/>
  </r>
  <r>
    <n v="45496"/>
    <s v="Lisa Ryan"/>
    <s v="New York"/>
    <s v="Office Supplies"/>
    <s v="Labels"/>
    <n v="41.4"/>
    <n v="4"/>
    <n v="19.87"/>
    <s v="Jul"/>
    <n v="2024"/>
  </r>
  <r>
    <n v="45496"/>
    <s v="Nathan Mautz"/>
    <s v="New York"/>
    <s v="Office Supplies"/>
    <s v="Binders"/>
    <n v="13.92"/>
    <n v="3"/>
    <n v="4.3499999999999996"/>
    <s v="Jul"/>
    <n v="2024"/>
  </r>
  <r>
    <n v="45496"/>
    <s v="Maribeth Yedwab"/>
    <s v="Illinois"/>
    <s v="Office Supplies"/>
    <s v="Paper"/>
    <n v="63.31"/>
    <n v="3"/>
    <n v="20.58"/>
    <s v="Jul"/>
    <n v="2024"/>
  </r>
  <r>
    <n v="45496"/>
    <s v="Philisse Overcash"/>
    <s v="Wisconsin"/>
    <s v="Technology"/>
    <s v="Accessories"/>
    <n v="399.95"/>
    <n v="5"/>
    <n v="143.97999999999999"/>
    <s v="Jul"/>
    <n v="2024"/>
  </r>
  <r>
    <n v="45496"/>
    <s v="Tracy Blumstein"/>
    <s v="California"/>
    <s v="Office Supplies"/>
    <s v="Binders"/>
    <n v="15.19"/>
    <n v="3"/>
    <n v="5.51"/>
    <s v="Jul"/>
    <n v="2024"/>
  </r>
  <r>
    <n v="45496"/>
    <s v="Tracy Blumstein"/>
    <s v="California"/>
    <s v="Office Supplies"/>
    <s v="Paper"/>
    <n v="58.32"/>
    <n v="9"/>
    <n v="27.99"/>
    <s v="Jul"/>
    <n v="2024"/>
  </r>
  <r>
    <n v="45496"/>
    <s v="Annie Zypern"/>
    <s v="Illinois"/>
    <s v="Office Supplies"/>
    <s v="Art"/>
    <n v="121.54"/>
    <n v="4"/>
    <n v="15.19"/>
    <s v="Jul"/>
    <n v="2024"/>
  </r>
  <r>
    <n v="45497"/>
    <s v="Harold Ryan"/>
    <s v="California"/>
    <s v="Technology"/>
    <s v="Copiers"/>
    <n v="2399.96"/>
    <n v="5"/>
    <n v="839.99"/>
    <s v="Jul"/>
    <n v="2024"/>
  </r>
  <r>
    <n v="45498"/>
    <s v="Raymond Buch"/>
    <s v="South Dakota"/>
    <s v="Office Supplies"/>
    <s v="Labels"/>
    <n v="20.23"/>
    <n v="7"/>
    <n v="9.51"/>
    <s v="Jul"/>
    <n v="2024"/>
  </r>
  <r>
    <n v="45498"/>
    <s v="Dorothy Dickinson"/>
    <s v="Pennsylvania"/>
    <s v="Office Supplies"/>
    <s v="Labels"/>
    <n v="3.3"/>
    <n v="1"/>
    <n v="1.07"/>
    <s v="Jul"/>
    <n v="2024"/>
  </r>
  <r>
    <n v="45498"/>
    <s v="John Castell"/>
    <s v="Pennsylvania"/>
    <s v="Furniture"/>
    <s v="Furnishings"/>
    <n v="20.100000000000001"/>
    <n v="4"/>
    <n v="3.01"/>
    <s v="Jul"/>
    <n v="2024"/>
  </r>
  <r>
    <n v="45498"/>
    <s v="John Castell"/>
    <s v="Pennsylvania"/>
    <s v="Office Supplies"/>
    <s v="Supplies"/>
    <n v="37.75"/>
    <n v="3"/>
    <n v="4.25"/>
    <s v="Jul"/>
    <n v="2024"/>
  </r>
  <r>
    <n v="45498"/>
    <s v="John Castell"/>
    <s v="Pennsylvania"/>
    <s v="Furniture"/>
    <s v="Tables"/>
    <n v="138.59"/>
    <n v="1"/>
    <n v="-34.65"/>
    <s v="Jul"/>
    <n v="2024"/>
  </r>
  <r>
    <n v="45498"/>
    <s v="John Castell"/>
    <s v="Pennsylvania"/>
    <s v="Office Supplies"/>
    <s v="Storage"/>
    <n v="259.92"/>
    <n v="5"/>
    <n v="-25.99"/>
    <s v="Jul"/>
    <n v="2024"/>
  </r>
  <r>
    <n v="45498"/>
    <s v="John Castell"/>
    <s v="Pennsylvania"/>
    <s v="Office Supplies"/>
    <s v="Paper"/>
    <n v="20.74"/>
    <n v="4"/>
    <n v="7.26"/>
    <s v="Jul"/>
    <n v="2024"/>
  </r>
  <r>
    <n v="45498"/>
    <s v="Evan Minnotte"/>
    <s v="Texas"/>
    <s v="Furniture"/>
    <s v="Tables"/>
    <n v="298.12"/>
    <n v="6"/>
    <n v="-4.26"/>
    <s v="Jul"/>
    <n v="2024"/>
  </r>
  <r>
    <n v="45499"/>
    <s v="George Zrebassa"/>
    <s v="California"/>
    <s v="Technology"/>
    <s v="Accessories"/>
    <n v="1649.95"/>
    <n v="5"/>
    <n v="659.98"/>
    <s v="Jul"/>
    <n v="2024"/>
  </r>
  <r>
    <n v="45499"/>
    <s v="George Zrebassa"/>
    <s v="California"/>
    <s v="Furniture"/>
    <s v="Chairs"/>
    <n v="362.35"/>
    <n v="3"/>
    <n v="45.29"/>
    <s v="Jul"/>
    <n v="2024"/>
  </r>
  <r>
    <n v="45500"/>
    <s v="Mike Gockenbach"/>
    <s v="Florida"/>
    <s v="Furniture"/>
    <s v="Furnishings"/>
    <n v="91.03"/>
    <n v="3"/>
    <n v="-2.2799999999999998"/>
    <s v="Jul"/>
    <n v="2024"/>
  </r>
  <r>
    <n v="45500"/>
    <s v="Tony Molinari"/>
    <s v="New York"/>
    <s v="Furniture"/>
    <s v="Furnishings"/>
    <n v="14.89"/>
    <n v="1"/>
    <n v="4.0199999999999996"/>
    <s v="Jul"/>
    <n v="2024"/>
  </r>
  <r>
    <n v="45500"/>
    <s v="Tony Molinari"/>
    <s v="New York"/>
    <s v="Technology"/>
    <s v="Phones"/>
    <n v="543.91999999999996"/>
    <n v="8"/>
    <n v="135.97999999999999"/>
    <s v="Jul"/>
    <n v="2024"/>
  </r>
  <r>
    <n v="45500"/>
    <s v="Dennis Kane"/>
    <s v="Washington"/>
    <s v="Furniture"/>
    <s v="Furnishings"/>
    <n v="23.88"/>
    <n v="3"/>
    <n v="10.51"/>
    <s v="Jul"/>
    <n v="2024"/>
  </r>
  <r>
    <n v="45500"/>
    <s v="Dennis Kane"/>
    <s v="Washington"/>
    <s v="Office Supplies"/>
    <s v="Paper"/>
    <n v="26.2"/>
    <n v="4"/>
    <n v="12.05"/>
    <s v="Jul"/>
    <n v="2024"/>
  </r>
  <r>
    <n v="45500"/>
    <s v="Dennis Kane"/>
    <s v="Washington"/>
    <s v="Office Supplies"/>
    <s v="Paper"/>
    <n v="12.96"/>
    <n v="2"/>
    <n v="6.22"/>
    <s v="Jul"/>
    <n v="2024"/>
  </r>
  <r>
    <n v="45500"/>
    <s v="Dennis Kane"/>
    <s v="Washington"/>
    <s v="Technology"/>
    <s v="Accessories"/>
    <n v="234.95"/>
    <n v="5"/>
    <n v="32.89"/>
    <s v="Jul"/>
    <n v="2024"/>
  </r>
  <r>
    <n v="45500"/>
    <s v="Joni Wasserman"/>
    <s v="North Carolina"/>
    <s v="Furniture"/>
    <s v="Chairs"/>
    <n v="194.85"/>
    <n v="4"/>
    <n v="12.18"/>
    <s v="Jul"/>
    <n v="2024"/>
  </r>
  <r>
    <n v="45501"/>
    <s v="Matt Hagelstein"/>
    <s v="California"/>
    <s v="Office Supplies"/>
    <s v="Binders"/>
    <n v="9.98"/>
    <n v="4"/>
    <n v="3.62"/>
    <s v="Jul"/>
    <n v="2024"/>
  </r>
  <r>
    <n v="45501"/>
    <s v="Matt Hagelstein"/>
    <s v="California"/>
    <s v="Office Supplies"/>
    <s v="Storage"/>
    <n v="14.98"/>
    <n v="1"/>
    <n v="4.1900000000000004"/>
    <s v="Jul"/>
    <n v="2024"/>
  </r>
  <r>
    <n v="45501"/>
    <s v="Matt Hagelstein"/>
    <s v="California"/>
    <s v="Technology"/>
    <s v="Phones"/>
    <n v="1145.5999999999999"/>
    <n v="4"/>
    <n v="100.24"/>
    <s v="Jul"/>
    <n v="2024"/>
  </r>
  <r>
    <n v="45502"/>
    <s v="Anna Gayman"/>
    <s v="North Carolina"/>
    <s v="Office Supplies"/>
    <s v="Appliances"/>
    <n v="34.85"/>
    <n v="2"/>
    <n v="6.53"/>
    <s v="Jul"/>
    <n v="2024"/>
  </r>
  <r>
    <n v="45502"/>
    <s v="Anna Gayman"/>
    <s v="North Carolina"/>
    <s v="Technology"/>
    <s v="Phones"/>
    <n v="22"/>
    <n v="5"/>
    <n v="1.38"/>
    <s v="Jul"/>
    <n v="2024"/>
  </r>
  <r>
    <n v="45502"/>
    <s v="Anna Gayman"/>
    <s v="North Carolina"/>
    <s v="Office Supplies"/>
    <s v="Art"/>
    <n v="4.37"/>
    <n v="3"/>
    <n v="0.38"/>
    <s v="Jul"/>
    <n v="2024"/>
  </r>
  <r>
    <n v="45502"/>
    <s v="Giulietta Weimer"/>
    <s v="Washington"/>
    <s v="Technology"/>
    <s v="Accessories"/>
    <n v="90.57"/>
    <n v="3"/>
    <n v="11.77"/>
    <s v="Jul"/>
    <n v="2024"/>
  </r>
  <r>
    <n v="45502"/>
    <s v="Laura Armstrong"/>
    <s v="Texas"/>
    <s v="Office Supplies"/>
    <s v="Fasteners"/>
    <n v="2.9"/>
    <n v="2"/>
    <n v="0.47"/>
    <s v="Jul"/>
    <n v="2024"/>
  </r>
  <r>
    <n v="45502"/>
    <s v="Laura Armstrong"/>
    <s v="Texas"/>
    <s v="Technology"/>
    <s v="Phones"/>
    <n v="124.79"/>
    <n v="1"/>
    <n v="15.6"/>
    <s v="Jul"/>
    <n v="2024"/>
  </r>
  <r>
    <n v="45502"/>
    <s v="Gary McGarr"/>
    <s v="New York"/>
    <s v="Office Supplies"/>
    <s v="Art"/>
    <n v="60.12"/>
    <n v="9"/>
    <n v="22.24"/>
    <s v="Jul"/>
    <n v="2024"/>
  </r>
  <r>
    <n v="45502"/>
    <s v="Roland Fjeld"/>
    <s v="Oklahoma"/>
    <s v="Office Supplies"/>
    <s v="Binders"/>
    <n v="33.479999999999997"/>
    <n v="2"/>
    <n v="16.41"/>
    <s v="Jul"/>
    <n v="2024"/>
  </r>
  <r>
    <n v="45502"/>
    <s v="Roland Fjeld"/>
    <s v="Oklahoma"/>
    <s v="Technology"/>
    <s v="Phones"/>
    <n v="461.97"/>
    <n v="3"/>
    <n v="133.97"/>
    <s v="Jul"/>
    <n v="2024"/>
  </r>
  <r>
    <n v="45502"/>
    <s v="Roland Fjeld"/>
    <s v="Oklahoma"/>
    <s v="Office Supplies"/>
    <s v="Appliances"/>
    <n v="137.62"/>
    <n v="2"/>
    <n v="60.55"/>
    <s v="Jul"/>
    <n v="2024"/>
  </r>
  <r>
    <n v="45502"/>
    <s v="Roland Fjeld"/>
    <s v="Oklahoma"/>
    <s v="Furniture"/>
    <s v="Chairs"/>
    <n v="302.67"/>
    <n v="3"/>
    <n v="72.64"/>
    <s v="Jul"/>
    <n v="2024"/>
  </r>
  <r>
    <n v="45502"/>
    <s v="Vivek Gonzalez"/>
    <s v="Washington"/>
    <s v="Furniture"/>
    <s v="Bookcases"/>
    <n v="115.96"/>
    <n v="2"/>
    <n v="25.51"/>
    <s v="Jul"/>
    <n v="2024"/>
  </r>
  <r>
    <n v="45503"/>
    <s v="John Lee"/>
    <s v="California"/>
    <s v="Office Supplies"/>
    <s v="Storage"/>
    <n v="330.4"/>
    <n v="2"/>
    <n v="85.9"/>
    <s v="Jul"/>
    <n v="2024"/>
  </r>
  <r>
    <n v="45503"/>
    <s v="John Lee"/>
    <s v="California"/>
    <s v="Office Supplies"/>
    <s v="Labels"/>
    <n v="26.25"/>
    <n v="7"/>
    <n v="12.6"/>
    <s v="Jul"/>
    <n v="2024"/>
  </r>
  <r>
    <n v="45503"/>
    <s v="Tony Chapman"/>
    <s v="Ohio"/>
    <s v="Office Supplies"/>
    <s v="Binders"/>
    <n v="76.78"/>
    <n v="4"/>
    <n v="-53.74"/>
    <s v="Jul"/>
    <n v="2024"/>
  </r>
  <r>
    <n v="45503"/>
    <s v="Jay Fein"/>
    <s v="Maryland"/>
    <s v="Technology"/>
    <s v="Phones"/>
    <n v="89.95"/>
    <n v="5"/>
    <n v="43.18"/>
    <s v="Jul"/>
    <n v="2024"/>
  </r>
  <r>
    <n v="45504"/>
    <s v="Erin Ashbrook"/>
    <s v="Pennsylvania"/>
    <s v="Office Supplies"/>
    <s v="Paper"/>
    <n v="54.82"/>
    <n v="3"/>
    <n v="17.82"/>
    <s v="Jul"/>
    <n v="2024"/>
  </r>
  <r>
    <n v="45504"/>
    <s v="Eugene Hildebrand"/>
    <s v="Florida"/>
    <s v="Technology"/>
    <s v="Accessories"/>
    <n v="41.42"/>
    <n v="2"/>
    <n v="8.2799999999999994"/>
    <s v="Jul"/>
    <n v="2024"/>
  </r>
  <r>
    <n v="45504"/>
    <s v="Katrina Willman"/>
    <s v="Illinois"/>
    <s v="Technology"/>
    <s v="Phones"/>
    <n v="36.79"/>
    <n v="1"/>
    <n v="4.1399999999999997"/>
    <s v="Jul"/>
    <n v="2024"/>
  </r>
  <r>
    <n v="45504"/>
    <s v="Erin Creighton"/>
    <s v="California"/>
    <s v="Office Supplies"/>
    <s v="Storage"/>
    <n v="56.56"/>
    <n v="2"/>
    <n v="15.27"/>
    <s v="Jul"/>
    <n v="2024"/>
  </r>
  <r>
    <n v="45504"/>
    <s v="Erin Creighton"/>
    <s v="California"/>
    <s v="Furniture"/>
    <s v="Furnishings"/>
    <n v="36.96"/>
    <n v="7"/>
    <n v="11.46"/>
    <s v="Jul"/>
    <n v="2024"/>
  </r>
  <r>
    <n v="45504"/>
    <s v="Luke Schmidt"/>
    <s v="Wisconsin"/>
    <s v="Office Supplies"/>
    <s v="Binders"/>
    <n v="17.52"/>
    <n v="4"/>
    <n v="8.41"/>
    <s v="Jul"/>
    <n v="2024"/>
  </r>
  <r>
    <n v="45504"/>
    <s v="Luke Schmidt"/>
    <s v="Wisconsin"/>
    <s v="Office Supplies"/>
    <s v="Appliances"/>
    <n v="155.88"/>
    <n v="6"/>
    <n v="54.56"/>
    <s v="Jul"/>
    <n v="2024"/>
  </r>
  <r>
    <n v="45504"/>
    <s v="Greg Matthias"/>
    <s v="Pennsylvania"/>
    <s v="Technology"/>
    <s v="Phones"/>
    <n v="285.58"/>
    <n v="4"/>
    <n v="-57.12"/>
    <s v="Jul"/>
    <n v="2024"/>
  </r>
  <r>
    <n v="45504"/>
    <s v="Laurel Beltran"/>
    <s v="Delaware"/>
    <s v="Office Supplies"/>
    <s v="Paper"/>
    <n v="11.54"/>
    <n v="1"/>
    <n v="5.54"/>
    <s v="Jul"/>
    <n v="2024"/>
  </r>
  <r>
    <n v="45504"/>
    <s v="Laurel Beltran"/>
    <s v="Delaware"/>
    <s v="Office Supplies"/>
    <s v="Binders"/>
    <n v="849.95"/>
    <n v="5"/>
    <n v="390.98"/>
    <s v="Jul"/>
    <n v="2024"/>
  </r>
  <r>
    <n v="45504"/>
    <s v="Laurel Beltran"/>
    <s v="Delaware"/>
    <s v="Office Supplies"/>
    <s v="Binders"/>
    <n v="11.01"/>
    <n v="3"/>
    <n v="5.39"/>
    <s v="Jul"/>
    <n v="2024"/>
  </r>
  <r>
    <n v="45505"/>
    <s v="Annie Thurman"/>
    <s v="Illinois"/>
    <s v="Technology"/>
    <s v="Phones"/>
    <n v="95.98"/>
    <n v="2"/>
    <n v="6"/>
    <s v="Aug"/>
    <n v="2024"/>
  </r>
  <r>
    <n v="45505"/>
    <s v="Larry Hughes"/>
    <s v="North Carolina"/>
    <s v="Technology"/>
    <s v="Phones"/>
    <n v="271.95999999999998"/>
    <n v="5"/>
    <n v="17"/>
    <s v="Aug"/>
    <n v="2024"/>
  </r>
  <r>
    <n v="45505"/>
    <s v="Aaron Smayling"/>
    <s v="Texas"/>
    <s v="Technology"/>
    <s v="Machines"/>
    <n v="1439.98"/>
    <n v="3"/>
    <n v="-264"/>
    <s v="Aug"/>
    <n v="2024"/>
  </r>
  <r>
    <n v="45505"/>
    <s v="Aaron Smayling"/>
    <s v="Texas"/>
    <s v="Office Supplies"/>
    <s v="Paper"/>
    <n v="36.29"/>
    <n v="7"/>
    <n v="12.7"/>
    <s v="Aug"/>
    <n v="2024"/>
  </r>
  <r>
    <n v="45505"/>
    <s v="Heather Kirkland"/>
    <s v="California"/>
    <s v="Office Supplies"/>
    <s v="Binders"/>
    <n v="54.9"/>
    <n v="2"/>
    <n v="18.53"/>
    <s v="Aug"/>
    <n v="2024"/>
  </r>
  <r>
    <n v="45505"/>
    <s v="Eric Murdock"/>
    <s v="California"/>
    <s v="Office Supplies"/>
    <s v="Storage"/>
    <n v="186.54"/>
    <n v="3"/>
    <n v="50.37"/>
    <s v="Aug"/>
    <n v="2024"/>
  </r>
  <r>
    <n v="45507"/>
    <s v="Charlotte Melton"/>
    <s v="Illinois"/>
    <s v="Furniture"/>
    <s v="Bookcases"/>
    <n v="183.37"/>
    <n v="2"/>
    <n v="-36.67"/>
    <s v="Aug"/>
    <n v="2024"/>
  </r>
  <r>
    <n v="45507"/>
    <s v="Bruce Degenhardt"/>
    <s v="California"/>
    <s v="Office Supplies"/>
    <s v="Labels"/>
    <n v="51.75"/>
    <n v="5"/>
    <n v="24.84"/>
    <s v="Aug"/>
    <n v="2024"/>
  </r>
  <r>
    <n v="45507"/>
    <s v="Bruce Degenhardt"/>
    <s v="California"/>
    <s v="Furniture"/>
    <s v="Furnishings"/>
    <n v="123.96"/>
    <n v="3"/>
    <n v="11.16"/>
    <s v="Aug"/>
    <n v="2024"/>
  </r>
  <r>
    <n v="45507"/>
    <s v="George Ashbrook"/>
    <s v="California"/>
    <s v="Office Supplies"/>
    <s v="Storage"/>
    <n v="99.87"/>
    <n v="3"/>
    <n v="23.97"/>
    <s v="Aug"/>
    <n v="2024"/>
  </r>
  <r>
    <n v="45507"/>
    <s v="Adrian Barton"/>
    <s v="Illinois"/>
    <s v="Technology"/>
    <s v="Accessories"/>
    <n v="39.82"/>
    <n v="3"/>
    <n v="7.47"/>
    <s v="Aug"/>
    <n v="2024"/>
  </r>
  <r>
    <n v="45507"/>
    <s v="Scot Coram"/>
    <s v="Washington"/>
    <s v="Office Supplies"/>
    <s v="Storage"/>
    <n v="16.059999999999999"/>
    <n v="1"/>
    <n v="4.18"/>
    <s v="Aug"/>
    <n v="2024"/>
  </r>
  <r>
    <n v="45507"/>
    <s v="Ted Butterfield"/>
    <s v="Ohio"/>
    <s v="Office Supplies"/>
    <s v="Labels"/>
    <n v="16.52"/>
    <n v="5"/>
    <n v="5.37"/>
    <s v="Aug"/>
    <n v="2024"/>
  </r>
  <r>
    <n v="45508"/>
    <s v="Harry Marie"/>
    <s v="Colorado"/>
    <s v="Office Supplies"/>
    <s v="Paper"/>
    <n v="7.97"/>
    <n v="2"/>
    <n v="2.89"/>
    <s v="Aug"/>
    <n v="2024"/>
  </r>
  <r>
    <n v="45508"/>
    <s v="Harry Marie"/>
    <s v="Colorado"/>
    <s v="Office Supplies"/>
    <s v="Envelopes"/>
    <n v="8.7799999999999994"/>
    <n v="1"/>
    <n v="3.18"/>
    <s v="Aug"/>
    <n v="2024"/>
  </r>
  <r>
    <n v="45508"/>
    <s v="Harry Marie"/>
    <s v="Texas"/>
    <s v="Office Supplies"/>
    <s v="Binders"/>
    <n v="3.32"/>
    <n v="3"/>
    <n v="-5.64"/>
    <s v="Aug"/>
    <n v="2024"/>
  </r>
  <r>
    <n v="45509"/>
    <s v="Pauline Webber"/>
    <s v="Kentucky"/>
    <s v="Office Supplies"/>
    <s v="Paper"/>
    <n v="13.76"/>
    <n v="2"/>
    <n v="6.33"/>
    <s v="Aug"/>
    <n v="2024"/>
  </r>
  <r>
    <n v="45509"/>
    <s v="Nick Zandusky"/>
    <s v="Texas"/>
    <s v="Office Supplies"/>
    <s v="Storage"/>
    <n v="151.06"/>
    <n v="9"/>
    <n v="7.55"/>
    <s v="Aug"/>
    <n v="2024"/>
  </r>
  <r>
    <n v="45509"/>
    <s v="Patrick O'Donnell"/>
    <s v="Indiana"/>
    <s v="Office Supplies"/>
    <s v="Binders"/>
    <n v="125.88"/>
    <n v="6"/>
    <n v="60.42"/>
    <s v="Aug"/>
    <n v="2024"/>
  </r>
  <r>
    <n v="45509"/>
    <s v="Patrick O'Donnell"/>
    <s v="Indiana"/>
    <s v="Technology"/>
    <s v="Accessories"/>
    <n v="79.78"/>
    <n v="2"/>
    <n v="29.52"/>
    <s v="Aug"/>
    <n v="2024"/>
  </r>
  <r>
    <n v="45509"/>
    <s v="Patrick O'Donnell"/>
    <s v="Indiana"/>
    <s v="Office Supplies"/>
    <s v="Labels"/>
    <n v="133.19999999999999"/>
    <n v="9"/>
    <n v="66.599999999999994"/>
    <s v="Aug"/>
    <n v="2024"/>
  </r>
  <r>
    <n v="45510"/>
    <s v="Seth Vernon"/>
    <s v="Louisiana"/>
    <s v="Furniture"/>
    <s v="Bookcases"/>
    <n v="145.74"/>
    <n v="3"/>
    <n v="23.32"/>
    <s v="Aug"/>
    <n v="2024"/>
  </r>
  <r>
    <n v="45510"/>
    <s v="Seth Vernon"/>
    <s v="Louisiana"/>
    <s v="Furniture"/>
    <s v="Furnishings"/>
    <n v="15.4"/>
    <n v="5"/>
    <n v="7.39"/>
    <s v="Aug"/>
    <n v="2024"/>
  </r>
  <r>
    <n v="45510"/>
    <s v="Todd Boyes"/>
    <s v="Texas"/>
    <s v="Office Supplies"/>
    <s v="Paper"/>
    <n v="115.3"/>
    <n v="3"/>
    <n v="40.35"/>
    <s v="Aug"/>
    <n v="2024"/>
  </r>
  <r>
    <n v="45510"/>
    <s v="Gary Mitchum"/>
    <s v="New Hampshire"/>
    <s v="Technology"/>
    <s v="Phones"/>
    <n v="824.95"/>
    <n v="5"/>
    <n v="247.49"/>
    <s v="Aug"/>
    <n v="2024"/>
  </r>
  <r>
    <n v="45510"/>
    <s v="Gary Mitchum"/>
    <s v="New Hampshire"/>
    <s v="Office Supplies"/>
    <s v="Labels"/>
    <n v="24.64"/>
    <n v="8"/>
    <n v="11.83"/>
    <s v="Aug"/>
    <n v="2024"/>
  </r>
  <r>
    <n v="45510"/>
    <s v="Gary Mitchum"/>
    <s v="New Hampshire"/>
    <s v="Office Supplies"/>
    <s v="Art"/>
    <n v="227.88"/>
    <n v="6"/>
    <n v="68.36"/>
    <s v="Aug"/>
    <n v="2024"/>
  </r>
  <r>
    <n v="45510"/>
    <s v="Shahid Hopkins"/>
    <s v="New York"/>
    <s v="Office Supplies"/>
    <s v="Supplies"/>
    <n v="70.12"/>
    <n v="4"/>
    <n v="21.04"/>
    <s v="Aug"/>
    <n v="2024"/>
  </r>
  <r>
    <n v="45511"/>
    <s v="Fred McMath"/>
    <s v="North Carolina"/>
    <s v="Technology"/>
    <s v="Accessories"/>
    <n v="79.989999999999995"/>
    <n v="1"/>
    <n v="22"/>
    <s v="Aug"/>
    <n v="2024"/>
  </r>
  <r>
    <n v="45511"/>
    <s v="Joni Wasserman"/>
    <s v="New York"/>
    <s v="Office Supplies"/>
    <s v="Art"/>
    <n v="11.68"/>
    <n v="2"/>
    <n v="5.49"/>
    <s v="Aug"/>
    <n v="2024"/>
  </r>
  <r>
    <n v="45511"/>
    <s v="Joni Wasserman"/>
    <s v="New York"/>
    <s v="Office Supplies"/>
    <s v="Art"/>
    <n v="104.8"/>
    <n v="10"/>
    <n v="26.2"/>
    <s v="Aug"/>
    <n v="2024"/>
  </r>
  <r>
    <n v="45511"/>
    <s v="Jay Kimmel"/>
    <s v="California"/>
    <s v="Technology"/>
    <s v="Phones"/>
    <n v="159.96"/>
    <n v="5"/>
    <n v="18"/>
    <s v="Aug"/>
    <n v="2024"/>
  </r>
  <r>
    <n v="45511"/>
    <s v="Jay Kimmel"/>
    <s v="California"/>
    <s v="Office Supplies"/>
    <s v="Binders"/>
    <n v="13.76"/>
    <n v="2"/>
    <n v="4.6399999999999997"/>
    <s v="Aug"/>
    <n v="2024"/>
  </r>
  <r>
    <n v="45511"/>
    <s v="Cindy Chapman"/>
    <s v="Minnesota"/>
    <s v="Technology"/>
    <s v="Accessories"/>
    <n v="63.96"/>
    <n v="4"/>
    <n v="19.829999999999998"/>
    <s v="Aug"/>
    <n v="2024"/>
  </r>
  <r>
    <n v="45511"/>
    <s v="Matt Collins"/>
    <s v="California"/>
    <s v="Office Supplies"/>
    <s v="Paper"/>
    <n v="244.55"/>
    <n v="5"/>
    <n v="114.94"/>
    <s v="Aug"/>
    <n v="2024"/>
  </r>
  <r>
    <n v="45511"/>
    <s v="Chloris Kastensmidt"/>
    <s v="Texas"/>
    <s v="Technology"/>
    <s v="Accessories"/>
    <n v="119.45"/>
    <n v="3"/>
    <n v="-13.44"/>
    <s v="Aug"/>
    <n v="2024"/>
  </r>
  <r>
    <n v="45511"/>
    <s v="Chloris Kastensmidt"/>
    <s v="Texas"/>
    <s v="Office Supplies"/>
    <s v="Storage"/>
    <n v="118.16"/>
    <n v="2"/>
    <n v="-25.11"/>
    <s v="Aug"/>
    <n v="2024"/>
  </r>
  <r>
    <n v="45511"/>
    <s v="Jeremy Lonsdale"/>
    <s v="California"/>
    <s v="Technology"/>
    <s v="Phones"/>
    <n v="707.88"/>
    <n v="3"/>
    <n v="44.24"/>
    <s v="Aug"/>
    <n v="2024"/>
  </r>
  <r>
    <n v="45511"/>
    <s v="Jeremy Lonsdale"/>
    <s v="California"/>
    <s v="Office Supplies"/>
    <s v="Binders"/>
    <n v="11.95"/>
    <n v="3"/>
    <n v="4.18"/>
    <s v="Aug"/>
    <n v="2024"/>
  </r>
  <r>
    <n v="45511"/>
    <s v="Jeremy Lonsdale"/>
    <s v="California"/>
    <s v="Office Supplies"/>
    <s v="Binders"/>
    <n v="31.13"/>
    <n v="3"/>
    <n v="11.67"/>
    <s v="Aug"/>
    <n v="2024"/>
  </r>
  <r>
    <n v="45511"/>
    <s v="Jeremy Lonsdale"/>
    <s v="California"/>
    <s v="Technology"/>
    <s v="Accessories"/>
    <n v="55.76"/>
    <n v="4"/>
    <n v="7.81"/>
    <s v="Aug"/>
    <n v="2024"/>
  </r>
  <r>
    <n v="45511"/>
    <s v="Jeremy Lonsdale"/>
    <s v="California"/>
    <s v="Office Supplies"/>
    <s v="Paper"/>
    <n v="24.56"/>
    <n v="2"/>
    <n v="11.54"/>
    <s v="Aug"/>
    <n v="2024"/>
  </r>
  <r>
    <n v="45511"/>
    <s v="Jeremy Lonsdale"/>
    <s v="California"/>
    <s v="Furniture"/>
    <s v="Furnishings"/>
    <n v="51.75"/>
    <n v="1"/>
    <n v="15.53"/>
    <s v="Aug"/>
    <n v="2024"/>
  </r>
  <r>
    <n v="45511"/>
    <s v="Jeremy Lonsdale"/>
    <s v="California"/>
    <s v="Furniture"/>
    <s v="Chairs"/>
    <n v="207.18"/>
    <n v="1"/>
    <n v="25.9"/>
    <s v="Aug"/>
    <n v="2024"/>
  </r>
  <r>
    <n v="45511"/>
    <s v="Jeremy Lonsdale"/>
    <s v="California"/>
    <s v="Office Supplies"/>
    <s v="Appliances"/>
    <n v="1473.1"/>
    <n v="5"/>
    <n v="412.47"/>
    <s v="Aug"/>
    <n v="2024"/>
  </r>
  <r>
    <n v="45514"/>
    <s v="Ivan Liston"/>
    <s v="Indiana"/>
    <s v="Office Supplies"/>
    <s v="Envelopes"/>
    <n v="70.08"/>
    <n v="6"/>
    <n v="35.04"/>
    <s v="Aug"/>
    <n v="2024"/>
  </r>
  <r>
    <n v="45514"/>
    <s v="Ivan Liston"/>
    <s v="Indiana"/>
    <s v="Furniture"/>
    <s v="Furnishings"/>
    <n v="121.3"/>
    <n v="2"/>
    <n v="25.47"/>
    <s v="Aug"/>
    <n v="2024"/>
  </r>
  <r>
    <n v="45514"/>
    <s v="Ivan Liston"/>
    <s v="Indiana"/>
    <s v="Technology"/>
    <s v="Phones"/>
    <n v="1454.49"/>
    <n v="9"/>
    <n v="378.17"/>
    <s v="Aug"/>
    <n v="2024"/>
  </r>
  <r>
    <n v="45514"/>
    <s v="Steve Chapman"/>
    <s v="Indiana"/>
    <s v="Office Supplies"/>
    <s v="Paper"/>
    <n v="177.2"/>
    <n v="5"/>
    <n v="83.28"/>
    <s v="Aug"/>
    <n v="2024"/>
  </r>
  <r>
    <n v="45515"/>
    <s v="Sylvia Foulston"/>
    <s v="Texas"/>
    <s v="Office Supplies"/>
    <s v="Paper"/>
    <n v="29.66"/>
    <n v="4"/>
    <n v="10.01"/>
    <s v="Aug"/>
    <n v="2024"/>
  </r>
  <r>
    <n v="45515"/>
    <s v="Sylvia Foulston"/>
    <s v="Texas"/>
    <s v="Office Supplies"/>
    <s v="Art"/>
    <n v="9.18"/>
    <n v="7"/>
    <n v="2.87"/>
    <s v="Aug"/>
    <n v="2024"/>
  </r>
  <r>
    <n v="45515"/>
    <s v="Sylvia Foulston"/>
    <s v="Texas"/>
    <s v="Technology"/>
    <s v="Phones"/>
    <n v="153.58000000000001"/>
    <n v="2"/>
    <n v="13.44"/>
    <s v="Aug"/>
    <n v="2024"/>
  </r>
  <r>
    <n v="45515"/>
    <s v="Sylvia Foulston"/>
    <s v="Texas"/>
    <s v="Office Supplies"/>
    <s v="Binders"/>
    <n v="12.86"/>
    <n v="8"/>
    <n v="-22.51"/>
    <s v="Aug"/>
    <n v="2024"/>
  </r>
  <r>
    <n v="45515"/>
    <s v="Daniel Raglin"/>
    <s v="Louisiana"/>
    <s v="Office Supplies"/>
    <s v="Binders"/>
    <n v="477.51"/>
    <n v="11"/>
    <n v="219.65"/>
    <s v="Aug"/>
    <n v="2024"/>
  </r>
  <r>
    <n v="45515"/>
    <s v="Sanjit Jacobs"/>
    <s v="New York"/>
    <s v="Office Supplies"/>
    <s v="Paper"/>
    <n v="25.92"/>
    <n v="4"/>
    <n v="12.44"/>
    <s v="Aug"/>
    <n v="2024"/>
  </r>
  <r>
    <n v="45516"/>
    <s v="Rick Hansen"/>
    <s v="Florida"/>
    <s v="Office Supplies"/>
    <s v="Paper"/>
    <n v="20.74"/>
    <n v="4"/>
    <n v="7.26"/>
    <s v="Aug"/>
    <n v="2024"/>
  </r>
  <r>
    <n v="45516"/>
    <s v="Justin MacKendrick"/>
    <s v="California"/>
    <s v="Office Supplies"/>
    <s v="Appliances"/>
    <n v="542.94000000000005"/>
    <n v="3"/>
    <n v="152.02000000000001"/>
    <s v="Aug"/>
    <n v="2024"/>
  </r>
  <r>
    <n v="45516"/>
    <s v="Justin MacKendrick"/>
    <s v="California"/>
    <s v="Furniture"/>
    <s v="Furnishings"/>
    <n v="54.92"/>
    <n v="4"/>
    <n v="19.77"/>
    <s v="Aug"/>
    <n v="2024"/>
  </r>
  <r>
    <n v="45516"/>
    <s v="Brenda Bowman"/>
    <s v="Maryland"/>
    <s v="Office Supplies"/>
    <s v="Art"/>
    <n v="17.52"/>
    <n v="3"/>
    <n v="5.26"/>
    <s v="Aug"/>
    <n v="2024"/>
  </r>
  <r>
    <n v="45516"/>
    <s v="Brenda Bowman"/>
    <s v="Maryland"/>
    <s v="Furniture"/>
    <s v="Chairs"/>
    <n v="1779.9"/>
    <n v="5"/>
    <n v="373.78"/>
    <s v="Aug"/>
    <n v="2024"/>
  </r>
  <r>
    <n v="45516"/>
    <s v="Brenda Bowman"/>
    <s v="Maryland"/>
    <s v="Office Supplies"/>
    <s v="Art"/>
    <n v="219.9"/>
    <n v="5"/>
    <n v="59.37"/>
    <s v="Aug"/>
    <n v="2024"/>
  </r>
  <r>
    <n v="45516"/>
    <s v="Dana Kaydos"/>
    <s v="Washington"/>
    <s v="Technology"/>
    <s v="Copiers"/>
    <n v="299.99"/>
    <n v="1"/>
    <n v="90"/>
    <s v="Aug"/>
    <n v="2024"/>
  </r>
  <r>
    <n v="45516"/>
    <s v="Dana Kaydos"/>
    <s v="Washington"/>
    <s v="Office Supplies"/>
    <s v="Paper"/>
    <n v="192.16"/>
    <n v="4"/>
    <n v="92.24"/>
    <s v="Aug"/>
    <n v="2024"/>
  </r>
  <r>
    <n v="45516"/>
    <s v="Dana Kaydos"/>
    <s v="Washington"/>
    <s v="Technology"/>
    <s v="Phones"/>
    <n v="242.62"/>
    <n v="8"/>
    <n v="27.3"/>
    <s v="Aug"/>
    <n v="2024"/>
  </r>
  <r>
    <n v="45516"/>
    <s v="Dana Kaydos"/>
    <s v="Washington"/>
    <s v="Office Supplies"/>
    <s v="Storage"/>
    <n v="46.74"/>
    <n v="3"/>
    <n v="11.69"/>
    <s v="Aug"/>
    <n v="2024"/>
  </r>
  <r>
    <n v="45516"/>
    <s v="Dana Kaydos"/>
    <s v="Washington"/>
    <s v="Technology"/>
    <s v="Accessories"/>
    <n v="174.95"/>
    <n v="5"/>
    <n v="12.25"/>
    <s v="Aug"/>
    <n v="2024"/>
  </r>
  <r>
    <n v="45516"/>
    <s v="Dana Kaydos"/>
    <s v="Washington"/>
    <s v="Office Supplies"/>
    <s v="Binders"/>
    <n v="100.7"/>
    <n v="6"/>
    <n v="37.76"/>
    <s v="Aug"/>
    <n v="2024"/>
  </r>
  <r>
    <n v="45517"/>
    <s v="Jay Kimmel"/>
    <s v="California"/>
    <s v="Office Supplies"/>
    <s v="Storage"/>
    <n v="31.44"/>
    <n v="3"/>
    <n v="8.49"/>
    <s v="Aug"/>
    <n v="2024"/>
  </r>
  <r>
    <n v="45517"/>
    <s v="Jay Kimmel"/>
    <s v="California"/>
    <s v="Office Supplies"/>
    <s v="Appliances"/>
    <n v="83.79"/>
    <n v="7"/>
    <n v="22.62"/>
    <s v="Aug"/>
    <n v="2024"/>
  </r>
  <r>
    <n v="45517"/>
    <s v="Jay Kimmel"/>
    <s v="California"/>
    <s v="Office Supplies"/>
    <s v="Art"/>
    <n v="59.52"/>
    <n v="3"/>
    <n v="15.48"/>
    <s v="Aug"/>
    <n v="2024"/>
  </r>
  <r>
    <n v="45517"/>
    <s v="Jay Kimmel"/>
    <s v="California"/>
    <s v="Office Supplies"/>
    <s v="Supplies"/>
    <n v="31.92"/>
    <n v="4"/>
    <n v="9.26"/>
    <s v="Aug"/>
    <n v="2024"/>
  </r>
  <r>
    <n v="45517"/>
    <s v="Keith Dawkins"/>
    <s v="Pennsylvania"/>
    <s v="Office Supplies"/>
    <s v="Labels"/>
    <n v="17.54"/>
    <n v="3"/>
    <n v="5.92"/>
    <s v="Aug"/>
    <n v="2024"/>
  </r>
  <r>
    <n v="45517"/>
    <s v="Michael Kennedy"/>
    <s v="California"/>
    <s v="Office Supplies"/>
    <s v="Binders"/>
    <n v="36.020000000000003"/>
    <n v="3"/>
    <n v="11.71"/>
    <s v="Aug"/>
    <n v="2024"/>
  </r>
  <r>
    <n v="45517"/>
    <s v="Dan Campbell"/>
    <s v="Tennessee"/>
    <s v="Office Supplies"/>
    <s v="Appliances"/>
    <n v="272.05"/>
    <n v="7"/>
    <n v="30.61"/>
    <s v="Aug"/>
    <n v="2024"/>
  </r>
  <r>
    <n v="45517"/>
    <s v="Dan Campbell"/>
    <s v="Tennessee"/>
    <s v="Office Supplies"/>
    <s v="Binders"/>
    <n v="1614.58"/>
    <n v="6"/>
    <n v="-1237.8499999999999"/>
    <s v="Aug"/>
    <n v="2024"/>
  </r>
  <r>
    <n v="45517"/>
    <s v="Dan Campbell"/>
    <s v="Tennessee"/>
    <s v="Office Supplies"/>
    <s v="Fasteners"/>
    <n v="24.32"/>
    <n v="5"/>
    <n v="9.1199999999999992"/>
    <s v="Aug"/>
    <n v="2024"/>
  </r>
  <r>
    <n v="45517"/>
    <s v="Dan Campbell"/>
    <s v="Tennessee"/>
    <s v="Technology"/>
    <s v="Accessories"/>
    <n v="1.58"/>
    <n v="2"/>
    <n v="0.48"/>
    <s v="Aug"/>
    <n v="2024"/>
  </r>
  <r>
    <n v="45517"/>
    <s v="Dan Campbell"/>
    <s v="Tennessee"/>
    <s v="Furniture"/>
    <s v="Furnishings"/>
    <n v="31.98"/>
    <n v="1"/>
    <n v="0"/>
    <s v="Aug"/>
    <n v="2024"/>
  </r>
  <r>
    <n v="45517"/>
    <s v="Dan Campbell"/>
    <s v="Tennessee"/>
    <s v="Office Supplies"/>
    <s v="Envelopes"/>
    <n v="14.76"/>
    <n v="5"/>
    <n v="4.8"/>
    <s v="Aug"/>
    <n v="2024"/>
  </r>
  <r>
    <n v="45517"/>
    <s v="Dan Campbell"/>
    <s v="Tennessee"/>
    <s v="Furniture"/>
    <s v="Chairs"/>
    <n v="423.65"/>
    <n v="2"/>
    <n v="47.66"/>
    <s v="Aug"/>
    <n v="2024"/>
  </r>
  <r>
    <n v="45518"/>
    <s v="Nora Preis"/>
    <s v="California"/>
    <s v="Office Supplies"/>
    <s v="Labels"/>
    <n v="5.76"/>
    <n v="2"/>
    <n v="2.82"/>
    <s v="Aug"/>
    <n v="2024"/>
  </r>
  <r>
    <n v="45518"/>
    <s v="Nora Preis"/>
    <s v="California"/>
    <s v="Office Supplies"/>
    <s v="Art"/>
    <n v="16.68"/>
    <n v="6"/>
    <n v="4.34"/>
    <s v="Aug"/>
    <n v="2024"/>
  </r>
  <r>
    <n v="45518"/>
    <s v="Janet Martin"/>
    <s v="California"/>
    <s v="Furniture"/>
    <s v="Tables"/>
    <n v="418.3"/>
    <n v="3"/>
    <n v="5.23"/>
    <s v="Aug"/>
    <n v="2024"/>
  </r>
  <r>
    <n v="45519"/>
    <s v="James Galang"/>
    <s v="New Jersey"/>
    <s v="Office Supplies"/>
    <s v="Appliances"/>
    <n v="97.84"/>
    <n v="2"/>
    <n v="25.44"/>
    <s v="Aug"/>
    <n v="2024"/>
  </r>
  <r>
    <n v="45519"/>
    <s v="Dionis Lloyd"/>
    <s v="Pennsylvania"/>
    <s v="Office Supplies"/>
    <s v="Storage"/>
    <n v="1801.63"/>
    <n v="6"/>
    <n v="-337.81"/>
    <s v="Aug"/>
    <n v="2024"/>
  </r>
  <r>
    <n v="45519"/>
    <s v="Bill Overfelt"/>
    <s v="Minnesota"/>
    <s v="Office Supplies"/>
    <s v="Labels"/>
    <n v="50.4"/>
    <n v="8"/>
    <n v="23.18"/>
    <s v="Aug"/>
    <n v="2024"/>
  </r>
  <r>
    <n v="45520"/>
    <s v="Sarah Jordon"/>
    <s v="Tennessee"/>
    <s v="Office Supplies"/>
    <s v="Binders"/>
    <n v="13.43"/>
    <n v="3"/>
    <n v="-11.19"/>
    <s v="Aug"/>
    <n v="2024"/>
  </r>
  <r>
    <n v="45520"/>
    <s v="Sarah Jordon"/>
    <s v="Tennessee"/>
    <s v="Office Supplies"/>
    <s v="Storage"/>
    <n v="67.14"/>
    <n v="4"/>
    <n v="-0.84"/>
    <s v="Aug"/>
    <n v="2024"/>
  </r>
  <r>
    <n v="45521"/>
    <s v="Edward Hooks"/>
    <s v="New York"/>
    <s v="Office Supplies"/>
    <s v="Binders"/>
    <n v="895.92"/>
    <n v="5"/>
    <n v="302.37"/>
    <s v="Aug"/>
    <n v="2024"/>
  </r>
  <r>
    <n v="45521"/>
    <s v="Edward Hooks"/>
    <s v="New York"/>
    <s v="Furniture"/>
    <s v="Chairs"/>
    <n v="462.56"/>
    <n v="2"/>
    <n v="97.65"/>
    <s v="Aug"/>
    <n v="2024"/>
  </r>
  <r>
    <n v="45521"/>
    <s v="Adrian Hane"/>
    <s v="Kentucky"/>
    <s v="Office Supplies"/>
    <s v="Binders"/>
    <n v="102.93"/>
    <n v="3"/>
    <n v="48.38"/>
    <s v="Aug"/>
    <n v="2024"/>
  </r>
  <r>
    <n v="45521"/>
    <s v="Adrian Hane"/>
    <s v="Kentucky"/>
    <s v="Technology"/>
    <s v="Accessories"/>
    <n v="98.16"/>
    <n v="6"/>
    <n v="9.82"/>
    <s v="Aug"/>
    <n v="2024"/>
  </r>
  <r>
    <n v="45521"/>
    <s v="Emily Ducich"/>
    <s v="Texas"/>
    <s v="Office Supplies"/>
    <s v="Supplies"/>
    <n v="5.55"/>
    <n v="2"/>
    <n v="-1.04"/>
    <s v="Aug"/>
    <n v="2024"/>
  </r>
  <r>
    <n v="45521"/>
    <s v="Emily Ducich"/>
    <s v="Texas"/>
    <s v="Office Supplies"/>
    <s v="Art"/>
    <n v="8.02"/>
    <n v="3"/>
    <n v="1"/>
    <s v="Aug"/>
    <n v="2024"/>
  </r>
  <r>
    <n v="45521"/>
    <s v="Emily Ducich"/>
    <s v="Texas"/>
    <s v="Furniture"/>
    <s v="Chairs"/>
    <n v="74.59"/>
    <n v="4"/>
    <n v="-2.13"/>
    <s v="Aug"/>
    <n v="2024"/>
  </r>
  <r>
    <n v="45521"/>
    <s v="Emily Ducich"/>
    <s v="Texas"/>
    <s v="Furniture"/>
    <s v="Furnishings"/>
    <n v="16.78"/>
    <n v="2"/>
    <n v="-22.24"/>
    <s v="Aug"/>
    <n v="2024"/>
  </r>
  <r>
    <n v="45521"/>
    <s v="Emily Ducich"/>
    <s v="Texas"/>
    <s v="Office Supplies"/>
    <s v="Appliances"/>
    <n v="38.86"/>
    <n v="4"/>
    <n v="-99.1"/>
    <s v="Aug"/>
    <n v="2024"/>
  </r>
  <r>
    <n v="45521"/>
    <s v="Tom Prescott"/>
    <s v="Pennsylvania"/>
    <s v="Furniture"/>
    <s v="Chairs"/>
    <n v="4416.17"/>
    <n v="9"/>
    <n v="-630.88"/>
    <s v="Aug"/>
    <n v="2024"/>
  </r>
  <r>
    <n v="45521"/>
    <s v="Rick Wilson"/>
    <s v="California"/>
    <s v="Office Supplies"/>
    <s v="Envelopes"/>
    <n v="23.36"/>
    <n v="2"/>
    <n v="11.68"/>
    <s v="Aug"/>
    <n v="2024"/>
  </r>
  <r>
    <n v="45521"/>
    <s v="Rick Wilson"/>
    <s v="California"/>
    <s v="Technology"/>
    <s v="Phones"/>
    <n v="71.98"/>
    <n v="3"/>
    <n v="9"/>
    <s v="Aug"/>
    <n v="2024"/>
  </r>
  <r>
    <n v="45521"/>
    <s v="Rick Wilson"/>
    <s v="California"/>
    <s v="Office Supplies"/>
    <s v="Paper"/>
    <n v="8.56"/>
    <n v="2"/>
    <n v="3.85"/>
    <s v="Aug"/>
    <n v="2024"/>
  </r>
  <r>
    <n v="45521"/>
    <s v="Rick Wilson"/>
    <s v="California"/>
    <s v="Office Supplies"/>
    <s v="Binders"/>
    <n v="13.92"/>
    <n v="3"/>
    <n v="4.87"/>
    <s v="Aug"/>
    <n v="2024"/>
  </r>
  <r>
    <n v="45521"/>
    <s v="Rick Wilson"/>
    <s v="California"/>
    <s v="Office Supplies"/>
    <s v="Appliances"/>
    <n v="2518.29"/>
    <n v="9"/>
    <n v="654.76"/>
    <s v="Aug"/>
    <n v="2024"/>
  </r>
  <r>
    <n v="45521"/>
    <s v="Rick Wilson"/>
    <s v="California"/>
    <s v="Office Supplies"/>
    <s v="Storage"/>
    <n v="540.57000000000005"/>
    <n v="3"/>
    <n v="140.55000000000001"/>
    <s v="Aug"/>
    <n v="2024"/>
  </r>
  <r>
    <n v="45521"/>
    <s v="Rick Wilson"/>
    <s v="California"/>
    <s v="Office Supplies"/>
    <s v="Binders"/>
    <n v="221.06"/>
    <n v="8"/>
    <n v="77.37"/>
    <s v="Aug"/>
    <n v="2024"/>
  </r>
  <r>
    <n v="45522"/>
    <s v="Nat Gilpin"/>
    <s v="New York"/>
    <s v="Furniture"/>
    <s v="Furnishings"/>
    <n v="40.479999999999997"/>
    <n v="2"/>
    <n v="15.79"/>
    <s v="Aug"/>
    <n v="2024"/>
  </r>
  <r>
    <n v="45522"/>
    <s v="Nat Gilpin"/>
    <s v="New York"/>
    <s v="Furniture"/>
    <s v="Furnishings"/>
    <n v="9.94"/>
    <n v="2"/>
    <n v="3.08"/>
    <s v="Aug"/>
    <n v="2024"/>
  </r>
  <r>
    <n v="45522"/>
    <s v="Nat Gilpin"/>
    <s v="New York"/>
    <s v="Office Supplies"/>
    <s v="Binders"/>
    <n v="107.42"/>
    <n v="9"/>
    <n v="33.57"/>
    <s v="Aug"/>
    <n v="2024"/>
  </r>
  <r>
    <n v="45522"/>
    <s v="Nat Gilpin"/>
    <s v="New York"/>
    <s v="Technology"/>
    <s v="Phones"/>
    <n v="37.909999999999997"/>
    <n v="1"/>
    <n v="10.99"/>
    <s v="Aug"/>
    <n v="2024"/>
  </r>
  <r>
    <n v="45522"/>
    <s v="Nat Gilpin"/>
    <s v="New York"/>
    <s v="Furniture"/>
    <s v="Furnishings"/>
    <n v="88.02"/>
    <n v="3"/>
    <n v="27.29"/>
    <s v="Aug"/>
    <n v="2024"/>
  </r>
  <r>
    <n v="45522"/>
    <s v="Russell Applegate"/>
    <s v="Texas"/>
    <s v="Office Supplies"/>
    <s v="Storage"/>
    <n v="200.06"/>
    <n v="3"/>
    <n v="12.5"/>
    <s v="Aug"/>
    <n v="2024"/>
  </r>
  <r>
    <n v="45522"/>
    <s v="Russell Applegate"/>
    <s v="Texas"/>
    <s v="Office Supplies"/>
    <s v="Binders"/>
    <n v="21.38"/>
    <n v="5"/>
    <n v="-33.14"/>
    <s v="Aug"/>
    <n v="2024"/>
  </r>
  <r>
    <n v="45522"/>
    <s v="Russell Applegate"/>
    <s v="Texas"/>
    <s v="Office Supplies"/>
    <s v="Binders"/>
    <n v="6.74"/>
    <n v="4"/>
    <n v="-11.46"/>
    <s v="Aug"/>
    <n v="2024"/>
  </r>
  <r>
    <n v="45522"/>
    <s v="Nicole Fjeld"/>
    <s v="Washington"/>
    <s v="Office Supplies"/>
    <s v="Storage"/>
    <n v="323.10000000000002"/>
    <n v="2"/>
    <n v="61.39"/>
    <s v="Aug"/>
    <n v="2024"/>
  </r>
  <r>
    <n v="45522"/>
    <s v="Helen Wasserman"/>
    <s v="Washington"/>
    <s v="Technology"/>
    <s v="Accessories"/>
    <n v="843.9"/>
    <n v="2"/>
    <n v="371.32"/>
    <s v="Aug"/>
    <n v="2024"/>
  </r>
  <r>
    <n v="45522"/>
    <s v="Helen Wasserman"/>
    <s v="Washington"/>
    <s v="Technology"/>
    <s v="Accessories"/>
    <n v="1496.16"/>
    <n v="9"/>
    <n v="224.42"/>
    <s v="Aug"/>
    <n v="2024"/>
  </r>
  <r>
    <n v="45522"/>
    <s v="Yana Sorensen"/>
    <s v="Washington"/>
    <s v="Office Supplies"/>
    <s v="Binders"/>
    <n v="2793.53"/>
    <n v="9"/>
    <n v="942.82"/>
    <s v="Aug"/>
    <n v="2024"/>
  </r>
  <r>
    <n v="45522"/>
    <s v="Yana Sorensen"/>
    <s v="Washington"/>
    <s v="Office Supplies"/>
    <s v="Storage"/>
    <n v="1000.02"/>
    <n v="7"/>
    <n v="290.01"/>
    <s v="Aug"/>
    <n v="2024"/>
  </r>
  <r>
    <n v="45522"/>
    <s v="Yana Sorensen"/>
    <s v="Washington"/>
    <s v="Furniture"/>
    <s v="Furnishings"/>
    <n v="65.94"/>
    <n v="3"/>
    <n v="22.42"/>
    <s v="Aug"/>
    <n v="2024"/>
  </r>
  <r>
    <n v="45522"/>
    <s v="Pauline Johnson"/>
    <s v="Ohio"/>
    <s v="Office Supplies"/>
    <s v="Art"/>
    <n v="9.91"/>
    <n v="3"/>
    <n v="1.24"/>
    <s v="Aug"/>
    <n v="2024"/>
  </r>
  <r>
    <n v="45522"/>
    <s v="Chloris Kastensmidt"/>
    <s v="Ohio"/>
    <s v="Office Supplies"/>
    <s v="Binders"/>
    <n v="10.78"/>
    <n v="3"/>
    <n v="-7.91"/>
    <s v="Aug"/>
    <n v="2024"/>
  </r>
  <r>
    <n v="45522"/>
    <s v="Charles McCrossin"/>
    <s v="Massachusetts"/>
    <s v="Technology"/>
    <s v="Accessories"/>
    <n v="23.18"/>
    <n v="2"/>
    <n v="7.65"/>
    <s v="Aug"/>
    <n v="2024"/>
  </r>
  <r>
    <n v="45523"/>
    <s v="Jennifer Braxton"/>
    <s v="Massachusetts"/>
    <s v="Office Supplies"/>
    <s v="Binders"/>
    <n v="387.99"/>
    <n v="1"/>
    <n v="182.36"/>
    <s v="Aug"/>
    <n v="2024"/>
  </r>
  <r>
    <n v="45523"/>
    <s v="Sonia Cooley"/>
    <s v="Illinois"/>
    <s v="Office Supplies"/>
    <s v="Binders"/>
    <n v="2.2999999999999998"/>
    <n v="2"/>
    <n v="-3.9"/>
    <s v="Aug"/>
    <n v="2024"/>
  </r>
  <r>
    <n v="45523"/>
    <s v="Doug O'Connell"/>
    <s v="Massachusetts"/>
    <s v="Office Supplies"/>
    <s v="Paper"/>
    <n v="19.440000000000001"/>
    <n v="3"/>
    <n v="9.33"/>
    <s v="Aug"/>
    <n v="2024"/>
  </r>
  <r>
    <n v="45523"/>
    <s v="Denny Ordway"/>
    <s v="Utah"/>
    <s v="Office Supplies"/>
    <s v="Binders"/>
    <n v="102.72"/>
    <n v="3"/>
    <n v="37.24"/>
    <s v="Aug"/>
    <n v="2024"/>
  </r>
  <r>
    <n v="45524"/>
    <s v="Gene McClure"/>
    <s v="California"/>
    <s v="Office Supplies"/>
    <s v="Binders"/>
    <n v="239.12"/>
    <n v="5"/>
    <n v="77.709999999999994"/>
    <s v="Aug"/>
    <n v="2024"/>
  </r>
  <r>
    <n v="45524"/>
    <s v="Eleni McCrary"/>
    <s v="Massachusetts"/>
    <s v="Office Supplies"/>
    <s v="Storage"/>
    <n v="40.29"/>
    <n v="3"/>
    <n v="10.48"/>
    <s v="Aug"/>
    <n v="2024"/>
  </r>
  <r>
    <n v="45524"/>
    <s v="Lisa Ryan"/>
    <s v="California"/>
    <s v="Office Supplies"/>
    <s v="Supplies"/>
    <n v="17.22"/>
    <n v="3"/>
    <n v="5.17"/>
    <s v="Aug"/>
    <n v="2024"/>
  </r>
  <r>
    <n v="45524"/>
    <s v="Lisa Ryan"/>
    <s v="California"/>
    <s v="Office Supplies"/>
    <s v="Storage"/>
    <n v="226.56"/>
    <n v="6"/>
    <n v="63.44"/>
    <s v="Aug"/>
    <n v="2024"/>
  </r>
  <r>
    <n v="45524"/>
    <s v="Lisa Ryan"/>
    <s v="California"/>
    <s v="Technology"/>
    <s v="Phones"/>
    <n v="107.88"/>
    <n v="3"/>
    <n v="10.79"/>
    <s v="Aug"/>
    <n v="2024"/>
  </r>
  <r>
    <n v="45524"/>
    <s v="Kean Thornton"/>
    <s v="California"/>
    <s v="Office Supplies"/>
    <s v="Paper"/>
    <n v="25.92"/>
    <n v="4"/>
    <n v="12.44"/>
    <s v="Aug"/>
    <n v="2024"/>
  </r>
  <r>
    <n v="45524"/>
    <s v="Tonja Turnell"/>
    <s v="North Carolina"/>
    <s v="Technology"/>
    <s v="Phones"/>
    <n v="35.96"/>
    <n v="1"/>
    <n v="3.6"/>
    <s v="Aug"/>
    <n v="2024"/>
  </r>
  <r>
    <n v="45525"/>
    <s v="Natalie Fritzler"/>
    <s v="Mississippi"/>
    <s v="Furniture"/>
    <s v="Chairs"/>
    <n v="866.4"/>
    <n v="4"/>
    <n v="225.26"/>
    <s v="Aug"/>
    <n v="2024"/>
  </r>
  <r>
    <n v="45525"/>
    <s v="Greg Tran"/>
    <s v="Minnesota"/>
    <s v="Office Supplies"/>
    <s v="Fasteners"/>
    <n v="35"/>
    <n v="7"/>
    <n v="16.8"/>
    <s v="Aug"/>
    <n v="2024"/>
  </r>
  <r>
    <n v="45525"/>
    <s v="Greg Tran"/>
    <s v="Minnesota"/>
    <s v="Office Supplies"/>
    <s v="Supplies"/>
    <n v="37.24"/>
    <n v="4"/>
    <n v="10.8"/>
    <s v="Aug"/>
    <n v="2024"/>
  </r>
  <r>
    <n v="45525"/>
    <s v="Greg Tran"/>
    <s v="Minnesota"/>
    <s v="Office Supplies"/>
    <s v="Envelopes"/>
    <n v="15.28"/>
    <n v="2"/>
    <n v="7.49"/>
    <s v="Aug"/>
    <n v="2024"/>
  </r>
  <r>
    <n v="45525"/>
    <s v="Patrick Ryan"/>
    <s v="California"/>
    <s v="Office Supplies"/>
    <s v="Art"/>
    <n v="17.12"/>
    <n v="4"/>
    <n v="4.96"/>
    <s v="Aug"/>
    <n v="2024"/>
  </r>
  <r>
    <n v="45525"/>
    <s v="Patrick Ryan"/>
    <s v="California"/>
    <s v="Technology"/>
    <s v="Phones"/>
    <n v="431.97"/>
    <n v="4"/>
    <n v="37.799999999999997"/>
    <s v="Aug"/>
    <n v="2024"/>
  </r>
  <r>
    <n v="45525"/>
    <s v="Patrick Ryan"/>
    <s v="California"/>
    <s v="Furniture"/>
    <s v="Furnishings"/>
    <n v="129.91999999999999"/>
    <n v="4"/>
    <n v="10.39"/>
    <s v="Aug"/>
    <n v="2024"/>
  </r>
  <r>
    <n v="45525"/>
    <s v="Patrick Ryan"/>
    <s v="California"/>
    <s v="Furniture"/>
    <s v="Tables"/>
    <n v="568.73"/>
    <n v="3"/>
    <n v="28.44"/>
    <s v="Aug"/>
    <n v="2024"/>
  </r>
  <r>
    <n v="45525"/>
    <s v="Patrick Ryan"/>
    <s v="California"/>
    <s v="Office Supplies"/>
    <s v="Binders"/>
    <n v="117.14"/>
    <n v="9"/>
    <n v="42.46"/>
    <s v="Aug"/>
    <n v="2024"/>
  </r>
  <r>
    <n v="45525"/>
    <s v="Patrick Ryan"/>
    <s v="California"/>
    <s v="Office Supplies"/>
    <s v="Appliances"/>
    <n v="203.52"/>
    <n v="3"/>
    <n v="54.95"/>
    <s v="Aug"/>
    <n v="2024"/>
  </r>
  <r>
    <n v="45525"/>
    <s v="Patrick Ryan"/>
    <s v="California"/>
    <s v="Office Supplies"/>
    <s v="Labels"/>
    <n v="51.75"/>
    <n v="5"/>
    <n v="24.84"/>
    <s v="Aug"/>
    <n v="2024"/>
  </r>
  <r>
    <n v="45525"/>
    <s v="Tracy Hopkins"/>
    <s v="Maryland"/>
    <s v="Office Supplies"/>
    <s v="Paper"/>
    <n v="277.39999999999998"/>
    <n v="5"/>
    <n v="133.15"/>
    <s v="Aug"/>
    <n v="2024"/>
  </r>
  <r>
    <n v="45525"/>
    <s v="Tracy Hopkins"/>
    <s v="Maryland"/>
    <s v="Furniture"/>
    <s v="Furnishings"/>
    <n v="25.16"/>
    <n v="2"/>
    <n v="8.5500000000000007"/>
    <s v="Aug"/>
    <n v="2024"/>
  </r>
  <r>
    <n v="45525"/>
    <s v="Tracy Hopkins"/>
    <s v="Maryland"/>
    <s v="Furniture"/>
    <s v="Furnishings"/>
    <n v="91.92"/>
    <n v="4"/>
    <n v="31.25"/>
    <s v="Aug"/>
    <n v="2024"/>
  </r>
  <r>
    <n v="45525"/>
    <s v="Dionis Lloyd"/>
    <s v="Arizona"/>
    <s v="Office Supplies"/>
    <s v="Paper"/>
    <n v="83.88"/>
    <n v="1"/>
    <n v="29.36"/>
    <s v="Aug"/>
    <n v="2024"/>
  </r>
  <r>
    <n v="45525"/>
    <s v="Candace McMahon"/>
    <s v="Washington"/>
    <s v="Furniture"/>
    <s v="Chairs"/>
    <n v="388.7"/>
    <n v="6"/>
    <n v="38.869999999999997"/>
    <s v="Aug"/>
    <n v="2024"/>
  </r>
  <r>
    <n v="45525"/>
    <s v="Candace McMahon"/>
    <s v="Washington"/>
    <s v="Office Supplies"/>
    <s v="Storage"/>
    <n v="572.58000000000004"/>
    <n v="6"/>
    <n v="34.35"/>
    <s v="Aug"/>
    <n v="2024"/>
  </r>
  <r>
    <n v="45525"/>
    <s v="Candace McMahon"/>
    <s v="Washington"/>
    <s v="Technology"/>
    <s v="Accessories"/>
    <n v="33.18"/>
    <n v="2"/>
    <n v="11.61"/>
    <s v="Aug"/>
    <n v="2024"/>
  </r>
  <r>
    <n v="45525"/>
    <s v="Pete Kriz"/>
    <s v="New York"/>
    <s v="Office Supplies"/>
    <s v="Binders"/>
    <n v="32.090000000000003"/>
    <n v="7"/>
    <n v="11.23"/>
    <s v="Aug"/>
    <n v="2024"/>
  </r>
  <r>
    <n v="45525"/>
    <s v="Pete Kriz"/>
    <s v="New York"/>
    <s v="Office Supplies"/>
    <s v="Binders"/>
    <n v="4305.55"/>
    <n v="6"/>
    <n v="1453.12"/>
    <s v="Aug"/>
    <n v="2024"/>
  </r>
  <r>
    <n v="45525"/>
    <s v="Sung Chung"/>
    <s v="Colorado"/>
    <s v="Office Supplies"/>
    <s v="Storage"/>
    <n v="237.1"/>
    <n v="3"/>
    <n v="20.75"/>
    <s v="Aug"/>
    <n v="2024"/>
  </r>
  <r>
    <n v="45525"/>
    <s v="Sung Chung"/>
    <s v="Colorado"/>
    <s v="Furniture"/>
    <s v="Furnishings"/>
    <n v="22.75"/>
    <n v="3"/>
    <n v="7.11"/>
    <s v="Aug"/>
    <n v="2024"/>
  </r>
  <r>
    <n v="45525"/>
    <s v="Sung Chung"/>
    <s v="Colorado"/>
    <s v="Office Supplies"/>
    <s v="Paper"/>
    <n v="6.67"/>
    <n v="1"/>
    <n v="2.09"/>
    <s v="Aug"/>
    <n v="2024"/>
  </r>
  <r>
    <n v="45526"/>
    <s v="Tony Molinari"/>
    <s v="California"/>
    <s v="Furniture"/>
    <s v="Tables"/>
    <n v="210.01"/>
    <n v="1"/>
    <n v="2.63"/>
    <s v="Aug"/>
    <n v="2024"/>
  </r>
  <r>
    <n v="45526"/>
    <s v="Dean percer"/>
    <s v="Pennsylvania"/>
    <s v="Furniture"/>
    <s v="Tables"/>
    <n v="314.52999999999997"/>
    <n v="2"/>
    <n v="-83.88"/>
    <s v="Aug"/>
    <n v="2024"/>
  </r>
  <r>
    <n v="45527"/>
    <s v="Patrick O'Brill"/>
    <s v="Florida"/>
    <s v="Technology"/>
    <s v="Phones"/>
    <n v="4367.8999999999996"/>
    <n v="13"/>
    <n v="327.58999999999997"/>
    <s v="Aug"/>
    <n v="2024"/>
  </r>
  <r>
    <n v="45527"/>
    <s v="Patrick O'Brill"/>
    <s v="Florida"/>
    <s v="Office Supplies"/>
    <s v="Paper"/>
    <n v="49.57"/>
    <n v="2"/>
    <n v="15.49"/>
    <s v="Aug"/>
    <n v="2024"/>
  </r>
  <r>
    <n v="45527"/>
    <s v="Patrick O'Brill"/>
    <s v="Florida"/>
    <s v="Office Supplies"/>
    <s v="Appliances"/>
    <n v="161.38"/>
    <n v="6"/>
    <n v="12.1"/>
    <s v="Aug"/>
    <n v="2024"/>
  </r>
  <r>
    <n v="45527"/>
    <s v="Patrick O'Brill"/>
    <s v="Florida"/>
    <s v="Furniture"/>
    <s v="Furnishings"/>
    <n v="2.78"/>
    <n v="2"/>
    <n v="0.42"/>
    <s v="Aug"/>
    <n v="2024"/>
  </r>
  <r>
    <n v="45527"/>
    <s v="Patrick O'Brill"/>
    <s v="Florida"/>
    <s v="Office Supplies"/>
    <s v="Paper"/>
    <n v="8.7200000000000006"/>
    <n v="5"/>
    <n v="2.94"/>
    <s v="Aug"/>
    <n v="2024"/>
  </r>
  <r>
    <n v="45528"/>
    <s v="Alan Haines"/>
    <s v="New York"/>
    <s v="Office Supplies"/>
    <s v="Binders"/>
    <n v="24.67"/>
    <n v="4"/>
    <n v="7.71"/>
    <s v="Aug"/>
    <n v="2024"/>
  </r>
  <r>
    <n v="45528"/>
    <s v="Alan Haines"/>
    <s v="New York"/>
    <s v="Office Supplies"/>
    <s v="Binders"/>
    <n v="3.74"/>
    <n v="1"/>
    <n v="1.31"/>
    <s v="Aug"/>
    <n v="2024"/>
  </r>
  <r>
    <n v="45528"/>
    <s v="Darrin Martin"/>
    <s v="Ohio"/>
    <s v="Office Supplies"/>
    <s v="Appliances"/>
    <n v="646.27"/>
    <n v="8"/>
    <n v="64.63"/>
    <s v="Aug"/>
    <n v="2024"/>
  </r>
  <r>
    <n v="45528"/>
    <s v="Darrin Martin"/>
    <s v="Ohio"/>
    <s v="Office Supplies"/>
    <s v="Paper"/>
    <n v="10.37"/>
    <n v="2"/>
    <n v="3.76"/>
    <s v="Aug"/>
    <n v="2024"/>
  </r>
  <r>
    <n v="45529"/>
    <s v="Guy Armstrong"/>
    <s v="North Carolina"/>
    <s v="Office Supplies"/>
    <s v="Paper"/>
    <n v="192.16"/>
    <n v="5"/>
    <n v="67.260000000000005"/>
    <s v="Aug"/>
    <n v="2024"/>
  </r>
  <r>
    <n v="45529"/>
    <s v="Don Weiss"/>
    <s v="Tennessee"/>
    <s v="Office Supplies"/>
    <s v="Art"/>
    <n v="9.73"/>
    <n v="2"/>
    <n v="1.7"/>
    <s v="Aug"/>
    <n v="2024"/>
  </r>
  <r>
    <n v="45529"/>
    <s v="Don Weiss"/>
    <s v="Tennessee"/>
    <s v="Office Supplies"/>
    <s v="Paper"/>
    <n v="3.42"/>
    <n v="1"/>
    <n v="1.07"/>
    <s v="Aug"/>
    <n v="2024"/>
  </r>
  <r>
    <n v="45529"/>
    <s v="Joe Elijah"/>
    <s v="Ohio"/>
    <s v="Office Supplies"/>
    <s v="Storage"/>
    <n v="25.7"/>
    <n v="2"/>
    <n v="1.93"/>
    <s v="Aug"/>
    <n v="2024"/>
  </r>
  <r>
    <n v="45529"/>
    <s v="Seth Vernon"/>
    <s v="Pennsylvania"/>
    <s v="Furniture"/>
    <s v="Bookcases"/>
    <n v="130.97999999999999"/>
    <n v="2"/>
    <n v="-89.07"/>
    <s v="Aug"/>
    <n v="2024"/>
  </r>
  <r>
    <n v="45530"/>
    <s v="Steve Carroll"/>
    <s v="Georgia"/>
    <s v="Technology"/>
    <s v="Accessories"/>
    <n v="71.98"/>
    <n v="2"/>
    <n v="15.12"/>
    <s v="Aug"/>
    <n v="2024"/>
  </r>
  <r>
    <n v="45530"/>
    <s v="Darren Powers"/>
    <s v="Illinois"/>
    <s v="Furniture"/>
    <s v="Furnishings"/>
    <n v="64.959999999999994"/>
    <n v="5"/>
    <n v="-43.85"/>
    <s v="Aug"/>
    <n v="2024"/>
  </r>
  <r>
    <n v="45530"/>
    <s v="Heather Jas"/>
    <s v="Michigan"/>
    <s v="Office Supplies"/>
    <s v="Storage"/>
    <n v="53.72"/>
    <n v="4"/>
    <n v="13.97"/>
    <s v="Aug"/>
    <n v="2024"/>
  </r>
  <r>
    <n v="45531"/>
    <s v="Allen Rosenblatt"/>
    <s v="Massachusetts"/>
    <s v="Furniture"/>
    <s v="Tables"/>
    <n v="1488.42"/>
    <n v="7"/>
    <n v="-297.68"/>
    <s v="Aug"/>
    <n v="2024"/>
  </r>
  <r>
    <n v="45531"/>
    <s v="Mathew Reese"/>
    <s v="New York"/>
    <s v="Office Supplies"/>
    <s v="Storage"/>
    <n v="63.84"/>
    <n v="8"/>
    <n v="16.600000000000001"/>
    <s v="Aug"/>
    <n v="2024"/>
  </r>
  <r>
    <n v="45531"/>
    <s v="Mathew Reese"/>
    <s v="New York"/>
    <s v="Technology"/>
    <s v="Phones"/>
    <n v="347.97"/>
    <n v="3"/>
    <n v="100.91"/>
    <s v="Aug"/>
    <n v="2024"/>
  </r>
  <r>
    <n v="45531"/>
    <s v="Mathew Reese"/>
    <s v="New York"/>
    <s v="Office Supplies"/>
    <s v="Binders"/>
    <n v="37.01"/>
    <n v="6"/>
    <n v="11.57"/>
    <s v="Aug"/>
    <n v="2024"/>
  </r>
  <r>
    <n v="45531"/>
    <s v="Sanjit Engle"/>
    <s v="Texas"/>
    <s v="Office Supplies"/>
    <s v="Art"/>
    <n v="5.95"/>
    <n v="1"/>
    <n v="0.37"/>
    <s v="Aug"/>
    <n v="2024"/>
  </r>
  <r>
    <n v="45531"/>
    <s v="Stefania Perrino"/>
    <s v="Florida"/>
    <s v="Office Supplies"/>
    <s v="Envelopes"/>
    <n v="2.9"/>
    <n v="1"/>
    <n v="0.98"/>
    <s v="Aug"/>
    <n v="2024"/>
  </r>
  <r>
    <n v="45531"/>
    <s v="Dan Reichenbach"/>
    <s v="California"/>
    <s v="Furniture"/>
    <s v="Furnishings"/>
    <n v="198.46"/>
    <n v="2"/>
    <n v="99.23"/>
    <s v="Aug"/>
    <n v="2024"/>
  </r>
  <r>
    <n v="45531"/>
    <s v="Dan Reichenbach"/>
    <s v="California"/>
    <s v="Office Supplies"/>
    <s v="Appliances"/>
    <n v="321.92"/>
    <n v="4"/>
    <n v="96.58"/>
    <s v="Aug"/>
    <n v="2024"/>
  </r>
  <r>
    <n v="45531"/>
    <s v="Dan Reichenbach"/>
    <s v="California"/>
    <s v="Technology"/>
    <s v="Copiers"/>
    <n v="879.98"/>
    <n v="2"/>
    <n v="329.99"/>
    <s v="Aug"/>
    <n v="2024"/>
  </r>
  <r>
    <n v="45531"/>
    <s v="Dan Reichenbach"/>
    <s v="California"/>
    <s v="Office Supplies"/>
    <s v="Supplies"/>
    <n v="28.4"/>
    <n v="5"/>
    <n v="8.24"/>
    <s v="Aug"/>
    <n v="2024"/>
  </r>
  <r>
    <n v="45531"/>
    <s v="Dan Reichenbach"/>
    <s v="California"/>
    <s v="Furniture"/>
    <s v="Chairs"/>
    <n v="230.28"/>
    <n v="3"/>
    <n v="23.03"/>
    <s v="Aug"/>
    <n v="2024"/>
  </r>
  <r>
    <n v="45531"/>
    <s v="Dan Reichenbach"/>
    <s v="California"/>
    <s v="Office Supplies"/>
    <s v="Paper"/>
    <n v="116.28"/>
    <n v="3"/>
    <n v="56.98"/>
    <s v="Aug"/>
    <n v="2024"/>
  </r>
  <r>
    <n v="45531"/>
    <s v="Dan Reichenbach"/>
    <s v="California"/>
    <s v="Office Supplies"/>
    <s v="Binders"/>
    <n v="841.57"/>
    <n v="2"/>
    <n v="294.55"/>
    <s v="Aug"/>
    <n v="2024"/>
  </r>
  <r>
    <n v="45531"/>
    <s v="Dan Reichenbach"/>
    <s v="California"/>
    <s v="Office Supplies"/>
    <s v="Storage"/>
    <n v="354.9"/>
    <n v="5"/>
    <n v="17.75"/>
    <s v="Aug"/>
    <n v="2024"/>
  </r>
  <r>
    <n v="45531"/>
    <s v="Dana Kaydos"/>
    <s v="Tennessee"/>
    <s v="Office Supplies"/>
    <s v="Paper"/>
    <n v="5.18"/>
    <n v="1"/>
    <n v="1.81"/>
    <s v="Aug"/>
    <n v="2024"/>
  </r>
  <r>
    <n v="45531"/>
    <s v="Shui Tom"/>
    <s v="Florida"/>
    <s v="Office Supplies"/>
    <s v="Appliances"/>
    <n v="14.34"/>
    <n v="4"/>
    <n v="0.9"/>
    <s v="Aug"/>
    <n v="2024"/>
  </r>
  <r>
    <n v="45531"/>
    <s v="Ben Peterman"/>
    <s v="Pennsylvania"/>
    <s v="Office Supplies"/>
    <s v="Paper"/>
    <n v="12.67"/>
    <n v="3"/>
    <n v="3.96"/>
    <s v="Aug"/>
    <n v="2024"/>
  </r>
  <r>
    <n v="45531"/>
    <s v="Ben Peterman"/>
    <s v="Pennsylvania"/>
    <s v="Technology"/>
    <s v="Accessories"/>
    <n v="1119.8900000000001"/>
    <n v="14"/>
    <n v="209.98"/>
    <s v="Aug"/>
    <n v="2024"/>
  </r>
  <r>
    <n v="45531"/>
    <s v="Sarah Foster"/>
    <s v="Arizona"/>
    <s v="Furniture"/>
    <s v="Furnishings"/>
    <n v="120.58"/>
    <n v="8"/>
    <n v="33.159999999999997"/>
    <s v="Aug"/>
    <n v="2024"/>
  </r>
  <r>
    <n v="45532"/>
    <s v="Kristina Nunn"/>
    <s v="Washington"/>
    <s v="Technology"/>
    <s v="Phones"/>
    <n v="35.17"/>
    <n v="4"/>
    <n v="11.43"/>
    <s v="Aug"/>
    <n v="2024"/>
  </r>
  <r>
    <n v="45532"/>
    <s v="Kristina Nunn"/>
    <s v="Washington"/>
    <s v="Furniture"/>
    <s v="Tables"/>
    <n v="1137.75"/>
    <n v="5"/>
    <n v="250.31"/>
    <s v="Aug"/>
    <n v="2024"/>
  </r>
  <r>
    <n v="45532"/>
    <s v="Kristina Nunn"/>
    <s v="Washington"/>
    <s v="Office Supplies"/>
    <s v="Binders"/>
    <n v="99.68"/>
    <n v="5"/>
    <n v="32.4"/>
    <s v="Aug"/>
    <n v="2024"/>
  </r>
  <r>
    <n v="45532"/>
    <s v="Kristina Nunn"/>
    <s v="Washington"/>
    <s v="Office Supplies"/>
    <s v="Art"/>
    <n v="5.56"/>
    <n v="2"/>
    <n v="1.45"/>
    <s v="Aug"/>
    <n v="2024"/>
  </r>
  <r>
    <n v="45532"/>
    <s v="Sean Christensen"/>
    <s v="Illinois"/>
    <s v="Office Supplies"/>
    <s v="Paper"/>
    <n v="25.34"/>
    <n v="6"/>
    <n v="7.92"/>
    <s v="Aug"/>
    <n v="2024"/>
  </r>
  <r>
    <n v="45532"/>
    <s v="Sean Christensen"/>
    <s v="Illinois"/>
    <s v="Office Supplies"/>
    <s v="Paper"/>
    <n v="26.72"/>
    <n v="5"/>
    <n v="9.35"/>
    <s v="Aug"/>
    <n v="2024"/>
  </r>
  <r>
    <n v="45532"/>
    <s v="Matthew Grinstein"/>
    <s v="Wisconsin"/>
    <s v="Office Supplies"/>
    <s v="Supplies"/>
    <n v="21.81"/>
    <n v="3"/>
    <n v="5.89"/>
    <s v="Aug"/>
    <n v="2024"/>
  </r>
  <r>
    <n v="45532"/>
    <s v="Matthew Grinstein"/>
    <s v="Wisconsin"/>
    <s v="Office Supplies"/>
    <s v="Appliances"/>
    <n v="91.6"/>
    <n v="5"/>
    <n v="26.56"/>
    <s v="Aug"/>
    <n v="2024"/>
  </r>
  <r>
    <n v="45533"/>
    <s v="Cathy Prescott"/>
    <s v="Illinois"/>
    <s v="Office Supplies"/>
    <s v="Labels"/>
    <n v="47.36"/>
    <n v="4"/>
    <n v="17.760000000000002"/>
    <s v="Aug"/>
    <n v="2024"/>
  </r>
  <r>
    <n v="45533"/>
    <s v="Cathy Prescott"/>
    <s v="Illinois"/>
    <s v="Office Supplies"/>
    <s v="Storage"/>
    <n v="27.44"/>
    <n v="2"/>
    <n v="2.4"/>
    <s v="Aug"/>
    <n v="2024"/>
  </r>
  <r>
    <n v="45533"/>
    <s v="Cathy Prescott"/>
    <s v="Illinois"/>
    <s v="Office Supplies"/>
    <s v="Binders"/>
    <n v="3.24"/>
    <n v="9"/>
    <n v="-5.18"/>
    <s v="Aug"/>
    <n v="2024"/>
  </r>
  <r>
    <n v="45533"/>
    <s v="Michael Dominguez"/>
    <s v="Pennsylvania"/>
    <s v="Office Supplies"/>
    <s v="Art"/>
    <n v="9.41"/>
    <n v="7"/>
    <n v="0.71"/>
    <s v="Aug"/>
    <n v="2024"/>
  </r>
  <r>
    <n v="45533"/>
    <s v="Rick Wilson"/>
    <s v="California"/>
    <s v="Furniture"/>
    <s v="Furnishings"/>
    <n v="148.02000000000001"/>
    <n v="3"/>
    <n v="41.45"/>
    <s v="Aug"/>
    <n v="2024"/>
  </r>
  <r>
    <n v="45535"/>
    <s v="Jeremy Farry"/>
    <s v="Arizona"/>
    <s v="Office Supplies"/>
    <s v="Storage"/>
    <n v="10.74"/>
    <n v="1"/>
    <n v="0.81"/>
    <s v="Aug"/>
    <n v="2024"/>
  </r>
  <r>
    <n v="45535"/>
    <s v="Jeremy Farry"/>
    <s v="Arizona"/>
    <s v="Office Supplies"/>
    <s v="Fasteners"/>
    <n v="8.3800000000000008"/>
    <n v="3"/>
    <n v="2.72"/>
    <s v="Aug"/>
    <n v="2024"/>
  </r>
  <r>
    <n v="45535"/>
    <s v="Rob Lucas"/>
    <s v="North Carolina"/>
    <s v="Office Supplies"/>
    <s v="Paper"/>
    <n v="229.54"/>
    <n v="7"/>
    <n v="83.21"/>
    <s v="Aug"/>
    <n v="2024"/>
  </r>
  <r>
    <n v="45535"/>
    <s v="Ashley Jarboe"/>
    <s v="Indiana"/>
    <s v="Office Supplies"/>
    <s v="Appliances"/>
    <n v="638.73"/>
    <n v="9"/>
    <n v="166.07"/>
    <s v="Aug"/>
    <n v="2024"/>
  </r>
  <r>
    <n v="45535"/>
    <s v="Arthur Wiediger"/>
    <s v="California"/>
    <s v="Office Supplies"/>
    <s v="Binders"/>
    <n v="6.67"/>
    <n v="3"/>
    <n v="2.17"/>
    <s v="Aug"/>
    <n v="2024"/>
  </r>
  <r>
    <n v="45535"/>
    <s v="Arthur Wiediger"/>
    <s v="California"/>
    <s v="Technology"/>
    <s v="Phones"/>
    <n v="689.41"/>
    <n v="4"/>
    <n v="77.56"/>
    <s v="Aug"/>
    <n v="2024"/>
  </r>
  <r>
    <n v="45535"/>
    <s v="Barry Gonzalez"/>
    <s v="Louisiana"/>
    <s v="Technology"/>
    <s v="Accessories"/>
    <n v="659.9"/>
    <n v="2"/>
    <n v="217.77"/>
    <s v="Aug"/>
    <n v="2024"/>
  </r>
  <r>
    <n v="45535"/>
    <s v="Bart Watters"/>
    <s v="Washington"/>
    <s v="Furniture"/>
    <s v="Chairs"/>
    <n v="569.57000000000005"/>
    <n v="2"/>
    <n v="7.12"/>
    <s v="Aug"/>
    <n v="2024"/>
  </r>
  <r>
    <n v="45535"/>
    <s v="Bart Watters"/>
    <s v="Washington"/>
    <s v="Office Supplies"/>
    <s v="Storage"/>
    <n v="149.72999999999999"/>
    <n v="7"/>
    <n v="43.42"/>
    <s v="Aug"/>
    <n v="2024"/>
  </r>
  <r>
    <n v="45535"/>
    <s v="Michael Granlund"/>
    <s v="Oregon"/>
    <s v="Office Supplies"/>
    <s v="Supplies"/>
    <n v="6.21"/>
    <n v="2"/>
    <n v="0.7"/>
    <s v="Aug"/>
    <n v="2024"/>
  </r>
  <r>
    <n v="45535"/>
    <s v="Maxwell Schwartz"/>
    <s v="California"/>
    <s v="Office Supplies"/>
    <s v="Storage"/>
    <n v="193.95"/>
    <n v="3"/>
    <n v="9.6999999999999993"/>
    <s v="Aug"/>
    <n v="2024"/>
  </r>
  <r>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3D220-7ABC-40A9-B8D7-1F5C6133BF92}"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2:T7"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1">
    <format dxfId="23">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A04EA2-99FD-43CE-9416-F4CDF3EB2B7F}"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E22" firstHeaderRow="0" firstDataRow="1" firstDataCol="2"/>
  <pivotFields count="10">
    <pivotField compact="0" outline="0" showAll="0"/>
    <pivotField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compact="0" outline="0" showAll="0">
      <items count="4">
        <item x="1"/>
        <item x="0"/>
        <item x="2"/>
        <item t="default"/>
      </items>
    </pivotField>
    <pivotField axis="axisRow" compact="0" outline="0" showAll="0">
      <items count="18">
        <item x="9"/>
        <item x="12"/>
        <item x="4"/>
        <item x="3"/>
        <item x="11"/>
        <item x="5"/>
        <item x="16"/>
        <item x="10"/>
        <item x="7"/>
        <item x="8"/>
        <item x="1"/>
        <item x="15"/>
        <item x="0"/>
        <item x="6"/>
        <item x="2"/>
        <item x="14"/>
        <item x="13"/>
        <item t="default"/>
      </items>
    </pivotField>
    <pivotField dataField="1" compact="0" outline="0" showAll="0"/>
    <pivotField dataField="1" compact="0" outline="0" showAll="0"/>
    <pivotField dataField="1" compact="0" outline="0" showAll="0"/>
    <pivotField compact="0" outline="0" showAll="0">
      <items count="13">
        <item x="0"/>
        <item x="1"/>
        <item x="2"/>
        <item x="3"/>
        <item x="4"/>
        <item x="5"/>
        <item x="6"/>
        <item x="7"/>
        <item x="8"/>
        <item x="9"/>
        <item x="10"/>
        <item x="11"/>
        <item t="default"/>
      </items>
    </pivotField>
    <pivotField compact="0" outline="0" showAll="0"/>
  </pivotFields>
  <rowFields count="2">
    <field x="3"/>
    <field x="4"/>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Fields count="1">
    <field x="-2"/>
  </colFields>
  <colItems count="3">
    <i>
      <x/>
    </i>
    <i i="1">
      <x v="1"/>
    </i>
    <i i="2">
      <x v="2"/>
    </i>
  </colItems>
  <dataFields count="3">
    <dataField name="Sum of Sales" fld="5" baseField="0" baseItem="0" numFmtId="168"/>
    <dataField name="Sum of Profit" fld="7" baseField="0" baseItem="0" numFmtId="168"/>
    <dataField name="Sum of Quantity" fld="6" baseField="0" baseItem="0"/>
  </dataFields>
  <formats count="4">
    <format dxfId="25">
      <pivotArea outline="0" fieldPosition="0">
        <references count="1">
          <reference field="4294967294" count="2" selected="0">
            <x v="0"/>
            <x v="1"/>
          </reference>
        </references>
      </pivotArea>
    </format>
    <format dxfId="24">
      <pivotArea dataOnly="0" labelOnly="1" outline="0" fieldPosition="0">
        <references count="1">
          <reference field="4294967294" count="2">
            <x v="0"/>
            <x v="1"/>
          </reference>
        </references>
      </pivotArea>
    </format>
    <format dxfId="17">
      <pivotArea outline="0" fieldPosition="0">
        <references count="1">
          <reference field="4294967294" count="1" selected="0">
            <x v="0"/>
          </reference>
        </references>
      </pivotArea>
    </format>
    <format dxfId="8">
      <pivotArea outline="0" fieldPosition="0">
        <references count="1">
          <reference field="4294967294" count="1" selected="0">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41BD5-E653-4745-A7AC-638C53B880FE}" name="PivotTable2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V2:W52" firstHeaderRow="1" firstDataRow="1" firstDataCol="1"/>
  <pivotFields count="10">
    <pivotField compact="0" outline="0" showAll="0"/>
    <pivotField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items count="4">
        <item x="1"/>
        <item x="0"/>
        <item x="2"/>
        <item t="default"/>
      </items>
    </pivotField>
    <pivotField compact="0" outline="0" showAll="0">
      <items count="18">
        <item x="9"/>
        <item x="12"/>
        <item x="4"/>
        <item x="3"/>
        <item x="11"/>
        <item x="5"/>
        <item x="16"/>
        <item x="10"/>
        <item x="7"/>
        <item x="8"/>
        <item x="1"/>
        <item x="15"/>
        <item x="0"/>
        <item x="6"/>
        <item x="2"/>
        <item x="14"/>
        <item x="13"/>
        <item t="default"/>
      </items>
    </pivotField>
    <pivotField dataField="1"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numFmtId="168"/>
  </dataFields>
  <formats count="2">
    <format dxfId="26">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A7182B-E0A7-4BD1-8D2F-98A1C26362C7}"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G2:H15" firstHeaderRow="1" firstDataRow="1" firstDataCol="1"/>
  <pivotFields count="10">
    <pivotField compact="0" outline="0" showAll="0"/>
    <pivotField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items count="4">
        <item x="1"/>
        <item x="0"/>
        <item x="2"/>
        <item t="default"/>
      </items>
    </pivotField>
    <pivotField compact="0" outline="0" showAll="0">
      <items count="18">
        <item x="9"/>
        <item x="12"/>
        <item x="4"/>
        <item x="3"/>
        <item x="11"/>
        <item x="5"/>
        <item x="16"/>
        <item x="10"/>
        <item x="7"/>
        <item x="8"/>
        <item x="1"/>
        <item x="15"/>
        <item x="0"/>
        <item x="6"/>
        <item x="2"/>
        <item x="14"/>
        <item x="13"/>
        <item t="default"/>
      </items>
    </pivotField>
    <pivotField dataField="1" compact="0" outline="0"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9"/>
  </dataFields>
  <formats count="2">
    <format dxfId="28">
      <pivotArea outline="0" collapsedLevelsAreSubtotals="1" fieldPosition="0"/>
    </format>
    <format dxfId="27">
      <pivotArea outline="0" fieldPosition="0">
        <references count="1">
          <reference field="4294967294" count="1">
            <x v="0"/>
          </reference>
        </references>
      </pivotArea>
    </format>
  </formats>
  <chartFormats count="1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 chart="4" format="6">
      <pivotArea type="data" outline="0" fieldPosition="0">
        <references count="2">
          <reference field="4294967294" count="1" selected="0">
            <x v="0"/>
          </reference>
          <reference field="8" count="1" selected="0">
            <x v="3"/>
          </reference>
        </references>
      </pivotArea>
    </chartFormat>
    <chartFormat chart="4" format="7">
      <pivotArea type="data" outline="0" fieldPosition="0">
        <references count="2">
          <reference field="4294967294" count="1" selected="0">
            <x v="0"/>
          </reference>
          <reference field="8" count="1" selected="0">
            <x v="5"/>
          </reference>
        </references>
      </pivotArea>
    </chartFormat>
    <chartFormat chart="4" format="8">
      <pivotArea type="data" outline="0" fieldPosition="0">
        <references count="2">
          <reference field="4294967294" count="1" selected="0">
            <x v="0"/>
          </reference>
          <reference field="8" count="1" selected="0">
            <x v="4"/>
          </reference>
        </references>
      </pivotArea>
    </chartFormat>
    <chartFormat chart="4" format="9">
      <pivotArea type="data" outline="0" fieldPosition="0">
        <references count="2">
          <reference field="4294967294" count="1" selected="0">
            <x v="0"/>
          </reference>
          <reference field="8" count="1" selected="0">
            <x v="6"/>
          </reference>
        </references>
      </pivotArea>
    </chartFormat>
    <chartFormat chart="4" format="10">
      <pivotArea type="data" outline="0" fieldPosition="0">
        <references count="2">
          <reference field="4294967294" count="1" selected="0">
            <x v="0"/>
          </reference>
          <reference field="8" count="1" selected="0">
            <x v="7"/>
          </reference>
        </references>
      </pivotArea>
    </chartFormat>
    <chartFormat chart="4" format="11">
      <pivotArea type="data" outline="0" fieldPosition="0">
        <references count="2">
          <reference field="4294967294" count="1" selected="0">
            <x v="0"/>
          </reference>
          <reference field="8" count="1" selected="0">
            <x v="8"/>
          </reference>
        </references>
      </pivotArea>
    </chartFormat>
    <chartFormat chart="4" format="12">
      <pivotArea type="data" outline="0" fieldPosition="0">
        <references count="2">
          <reference field="4294967294" count="1" selected="0">
            <x v="0"/>
          </reference>
          <reference field="8" count="1" selected="0">
            <x v="10"/>
          </reference>
        </references>
      </pivotArea>
    </chartFormat>
    <chartFormat chart="4" format="13">
      <pivotArea type="data" outline="0" fieldPosition="0">
        <references count="2">
          <reference field="4294967294" count="1" selected="0">
            <x v="0"/>
          </reference>
          <reference field="8" count="1" selected="0">
            <x v="11"/>
          </reference>
        </references>
      </pivotArea>
    </chartFormat>
    <chartFormat chart="4" format="14">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C45391-1F61-4AA9-9335-FA59FAE91BE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J16" firstHeaderRow="1" firstDataRow="1" firstDataCol="0"/>
  <pivotFields count="1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7" baseField="0" baseItem="0" numFmtId="168"/>
  </dataFields>
  <formats count="3">
    <format dxfId="31">
      <pivotArea outline="0" collapsedLevelsAreSubtotals="1" fieldPosition="0"/>
    </format>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EAD37E-09FC-4168-BC13-3939B9102E47}"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M2:N20" firstHeaderRow="1" firstDataRow="1" firstDataCol="1"/>
  <pivotFields count="10">
    <pivotField compact="0" outline="0" showAll="0"/>
    <pivotField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items count="4">
        <item x="1"/>
        <item x="0"/>
        <item x="2"/>
        <item t="default"/>
      </items>
    </pivotField>
    <pivotField axis="axisRow" compact="0" outline="0"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numFmtId="168"/>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C7B59B-3F21-4AE6-A249-6E76BBFACB8E}"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J2:K7" firstHeaderRow="1" firstDataRow="1" firstDataCol="1"/>
  <pivotFields count="10">
    <pivotField compact="0" outline="0" showAll="0"/>
    <pivotField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items count="4">
        <item x="1"/>
        <item x="0"/>
        <item x="2"/>
        <item t="default"/>
      </items>
    </pivotField>
    <pivotField compact="0" outline="0" showAll="0">
      <items count="18">
        <item x="9"/>
        <item x="12"/>
        <item x="4"/>
        <item x="3"/>
        <item x="11"/>
        <item x="5"/>
        <item x="16"/>
        <item x="10"/>
        <item x="7"/>
        <item x="8"/>
        <item x="1"/>
        <item x="15"/>
        <item x="0"/>
        <item x="6"/>
        <item x="2"/>
        <item x="14"/>
        <item x="13"/>
        <item t="default"/>
      </items>
    </pivotField>
    <pivotField compact="0" outline="0" showAll="0"/>
    <pivotField compact="0" outline="0" showAll="0"/>
    <pivotField dataField="1" compact="0" outline="0"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compact="0" outline="0" showAll="0">
      <items count="13">
        <item x="0"/>
        <item x="1"/>
        <item x="2"/>
        <item x="3"/>
        <item x="4"/>
        <item x="5"/>
        <item x="6"/>
        <item x="7"/>
        <item x="8"/>
        <item x="9"/>
        <item x="10"/>
        <item x="11"/>
        <item t="default"/>
      </items>
    </pivotField>
    <pivotField axis="axisRow" compact="0" outline="0" showAll="0">
      <items count="5">
        <item x="0"/>
        <item x="1"/>
        <item x="2"/>
        <item x="3"/>
        <item t="default"/>
      </items>
    </pivotField>
  </pivotFields>
  <rowFields count="1">
    <field x="9"/>
  </rowFields>
  <rowItems count="5">
    <i>
      <x/>
    </i>
    <i>
      <x v="1"/>
    </i>
    <i>
      <x v="2"/>
    </i>
    <i>
      <x v="3"/>
    </i>
    <i t="grand">
      <x/>
    </i>
  </rowItems>
  <colItems count="1">
    <i/>
  </colItems>
  <dataFields count="1">
    <dataField name="Sum of Profit" fld="7" baseField="0" baseItem="0" numFmtId="168"/>
  </dataFields>
  <formats count="3">
    <format dxfId="35">
      <pivotArea field="9" type="button" dataOnly="0" labelOnly="1" outline="0" axis="axisRow" fieldPosition="0"/>
    </format>
    <format dxfId="34">
      <pivotArea dataOnly="0" labelOnly="1" outline="0" fieldPosition="0">
        <references count="1">
          <reference field="9" count="0"/>
        </references>
      </pivotArea>
    </format>
    <format dxfId="3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6AB0B3-959A-4963-B4A0-0096A172285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1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5" baseField="0" baseItem="0" numFmtId="168"/>
  </dataFields>
  <formats count="4">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112D00-0D91-43D9-9368-A470EBF87D28}" name="PivotTable3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S14:T20" firstHeaderRow="1" firstDataRow="1" firstDataCol="1"/>
  <pivotFields count="10">
    <pivotField compact="0" outline="0" showAll="0"/>
    <pivotField axis="axisRow" compact="0" outline="0"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items count="4">
        <item x="1"/>
        <item x="0"/>
        <item x="2"/>
        <item t="default"/>
      </items>
    </pivotField>
    <pivotField compact="0" outline="0" showAll="0">
      <items count="18">
        <item x="9"/>
        <item x="12"/>
        <item x="4"/>
        <item x="3"/>
        <item x="11"/>
        <item x="5"/>
        <item x="16"/>
        <item x="10"/>
        <item x="7"/>
        <item x="8"/>
        <item x="1"/>
        <item x="15"/>
        <item x="0"/>
        <item x="6"/>
        <item x="2"/>
        <item x="14"/>
        <item x="13"/>
        <item t="default"/>
      </items>
    </pivotField>
    <pivotField compact="0" outline="0" showAll="0"/>
    <pivotField compact="0" outline="0" showAll="0"/>
    <pivotField dataField="1" compact="0" outline="0"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7" baseField="0" baseItem="0" numFmtId="168"/>
  </dataFields>
  <formats count="5">
    <format dxfId="44">
      <pivotArea outline="0" collapsedLevelsAreSubtotals="1" fieldPosition="0"/>
    </format>
    <format dxfId="43">
      <pivotArea dataOnly="0" labelOnly="1" outline="0" axis="axisValues"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DD9A877-BC6F-472C-907E-2AAEC4283F92}" sourceName="Month">
  <pivotTables>
    <pivotTable tabId="3" name="PivotTable14"/>
  </pivotTables>
  <data>
    <tabular pivotCacheId="178246646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DC0CC24-3F5C-42F1-8B62-1DC6B3FF46AE}" sourceName="Year">
  <pivotTables>
    <pivotTable tabId="3" name="PivotTable16"/>
  </pivotTables>
  <data>
    <tabular pivotCacheId="178246646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5F4DC6-1C21-4041-A16F-26E84E06CC86}" sourceName="Category">
  <pivotTables>
    <pivotTable tabId="3" name="PivotTable14"/>
  </pivotTables>
  <data>
    <tabular pivotCacheId="178246646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D48CEAE-67AA-43EF-94D6-7929A1296776}" sourceName="State">
  <pivotTables>
    <pivotTable tabId="3" name="PivotTable26"/>
  </pivotTables>
  <data>
    <tabular pivotCacheId="178246646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AD661A5-BA26-45D0-A153-BA20620A4D04}" cache="Slicer_Month" caption="Month" style="SlicerStyleDark1" rowHeight="247650"/>
  <slicer name="Year" xr10:uid="{8A4476F9-C97A-4BBE-A3B4-20C0D64AD2A5}" cache="Slicer_Year" caption="Year" style="SlicerStyleDark1" rowHeight="247650"/>
  <slicer name="Category" xr10:uid="{C1A518B5-577F-4920-A2C0-107C88462F31}" cache="Slicer_Category" caption="Category" style="SlicerStyleDark1" rowHeight="247650"/>
  <slicer name="State" xr10:uid="{02B36139-4A1D-4F9D-8D2E-EA8B239558A1}" cache="Slicer_State" caption="Stat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75211-2900-4186-9B55-443E3952F99A}" name="Table1" displayName="Table1" ref="A1:J8315" totalsRowShown="0">
  <autoFilter ref="A1:J8315" xr:uid="{51C75211-2900-4186-9B55-443E3952F99A}"/>
  <tableColumns count="10">
    <tableColumn id="1" xr3:uid="{57B67C7B-9635-4391-939F-ECA4857AE1A2}" name="Order Date"/>
    <tableColumn id="2" xr3:uid="{E0A5334D-847F-4A5A-AE13-0D0E3FF59E0E}" name="Customer Name"/>
    <tableColumn id="3" xr3:uid="{F966D525-7491-49F2-BE12-747DA6039069}" name="State"/>
    <tableColumn id="4" xr3:uid="{97DC1FB4-79C4-4F09-B6D8-02F29CE89576}" name="Category"/>
    <tableColumn id="5" xr3:uid="{35FF327B-E82B-4984-A934-6DA9C37D25B1}" name="Sub-Category"/>
    <tableColumn id="6" xr3:uid="{90423399-FC5D-4CF2-992C-3C3D48DCBDD4}" name="Sales"/>
    <tableColumn id="7" xr3:uid="{41FADA0C-D90C-4373-ABA2-02E9068751A0}" name="Quantity"/>
    <tableColumn id="8" xr3:uid="{A98B94B3-A358-485A-8337-0EA54FFF00A2}" name="Profit"/>
    <tableColumn id="9" xr3:uid="{C0A7A6C2-46F4-44FB-9BB2-F704C6613980}" name="Month"/>
    <tableColumn id="10" xr3:uid="{80D31E17-7388-4947-9D0F-2428288DA6FD}" name="Year"/>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5"/>
  <sheetViews>
    <sheetView zoomScaleNormal="100" workbookViewId="0">
      <pane ySplit="1" topLeftCell="A2" activePane="bottomLeft" state="frozen"/>
      <selection pane="bottomLeft" activeCell="M12" sqref="M12"/>
    </sheetView>
  </sheetViews>
  <sheetFormatPr defaultRowHeight="14.4" x14ac:dyDescent="0.3"/>
  <cols>
    <col min="1" max="1" width="12.77734375" customWidth="1"/>
    <col min="2" max="2" width="18.33203125" customWidth="1"/>
    <col min="3" max="3" width="11.21875" customWidth="1"/>
    <col min="4" max="4" width="13" bestFit="1" customWidth="1"/>
    <col min="5" max="5" width="14.6640625" customWidth="1"/>
    <col min="6" max="6" width="8.88671875" bestFit="1" customWidth="1"/>
    <col min="7" max="7" width="10.5546875" customWidth="1"/>
    <col min="8" max="8" width="9" customWidth="1"/>
    <col min="9" max="9" width="8.44140625" customWidth="1"/>
    <col min="10" max="10" width="8.33203125" customWidth="1"/>
  </cols>
  <sheetData>
    <row r="1" spans="1:10" x14ac:dyDescent="0.3">
      <c r="A1" t="s">
        <v>0</v>
      </c>
      <c r="B1" t="s">
        <v>1</v>
      </c>
      <c r="C1" t="s">
        <v>2</v>
      </c>
      <c r="D1" t="s">
        <v>3</v>
      </c>
      <c r="E1" t="s">
        <v>4</v>
      </c>
      <c r="F1" t="s">
        <v>5</v>
      </c>
      <c r="G1" t="s">
        <v>6</v>
      </c>
      <c r="H1" t="s">
        <v>7</v>
      </c>
      <c r="I1" t="s">
        <v>8</v>
      </c>
      <c r="J1" t="s">
        <v>9</v>
      </c>
    </row>
    <row r="2" spans="1:10" x14ac:dyDescent="0.3">
      <c r="A2">
        <v>44199</v>
      </c>
      <c r="B2" t="s">
        <v>10</v>
      </c>
      <c r="C2" t="s">
        <v>11</v>
      </c>
      <c r="D2" t="s">
        <v>12</v>
      </c>
      <c r="E2" t="s">
        <v>13</v>
      </c>
      <c r="F2">
        <v>16.45</v>
      </c>
      <c r="G2">
        <v>2</v>
      </c>
      <c r="H2">
        <v>5.55</v>
      </c>
      <c r="I2" t="s">
        <v>868</v>
      </c>
      <c r="J2">
        <v>2021</v>
      </c>
    </row>
    <row r="3" spans="1:10" x14ac:dyDescent="0.3">
      <c r="A3">
        <v>44200</v>
      </c>
      <c r="B3" t="s">
        <v>14</v>
      </c>
      <c r="C3" t="s">
        <v>15</v>
      </c>
      <c r="D3" t="s">
        <v>12</v>
      </c>
      <c r="E3" t="s">
        <v>16</v>
      </c>
      <c r="F3">
        <v>11.78</v>
      </c>
      <c r="G3">
        <v>3</v>
      </c>
      <c r="H3">
        <v>4.2699999999999996</v>
      </c>
      <c r="I3" t="s">
        <v>868</v>
      </c>
      <c r="J3">
        <v>2021</v>
      </c>
    </row>
    <row r="4" spans="1:10" x14ac:dyDescent="0.3">
      <c r="A4">
        <v>44200</v>
      </c>
      <c r="B4" t="s">
        <v>14</v>
      </c>
      <c r="C4" t="s">
        <v>15</v>
      </c>
      <c r="D4" t="s">
        <v>12</v>
      </c>
      <c r="E4" t="s">
        <v>17</v>
      </c>
      <c r="F4">
        <v>272.74</v>
      </c>
      <c r="G4">
        <v>3</v>
      </c>
      <c r="H4">
        <v>-64.77</v>
      </c>
      <c r="I4" t="s">
        <v>868</v>
      </c>
      <c r="J4">
        <v>2021</v>
      </c>
    </row>
    <row r="5" spans="1:10" x14ac:dyDescent="0.3">
      <c r="A5">
        <v>44200</v>
      </c>
      <c r="B5" t="s">
        <v>14</v>
      </c>
      <c r="C5" t="s">
        <v>15</v>
      </c>
      <c r="D5" t="s">
        <v>12</v>
      </c>
      <c r="E5" t="s">
        <v>18</v>
      </c>
      <c r="F5">
        <v>3.54</v>
      </c>
      <c r="G5">
        <v>2</v>
      </c>
      <c r="H5">
        <v>-5.49</v>
      </c>
      <c r="I5" t="s">
        <v>868</v>
      </c>
      <c r="J5">
        <v>2021</v>
      </c>
    </row>
    <row r="6" spans="1:10" x14ac:dyDescent="0.3">
      <c r="A6">
        <v>44201</v>
      </c>
      <c r="B6" t="s">
        <v>19</v>
      </c>
      <c r="C6" t="s">
        <v>20</v>
      </c>
      <c r="D6" t="s">
        <v>12</v>
      </c>
      <c r="E6" t="s">
        <v>21</v>
      </c>
      <c r="F6">
        <v>19.54</v>
      </c>
      <c r="G6">
        <v>3</v>
      </c>
      <c r="H6">
        <v>4.88</v>
      </c>
      <c r="I6" t="s">
        <v>868</v>
      </c>
      <c r="J6">
        <v>2021</v>
      </c>
    </row>
    <row r="7" spans="1:10" x14ac:dyDescent="0.3">
      <c r="A7">
        <v>44202</v>
      </c>
      <c r="B7" t="s">
        <v>22</v>
      </c>
      <c r="C7" t="s">
        <v>23</v>
      </c>
      <c r="D7" t="s">
        <v>12</v>
      </c>
      <c r="E7" t="s">
        <v>13</v>
      </c>
      <c r="F7">
        <v>19.440000000000001</v>
      </c>
      <c r="G7">
        <v>3</v>
      </c>
      <c r="H7">
        <v>9.33</v>
      </c>
      <c r="I7" t="s">
        <v>868</v>
      </c>
      <c r="J7">
        <v>2021</v>
      </c>
    </row>
    <row r="8" spans="1:10" x14ac:dyDescent="0.3">
      <c r="A8">
        <v>44202</v>
      </c>
      <c r="B8" t="s">
        <v>24</v>
      </c>
      <c r="C8" t="s">
        <v>25</v>
      </c>
      <c r="D8" t="s">
        <v>12</v>
      </c>
      <c r="E8" t="s">
        <v>21</v>
      </c>
      <c r="F8">
        <v>12.78</v>
      </c>
      <c r="G8">
        <v>3</v>
      </c>
      <c r="H8">
        <v>5.24</v>
      </c>
      <c r="I8" t="s">
        <v>868</v>
      </c>
      <c r="J8">
        <v>2021</v>
      </c>
    </row>
    <row r="9" spans="1:10" x14ac:dyDescent="0.3">
      <c r="A9">
        <v>44202</v>
      </c>
      <c r="B9" t="s">
        <v>26</v>
      </c>
      <c r="C9" t="s">
        <v>27</v>
      </c>
      <c r="D9" t="s">
        <v>28</v>
      </c>
      <c r="E9" t="s">
        <v>29</v>
      </c>
      <c r="F9">
        <v>2573.8200000000002</v>
      </c>
      <c r="G9">
        <v>9</v>
      </c>
      <c r="H9">
        <v>746.41</v>
      </c>
      <c r="I9" t="s">
        <v>868</v>
      </c>
      <c r="J9">
        <v>2021</v>
      </c>
    </row>
    <row r="10" spans="1:10" x14ac:dyDescent="0.3">
      <c r="A10">
        <v>44202</v>
      </c>
      <c r="B10" t="s">
        <v>26</v>
      </c>
      <c r="C10" t="s">
        <v>27</v>
      </c>
      <c r="D10" t="s">
        <v>12</v>
      </c>
      <c r="E10" t="s">
        <v>18</v>
      </c>
      <c r="F10">
        <v>609.98</v>
      </c>
      <c r="G10">
        <v>2</v>
      </c>
      <c r="H10">
        <v>274.49</v>
      </c>
      <c r="I10" t="s">
        <v>868</v>
      </c>
      <c r="J10">
        <v>2021</v>
      </c>
    </row>
    <row r="11" spans="1:10" x14ac:dyDescent="0.3">
      <c r="A11">
        <v>44202</v>
      </c>
      <c r="B11" t="s">
        <v>26</v>
      </c>
      <c r="C11" t="s">
        <v>27</v>
      </c>
      <c r="D11" t="s">
        <v>12</v>
      </c>
      <c r="E11" t="s">
        <v>21</v>
      </c>
      <c r="F11">
        <v>5.48</v>
      </c>
      <c r="G11">
        <v>2</v>
      </c>
      <c r="H11">
        <v>1.48</v>
      </c>
      <c r="I11" t="s">
        <v>868</v>
      </c>
      <c r="J11">
        <v>2021</v>
      </c>
    </row>
    <row r="12" spans="1:10" x14ac:dyDescent="0.3">
      <c r="A12">
        <v>44202</v>
      </c>
      <c r="B12" t="s">
        <v>26</v>
      </c>
      <c r="C12" t="s">
        <v>27</v>
      </c>
      <c r="D12" t="s">
        <v>30</v>
      </c>
      <c r="E12" t="s">
        <v>31</v>
      </c>
      <c r="F12">
        <v>391.98</v>
      </c>
      <c r="G12">
        <v>2</v>
      </c>
      <c r="H12">
        <v>113.67</v>
      </c>
      <c r="I12" t="s">
        <v>868</v>
      </c>
      <c r="J12">
        <v>2021</v>
      </c>
    </row>
    <row r="13" spans="1:10" x14ac:dyDescent="0.3">
      <c r="A13">
        <v>44202</v>
      </c>
      <c r="B13" t="s">
        <v>26</v>
      </c>
      <c r="C13" t="s">
        <v>27</v>
      </c>
      <c r="D13" t="s">
        <v>30</v>
      </c>
      <c r="E13" t="s">
        <v>31</v>
      </c>
      <c r="F13">
        <v>755.96</v>
      </c>
      <c r="G13">
        <v>4</v>
      </c>
      <c r="H13">
        <v>204.11</v>
      </c>
      <c r="I13" t="s">
        <v>868</v>
      </c>
      <c r="J13">
        <v>2021</v>
      </c>
    </row>
    <row r="14" spans="1:10" x14ac:dyDescent="0.3">
      <c r="A14">
        <v>44202</v>
      </c>
      <c r="B14" t="s">
        <v>26</v>
      </c>
      <c r="C14" t="s">
        <v>27</v>
      </c>
      <c r="D14" t="s">
        <v>12</v>
      </c>
      <c r="E14" t="s">
        <v>32</v>
      </c>
      <c r="F14">
        <v>31.12</v>
      </c>
      <c r="G14">
        <v>4</v>
      </c>
      <c r="H14">
        <v>0.31</v>
      </c>
      <c r="I14" t="s">
        <v>868</v>
      </c>
      <c r="J14">
        <v>2021</v>
      </c>
    </row>
    <row r="15" spans="1:10" x14ac:dyDescent="0.3">
      <c r="A15">
        <v>44202</v>
      </c>
      <c r="B15" t="s">
        <v>26</v>
      </c>
      <c r="C15" t="s">
        <v>27</v>
      </c>
      <c r="D15" t="s">
        <v>12</v>
      </c>
      <c r="E15" t="s">
        <v>13</v>
      </c>
      <c r="F15">
        <v>6.54</v>
      </c>
      <c r="G15">
        <v>1</v>
      </c>
      <c r="H15">
        <v>3.01</v>
      </c>
      <c r="I15" t="s">
        <v>868</v>
      </c>
      <c r="J15">
        <v>2021</v>
      </c>
    </row>
    <row r="16" spans="1:10" x14ac:dyDescent="0.3">
      <c r="A16">
        <v>44203</v>
      </c>
      <c r="B16" t="s">
        <v>33</v>
      </c>
      <c r="C16" t="s">
        <v>11</v>
      </c>
      <c r="D16" t="s">
        <v>28</v>
      </c>
      <c r="E16" t="s">
        <v>34</v>
      </c>
      <c r="F16">
        <v>76.73</v>
      </c>
      <c r="G16">
        <v>3</v>
      </c>
      <c r="H16">
        <v>-53.71</v>
      </c>
      <c r="I16" t="s">
        <v>868</v>
      </c>
      <c r="J16">
        <v>2021</v>
      </c>
    </row>
    <row r="17" spans="1:10" x14ac:dyDescent="0.3">
      <c r="A17">
        <v>44203</v>
      </c>
      <c r="B17" t="s">
        <v>33</v>
      </c>
      <c r="C17" t="s">
        <v>11</v>
      </c>
      <c r="D17" t="s">
        <v>12</v>
      </c>
      <c r="E17" t="s">
        <v>18</v>
      </c>
      <c r="F17">
        <v>10.43</v>
      </c>
      <c r="G17">
        <v>7</v>
      </c>
      <c r="H17">
        <v>-18.25</v>
      </c>
      <c r="I17" t="s">
        <v>868</v>
      </c>
      <c r="J17">
        <v>2021</v>
      </c>
    </row>
    <row r="18" spans="1:10" x14ac:dyDescent="0.3">
      <c r="A18">
        <v>44205</v>
      </c>
      <c r="B18" t="s">
        <v>35</v>
      </c>
      <c r="C18" t="s">
        <v>11</v>
      </c>
      <c r="D18" t="s">
        <v>12</v>
      </c>
      <c r="E18" t="s">
        <v>21</v>
      </c>
      <c r="F18">
        <v>9.34</v>
      </c>
      <c r="G18">
        <v>2</v>
      </c>
      <c r="H18">
        <v>1.17</v>
      </c>
      <c r="I18" t="s">
        <v>868</v>
      </c>
      <c r="J18">
        <v>2021</v>
      </c>
    </row>
    <row r="19" spans="1:10" x14ac:dyDescent="0.3">
      <c r="A19">
        <v>44205</v>
      </c>
      <c r="B19" t="s">
        <v>35</v>
      </c>
      <c r="C19" t="s">
        <v>11</v>
      </c>
      <c r="D19" t="s">
        <v>30</v>
      </c>
      <c r="E19" t="s">
        <v>36</v>
      </c>
      <c r="F19">
        <v>31.2</v>
      </c>
      <c r="G19">
        <v>3</v>
      </c>
      <c r="H19">
        <v>9.75</v>
      </c>
      <c r="I19" t="s">
        <v>868</v>
      </c>
      <c r="J19">
        <v>2021</v>
      </c>
    </row>
    <row r="20" spans="1:10" x14ac:dyDescent="0.3">
      <c r="A20">
        <v>44206</v>
      </c>
      <c r="B20" t="s">
        <v>37</v>
      </c>
      <c r="C20" t="s">
        <v>38</v>
      </c>
      <c r="D20" t="s">
        <v>12</v>
      </c>
      <c r="E20" t="s">
        <v>16</v>
      </c>
      <c r="F20">
        <v>2.89</v>
      </c>
      <c r="G20">
        <v>1</v>
      </c>
      <c r="H20">
        <v>1.36</v>
      </c>
      <c r="I20" t="s">
        <v>868</v>
      </c>
      <c r="J20">
        <v>2021</v>
      </c>
    </row>
    <row r="21" spans="1:10" x14ac:dyDescent="0.3">
      <c r="A21">
        <v>44206</v>
      </c>
      <c r="B21" t="s">
        <v>37</v>
      </c>
      <c r="C21" t="s">
        <v>38</v>
      </c>
      <c r="D21" t="s">
        <v>28</v>
      </c>
      <c r="E21" t="s">
        <v>34</v>
      </c>
      <c r="F21">
        <v>51.94</v>
      </c>
      <c r="G21">
        <v>1</v>
      </c>
      <c r="H21">
        <v>21.3</v>
      </c>
      <c r="I21" t="s">
        <v>868</v>
      </c>
      <c r="J21">
        <v>2021</v>
      </c>
    </row>
    <row r="22" spans="1:10" x14ac:dyDescent="0.3">
      <c r="A22">
        <v>44207</v>
      </c>
      <c r="B22" t="s">
        <v>39</v>
      </c>
      <c r="C22" t="s">
        <v>40</v>
      </c>
      <c r="D22" t="s">
        <v>28</v>
      </c>
      <c r="E22" t="s">
        <v>34</v>
      </c>
      <c r="F22">
        <v>9.94</v>
      </c>
      <c r="G22">
        <v>2</v>
      </c>
      <c r="H22">
        <v>3.08</v>
      </c>
      <c r="I22" t="s">
        <v>868</v>
      </c>
      <c r="J22">
        <v>2021</v>
      </c>
    </row>
    <row r="23" spans="1:10" x14ac:dyDescent="0.3">
      <c r="A23">
        <v>44209</v>
      </c>
      <c r="B23" t="s">
        <v>41</v>
      </c>
      <c r="C23" t="s">
        <v>42</v>
      </c>
      <c r="D23" t="s">
        <v>12</v>
      </c>
      <c r="E23" t="s">
        <v>43</v>
      </c>
      <c r="F23">
        <v>11.36</v>
      </c>
      <c r="G23">
        <v>2</v>
      </c>
      <c r="H23">
        <v>5.34</v>
      </c>
      <c r="I23" t="s">
        <v>868</v>
      </c>
      <c r="J23">
        <v>2021</v>
      </c>
    </row>
    <row r="24" spans="1:10" x14ac:dyDescent="0.3">
      <c r="A24">
        <v>44209</v>
      </c>
      <c r="B24" t="s">
        <v>41</v>
      </c>
      <c r="C24" t="s">
        <v>42</v>
      </c>
      <c r="D24" t="s">
        <v>12</v>
      </c>
      <c r="E24" t="s">
        <v>43</v>
      </c>
      <c r="F24">
        <v>50.94</v>
      </c>
      <c r="G24">
        <v>3</v>
      </c>
      <c r="H24">
        <v>25.47</v>
      </c>
      <c r="I24" t="s">
        <v>868</v>
      </c>
      <c r="J24">
        <v>2021</v>
      </c>
    </row>
    <row r="25" spans="1:10" x14ac:dyDescent="0.3">
      <c r="A25">
        <v>44209</v>
      </c>
      <c r="B25" t="s">
        <v>41</v>
      </c>
      <c r="C25" t="s">
        <v>42</v>
      </c>
      <c r="D25" t="s">
        <v>30</v>
      </c>
      <c r="E25" t="s">
        <v>36</v>
      </c>
      <c r="F25">
        <v>646.74</v>
      </c>
      <c r="G25">
        <v>6</v>
      </c>
      <c r="H25">
        <v>258.7</v>
      </c>
      <c r="I25" t="s">
        <v>868</v>
      </c>
      <c r="J25">
        <v>2021</v>
      </c>
    </row>
    <row r="26" spans="1:10" x14ac:dyDescent="0.3">
      <c r="A26">
        <v>44209</v>
      </c>
      <c r="B26" t="s">
        <v>41</v>
      </c>
      <c r="C26" t="s">
        <v>42</v>
      </c>
      <c r="D26" t="s">
        <v>12</v>
      </c>
      <c r="E26" t="s">
        <v>18</v>
      </c>
      <c r="F26">
        <v>5.64</v>
      </c>
      <c r="G26">
        <v>3</v>
      </c>
      <c r="H26">
        <v>2.71</v>
      </c>
      <c r="I26" t="s">
        <v>868</v>
      </c>
      <c r="J26">
        <v>2021</v>
      </c>
    </row>
    <row r="27" spans="1:10" x14ac:dyDescent="0.3">
      <c r="A27">
        <v>44209</v>
      </c>
      <c r="B27" t="s">
        <v>41</v>
      </c>
      <c r="C27" t="s">
        <v>42</v>
      </c>
      <c r="D27" t="s">
        <v>12</v>
      </c>
      <c r="E27" t="s">
        <v>17</v>
      </c>
      <c r="F27">
        <v>572.58000000000004</v>
      </c>
      <c r="G27">
        <v>6</v>
      </c>
      <c r="H27">
        <v>34.35</v>
      </c>
      <c r="I27" t="s">
        <v>868</v>
      </c>
      <c r="J27">
        <v>2021</v>
      </c>
    </row>
    <row r="28" spans="1:10" x14ac:dyDescent="0.3">
      <c r="A28">
        <v>44209</v>
      </c>
      <c r="B28" t="s">
        <v>44</v>
      </c>
      <c r="C28" t="s">
        <v>45</v>
      </c>
      <c r="D28" t="s">
        <v>28</v>
      </c>
      <c r="E28" t="s">
        <v>29</v>
      </c>
      <c r="F28">
        <v>545.94000000000005</v>
      </c>
      <c r="G28">
        <v>6</v>
      </c>
      <c r="H28">
        <v>87.35</v>
      </c>
      <c r="I28" t="s">
        <v>868</v>
      </c>
      <c r="J28">
        <v>2021</v>
      </c>
    </row>
    <row r="29" spans="1:10" x14ac:dyDescent="0.3">
      <c r="A29">
        <v>44209</v>
      </c>
      <c r="B29" t="s">
        <v>46</v>
      </c>
      <c r="C29" t="s">
        <v>23</v>
      </c>
      <c r="D29" t="s">
        <v>12</v>
      </c>
      <c r="E29" t="s">
        <v>17</v>
      </c>
      <c r="F29">
        <v>1325.85</v>
      </c>
      <c r="G29">
        <v>5</v>
      </c>
      <c r="H29">
        <v>238.65</v>
      </c>
      <c r="I29" t="s">
        <v>868</v>
      </c>
      <c r="J29">
        <v>2021</v>
      </c>
    </row>
    <row r="30" spans="1:10" x14ac:dyDescent="0.3">
      <c r="A30">
        <v>44209</v>
      </c>
      <c r="B30" t="s">
        <v>46</v>
      </c>
      <c r="C30" t="s">
        <v>23</v>
      </c>
      <c r="D30" t="s">
        <v>28</v>
      </c>
      <c r="E30" t="s">
        <v>47</v>
      </c>
      <c r="F30">
        <v>334</v>
      </c>
      <c r="G30">
        <v>3</v>
      </c>
      <c r="H30">
        <v>3.93</v>
      </c>
      <c r="I30" t="s">
        <v>868</v>
      </c>
      <c r="J30">
        <v>2021</v>
      </c>
    </row>
    <row r="31" spans="1:10" x14ac:dyDescent="0.3">
      <c r="A31">
        <v>44209</v>
      </c>
      <c r="B31" t="s">
        <v>46</v>
      </c>
      <c r="C31" t="s">
        <v>23</v>
      </c>
      <c r="D31" t="s">
        <v>12</v>
      </c>
      <c r="E31" t="s">
        <v>21</v>
      </c>
      <c r="F31">
        <v>19.899999999999999</v>
      </c>
      <c r="G31">
        <v>5</v>
      </c>
      <c r="H31">
        <v>6.57</v>
      </c>
      <c r="I31" t="s">
        <v>868</v>
      </c>
      <c r="J31">
        <v>2021</v>
      </c>
    </row>
    <row r="32" spans="1:10" x14ac:dyDescent="0.3">
      <c r="A32">
        <v>44209</v>
      </c>
      <c r="B32" t="s">
        <v>48</v>
      </c>
      <c r="C32" t="s">
        <v>49</v>
      </c>
      <c r="D32" t="s">
        <v>12</v>
      </c>
      <c r="E32" t="s">
        <v>13</v>
      </c>
      <c r="F32">
        <v>37.409999999999997</v>
      </c>
      <c r="G32">
        <v>7</v>
      </c>
      <c r="H32">
        <v>13.09</v>
      </c>
      <c r="I32" t="s">
        <v>868</v>
      </c>
      <c r="J32">
        <v>2021</v>
      </c>
    </row>
    <row r="33" spans="1:10" x14ac:dyDescent="0.3">
      <c r="A33">
        <v>44209</v>
      </c>
      <c r="B33" t="s">
        <v>48</v>
      </c>
      <c r="C33" t="s">
        <v>49</v>
      </c>
      <c r="D33" t="s">
        <v>12</v>
      </c>
      <c r="E33" t="s">
        <v>18</v>
      </c>
      <c r="F33">
        <v>3.44</v>
      </c>
      <c r="G33">
        <v>2</v>
      </c>
      <c r="H33">
        <v>-2.52</v>
      </c>
      <c r="I33" t="s">
        <v>868</v>
      </c>
      <c r="J33">
        <v>2021</v>
      </c>
    </row>
    <row r="34" spans="1:10" x14ac:dyDescent="0.3">
      <c r="A34">
        <v>44210</v>
      </c>
      <c r="B34" t="s">
        <v>50</v>
      </c>
      <c r="C34" t="s">
        <v>20</v>
      </c>
      <c r="D34" t="s">
        <v>28</v>
      </c>
      <c r="E34" t="s">
        <v>47</v>
      </c>
      <c r="F34">
        <v>61.96</v>
      </c>
      <c r="G34">
        <v>4</v>
      </c>
      <c r="H34">
        <v>-53.29</v>
      </c>
      <c r="I34" t="s">
        <v>868</v>
      </c>
      <c r="J34">
        <v>2021</v>
      </c>
    </row>
    <row r="35" spans="1:10" x14ac:dyDescent="0.3">
      <c r="A35">
        <v>44211</v>
      </c>
      <c r="B35" t="s">
        <v>51</v>
      </c>
      <c r="C35" t="s">
        <v>25</v>
      </c>
      <c r="D35" t="s">
        <v>30</v>
      </c>
      <c r="E35" t="s">
        <v>36</v>
      </c>
      <c r="F35">
        <v>149.94999999999999</v>
      </c>
      <c r="G35">
        <v>5</v>
      </c>
      <c r="H35">
        <v>65.98</v>
      </c>
      <c r="I35" t="s">
        <v>868</v>
      </c>
      <c r="J35">
        <v>2021</v>
      </c>
    </row>
    <row r="36" spans="1:10" x14ac:dyDescent="0.3">
      <c r="A36">
        <v>44212</v>
      </c>
      <c r="B36" t="s">
        <v>52</v>
      </c>
      <c r="C36" t="s">
        <v>20</v>
      </c>
      <c r="D36" t="s">
        <v>28</v>
      </c>
      <c r="E36" t="s">
        <v>34</v>
      </c>
      <c r="F36">
        <v>127.1</v>
      </c>
      <c r="G36">
        <v>6</v>
      </c>
      <c r="H36">
        <v>28.6</v>
      </c>
      <c r="I36" t="s">
        <v>868</v>
      </c>
      <c r="J36">
        <v>2021</v>
      </c>
    </row>
    <row r="37" spans="1:10" x14ac:dyDescent="0.3">
      <c r="A37">
        <v>44212</v>
      </c>
      <c r="B37" t="s">
        <v>52</v>
      </c>
      <c r="C37" t="s">
        <v>20</v>
      </c>
      <c r="D37" t="s">
        <v>30</v>
      </c>
      <c r="E37" t="s">
        <v>31</v>
      </c>
      <c r="F37">
        <v>124.2</v>
      </c>
      <c r="G37">
        <v>3</v>
      </c>
      <c r="H37">
        <v>-31.05</v>
      </c>
      <c r="I37" t="s">
        <v>868</v>
      </c>
      <c r="J37">
        <v>2021</v>
      </c>
    </row>
    <row r="38" spans="1:10" x14ac:dyDescent="0.3">
      <c r="A38">
        <v>44212</v>
      </c>
      <c r="B38" t="s">
        <v>52</v>
      </c>
      <c r="C38" t="s">
        <v>20</v>
      </c>
      <c r="D38" t="s">
        <v>12</v>
      </c>
      <c r="E38" t="s">
        <v>18</v>
      </c>
      <c r="F38">
        <v>18.59</v>
      </c>
      <c r="G38">
        <v>2</v>
      </c>
      <c r="H38">
        <v>-13.63</v>
      </c>
      <c r="I38" t="s">
        <v>868</v>
      </c>
      <c r="J38">
        <v>2021</v>
      </c>
    </row>
    <row r="39" spans="1:10" x14ac:dyDescent="0.3">
      <c r="A39">
        <v>44212</v>
      </c>
      <c r="B39" t="s">
        <v>52</v>
      </c>
      <c r="C39" t="s">
        <v>20</v>
      </c>
      <c r="D39" t="s">
        <v>12</v>
      </c>
      <c r="E39" t="s">
        <v>16</v>
      </c>
      <c r="F39">
        <v>30.07</v>
      </c>
      <c r="G39">
        <v>3</v>
      </c>
      <c r="H39">
        <v>10.15</v>
      </c>
      <c r="I39" t="s">
        <v>868</v>
      </c>
      <c r="J39">
        <v>2021</v>
      </c>
    </row>
    <row r="40" spans="1:10" x14ac:dyDescent="0.3">
      <c r="A40">
        <v>44214</v>
      </c>
      <c r="B40" t="s">
        <v>53</v>
      </c>
      <c r="C40" t="s">
        <v>54</v>
      </c>
      <c r="D40" t="s">
        <v>12</v>
      </c>
      <c r="E40" t="s">
        <v>55</v>
      </c>
      <c r="F40">
        <v>64.86</v>
      </c>
      <c r="G40">
        <v>4</v>
      </c>
      <c r="H40">
        <v>6.49</v>
      </c>
      <c r="I40" t="s">
        <v>868</v>
      </c>
      <c r="J40">
        <v>2021</v>
      </c>
    </row>
    <row r="41" spans="1:10" x14ac:dyDescent="0.3">
      <c r="A41">
        <v>44215</v>
      </c>
      <c r="B41" t="s">
        <v>56</v>
      </c>
      <c r="C41" t="s">
        <v>57</v>
      </c>
      <c r="D41" t="s">
        <v>12</v>
      </c>
      <c r="E41" t="s">
        <v>18</v>
      </c>
      <c r="F41">
        <v>32.340000000000003</v>
      </c>
      <c r="G41">
        <v>10</v>
      </c>
      <c r="H41">
        <v>-23.72</v>
      </c>
      <c r="I41" t="s">
        <v>868</v>
      </c>
      <c r="J41">
        <v>2021</v>
      </c>
    </row>
    <row r="42" spans="1:10" x14ac:dyDescent="0.3">
      <c r="A42">
        <v>44215</v>
      </c>
      <c r="B42" t="s">
        <v>56</v>
      </c>
      <c r="C42" t="s">
        <v>57</v>
      </c>
      <c r="D42" t="s">
        <v>12</v>
      </c>
      <c r="E42" t="s">
        <v>13</v>
      </c>
      <c r="F42">
        <v>56.06</v>
      </c>
      <c r="G42">
        <v>4</v>
      </c>
      <c r="H42">
        <v>19.62</v>
      </c>
      <c r="I42" t="s">
        <v>868</v>
      </c>
      <c r="J42">
        <v>2021</v>
      </c>
    </row>
    <row r="43" spans="1:10" x14ac:dyDescent="0.3">
      <c r="A43">
        <v>44215</v>
      </c>
      <c r="B43" t="s">
        <v>56</v>
      </c>
      <c r="C43" t="s">
        <v>57</v>
      </c>
      <c r="D43" t="s">
        <v>12</v>
      </c>
      <c r="E43" t="s">
        <v>43</v>
      </c>
      <c r="F43">
        <v>108.72</v>
      </c>
      <c r="G43">
        <v>5</v>
      </c>
      <c r="H43">
        <v>36.69</v>
      </c>
      <c r="I43" t="s">
        <v>868</v>
      </c>
      <c r="J43">
        <v>2021</v>
      </c>
    </row>
    <row r="44" spans="1:10" x14ac:dyDescent="0.3">
      <c r="A44">
        <v>44215</v>
      </c>
      <c r="B44" t="s">
        <v>56</v>
      </c>
      <c r="C44" t="s">
        <v>57</v>
      </c>
      <c r="D44" t="s">
        <v>28</v>
      </c>
      <c r="E44" t="s">
        <v>47</v>
      </c>
      <c r="F44">
        <v>181.47</v>
      </c>
      <c r="G44">
        <v>5</v>
      </c>
      <c r="H44">
        <v>-320.60000000000002</v>
      </c>
      <c r="I44" t="s">
        <v>868</v>
      </c>
      <c r="J44">
        <v>2021</v>
      </c>
    </row>
    <row r="45" spans="1:10" x14ac:dyDescent="0.3">
      <c r="A45">
        <v>44216</v>
      </c>
      <c r="B45" t="s">
        <v>58</v>
      </c>
      <c r="C45" t="s">
        <v>59</v>
      </c>
      <c r="D45" t="s">
        <v>30</v>
      </c>
      <c r="E45" t="s">
        <v>31</v>
      </c>
      <c r="F45">
        <v>699.93</v>
      </c>
      <c r="G45">
        <v>7</v>
      </c>
      <c r="H45">
        <v>181.98</v>
      </c>
      <c r="I45" t="s">
        <v>868</v>
      </c>
      <c r="J45">
        <v>2021</v>
      </c>
    </row>
    <row r="46" spans="1:10" x14ac:dyDescent="0.3">
      <c r="A46">
        <v>44216</v>
      </c>
      <c r="B46" t="s">
        <v>58</v>
      </c>
      <c r="C46" t="s">
        <v>59</v>
      </c>
      <c r="D46" t="s">
        <v>12</v>
      </c>
      <c r="E46" t="s">
        <v>21</v>
      </c>
      <c r="F46">
        <v>22.96</v>
      </c>
      <c r="G46">
        <v>7</v>
      </c>
      <c r="H46">
        <v>6.66</v>
      </c>
      <c r="I46" t="s">
        <v>868</v>
      </c>
      <c r="J46">
        <v>2021</v>
      </c>
    </row>
    <row r="47" spans="1:10" x14ac:dyDescent="0.3">
      <c r="A47">
        <v>44216</v>
      </c>
      <c r="B47" t="s">
        <v>58</v>
      </c>
      <c r="C47" t="s">
        <v>59</v>
      </c>
      <c r="D47" t="s">
        <v>28</v>
      </c>
      <c r="E47" t="s">
        <v>34</v>
      </c>
      <c r="F47">
        <v>38.6</v>
      </c>
      <c r="G47">
        <v>4</v>
      </c>
      <c r="H47">
        <v>11.58</v>
      </c>
      <c r="I47" t="s">
        <v>868</v>
      </c>
      <c r="J47">
        <v>2021</v>
      </c>
    </row>
    <row r="48" spans="1:10" x14ac:dyDescent="0.3">
      <c r="A48">
        <v>44216</v>
      </c>
      <c r="B48" t="s">
        <v>58</v>
      </c>
      <c r="C48" t="s">
        <v>59</v>
      </c>
      <c r="D48" t="s">
        <v>12</v>
      </c>
      <c r="E48" t="s">
        <v>21</v>
      </c>
      <c r="F48">
        <v>6.63</v>
      </c>
      <c r="G48">
        <v>3</v>
      </c>
      <c r="H48">
        <v>1.79</v>
      </c>
      <c r="I48" t="s">
        <v>868</v>
      </c>
      <c r="J48">
        <v>2021</v>
      </c>
    </row>
    <row r="49" spans="1:10" x14ac:dyDescent="0.3">
      <c r="A49">
        <v>44216</v>
      </c>
      <c r="B49" t="s">
        <v>58</v>
      </c>
      <c r="C49" t="s">
        <v>59</v>
      </c>
      <c r="D49" t="s">
        <v>12</v>
      </c>
      <c r="E49" t="s">
        <v>43</v>
      </c>
      <c r="F49">
        <v>23.34</v>
      </c>
      <c r="G49">
        <v>3</v>
      </c>
      <c r="H49">
        <v>10.97</v>
      </c>
      <c r="I49" t="s">
        <v>868</v>
      </c>
      <c r="J49">
        <v>2021</v>
      </c>
    </row>
    <row r="50" spans="1:10" x14ac:dyDescent="0.3">
      <c r="A50">
        <v>44216</v>
      </c>
      <c r="B50" t="s">
        <v>58</v>
      </c>
      <c r="C50" t="s">
        <v>59</v>
      </c>
      <c r="D50" t="s">
        <v>28</v>
      </c>
      <c r="E50" t="s">
        <v>29</v>
      </c>
      <c r="F50">
        <v>1067.94</v>
      </c>
      <c r="G50">
        <v>3</v>
      </c>
      <c r="H50">
        <v>224.27</v>
      </c>
      <c r="I50" t="s">
        <v>868</v>
      </c>
      <c r="J50">
        <v>2021</v>
      </c>
    </row>
    <row r="51" spans="1:10" x14ac:dyDescent="0.3">
      <c r="A51">
        <v>44216</v>
      </c>
      <c r="B51" t="s">
        <v>60</v>
      </c>
      <c r="C51" t="s">
        <v>23</v>
      </c>
      <c r="D51" t="s">
        <v>12</v>
      </c>
      <c r="E51" t="s">
        <v>13</v>
      </c>
      <c r="F51">
        <v>19.36</v>
      </c>
      <c r="G51">
        <v>2</v>
      </c>
      <c r="H51">
        <v>9.2899999999999991</v>
      </c>
      <c r="I51" t="s">
        <v>868</v>
      </c>
      <c r="J51">
        <v>2021</v>
      </c>
    </row>
    <row r="52" spans="1:10" x14ac:dyDescent="0.3">
      <c r="A52">
        <v>44216</v>
      </c>
      <c r="B52" t="s">
        <v>60</v>
      </c>
      <c r="C52" t="s">
        <v>23</v>
      </c>
      <c r="D52" t="s">
        <v>28</v>
      </c>
      <c r="E52" t="s">
        <v>34</v>
      </c>
      <c r="F52">
        <v>19.3</v>
      </c>
      <c r="G52">
        <v>2</v>
      </c>
      <c r="H52">
        <v>5.79</v>
      </c>
      <c r="I52" t="s">
        <v>868</v>
      </c>
      <c r="J52">
        <v>2021</v>
      </c>
    </row>
    <row r="53" spans="1:10" x14ac:dyDescent="0.3">
      <c r="A53">
        <v>44216</v>
      </c>
      <c r="B53" t="s">
        <v>61</v>
      </c>
      <c r="C53" t="s">
        <v>62</v>
      </c>
      <c r="D53" t="s">
        <v>12</v>
      </c>
      <c r="E53" t="s">
        <v>17</v>
      </c>
      <c r="F53">
        <v>13.98</v>
      </c>
      <c r="G53">
        <v>1</v>
      </c>
      <c r="H53">
        <v>4.05</v>
      </c>
      <c r="I53" t="s">
        <v>868</v>
      </c>
      <c r="J53">
        <v>2021</v>
      </c>
    </row>
    <row r="54" spans="1:10" x14ac:dyDescent="0.3">
      <c r="A54">
        <v>44216</v>
      </c>
      <c r="B54" t="s">
        <v>61</v>
      </c>
      <c r="C54" t="s">
        <v>62</v>
      </c>
      <c r="D54" t="s">
        <v>28</v>
      </c>
      <c r="E54" t="s">
        <v>34</v>
      </c>
      <c r="F54">
        <v>272.94</v>
      </c>
      <c r="G54">
        <v>3</v>
      </c>
      <c r="H54">
        <v>30.02</v>
      </c>
      <c r="I54" t="s">
        <v>868</v>
      </c>
      <c r="J54">
        <v>2021</v>
      </c>
    </row>
    <row r="55" spans="1:10" x14ac:dyDescent="0.3">
      <c r="A55">
        <v>44216</v>
      </c>
      <c r="B55" t="s">
        <v>61</v>
      </c>
      <c r="C55" t="s">
        <v>62</v>
      </c>
      <c r="D55" t="s">
        <v>12</v>
      </c>
      <c r="E55" t="s">
        <v>18</v>
      </c>
      <c r="F55">
        <v>19.05</v>
      </c>
      <c r="G55">
        <v>5</v>
      </c>
      <c r="H55">
        <v>8.9499999999999993</v>
      </c>
      <c r="I55" t="s">
        <v>868</v>
      </c>
      <c r="J55">
        <v>2021</v>
      </c>
    </row>
    <row r="56" spans="1:10" x14ac:dyDescent="0.3">
      <c r="A56">
        <v>44216</v>
      </c>
      <c r="B56" t="s">
        <v>61</v>
      </c>
      <c r="C56" t="s">
        <v>62</v>
      </c>
      <c r="D56" t="s">
        <v>12</v>
      </c>
      <c r="E56" t="s">
        <v>55</v>
      </c>
      <c r="F56">
        <v>247.72</v>
      </c>
      <c r="G56">
        <v>4</v>
      </c>
      <c r="H56">
        <v>93.58</v>
      </c>
      <c r="I56" t="s">
        <v>868</v>
      </c>
      <c r="J56">
        <v>2021</v>
      </c>
    </row>
    <row r="57" spans="1:10" x14ac:dyDescent="0.3">
      <c r="A57">
        <v>44216</v>
      </c>
      <c r="B57" t="s">
        <v>61</v>
      </c>
      <c r="C57" t="s">
        <v>62</v>
      </c>
      <c r="D57" t="s">
        <v>12</v>
      </c>
      <c r="E57" t="s">
        <v>17</v>
      </c>
      <c r="F57">
        <v>66.58</v>
      </c>
      <c r="G57">
        <v>2</v>
      </c>
      <c r="H57">
        <v>15.98</v>
      </c>
      <c r="I57" t="s">
        <v>868</v>
      </c>
      <c r="J57">
        <v>2021</v>
      </c>
    </row>
    <row r="58" spans="1:10" x14ac:dyDescent="0.3">
      <c r="A58">
        <v>44216</v>
      </c>
      <c r="B58" t="s">
        <v>61</v>
      </c>
      <c r="C58" t="s">
        <v>62</v>
      </c>
      <c r="D58" t="s">
        <v>12</v>
      </c>
      <c r="E58" t="s">
        <v>21</v>
      </c>
      <c r="F58">
        <v>43.92</v>
      </c>
      <c r="G58">
        <v>3</v>
      </c>
      <c r="H58">
        <v>12.74</v>
      </c>
      <c r="I58" t="s">
        <v>868</v>
      </c>
      <c r="J58">
        <v>2021</v>
      </c>
    </row>
    <row r="59" spans="1:10" x14ac:dyDescent="0.3">
      <c r="A59">
        <v>44216</v>
      </c>
      <c r="B59" t="s">
        <v>61</v>
      </c>
      <c r="C59" t="s">
        <v>62</v>
      </c>
      <c r="D59" t="s">
        <v>28</v>
      </c>
      <c r="E59" t="s">
        <v>34</v>
      </c>
      <c r="F59">
        <v>14.73</v>
      </c>
      <c r="G59">
        <v>3</v>
      </c>
      <c r="H59">
        <v>4.8600000000000003</v>
      </c>
      <c r="I59" t="s">
        <v>868</v>
      </c>
      <c r="J59">
        <v>2021</v>
      </c>
    </row>
    <row r="60" spans="1:10" x14ac:dyDescent="0.3">
      <c r="A60">
        <v>44216</v>
      </c>
      <c r="B60" t="s">
        <v>61</v>
      </c>
      <c r="C60" t="s">
        <v>62</v>
      </c>
      <c r="D60" t="s">
        <v>12</v>
      </c>
      <c r="E60" t="s">
        <v>18</v>
      </c>
      <c r="F60">
        <v>29.7</v>
      </c>
      <c r="G60">
        <v>5</v>
      </c>
      <c r="H60">
        <v>13.37</v>
      </c>
      <c r="I60" t="s">
        <v>868</v>
      </c>
      <c r="J60">
        <v>2021</v>
      </c>
    </row>
    <row r="61" spans="1:10" x14ac:dyDescent="0.3">
      <c r="A61">
        <v>44216</v>
      </c>
      <c r="B61" t="s">
        <v>63</v>
      </c>
      <c r="C61" t="s">
        <v>64</v>
      </c>
      <c r="D61" t="s">
        <v>12</v>
      </c>
      <c r="E61" t="s">
        <v>18</v>
      </c>
      <c r="F61">
        <v>67.19</v>
      </c>
      <c r="G61">
        <v>1</v>
      </c>
      <c r="H61">
        <v>-51.52</v>
      </c>
      <c r="I61" t="s">
        <v>868</v>
      </c>
      <c r="J61">
        <v>2021</v>
      </c>
    </row>
    <row r="62" spans="1:10" x14ac:dyDescent="0.3">
      <c r="A62">
        <v>44217</v>
      </c>
      <c r="B62" t="s">
        <v>65</v>
      </c>
      <c r="C62" t="s">
        <v>66</v>
      </c>
      <c r="D62" t="s">
        <v>28</v>
      </c>
      <c r="E62" t="s">
        <v>34</v>
      </c>
      <c r="F62">
        <v>25.25</v>
      </c>
      <c r="G62">
        <v>3</v>
      </c>
      <c r="H62">
        <v>4.0999999999999996</v>
      </c>
      <c r="I62" t="s">
        <v>868</v>
      </c>
      <c r="J62">
        <v>2021</v>
      </c>
    </row>
    <row r="63" spans="1:10" x14ac:dyDescent="0.3">
      <c r="A63">
        <v>44219</v>
      </c>
      <c r="B63" t="s">
        <v>67</v>
      </c>
      <c r="C63" t="s">
        <v>68</v>
      </c>
      <c r="D63" t="s">
        <v>12</v>
      </c>
      <c r="E63" t="s">
        <v>13</v>
      </c>
      <c r="F63">
        <v>40.08</v>
      </c>
      <c r="G63">
        <v>6</v>
      </c>
      <c r="H63">
        <v>19.239999999999998</v>
      </c>
      <c r="I63" t="s">
        <v>868</v>
      </c>
      <c r="J63">
        <v>2021</v>
      </c>
    </row>
    <row r="64" spans="1:10" x14ac:dyDescent="0.3">
      <c r="A64">
        <v>44219</v>
      </c>
      <c r="B64" t="s">
        <v>69</v>
      </c>
      <c r="C64" t="s">
        <v>70</v>
      </c>
      <c r="D64" t="s">
        <v>12</v>
      </c>
      <c r="E64" t="s">
        <v>32</v>
      </c>
      <c r="F64">
        <v>5.94</v>
      </c>
      <c r="G64">
        <v>3</v>
      </c>
      <c r="H64">
        <v>0</v>
      </c>
      <c r="I64" t="s">
        <v>868</v>
      </c>
      <c r="J64">
        <v>2021</v>
      </c>
    </row>
    <row r="65" spans="1:10" x14ac:dyDescent="0.3">
      <c r="A65">
        <v>44222</v>
      </c>
      <c r="B65" t="s">
        <v>71</v>
      </c>
      <c r="C65" t="s">
        <v>38</v>
      </c>
      <c r="D65" t="s">
        <v>28</v>
      </c>
      <c r="E65" t="s">
        <v>34</v>
      </c>
      <c r="F65">
        <v>62.82</v>
      </c>
      <c r="G65">
        <v>3</v>
      </c>
      <c r="H65">
        <v>30.78</v>
      </c>
      <c r="I65" t="s">
        <v>868</v>
      </c>
      <c r="J65">
        <v>2021</v>
      </c>
    </row>
    <row r="66" spans="1:10" x14ac:dyDescent="0.3">
      <c r="A66">
        <v>44222</v>
      </c>
      <c r="B66" t="s">
        <v>71</v>
      </c>
      <c r="C66" t="s">
        <v>38</v>
      </c>
      <c r="D66" t="s">
        <v>12</v>
      </c>
      <c r="E66" t="s">
        <v>17</v>
      </c>
      <c r="F66">
        <v>489.92</v>
      </c>
      <c r="G66">
        <v>8</v>
      </c>
      <c r="H66">
        <v>0</v>
      </c>
      <c r="I66" t="s">
        <v>868</v>
      </c>
      <c r="J66">
        <v>2021</v>
      </c>
    </row>
    <row r="67" spans="1:10" x14ac:dyDescent="0.3">
      <c r="A67">
        <v>44222</v>
      </c>
      <c r="B67" t="s">
        <v>71</v>
      </c>
      <c r="C67" t="s">
        <v>38</v>
      </c>
      <c r="D67" t="s">
        <v>12</v>
      </c>
      <c r="E67" t="s">
        <v>13</v>
      </c>
      <c r="F67">
        <v>19.440000000000001</v>
      </c>
      <c r="G67">
        <v>3</v>
      </c>
      <c r="H67">
        <v>9.33</v>
      </c>
      <c r="I67" t="s">
        <v>868</v>
      </c>
      <c r="J67">
        <v>2021</v>
      </c>
    </row>
    <row r="68" spans="1:10" x14ac:dyDescent="0.3">
      <c r="A68">
        <v>44222</v>
      </c>
      <c r="B68" t="s">
        <v>71</v>
      </c>
      <c r="C68" t="s">
        <v>38</v>
      </c>
      <c r="D68" t="s">
        <v>12</v>
      </c>
      <c r="E68" t="s">
        <v>13</v>
      </c>
      <c r="F68">
        <v>16.68</v>
      </c>
      <c r="G68">
        <v>2</v>
      </c>
      <c r="H68">
        <v>8.34</v>
      </c>
      <c r="I68" t="s">
        <v>868</v>
      </c>
      <c r="J68">
        <v>2021</v>
      </c>
    </row>
    <row r="69" spans="1:10" x14ac:dyDescent="0.3">
      <c r="A69">
        <v>44222</v>
      </c>
      <c r="B69" t="s">
        <v>71</v>
      </c>
      <c r="C69" t="s">
        <v>38</v>
      </c>
      <c r="D69" t="s">
        <v>30</v>
      </c>
      <c r="E69" t="s">
        <v>31</v>
      </c>
      <c r="F69">
        <v>155.35</v>
      </c>
      <c r="G69">
        <v>13</v>
      </c>
      <c r="H69">
        <v>0</v>
      </c>
      <c r="I69" t="s">
        <v>868</v>
      </c>
      <c r="J69">
        <v>2021</v>
      </c>
    </row>
    <row r="70" spans="1:10" x14ac:dyDescent="0.3">
      <c r="A70">
        <v>44222</v>
      </c>
      <c r="B70" t="s">
        <v>71</v>
      </c>
      <c r="C70" t="s">
        <v>38</v>
      </c>
      <c r="D70" t="s">
        <v>28</v>
      </c>
      <c r="E70" t="s">
        <v>34</v>
      </c>
      <c r="F70">
        <v>12.42</v>
      </c>
      <c r="G70">
        <v>3</v>
      </c>
      <c r="H70">
        <v>4.47</v>
      </c>
      <c r="I70" t="s">
        <v>868</v>
      </c>
      <c r="J70">
        <v>2021</v>
      </c>
    </row>
    <row r="71" spans="1:10" x14ac:dyDescent="0.3">
      <c r="A71">
        <v>44222</v>
      </c>
      <c r="B71" t="s">
        <v>71</v>
      </c>
      <c r="C71" t="s">
        <v>38</v>
      </c>
      <c r="D71" t="s">
        <v>30</v>
      </c>
      <c r="E71" t="s">
        <v>31</v>
      </c>
      <c r="F71">
        <v>187.98</v>
      </c>
      <c r="G71">
        <v>2</v>
      </c>
      <c r="H71">
        <v>52.63</v>
      </c>
      <c r="I71" t="s">
        <v>868</v>
      </c>
      <c r="J71">
        <v>2021</v>
      </c>
    </row>
    <row r="72" spans="1:10" x14ac:dyDescent="0.3">
      <c r="A72">
        <v>44222</v>
      </c>
      <c r="B72" t="s">
        <v>72</v>
      </c>
      <c r="C72" t="s">
        <v>73</v>
      </c>
      <c r="D72" t="s">
        <v>12</v>
      </c>
      <c r="E72" t="s">
        <v>18</v>
      </c>
      <c r="F72">
        <v>10.68</v>
      </c>
      <c r="G72">
        <v>2</v>
      </c>
      <c r="H72">
        <v>5.0199999999999996</v>
      </c>
      <c r="I72" t="s">
        <v>868</v>
      </c>
      <c r="J72">
        <v>2021</v>
      </c>
    </row>
    <row r="73" spans="1:10" x14ac:dyDescent="0.3">
      <c r="A73">
        <v>44222</v>
      </c>
      <c r="B73" t="s">
        <v>72</v>
      </c>
      <c r="C73" t="s">
        <v>73</v>
      </c>
      <c r="D73" t="s">
        <v>28</v>
      </c>
      <c r="E73" t="s">
        <v>47</v>
      </c>
      <c r="F73">
        <v>141.96</v>
      </c>
      <c r="G73">
        <v>2</v>
      </c>
      <c r="H73">
        <v>39.75</v>
      </c>
      <c r="I73" t="s">
        <v>868</v>
      </c>
      <c r="J73">
        <v>2021</v>
      </c>
    </row>
    <row r="74" spans="1:10" x14ac:dyDescent="0.3">
      <c r="A74">
        <v>44223</v>
      </c>
      <c r="B74" t="s">
        <v>74</v>
      </c>
      <c r="C74" t="s">
        <v>23</v>
      </c>
      <c r="D74" t="s">
        <v>12</v>
      </c>
      <c r="E74" t="s">
        <v>17</v>
      </c>
      <c r="F74">
        <v>57.23</v>
      </c>
      <c r="G74">
        <v>1</v>
      </c>
      <c r="H74">
        <v>14.31</v>
      </c>
      <c r="I74" t="s">
        <v>868</v>
      </c>
      <c r="J74">
        <v>2021</v>
      </c>
    </row>
    <row r="75" spans="1:10" x14ac:dyDescent="0.3">
      <c r="A75">
        <v>44223</v>
      </c>
      <c r="B75" t="s">
        <v>74</v>
      </c>
      <c r="C75" t="s">
        <v>23</v>
      </c>
      <c r="D75" t="s">
        <v>28</v>
      </c>
      <c r="E75" t="s">
        <v>75</v>
      </c>
      <c r="F75">
        <v>333</v>
      </c>
      <c r="G75">
        <v>3</v>
      </c>
      <c r="H75">
        <v>-16.649999999999999</v>
      </c>
      <c r="I75" t="s">
        <v>868</v>
      </c>
      <c r="J75">
        <v>2021</v>
      </c>
    </row>
    <row r="76" spans="1:10" x14ac:dyDescent="0.3">
      <c r="A76">
        <v>44223</v>
      </c>
      <c r="B76" t="s">
        <v>74</v>
      </c>
      <c r="C76" t="s">
        <v>23</v>
      </c>
      <c r="D76" t="s">
        <v>12</v>
      </c>
      <c r="E76" t="s">
        <v>21</v>
      </c>
      <c r="F76">
        <v>36.44</v>
      </c>
      <c r="G76">
        <v>4</v>
      </c>
      <c r="H76">
        <v>12.03</v>
      </c>
      <c r="I76" t="s">
        <v>868</v>
      </c>
      <c r="J76">
        <v>2021</v>
      </c>
    </row>
    <row r="77" spans="1:10" x14ac:dyDescent="0.3">
      <c r="A77">
        <v>44224</v>
      </c>
      <c r="B77" t="s">
        <v>76</v>
      </c>
      <c r="C77" t="s">
        <v>77</v>
      </c>
      <c r="D77" t="s">
        <v>12</v>
      </c>
      <c r="E77" t="s">
        <v>18</v>
      </c>
      <c r="F77">
        <v>3.93</v>
      </c>
      <c r="G77">
        <v>1</v>
      </c>
      <c r="H77">
        <v>1.33</v>
      </c>
      <c r="I77" t="s">
        <v>868</v>
      </c>
      <c r="J77">
        <v>2021</v>
      </c>
    </row>
    <row r="78" spans="1:10" x14ac:dyDescent="0.3">
      <c r="A78">
        <v>44226</v>
      </c>
      <c r="B78" t="s">
        <v>78</v>
      </c>
      <c r="C78" t="s">
        <v>62</v>
      </c>
      <c r="D78" t="s">
        <v>12</v>
      </c>
      <c r="E78" t="s">
        <v>13</v>
      </c>
      <c r="F78">
        <v>10.56</v>
      </c>
      <c r="G78">
        <v>2</v>
      </c>
      <c r="H78">
        <v>4.75</v>
      </c>
      <c r="I78" t="s">
        <v>868</v>
      </c>
      <c r="J78">
        <v>2021</v>
      </c>
    </row>
    <row r="79" spans="1:10" x14ac:dyDescent="0.3">
      <c r="A79">
        <v>44226</v>
      </c>
      <c r="B79" t="s">
        <v>78</v>
      </c>
      <c r="C79" t="s">
        <v>62</v>
      </c>
      <c r="D79" t="s">
        <v>12</v>
      </c>
      <c r="E79" t="s">
        <v>17</v>
      </c>
      <c r="F79">
        <v>229.94</v>
      </c>
      <c r="G79">
        <v>2</v>
      </c>
      <c r="H79">
        <v>6.9</v>
      </c>
      <c r="I79" t="s">
        <v>868</v>
      </c>
      <c r="J79">
        <v>2021</v>
      </c>
    </row>
    <row r="80" spans="1:10" x14ac:dyDescent="0.3">
      <c r="A80">
        <v>44227</v>
      </c>
      <c r="B80" t="s">
        <v>79</v>
      </c>
      <c r="C80" t="s">
        <v>23</v>
      </c>
      <c r="D80" t="s">
        <v>28</v>
      </c>
      <c r="E80" t="s">
        <v>47</v>
      </c>
      <c r="F80">
        <v>290.67</v>
      </c>
      <c r="G80">
        <v>2</v>
      </c>
      <c r="H80">
        <v>3.42</v>
      </c>
      <c r="I80" t="s">
        <v>868</v>
      </c>
      <c r="J80">
        <v>2021</v>
      </c>
    </row>
    <row r="81" spans="1:10" x14ac:dyDescent="0.3">
      <c r="A81">
        <v>44228</v>
      </c>
      <c r="B81" t="s">
        <v>80</v>
      </c>
      <c r="C81" t="s">
        <v>81</v>
      </c>
      <c r="D81" t="s">
        <v>30</v>
      </c>
      <c r="E81" t="s">
        <v>36</v>
      </c>
      <c r="F81">
        <v>468.9</v>
      </c>
      <c r="G81">
        <v>6</v>
      </c>
      <c r="H81">
        <v>206.32</v>
      </c>
      <c r="I81" t="s">
        <v>869</v>
      </c>
      <c r="J81">
        <v>2021</v>
      </c>
    </row>
    <row r="82" spans="1:10" x14ac:dyDescent="0.3">
      <c r="A82">
        <v>44229</v>
      </c>
      <c r="B82" t="s">
        <v>82</v>
      </c>
      <c r="C82" t="s">
        <v>23</v>
      </c>
      <c r="D82" t="s">
        <v>12</v>
      </c>
      <c r="E82" t="s">
        <v>32</v>
      </c>
      <c r="F82">
        <v>12.35</v>
      </c>
      <c r="G82">
        <v>5</v>
      </c>
      <c r="H82">
        <v>5.8</v>
      </c>
      <c r="I82" t="s">
        <v>869</v>
      </c>
      <c r="J82">
        <v>2021</v>
      </c>
    </row>
    <row r="83" spans="1:10" x14ac:dyDescent="0.3">
      <c r="A83">
        <v>44229</v>
      </c>
      <c r="B83" t="s">
        <v>83</v>
      </c>
      <c r="C83" t="s">
        <v>66</v>
      </c>
      <c r="D83" t="s">
        <v>12</v>
      </c>
      <c r="E83" t="s">
        <v>18</v>
      </c>
      <c r="F83">
        <v>18.34</v>
      </c>
      <c r="G83">
        <v>2</v>
      </c>
      <c r="H83">
        <v>-12.22</v>
      </c>
      <c r="I83" t="s">
        <v>869</v>
      </c>
      <c r="J83">
        <v>2021</v>
      </c>
    </row>
    <row r="84" spans="1:10" x14ac:dyDescent="0.3">
      <c r="A84">
        <v>44229</v>
      </c>
      <c r="B84" t="s">
        <v>83</v>
      </c>
      <c r="C84" t="s">
        <v>66</v>
      </c>
      <c r="D84" t="s">
        <v>30</v>
      </c>
      <c r="E84" t="s">
        <v>31</v>
      </c>
      <c r="F84">
        <v>180.96</v>
      </c>
      <c r="G84">
        <v>5</v>
      </c>
      <c r="H84">
        <v>13.57</v>
      </c>
      <c r="I84" t="s">
        <v>869</v>
      </c>
      <c r="J84">
        <v>2021</v>
      </c>
    </row>
    <row r="85" spans="1:10" x14ac:dyDescent="0.3">
      <c r="A85">
        <v>44230</v>
      </c>
      <c r="B85" t="s">
        <v>65</v>
      </c>
      <c r="C85" t="s">
        <v>84</v>
      </c>
      <c r="D85" t="s">
        <v>12</v>
      </c>
      <c r="E85" t="s">
        <v>18</v>
      </c>
      <c r="F85">
        <v>83.84</v>
      </c>
      <c r="G85">
        <v>2</v>
      </c>
      <c r="H85">
        <v>27.25</v>
      </c>
      <c r="I85" t="s">
        <v>869</v>
      </c>
      <c r="J85">
        <v>2021</v>
      </c>
    </row>
    <row r="86" spans="1:10" x14ac:dyDescent="0.3">
      <c r="A86">
        <v>44230</v>
      </c>
      <c r="B86" t="s">
        <v>65</v>
      </c>
      <c r="C86" t="s">
        <v>84</v>
      </c>
      <c r="D86" t="s">
        <v>12</v>
      </c>
      <c r="E86" t="s">
        <v>18</v>
      </c>
      <c r="F86">
        <v>13.27</v>
      </c>
      <c r="G86">
        <v>3</v>
      </c>
      <c r="H86">
        <v>4.3099999999999996</v>
      </c>
      <c r="I86" t="s">
        <v>869</v>
      </c>
      <c r="J86">
        <v>2021</v>
      </c>
    </row>
    <row r="87" spans="1:10" x14ac:dyDescent="0.3">
      <c r="A87">
        <v>44231</v>
      </c>
      <c r="B87" t="s">
        <v>85</v>
      </c>
      <c r="C87" t="s">
        <v>23</v>
      </c>
      <c r="D87" t="s">
        <v>12</v>
      </c>
      <c r="E87" t="s">
        <v>18</v>
      </c>
      <c r="F87">
        <v>82.9</v>
      </c>
      <c r="G87">
        <v>3</v>
      </c>
      <c r="H87">
        <v>29.01</v>
      </c>
      <c r="I87" t="s">
        <v>869</v>
      </c>
      <c r="J87">
        <v>2021</v>
      </c>
    </row>
    <row r="88" spans="1:10" x14ac:dyDescent="0.3">
      <c r="A88">
        <v>44231</v>
      </c>
      <c r="B88" t="s">
        <v>85</v>
      </c>
      <c r="C88" t="s">
        <v>23</v>
      </c>
      <c r="D88" t="s">
        <v>12</v>
      </c>
      <c r="E88" t="s">
        <v>13</v>
      </c>
      <c r="F88">
        <v>34.24</v>
      </c>
      <c r="G88">
        <v>4</v>
      </c>
      <c r="H88">
        <v>16.09</v>
      </c>
      <c r="I88" t="s">
        <v>869</v>
      </c>
      <c r="J88">
        <v>2021</v>
      </c>
    </row>
    <row r="89" spans="1:10" x14ac:dyDescent="0.3">
      <c r="A89">
        <v>44231</v>
      </c>
      <c r="B89" t="s">
        <v>86</v>
      </c>
      <c r="C89" t="s">
        <v>23</v>
      </c>
      <c r="D89" t="s">
        <v>12</v>
      </c>
      <c r="E89" t="s">
        <v>18</v>
      </c>
      <c r="F89">
        <v>17.25</v>
      </c>
      <c r="G89">
        <v>2</v>
      </c>
      <c r="H89">
        <v>6.04</v>
      </c>
      <c r="I89" t="s">
        <v>869</v>
      </c>
      <c r="J89">
        <v>2021</v>
      </c>
    </row>
    <row r="90" spans="1:10" x14ac:dyDescent="0.3">
      <c r="A90">
        <v>44233</v>
      </c>
      <c r="B90" t="s">
        <v>87</v>
      </c>
      <c r="C90" t="s">
        <v>38</v>
      </c>
      <c r="D90" t="s">
        <v>12</v>
      </c>
      <c r="E90" t="s">
        <v>16</v>
      </c>
      <c r="F90">
        <v>15</v>
      </c>
      <c r="G90">
        <v>4</v>
      </c>
      <c r="H90">
        <v>7.2</v>
      </c>
      <c r="I90" t="s">
        <v>869</v>
      </c>
      <c r="J90">
        <v>2021</v>
      </c>
    </row>
    <row r="91" spans="1:10" x14ac:dyDescent="0.3">
      <c r="A91">
        <v>44233</v>
      </c>
      <c r="B91" t="s">
        <v>87</v>
      </c>
      <c r="C91" t="s">
        <v>38</v>
      </c>
      <c r="D91" t="s">
        <v>30</v>
      </c>
      <c r="E91" t="s">
        <v>31</v>
      </c>
      <c r="F91">
        <v>161.61000000000001</v>
      </c>
      <c r="G91">
        <v>1</v>
      </c>
      <c r="H91">
        <v>42.02</v>
      </c>
      <c r="I91" t="s">
        <v>869</v>
      </c>
      <c r="J91">
        <v>2021</v>
      </c>
    </row>
    <row r="92" spans="1:10" x14ac:dyDescent="0.3">
      <c r="A92">
        <v>44233</v>
      </c>
      <c r="B92" t="s">
        <v>87</v>
      </c>
      <c r="C92" t="s">
        <v>38</v>
      </c>
      <c r="D92" t="s">
        <v>30</v>
      </c>
      <c r="E92" t="s">
        <v>31</v>
      </c>
      <c r="F92">
        <v>144.94999999999999</v>
      </c>
      <c r="G92">
        <v>5</v>
      </c>
      <c r="H92">
        <v>42.04</v>
      </c>
      <c r="I92" t="s">
        <v>869</v>
      </c>
      <c r="J92">
        <v>2021</v>
      </c>
    </row>
    <row r="93" spans="1:10" x14ac:dyDescent="0.3">
      <c r="A93">
        <v>44233</v>
      </c>
      <c r="B93" t="s">
        <v>52</v>
      </c>
      <c r="C93" t="s">
        <v>15</v>
      </c>
      <c r="D93" t="s">
        <v>12</v>
      </c>
      <c r="E93" t="s">
        <v>18</v>
      </c>
      <c r="F93">
        <v>8.9499999999999993</v>
      </c>
      <c r="G93">
        <v>2</v>
      </c>
      <c r="H93">
        <v>-14.77</v>
      </c>
      <c r="I93" t="s">
        <v>869</v>
      </c>
      <c r="J93">
        <v>2021</v>
      </c>
    </row>
    <row r="94" spans="1:10" x14ac:dyDescent="0.3">
      <c r="A94">
        <v>44234</v>
      </c>
      <c r="B94" t="s">
        <v>88</v>
      </c>
      <c r="C94" t="s">
        <v>89</v>
      </c>
      <c r="D94" t="s">
        <v>30</v>
      </c>
      <c r="E94" t="s">
        <v>36</v>
      </c>
      <c r="F94">
        <v>115.36</v>
      </c>
      <c r="G94">
        <v>7</v>
      </c>
      <c r="H94">
        <v>49.6</v>
      </c>
      <c r="I94" t="s">
        <v>869</v>
      </c>
      <c r="J94">
        <v>2021</v>
      </c>
    </row>
    <row r="95" spans="1:10" x14ac:dyDescent="0.3">
      <c r="A95">
        <v>44234</v>
      </c>
      <c r="B95" t="s">
        <v>41</v>
      </c>
      <c r="C95" t="s">
        <v>77</v>
      </c>
      <c r="D95" t="s">
        <v>12</v>
      </c>
      <c r="E95" t="s">
        <v>17</v>
      </c>
      <c r="F95">
        <v>64.959999999999994</v>
      </c>
      <c r="G95">
        <v>4</v>
      </c>
      <c r="H95">
        <v>9.74</v>
      </c>
      <c r="I95" t="s">
        <v>869</v>
      </c>
      <c r="J95">
        <v>2021</v>
      </c>
    </row>
    <row r="96" spans="1:10" x14ac:dyDescent="0.3">
      <c r="A96">
        <v>44235</v>
      </c>
      <c r="B96" t="s">
        <v>90</v>
      </c>
      <c r="C96" t="s">
        <v>68</v>
      </c>
      <c r="D96" t="s">
        <v>28</v>
      </c>
      <c r="E96" t="s">
        <v>34</v>
      </c>
      <c r="F96">
        <v>14.56</v>
      </c>
      <c r="G96">
        <v>2</v>
      </c>
      <c r="H96">
        <v>5.53</v>
      </c>
      <c r="I96" t="s">
        <v>869</v>
      </c>
      <c r="J96">
        <v>2021</v>
      </c>
    </row>
    <row r="97" spans="1:10" x14ac:dyDescent="0.3">
      <c r="A97">
        <v>44238</v>
      </c>
      <c r="B97" t="s">
        <v>91</v>
      </c>
      <c r="C97" t="s">
        <v>38</v>
      </c>
      <c r="D97" t="s">
        <v>30</v>
      </c>
      <c r="E97" t="s">
        <v>36</v>
      </c>
      <c r="F97">
        <v>234.45</v>
      </c>
      <c r="G97">
        <v>3</v>
      </c>
      <c r="H97">
        <v>103.16</v>
      </c>
      <c r="I97" t="s">
        <v>869</v>
      </c>
      <c r="J97">
        <v>2021</v>
      </c>
    </row>
    <row r="98" spans="1:10" x14ac:dyDescent="0.3">
      <c r="A98">
        <v>44238</v>
      </c>
      <c r="B98" t="s">
        <v>91</v>
      </c>
      <c r="C98" t="s">
        <v>38</v>
      </c>
      <c r="D98" t="s">
        <v>28</v>
      </c>
      <c r="E98" t="s">
        <v>75</v>
      </c>
      <c r="F98">
        <v>1256.22</v>
      </c>
      <c r="G98">
        <v>6</v>
      </c>
      <c r="H98">
        <v>75.37</v>
      </c>
      <c r="I98" t="s">
        <v>869</v>
      </c>
      <c r="J98">
        <v>2021</v>
      </c>
    </row>
    <row r="99" spans="1:10" x14ac:dyDescent="0.3">
      <c r="A99">
        <v>44238</v>
      </c>
      <c r="B99" t="s">
        <v>91</v>
      </c>
      <c r="C99" t="s">
        <v>38</v>
      </c>
      <c r="D99" t="s">
        <v>12</v>
      </c>
      <c r="E99" t="s">
        <v>18</v>
      </c>
      <c r="F99">
        <v>17.46</v>
      </c>
      <c r="G99">
        <v>2</v>
      </c>
      <c r="H99">
        <v>8.2100000000000009</v>
      </c>
      <c r="I99" t="s">
        <v>869</v>
      </c>
      <c r="J99">
        <v>2021</v>
      </c>
    </row>
    <row r="100" spans="1:10" x14ac:dyDescent="0.3">
      <c r="A100">
        <v>44238</v>
      </c>
      <c r="B100" t="s">
        <v>92</v>
      </c>
      <c r="C100" t="s">
        <v>93</v>
      </c>
      <c r="D100" t="s">
        <v>28</v>
      </c>
      <c r="E100" t="s">
        <v>29</v>
      </c>
      <c r="F100">
        <v>60.89</v>
      </c>
      <c r="G100">
        <v>1</v>
      </c>
      <c r="H100">
        <v>15.22</v>
      </c>
      <c r="I100" t="s">
        <v>869</v>
      </c>
      <c r="J100">
        <v>2021</v>
      </c>
    </row>
    <row r="101" spans="1:10" x14ac:dyDescent="0.3">
      <c r="A101">
        <v>44238</v>
      </c>
      <c r="B101" t="s">
        <v>92</v>
      </c>
      <c r="C101" t="s">
        <v>93</v>
      </c>
      <c r="D101" t="s">
        <v>12</v>
      </c>
      <c r="E101" t="s">
        <v>16</v>
      </c>
      <c r="F101">
        <v>14.94</v>
      </c>
      <c r="G101">
        <v>3</v>
      </c>
      <c r="H101">
        <v>6.87</v>
      </c>
      <c r="I101" t="s">
        <v>869</v>
      </c>
      <c r="J101">
        <v>2021</v>
      </c>
    </row>
    <row r="102" spans="1:10" x14ac:dyDescent="0.3">
      <c r="A102">
        <v>44238</v>
      </c>
      <c r="B102" t="s">
        <v>92</v>
      </c>
      <c r="C102" t="s">
        <v>93</v>
      </c>
      <c r="D102" t="s">
        <v>12</v>
      </c>
      <c r="E102" t="s">
        <v>18</v>
      </c>
      <c r="F102">
        <v>9.64</v>
      </c>
      <c r="G102">
        <v>2</v>
      </c>
      <c r="H102">
        <v>4.43</v>
      </c>
      <c r="I102" t="s">
        <v>869</v>
      </c>
      <c r="J102">
        <v>2021</v>
      </c>
    </row>
    <row r="103" spans="1:10" x14ac:dyDescent="0.3">
      <c r="A103">
        <v>44238</v>
      </c>
      <c r="B103" t="s">
        <v>92</v>
      </c>
      <c r="C103" t="s">
        <v>93</v>
      </c>
      <c r="D103" t="s">
        <v>28</v>
      </c>
      <c r="E103" t="s">
        <v>34</v>
      </c>
      <c r="F103">
        <v>332.94</v>
      </c>
      <c r="G103">
        <v>3</v>
      </c>
      <c r="H103">
        <v>53.27</v>
      </c>
      <c r="I103" t="s">
        <v>869</v>
      </c>
      <c r="J103">
        <v>2021</v>
      </c>
    </row>
    <row r="104" spans="1:10" x14ac:dyDescent="0.3">
      <c r="A104">
        <v>44238</v>
      </c>
      <c r="B104" t="s">
        <v>92</v>
      </c>
      <c r="C104" t="s">
        <v>93</v>
      </c>
      <c r="D104" t="s">
        <v>12</v>
      </c>
      <c r="E104" t="s">
        <v>18</v>
      </c>
      <c r="F104">
        <v>51.9</v>
      </c>
      <c r="G104">
        <v>3</v>
      </c>
      <c r="H104">
        <v>24.39</v>
      </c>
      <c r="I104" t="s">
        <v>869</v>
      </c>
      <c r="J104">
        <v>2021</v>
      </c>
    </row>
    <row r="105" spans="1:10" x14ac:dyDescent="0.3">
      <c r="A105">
        <v>44238</v>
      </c>
      <c r="B105" t="s">
        <v>92</v>
      </c>
      <c r="C105" t="s">
        <v>93</v>
      </c>
      <c r="D105" t="s">
        <v>12</v>
      </c>
      <c r="E105" t="s">
        <v>17</v>
      </c>
      <c r="F105">
        <v>64.959999999999994</v>
      </c>
      <c r="G105">
        <v>2</v>
      </c>
      <c r="H105">
        <v>2.6</v>
      </c>
      <c r="I105" t="s">
        <v>869</v>
      </c>
      <c r="J105">
        <v>2021</v>
      </c>
    </row>
    <row r="106" spans="1:10" x14ac:dyDescent="0.3">
      <c r="A106">
        <v>44239</v>
      </c>
      <c r="B106" t="s">
        <v>94</v>
      </c>
      <c r="C106" t="s">
        <v>23</v>
      </c>
      <c r="D106" t="s">
        <v>28</v>
      </c>
      <c r="E106" t="s">
        <v>29</v>
      </c>
      <c r="F106">
        <v>129.57</v>
      </c>
      <c r="G106">
        <v>2</v>
      </c>
      <c r="H106">
        <v>-24.29</v>
      </c>
      <c r="I106" t="s">
        <v>869</v>
      </c>
      <c r="J106">
        <v>2021</v>
      </c>
    </row>
    <row r="107" spans="1:10" x14ac:dyDescent="0.3">
      <c r="A107">
        <v>44241</v>
      </c>
      <c r="B107" t="s">
        <v>95</v>
      </c>
      <c r="C107" t="s">
        <v>11</v>
      </c>
      <c r="D107" t="s">
        <v>12</v>
      </c>
      <c r="E107" t="s">
        <v>13</v>
      </c>
      <c r="F107">
        <v>16.18</v>
      </c>
      <c r="G107">
        <v>3</v>
      </c>
      <c r="H107">
        <v>6.07</v>
      </c>
      <c r="I107" t="s">
        <v>869</v>
      </c>
      <c r="J107">
        <v>2021</v>
      </c>
    </row>
    <row r="108" spans="1:10" x14ac:dyDescent="0.3">
      <c r="A108">
        <v>44241</v>
      </c>
      <c r="B108" t="s">
        <v>96</v>
      </c>
      <c r="C108" t="s">
        <v>84</v>
      </c>
      <c r="D108" t="s">
        <v>30</v>
      </c>
      <c r="E108" t="s">
        <v>36</v>
      </c>
      <c r="F108">
        <v>239.97</v>
      </c>
      <c r="G108">
        <v>3</v>
      </c>
      <c r="H108">
        <v>86.39</v>
      </c>
      <c r="I108" t="s">
        <v>869</v>
      </c>
      <c r="J108">
        <v>2021</v>
      </c>
    </row>
    <row r="109" spans="1:10" x14ac:dyDescent="0.3">
      <c r="A109">
        <v>44241</v>
      </c>
      <c r="B109" t="s">
        <v>96</v>
      </c>
      <c r="C109" t="s">
        <v>84</v>
      </c>
      <c r="D109" t="s">
        <v>12</v>
      </c>
      <c r="E109" t="s">
        <v>55</v>
      </c>
      <c r="F109">
        <v>81.96</v>
      </c>
      <c r="G109">
        <v>2</v>
      </c>
      <c r="H109">
        <v>22.95</v>
      </c>
      <c r="I109" t="s">
        <v>869</v>
      </c>
      <c r="J109">
        <v>2021</v>
      </c>
    </row>
    <row r="110" spans="1:10" x14ac:dyDescent="0.3">
      <c r="A110">
        <v>44241</v>
      </c>
      <c r="B110" t="s">
        <v>96</v>
      </c>
      <c r="C110" t="s">
        <v>84</v>
      </c>
      <c r="D110" t="s">
        <v>12</v>
      </c>
      <c r="E110" t="s">
        <v>97</v>
      </c>
      <c r="F110">
        <v>238.62</v>
      </c>
      <c r="G110">
        <v>2</v>
      </c>
      <c r="H110">
        <v>4.7699999999999996</v>
      </c>
      <c r="I110" t="s">
        <v>869</v>
      </c>
      <c r="J110">
        <v>2021</v>
      </c>
    </row>
    <row r="111" spans="1:10" x14ac:dyDescent="0.3">
      <c r="A111">
        <v>44242</v>
      </c>
      <c r="B111" t="s">
        <v>98</v>
      </c>
      <c r="C111" t="s">
        <v>84</v>
      </c>
      <c r="D111" t="s">
        <v>12</v>
      </c>
      <c r="E111" t="s">
        <v>18</v>
      </c>
      <c r="F111">
        <v>21.36</v>
      </c>
      <c r="G111">
        <v>5</v>
      </c>
      <c r="H111">
        <v>7.21</v>
      </c>
      <c r="I111" t="s">
        <v>869</v>
      </c>
      <c r="J111">
        <v>2021</v>
      </c>
    </row>
    <row r="112" spans="1:10" x14ac:dyDescent="0.3">
      <c r="A112">
        <v>44243</v>
      </c>
      <c r="B112" t="s">
        <v>99</v>
      </c>
      <c r="C112" t="s">
        <v>11</v>
      </c>
      <c r="D112" t="s">
        <v>12</v>
      </c>
      <c r="E112" t="s">
        <v>18</v>
      </c>
      <c r="F112">
        <v>1.08</v>
      </c>
      <c r="G112">
        <v>3</v>
      </c>
      <c r="H112">
        <v>-1.73</v>
      </c>
      <c r="I112" t="s">
        <v>869</v>
      </c>
      <c r="J112">
        <v>2021</v>
      </c>
    </row>
    <row r="113" spans="1:10" x14ac:dyDescent="0.3">
      <c r="A113">
        <v>44243</v>
      </c>
      <c r="B113" t="s">
        <v>99</v>
      </c>
      <c r="C113" t="s">
        <v>11</v>
      </c>
      <c r="D113" t="s">
        <v>12</v>
      </c>
      <c r="E113" t="s">
        <v>55</v>
      </c>
      <c r="F113">
        <v>7.96</v>
      </c>
      <c r="G113">
        <v>2</v>
      </c>
      <c r="H113">
        <v>-13.93</v>
      </c>
      <c r="I113" t="s">
        <v>869</v>
      </c>
      <c r="J113">
        <v>2021</v>
      </c>
    </row>
    <row r="114" spans="1:10" x14ac:dyDescent="0.3">
      <c r="A114">
        <v>44244</v>
      </c>
      <c r="B114" t="s">
        <v>52</v>
      </c>
      <c r="C114" t="s">
        <v>15</v>
      </c>
      <c r="D114" t="s">
        <v>12</v>
      </c>
      <c r="E114" t="s">
        <v>21</v>
      </c>
      <c r="F114">
        <v>54.21</v>
      </c>
      <c r="G114">
        <v>14</v>
      </c>
      <c r="H114">
        <v>8.81</v>
      </c>
      <c r="I114" t="s">
        <v>869</v>
      </c>
      <c r="J114">
        <v>2021</v>
      </c>
    </row>
    <row r="115" spans="1:10" x14ac:dyDescent="0.3">
      <c r="A115">
        <v>44245</v>
      </c>
      <c r="B115" t="s">
        <v>100</v>
      </c>
      <c r="C115" t="s">
        <v>11</v>
      </c>
      <c r="D115" t="s">
        <v>28</v>
      </c>
      <c r="E115" t="s">
        <v>34</v>
      </c>
      <c r="F115">
        <v>25.16</v>
      </c>
      <c r="G115">
        <v>5</v>
      </c>
      <c r="H115">
        <v>-11.32</v>
      </c>
      <c r="I115" t="s">
        <v>869</v>
      </c>
      <c r="J115">
        <v>2021</v>
      </c>
    </row>
    <row r="116" spans="1:10" x14ac:dyDescent="0.3">
      <c r="A116">
        <v>44245</v>
      </c>
      <c r="B116" t="s">
        <v>101</v>
      </c>
      <c r="C116" t="s">
        <v>11</v>
      </c>
      <c r="D116" t="s">
        <v>12</v>
      </c>
      <c r="E116" t="s">
        <v>17</v>
      </c>
      <c r="F116">
        <v>12.62</v>
      </c>
      <c r="G116">
        <v>2</v>
      </c>
      <c r="H116">
        <v>-2.52</v>
      </c>
      <c r="I116" t="s">
        <v>869</v>
      </c>
      <c r="J116">
        <v>2021</v>
      </c>
    </row>
    <row r="117" spans="1:10" x14ac:dyDescent="0.3">
      <c r="A117">
        <v>44247</v>
      </c>
      <c r="B117" t="s">
        <v>102</v>
      </c>
      <c r="C117" t="s">
        <v>70</v>
      </c>
      <c r="D117" t="s">
        <v>30</v>
      </c>
      <c r="E117" t="s">
        <v>36</v>
      </c>
      <c r="F117">
        <v>62.31</v>
      </c>
      <c r="G117">
        <v>3</v>
      </c>
      <c r="H117">
        <v>22.43</v>
      </c>
      <c r="I117" t="s">
        <v>869</v>
      </c>
      <c r="J117">
        <v>2021</v>
      </c>
    </row>
    <row r="118" spans="1:10" x14ac:dyDescent="0.3">
      <c r="A118">
        <v>44247</v>
      </c>
      <c r="B118" t="s">
        <v>102</v>
      </c>
      <c r="C118" t="s">
        <v>70</v>
      </c>
      <c r="D118" t="s">
        <v>28</v>
      </c>
      <c r="E118" t="s">
        <v>34</v>
      </c>
      <c r="F118">
        <v>20.32</v>
      </c>
      <c r="G118">
        <v>4</v>
      </c>
      <c r="H118">
        <v>6.91</v>
      </c>
      <c r="I118" t="s">
        <v>869</v>
      </c>
      <c r="J118">
        <v>2021</v>
      </c>
    </row>
    <row r="119" spans="1:10" x14ac:dyDescent="0.3">
      <c r="A119">
        <v>44247</v>
      </c>
      <c r="B119" t="s">
        <v>103</v>
      </c>
      <c r="C119" t="s">
        <v>23</v>
      </c>
      <c r="D119" t="s">
        <v>12</v>
      </c>
      <c r="E119" t="s">
        <v>13</v>
      </c>
      <c r="F119">
        <v>12.96</v>
      </c>
      <c r="G119">
        <v>2</v>
      </c>
      <c r="H119">
        <v>6.22</v>
      </c>
      <c r="I119" t="s">
        <v>869</v>
      </c>
      <c r="J119">
        <v>2021</v>
      </c>
    </row>
    <row r="120" spans="1:10" x14ac:dyDescent="0.3">
      <c r="A120">
        <v>44248</v>
      </c>
      <c r="B120" t="s">
        <v>104</v>
      </c>
      <c r="C120" t="s">
        <v>15</v>
      </c>
      <c r="D120" t="s">
        <v>12</v>
      </c>
      <c r="E120" t="s">
        <v>18</v>
      </c>
      <c r="F120">
        <v>8.85</v>
      </c>
      <c r="G120">
        <v>5</v>
      </c>
      <c r="H120">
        <v>-13.72</v>
      </c>
      <c r="I120" t="s">
        <v>869</v>
      </c>
      <c r="J120">
        <v>2021</v>
      </c>
    </row>
    <row r="121" spans="1:10" x14ac:dyDescent="0.3">
      <c r="A121">
        <v>44249</v>
      </c>
      <c r="B121" t="s">
        <v>105</v>
      </c>
      <c r="C121" t="s">
        <v>23</v>
      </c>
      <c r="D121" t="s">
        <v>12</v>
      </c>
      <c r="E121" t="s">
        <v>13</v>
      </c>
      <c r="F121">
        <v>19.440000000000001</v>
      </c>
      <c r="G121">
        <v>3</v>
      </c>
      <c r="H121">
        <v>9.33</v>
      </c>
      <c r="I121" t="s">
        <v>869</v>
      </c>
      <c r="J121">
        <v>2021</v>
      </c>
    </row>
    <row r="122" spans="1:10" x14ac:dyDescent="0.3">
      <c r="A122">
        <v>44250</v>
      </c>
      <c r="B122" t="s">
        <v>106</v>
      </c>
      <c r="C122" t="s">
        <v>11</v>
      </c>
      <c r="D122" t="s">
        <v>12</v>
      </c>
      <c r="E122" t="s">
        <v>16</v>
      </c>
      <c r="F122">
        <v>6.94</v>
      </c>
      <c r="G122">
        <v>3</v>
      </c>
      <c r="H122">
        <v>2.34</v>
      </c>
      <c r="I122" t="s">
        <v>869</v>
      </c>
      <c r="J122">
        <v>2021</v>
      </c>
    </row>
    <row r="123" spans="1:10" x14ac:dyDescent="0.3">
      <c r="A123">
        <v>44250</v>
      </c>
      <c r="B123" t="s">
        <v>106</v>
      </c>
      <c r="C123" t="s">
        <v>11</v>
      </c>
      <c r="D123" t="s">
        <v>12</v>
      </c>
      <c r="E123" t="s">
        <v>18</v>
      </c>
      <c r="F123">
        <v>4.43</v>
      </c>
      <c r="G123">
        <v>3</v>
      </c>
      <c r="H123">
        <v>-6.86</v>
      </c>
      <c r="I123" t="s">
        <v>869</v>
      </c>
      <c r="J123">
        <v>2021</v>
      </c>
    </row>
    <row r="124" spans="1:10" x14ac:dyDescent="0.3">
      <c r="A124">
        <v>44251</v>
      </c>
      <c r="B124" t="s">
        <v>107</v>
      </c>
      <c r="C124" t="s">
        <v>54</v>
      </c>
      <c r="D124" t="s">
        <v>12</v>
      </c>
      <c r="E124" t="s">
        <v>13</v>
      </c>
      <c r="F124">
        <v>32.9</v>
      </c>
      <c r="G124">
        <v>4</v>
      </c>
      <c r="H124">
        <v>11.1</v>
      </c>
      <c r="I124" t="s">
        <v>869</v>
      </c>
      <c r="J124">
        <v>2021</v>
      </c>
    </row>
    <row r="125" spans="1:10" x14ac:dyDescent="0.3">
      <c r="A125">
        <v>44251</v>
      </c>
      <c r="B125" t="s">
        <v>107</v>
      </c>
      <c r="C125" t="s">
        <v>54</v>
      </c>
      <c r="D125" t="s">
        <v>12</v>
      </c>
      <c r="E125" t="s">
        <v>13</v>
      </c>
      <c r="F125">
        <v>22.78</v>
      </c>
      <c r="G125">
        <v>3</v>
      </c>
      <c r="H125">
        <v>7.69</v>
      </c>
      <c r="I125" t="s">
        <v>869</v>
      </c>
      <c r="J125">
        <v>2021</v>
      </c>
    </row>
    <row r="126" spans="1:10" x14ac:dyDescent="0.3">
      <c r="A126">
        <v>44254</v>
      </c>
      <c r="B126" t="s">
        <v>108</v>
      </c>
      <c r="C126" t="s">
        <v>49</v>
      </c>
      <c r="D126" t="s">
        <v>12</v>
      </c>
      <c r="E126" t="s">
        <v>21</v>
      </c>
      <c r="F126">
        <v>19.46</v>
      </c>
      <c r="G126">
        <v>4</v>
      </c>
      <c r="H126">
        <v>3.4</v>
      </c>
      <c r="I126" t="s">
        <v>869</v>
      </c>
      <c r="J126">
        <v>2021</v>
      </c>
    </row>
    <row r="127" spans="1:10" x14ac:dyDescent="0.3">
      <c r="A127">
        <v>44256</v>
      </c>
      <c r="B127" t="s">
        <v>109</v>
      </c>
      <c r="C127" t="s">
        <v>84</v>
      </c>
      <c r="D127" t="s">
        <v>28</v>
      </c>
      <c r="E127" t="s">
        <v>29</v>
      </c>
      <c r="F127">
        <v>457.57</v>
      </c>
      <c r="G127">
        <v>2</v>
      </c>
      <c r="H127">
        <v>51.48</v>
      </c>
      <c r="I127" t="s">
        <v>870</v>
      </c>
      <c r="J127">
        <v>2021</v>
      </c>
    </row>
    <row r="128" spans="1:10" x14ac:dyDescent="0.3">
      <c r="A128">
        <v>44256</v>
      </c>
      <c r="B128" t="s">
        <v>110</v>
      </c>
      <c r="C128" t="s">
        <v>77</v>
      </c>
      <c r="D128" t="s">
        <v>30</v>
      </c>
      <c r="E128" t="s">
        <v>31</v>
      </c>
      <c r="F128">
        <v>5.94</v>
      </c>
      <c r="G128">
        <v>3</v>
      </c>
      <c r="H128">
        <v>1.6</v>
      </c>
      <c r="I128" t="s">
        <v>870</v>
      </c>
      <c r="J128">
        <v>2021</v>
      </c>
    </row>
    <row r="129" spans="1:10" x14ac:dyDescent="0.3">
      <c r="A129">
        <v>44256</v>
      </c>
      <c r="B129" t="s">
        <v>111</v>
      </c>
      <c r="C129" t="s">
        <v>15</v>
      </c>
      <c r="D129" t="s">
        <v>28</v>
      </c>
      <c r="E129" t="s">
        <v>29</v>
      </c>
      <c r="F129">
        <v>634.12</v>
      </c>
      <c r="G129">
        <v>6</v>
      </c>
      <c r="H129">
        <v>-172.12</v>
      </c>
      <c r="I129" t="s">
        <v>870</v>
      </c>
      <c r="J129">
        <v>2021</v>
      </c>
    </row>
    <row r="130" spans="1:10" x14ac:dyDescent="0.3">
      <c r="A130">
        <v>44256</v>
      </c>
      <c r="B130" t="s">
        <v>111</v>
      </c>
      <c r="C130" t="s">
        <v>15</v>
      </c>
      <c r="D130" t="s">
        <v>12</v>
      </c>
      <c r="E130" t="s">
        <v>13</v>
      </c>
      <c r="F130">
        <v>17.47</v>
      </c>
      <c r="G130">
        <v>3</v>
      </c>
      <c r="H130">
        <v>5.68</v>
      </c>
      <c r="I130" t="s">
        <v>870</v>
      </c>
      <c r="J130">
        <v>2021</v>
      </c>
    </row>
    <row r="131" spans="1:10" x14ac:dyDescent="0.3">
      <c r="A131">
        <v>44256</v>
      </c>
      <c r="B131" t="s">
        <v>112</v>
      </c>
      <c r="C131" t="s">
        <v>11</v>
      </c>
      <c r="D131" t="s">
        <v>12</v>
      </c>
      <c r="E131" t="s">
        <v>32</v>
      </c>
      <c r="F131">
        <v>18.84</v>
      </c>
      <c r="G131">
        <v>5</v>
      </c>
      <c r="H131">
        <v>-3.53</v>
      </c>
      <c r="I131" t="s">
        <v>870</v>
      </c>
      <c r="J131">
        <v>2021</v>
      </c>
    </row>
    <row r="132" spans="1:10" x14ac:dyDescent="0.3">
      <c r="A132">
        <v>44256</v>
      </c>
      <c r="B132" t="s">
        <v>112</v>
      </c>
      <c r="C132" t="s">
        <v>11</v>
      </c>
      <c r="D132" t="s">
        <v>28</v>
      </c>
      <c r="E132" t="s">
        <v>29</v>
      </c>
      <c r="F132">
        <v>362.25</v>
      </c>
      <c r="G132">
        <v>6</v>
      </c>
      <c r="H132">
        <v>0</v>
      </c>
      <c r="I132" t="s">
        <v>870</v>
      </c>
      <c r="J132">
        <v>2021</v>
      </c>
    </row>
    <row r="133" spans="1:10" x14ac:dyDescent="0.3">
      <c r="A133">
        <v>44256</v>
      </c>
      <c r="B133" t="s">
        <v>112</v>
      </c>
      <c r="C133" t="s">
        <v>11</v>
      </c>
      <c r="D133" t="s">
        <v>28</v>
      </c>
      <c r="E133" t="s">
        <v>34</v>
      </c>
      <c r="F133">
        <v>63.55</v>
      </c>
      <c r="G133">
        <v>6</v>
      </c>
      <c r="H133">
        <v>-34.950000000000003</v>
      </c>
      <c r="I133" t="s">
        <v>870</v>
      </c>
      <c r="J133">
        <v>2021</v>
      </c>
    </row>
    <row r="134" spans="1:10" x14ac:dyDescent="0.3">
      <c r="A134">
        <v>44256</v>
      </c>
      <c r="B134" t="s">
        <v>112</v>
      </c>
      <c r="C134" t="s">
        <v>11</v>
      </c>
      <c r="D134" t="s">
        <v>12</v>
      </c>
      <c r="E134" t="s">
        <v>17</v>
      </c>
      <c r="F134">
        <v>129.55000000000001</v>
      </c>
      <c r="G134">
        <v>3</v>
      </c>
      <c r="H134">
        <v>-22.67</v>
      </c>
      <c r="I134" t="s">
        <v>870</v>
      </c>
      <c r="J134">
        <v>2021</v>
      </c>
    </row>
    <row r="135" spans="1:10" x14ac:dyDescent="0.3">
      <c r="A135">
        <v>44256</v>
      </c>
      <c r="B135" t="s">
        <v>113</v>
      </c>
      <c r="C135" t="s">
        <v>11</v>
      </c>
      <c r="D135" t="s">
        <v>12</v>
      </c>
      <c r="E135" t="s">
        <v>17</v>
      </c>
      <c r="F135">
        <v>137.35</v>
      </c>
      <c r="G135">
        <v>3</v>
      </c>
      <c r="H135">
        <v>8.58</v>
      </c>
      <c r="I135" t="s">
        <v>870</v>
      </c>
      <c r="J135">
        <v>2021</v>
      </c>
    </row>
    <row r="136" spans="1:10" x14ac:dyDescent="0.3">
      <c r="A136">
        <v>44256</v>
      </c>
      <c r="B136" t="s">
        <v>113</v>
      </c>
      <c r="C136" t="s">
        <v>11</v>
      </c>
      <c r="D136" t="s">
        <v>28</v>
      </c>
      <c r="E136" t="s">
        <v>75</v>
      </c>
      <c r="F136">
        <v>376.51</v>
      </c>
      <c r="G136">
        <v>3</v>
      </c>
      <c r="H136">
        <v>-43.03</v>
      </c>
      <c r="I136" t="s">
        <v>870</v>
      </c>
      <c r="J136">
        <v>2021</v>
      </c>
    </row>
    <row r="137" spans="1:10" x14ac:dyDescent="0.3">
      <c r="A137">
        <v>44257</v>
      </c>
      <c r="B137" t="s">
        <v>114</v>
      </c>
      <c r="C137" t="s">
        <v>77</v>
      </c>
      <c r="D137" t="s">
        <v>12</v>
      </c>
      <c r="E137" t="s">
        <v>43</v>
      </c>
      <c r="F137">
        <v>11.36</v>
      </c>
      <c r="G137">
        <v>2</v>
      </c>
      <c r="H137">
        <v>5.34</v>
      </c>
      <c r="I137" t="s">
        <v>870</v>
      </c>
      <c r="J137">
        <v>2021</v>
      </c>
    </row>
    <row r="138" spans="1:10" x14ac:dyDescent="0.3">
      <c r="A138">
        <v>44257</v>
      </c>
      <c r="B138" t="s">
        <v>114</v>
      </c>
      <c r="C138" t="s">
        <v>77</v>
      </c>
      <c r="D138" t="s">
        <v>12</v>
      </c>
      <c r="E138" t="s">
        <v>13</v>
      </c>
      <c r="F138">
        <v>36.4</v>
      </c>
      <c r="G138">
        <v>5</v>
      </c>
      <c r="H138">
        <v>17.47</v>
      </c>
      <c r="I138" t="s">
        <v>870</v>
      </c>
      <c r="J138">
        <v>2021</v>
      </c>
    </row>
    <row r="139" spans="1:10" x14ac:dyDescent="0.3">
      <c r="A139">
        <v>44257</v>
      </c>
      <c r="B139" t="s">
        <v>115</v>
      </c>
      <c r="C139" t="s">
        <v>20</v>
      </c>
      <c r="D139" t="s">
        <v>12</v>
      </c>
      <c r="E139" t="s">
        <v>13</v>
      </c>
      <c r="F139">
        <v>3.42</v>
      </c>
      <c r="G139">
        <v>1</v>
      </c>
      <c r="H139">
        <v>1.07</v>
      </c>
      <c r="I139" t="s">
        <v>870</v>
      </c>
      <c r="J139">
        <v>2021</v>
      </c>
    </row>
    <row r="140" spans="1:10" x14ac:dyDescent="0.3">
      <c r="A140">
        <v>44257</v>
      </c>
      <c r="B140" t="s">
        <v>115</v>
      </c>
      <c r="C140" t="s">
        <v>20</v>
      </c>
      <c r="D140" t="s">
        <v>30</v>
      </c>
      <c r="E140" t="s">
        <v>36</v>
      </c>
      <c r="F140">
        <v>151.19999999999999</v>
      </c>
      <c r="G140">
        <v>3</v>
      </c>
      <c r="H140">
        <v>32.130000000000003</v>
      </c>
      <c r="I140" t="s">
        <v>870</v>
      </c>
      <c r="J140">
        <v>2021</v>
      </c>
    </row>
    <row r="141" spans="1:10" x14ac:dyDescent="0.3">
      <c r="A141">
        <v>44258</v>
      </c>
      <c r="B141" t="s">
        <v>116</v>
      </c>
      <c r="C141" t="s">
        <v>117</v>
      </c>
      <c r="D141" t="s">
        <v>12</v>
      </c>
      <c r="E141" t="s">
        <v>21</v>
      </c>
      <c r="F141">
        <v>19.46</v>
      </c>
      <c r="G141">
        <v>4</v>
      </c>
      <c r="H141">
        <v>3.4</v>
      </c>
      <c r="I141" t="s">
        <v>870</v>
      </c>
      <c r="J141">
        <v>2021</v>
      </c>
    </row>
    <row r="142" spans="1:10" x14ac:dyDescent="0.3">
      <c r="A142">
        <v>44258</v>
      </c>
      <c r="B142" t="s">
        <v>118</v>
      </c>
      <c r="C142" t="s">
        <v>77</v>
      </c>
      <c r="D142" t="s">
        <v>30</v>
      </c>
      <c r="E142" t="s">
        <v>31</v>
      </c>
      <c r="F142">
        <v>9.99</v>
      </c>
      <c r="G142">
        <v>1</v>
      </c>
      <c r="H142">
        <v>4.5999999999999996</v>
      </c>
      <c r="I142" t="s">
        <v>870</v>
      </c>
      <c r="J142">
        <v>2021</v>
      </c>
    </row>
    <row r="143" spans="1:10" x14ac:dyDescent="0.3">
      <c r="A143">
        <v>44258</v>
      </c>
      <c r="B143" t="s">
        <v>118</v>
      </c>
      <c r="C143" t="s">
        <v>77</v>
      </c>
      <c r="D143" t="s">
        <v>12</v>
      </c>
      <c r="E143" t="s">
        <v>18</v>
      </c>
      <c r="F143">
        <v>125.76</v>
      </c>
      <c r="G143">
        <v>3</v>
      </c>
      <c r="H143">
        <v>40.869999999999997</v>
      </c>
      <c r="I143" t="s">
        <v>870</v>
      </c>
      <c r="J143">
        <v>2021</v>
      </c>
    </row>
    <row r="144" spans="1:10" x14ac:dyDescent="0.3">
      <c r="A144">
        <v>44258</v>
      </c>
      <c r="B144" t="s">
        <v>118</v>
      </c>
      <c r="C144" t="s">
        <v>77</v>
      </c>
      <c r="D144" t="s">
        <v>12</v>
      </c>
      <c r="E144" t="s">
        <v>18</v>
      </c>
      <c r="F144">
        <v>25.32</v>
      </c>
      <c r="G144">
        <v>5</v>
      </c>
      <c r="H144">
        <v>9.18</v>
      </c>
      <c r="I144" t="s">
        <v>870</v>
      </c>
      <c r="J144">
        <v>2021</v>
      </c>
    </row>
    <row r="145" spans="1:10" x14ac:dyDescent="0.3">
      <c r="A145">
        <v>44258</v>
      </c>
      <c r="B145" t="s">
        <v>119</v>
      </c>
      <c r="C145" t="s">
        <v>49</v>
      </c>
      <c r="D145" t="s">
        <v>12</v>
      </c>
      <c r="E145" t="s">
        <v>16</v>
      </c>
      <c r="F145">
        <v>15.12</v>
      </c>
      <c r="G145">
        <v>3</v>
      </c>
      <c r="H145">
        <v>4.91</v>
      </c>
      <c r="I145" t="s">
        <v>870</v>
      </c>
      <c r="J145">
        <v>2021</v>
      </c>
    </row>
    <row r="146" spans="1:10" x14ac:dyDescent="0.3">
      <c r="A146">
        <v>44258</v>
      </c>
      <c r="B146" t="s">
        <v>119</v>
      </c>
      <c r="C146" t="s">
        <v>49</v>
      </c>
      <c r="D146" t="s">
        <v>28</v>
      </c>
      <c r="E146" t="s">
        <v>47</v>
      </c>
      <c r="F146">
        <v>302.45</v>
      </c>
      <c r="G146">
        <v>5</v>
      </c>
      <c r="H146">
        <v>-199.62</v>
      </c>
      <c r="I146" t="s">
        <v>870</v>
      </c>
      <c r="J146">
        <v>2021</v>
      </c>
    </row>
    <row r="147" spans="1:10" x14ac:dyDescent="0.3">
      <c r="A147">
        <v>44258</v>
      </c>
      <c r="B147" t="s">
        <v>119</v>
      </c>
      <c r="C147" t="s">
        <v>49</v>
      </c>
      <c r="D147" t="s">
        <v>12</v>
      </c>
      <c r="E147" t="s">
        <v>17</v>
      </c>
      <c r="F147">
        <v>44.67</v>
      </c>
      <c r="G147">
        <v>8</v>
      </c>
      <c r="H147">
        <v>-10.050000000000001</v>
      </c>
      <c r="I147" t="s">
        <v>870</v>
      </c>
      <c r="J147">
        <v>2021</v>
      </c>
    </row>
    <row r="148" spans="1:10" x14ac:dyDescent="0.3">
      <c r="A148">
        <v>44258</v>
      </c>
      <c r="B148" t="s">
        <v>120</v>
      </c>
      <c r="C148" t="s">
        <v>11</v>
      </c>
      <c r="D148" t="s">
        <v>12</v>
      </c>
      <c r="E148" t="s">
        <v>55</v>
      </c>
      <c r="F148">
        <v>176.77</v>
      </c>
      <c r="G148">
        <v>3</v>
      </c>
      <c r="H148">
        <v>-459.61</v>
      </c>
      <c r="I148" t="s">
        <v>870</v>
      </c>
      <c r="J148">
        <v>2021</v>
      </c>
    </row>
    <row r="149" spans="1:10" x14ac:dyDescent="0.3">
      <c r="A149">
        <v>44258</v>
      </c>
      <c r="B149" t="s">
        <v>121</v>
      </c>
      <c r="C149" t="s">
        <v>23</v>
      </c>
      <c r="D149" t="s">
        <v>28</v>
      </c>
      <c r="E149" t="s">
        <v>75</v>
      </c>
      <c r="F149">
        <v>626.35</v>
      </c>
      <c r="G149">
        <v>3</v>
      </c>
      <c r="H149">
        <v>-23.49</v>
      </c>
      <c r="I149" t="s">
        <v>870</v>
      </c>
      <c r="J149">
        <v>2021</v>
      </c>
    </row>
    <row r="150" spans="1:10" x14ac:dyDescent="0.3">
      <c r="A150">
        <v>44259</v>
      </c>
      <c r="B150" t="s">
        <v>122</v>
      </c>
      <c r="C150" t="s">
        <v>45</v>
      </c>
      <c r="D150" t="s">
        <v>12</v>
      </c>
      <c r="E150" t="s">
        <v>17</v>
      </c>
      <c r="F150">
        <v>354.9</v>
      </c>
      <c r="G150">
        <v>5</v>
      </c>
      <c r="H150">
        <v>17.75</v>
      </c>
      <c r="I150" t="s">
        <v>870</v>
      </c>
      <c r="J150">
        <v>2021</v>
      </c>
    </row>
    <row r="151" spans="1:10" x14ac:dyDescent="0.3">
      <c r="A151">
        <v>44259</v>
      </c>
      <c r="B151" t="s">
        <v>94</v>
      </c>
      <c r="C151" t="s">
        <v>66</v>
      </c>
      <c r="D151" t="s">
        <v>12</v>
      </c>
      <c r="E151" t="s">
        <v>21</v>
      </c>
      <c r="F151">
        <v>15.55</v>
      </c>
      <c r="G151">
        <v>3</v>
      </c>
      <c r="H151">
        <v>2.33</v>
      </c>
      <c r="I151" t="s">
        <v>870</v>
      </c>
      <c r="J151">
        <v>2021</v>
      </c>
    </row>
    <row r="152" spans="1:10" x14ac:dyDescent="0.3">
      <c r="A152">
        <v>44260</v>
      </c>
      <c r="B152" t="s">
        <v>123</v>
      </c>
      <c r="C152" t="s">
        <v>77</v>
      </c>
      <c r="D152" t="s">
        <v>12</v>
      </c>
      <c r="E152" t="s">
        <v>21</v>
      </c>
      <c r="F152">
        <v>59.52</v>
      </c>
      <c r="G152">
        <v>3</v>
      </c>
      <c r="H152">
        <v>15.48</v>
      </c>
      <c r="I152" t="s">
        <v>870</v>
      </c>
      <c r="J152">
        <v>2021</v>
      </c>
    </row>
    <row r="153" spans="1:10" x14ac:dyDescent="0.3">
      <c r="A153">
        <v>44260</v>
      </c>
      <c r="B153" t="s">
        <v>123</v>
      </c>
      <c r="C153" t="s">
        <v>77</v>
      </c>
      <c r="D153" t="s">
        <v>30</v>
      </c>
      <c r="E153" t="s">
        <v>36</v>
      </c>
      <c r="F153">
        <v>479.97</v>
      </c>
      <c r="G153">
        <v>3</v>
      </c>
      <c r="H153">
        <v>177.59</v>
      </c>
      <c r="I153" t="s">
        <v>870</v>
      </c>
      <c r="J153">
        <v>2021</v>
      </c>
    </row>
    <row r="154" spans="1:10" x14ac:dyDescent="0.3">
      <c r="A154">
        <v>44260</v>
      </c>
      <c r="B154" t="s">
        <v>123</v>
      </c>
      <c r="C154" t="s">
        <v>77</v>
      </c>
      <c r="D154" t="s">
        <v>12</v>
      </c>
      <c r="E154" t="s">
        <v>97</v>
      </c>
      <c r="F154">
        <v>18.62</v>
      </c>
      <c r="G154">
        <v>2</v>
      </c>
      <c r="H154">
        <v>5.4</v>
      </c>
      <c r="I154" t="s">
        <v>870</v>
      </c>
      <c r="J154">
        <v>2021</v>
      </c>
    </row>
    <row r="155" spans="1:10" x14ac:dyDescent="0.3">
      <c r="A155">
        <v>44260</v>
      </c>
      <c r="B155" t="s">
        <v>123</v>
      </c>
      <c r="C155" t="s">
        <v>77</v>
      </c>
      <c r="D155" t="s">
        <v>12</v>
      </c>
      <c r="E155" t="s">
        <v>18</v>
      </c>
      <c r="F155">
        <v>49.63</v>
      </c>
      <c r="G155">
        <v>6</v>
      </c>
      <c r="H155">
        <v>16.75</v>
      </c>
      <c r="I155" t="s">
        <v>870</v>
      </c>
      <c r="J155">
        <v>2021</v>
      </c>
    </row>
    <row r="156" spans="1:10" x14ac:dyDescent="0.3">
      <c r="A156">
        <v>44260</v>
      </c>
      <c r="B156" t="s">
        <v>123</v>
      </c>
      <c r="C156" t="s">
        <v>77</v>
      </c>
      <c r="D156" t="s">
        <v>12</v>
      </c>
      <c r="E156" t="s">
        <v>13</v>
      </c>
      <c r="F156">
        <v>97.82</v>
      </c>
      <c r="G156">
        <v>2</v>
      </c>
      <c r="H156">
        <v>45.98</v>
      </c>
      <c r="I156" t="s">
        <v>870</v>
      </c>
      <c r="J156">
        <v>2021</v>
      </c>
    </row>
    <row r="157" spans="1:10" x14ac:dyDescent="0.3">
      <c r="A157">
        <v>44262</v>
      </c>
      <c r="B157" t="s">
        <v>101</v>
      </c>
      <c r="C157" t="s">
        <v>84</v>
      </c>
      <c r="D157" t="s">
        <v>28</v>
      </c>
      <c r="E157" t="s">
        <v>29</v>
      </c>
      <c r="F157">
        <v>48.71</v>
      </c>
      <c r="G157">
        <v>1</v>
      </c>
      <c r="H157">
        <v>5.48</v>
      </c>
      <c r="I157" t="s">
        <v>870</v>
      </c>
      <c r="J157">
        <v>2021</v>
      </c>
    </row>
    <row r="158" spans="1:10" x14ac:dyDescent="0.3">
      <c r="A158">
        <v>44262</v>
      </c>
      <c r="B158" t="s">
        <v>101</v>
      </c>
      <c r="C158" t="s">
        <v>84</v>
      </c>
      <c r="D158" t="s">
        <v>12</v>
      </c>
      <c r="E158" t="s">
        <v>21</v>
      </c>
      <c r="F158">
        <v>17.940000000000001</v>
      </c>
      <c r="G158">
        <v>3</v>
      </c>
      <c r="H158">
        <v>4.66</v>
      </c>
      <c r="I158" t="s">
        <v>870</v>
      </c>
      <c r="J158">
        <v>2021</v>
      </c>
    </row>
    <row r="159" spans="1:10" x14ac:dyDescent="0.3">
      <c r="A159">
        <v>44262</v>
      </c>
      <c r="B159" t="s">
        <v>101</v>
      </c>
      <c r="C159" t="s">
        <v>84</v>
      </c>
      <c r="D159" t="s">
        <v>12</v>
      </c>
      <c r="E159" t="s">
        <v>17</v>
      </c>
      <c r="F159">
        <v>242.94</v>
      </c>
      <c r="G159">
        <v>3</v>
      </c>
      <c r="H159">
        <v>4.8600000000000003</v>
      </c>
      <c r="I159" t="s">
        <v>870</v>
      </c>
      <c r="J159">
        <v>2021</v>
      </c>
    </row>
    <row r="160" spans="1:10" x14ac:dyDescent="0.3">
      <c r="A160">
        <v>44262</v>
      </c>
      <c r="B160" t="s">
        <v>124</v>
      </c>
      <c r="C160" t="s">
        <v>84</v>
      </c>
      <c r="D160" t="s">
        <v>12</v>
      </c>
      <c r="E160" t="s">
        <v>18</v>
      </c>
      <c r="F160">
        <v>107.65</v>
      </c>
      <c r="G160">
        <v>2</v>
      </c>
      <c r="H160">
        <v>33.64</v>
      </c>
      <c r="I160" t="s">
        <v>870</v>
      </c>
      <c r="J160">
        <v>2021</v>
      </c>
    </row>
    <row r="161" spans="1:10" x14ac:dyDescent="0.3">
      <c r="A161">
        <v>44262</v>
      </c>
      <c r="B161" t="s">
        <v>125</v>
      </c>
      <c r="C161" t="s">
        <v>84</v>
      </c>
      <c r="D161" t="s">
        <v>12</v>
      </c>
      <c r="E161" t="s">
        <v>21</v>
      </c>
      <c r="F161">
        <v>20.65</v>
      </c>
      <c r="G161">
        <v>5</v>
      </c>
      <c r="H161">
        <v>9.5</v>
      </c>
      <c r="I161" t="s">
        <v>870</v>
      </c>
      <c r="J161">
        <v>2021</v>
      </c>
    </row>
    <row r="162" spans="1:10" x14ac:dyDescent="0.3">
      <c r="A162">
        <v>44262</v>
      </c>
      <c r="B162" t="s">
        <v>125</v>
      </c>
      <c r="C162" t="s">
        <v>84</v>
      </c>
      <c r="D162" t="s">
        <v>12</v>
      </c>
      <c r="E162" t="s">
        <v>17</v>
      </c>
      <c r="F162">
        <v>204.9</v>
      </c>
      <c r="G162">
        <v>5</v>
      </c>
      <c r="H162">
        <v>0</v>
      </c>
      <c r="I162" t="s">
        <v>870</v>
      </c>
      <c r="J162">
        <v>2021</v>
      </c>
    </row>
    <row r="163" spans="1:10" x14ac:dyDescent="0.3">
      <c r="A163">
        <v>44262</v>
      </c>
      <c r="B163" t="s">
        <v>125</v>
      </c>
      <c r="C163" t="s">
        <v>84</v>
      </c>
      <c r="D163" t="s">
        <v>28</v>
      </c>
      <c r="E163" t="s">
        <v>29</v>
      </c>
      <c r="F163">
        <v>436.7</v>
      </c>
      <c r="G163">
        <v>6</v>
      </c>
      <c r="H163">
        <v>21.84</v>
      </c>
      <c r="I163" t="s">
        <v>870</v>
      </c>
      <c r="J163">
        <v>2021</v>
      </c>
    </row>
    <row r="164" spans="1:10" x14ac:dyDescent="0.3">
      <c r="A164">
        <v>44262</v>
      </c>
      <c r="B164" t="s">
        <v>125</v>
      </c>
      <c r="C164" t="s">
        <v>84</v>
      </c>
      <c r="D164" t="s">
        <v>28</v>
      </c>
      <c r="E164" t="s">
        <v>29</v>
      </c>
      <c r="F164">
        <v>481.57</v>
      </c>
      <c r="G164">
        <v>2</v>
      </c>
      <c r="H164">
        <v>54.18</v>
      </c>
      <c r="I164" t="s">
        <v>870</v>
      </c>
      <c r="J164">
        <v>2021</v>
      </c>
    </row>
    <row r="165" spans="1:10" x14ac:dyDescent="0.3">
      <c r="A165">
        <v>44265</v>
      </c>
      <c r="B165" t="s">
        <v>126</v>
      </c>
      <c r="C165" t="s">
        <v>62</v>
      </c>
      <c r="D165" t="s">
        <v>12</v>
      </c>
      <c r="E165" t="s">
        <v>13</v>
      </c>
      <c r="F165">
        <v>22.38</v>
      </c>
      <c r="G165">
        <v>2</v>
      </c>
      <c r="H165">
        <v>10.74</v>
      </c>
      <c r="I165" t="s">
        <v>870</v>
      </c>
      <c r="J165">
        <v>2021</v>
      </c>
    </row>
    <row r="166" spans="1:10" x14ac:dyDescent="0.3">
      <c r="A166">
        <v>44265</v>
      </c>
      <c r="B166" t="s">
        <v>127</v>
      </c>
      <c r="C166" t="s">
        <v>128</v>
      </c>
      <c r="D166" t="s">
        <v>12</v>
      </c>
      <c r="E166" t="s">
        <v>17</v>
      </c>
      <c r="F166">
        <v>636.41</v>
      </c>
      <c r="G166">
        <v>3</v>
      </c>
      <c r="H166">
        <v>-15.91</v>
      </c>
      <c r="I166" t="s">
        <v>870</v>
      </c>
      <c r="J166">
        <v>2021</v>
      </c>
    </row>
    <row r="167" spans="1:10" x14ac:dyDescent="0.3">
      <c r="A167">
        <v>44265</v>
      </c>
      <c r="B167" t="s">
        <v>127</v>
      </c>
      <c r="C167" t="s">
        <v>128</v>
      </c>
      <c r="D167" t="s">
        <v>12</v>
      </c>
      <c r="E167" t="s">
        <v>21</v>
      </c>
      <c r="F167">
        <v>83.17</v>
      </c>
      <c r="G167">
        <v>4</v>
      </c>
      <c r="H167">
        <v>9.36</v>
      </c>
      <c r="I167" t="s">
        <v>870</v>
      </c>
      <c r="J167">
        <v>2021</v>
      </c>
    </row>
    <row r="168" spans="1:10" x14ac:dyDescent="0.3">
      <c r="A168">
        <v>44266</v>
      </c>
      <c r="B168" t="s">
        <v>129</v>
      </c>
      <c r="C168" t="s">
        <v>49</v>
      </c>
      <c r="D168" t="s">
        <v>28</v>
      </c>
      <c r="E168" t="s">
        <v>34</v>
      </c>
      <c r="F168">
        <v>8.32</v>
      </c>
      <c r="G168">
        <v>5</v>
      </c>
      <c r="H168">
        <v>2.29</v>
      </c>
      <c r="I168" t="s">
        <v>870</v>
      </c>
      <c r="J168">
        <v>2021</v>
      </c>
    </row>
    <row r="169" spans="1:10" x14ac:dyDescent="0.3">
      <c r="A169">
        <v>44266</v>
      </c>
      <c r="B169" t="s">
        <v>129</v>
      </c>
      <c r="C169" t="s">
        <v>49</v>
      </c>
      <c r="D169" t="s">
        <v>12</v>
      </c>
      <c r="E169" t="s">
        <v>32</v>
      </c>
      <c r="F169">
        <v>10.46</v>
      </c>
      <c r="G169">
        <v>6</v>
      </c>
      <c r="H169">
        <v>1.7</v>
      </c>
      <c r="I169" t="s">
        <v>870</v>
      </c>
      <c r="J169">
        <v>2021</v>
      </c>
    </row>
    <row r="170" spans="1:10" x14ac:dyDescent="0.3">
      <c r="A170">
        <v>44266</v>
      </c>
      <c r="B170" t="s">
        <v>130</v>
      </c>
      <c r="C170" t="s">
        <v>77</v>
      </c>
      <c r="D170" t="s">
        <v>12</v>
      </c>
      <c r="E170" t="s">
        <v>13</v>
      </c>
      <c r="F170">
        <v>108.92</v>
      </c>
      <c r="G170">
        <v>14</v>
      </c>
      <c r="H170">
        <v>49.01</v>
      </c>
      <c r="I170" t="s">
        <v>870</v>
      </c>
      <c r="J170">
        <v>2021</v>
      </c>
    </row>
    <row r="171" spans="1:10" x14ac:dyDescent="0.3">
      <c r="A171">
        <v>44266</v>
      </c>
      <c r="B171" t="s">
        <v>131</v>
      </c>
      <c r="C171" t="s">
        <v>27</v>
      </c>
      <c r="D171" t="s">
        <v>12</v>
      </c>
      <c r="E171" t="s">
        <v>55</v>
      </c>
      <c r="F171">
        <v>146.76</v>
      </c>
      <c r="G171">
        <v>3</v>
      </c>
      <c r="H171">
        <v>38.159999999999997</v>
      </c>
      <c r="I171" t="s">
        <v>870</v>
      </c>
      <c r="J171">
        <v>2021</v>
      </c>
    </row>
    <row r="172" spans="1:10" x14ac:dyDescent="0.3">
      <c r="A172">
        <v>44266</v>
      </c>
      <c r="B172" t="s">
        <v>131</v>
      </c>
      <c r="C172" t="s">
        <v>27</v>
      </c>
      <c r="D172" t="s">
        <v>30</v>
      </c>
      <c r="E172" t="s">
        <v>36</v>
      </c>
      <c r="F172">
        <v>32.96</v>
      </c>
      <c r="G172">
        <v>2</v>
      </c>
      <c r="H172">
        <v>14.17</v>
      </c>
      <c r="I172" t="s">
        <v>870</v>
      </c>
      <c r="J172">
        <v>2021</v>
      </c>
    </row>
    <row r="173" spans="1:10" x14ac:dyDescent="0.3">
      <c r="A173">
        <v>44266</v>
      </c>
      <c r="B173" t="s">
        <v>131</v>
      </c>
      <c r="C173" t="s">
        <v>27</v>
      </c>
      <c r="D173" t="s">
        <v>30</v>
      </c>
      <c r="E173" t="s">
        <v>31</v>
      </c>
      <c r="F173">
        <v>587.97</v>
      </c>
      <c r="G173">
        <v>3</v>
      </c>
      <c r="H173">
        <v>164.63</v>
      </c>
      <c r="I173" t="s">
        <v>870</v>
      </c>
      <c r="J173">
        <v>2021</v>
      </c>
    </row>
    <row r="174" spans="1:10" x14ac:dyDescent="0.3">
      <c r="A174">
        <v>44266</v>
      </c>
      <c r="B174" t="s">
        <v>131</v>
      </c>
      <c r="C174" t="s">
        <v>27</v>
      </c>
      <c r="D174" t="s">
        <v>12</v>
      </c>
      <c r="E174" t="s">
        <v>13</v>
      </c>
      <c r="F174">
        <v>14.94</v>
      </c>
      <c r="G174">
        <v>3</v>
      </c>
      <c r="H174">
        <v>7.02</v>
      </c>
      <c r="I174" t="s">
        <v>870</v>
      </c>
      <c r="J174">
        <v>2021</v>
      </c>
    </row>
    <row r="175" spans="1:10" x14ac:dyDescent="0.3">
      <c r="A175">
        <v>44266</v>
      </c>
      <c r="B175" t="s">
        <v>132</v>
      </c>
      <c r="C175" t="s">
        <v>23</v>
      </c>
      <c r="D175" t="s">
        <v>12</v>
      </c>
      <c r="E175" t="s">
        <v>21</v>
      </c>
      <c r="F175">
        <v>7.98</v>
      </c>
      <c r="G175">
        <v>3</v>
      </c>
      <c r="H175">
        <v>2.0699999999999998</v>
      </c>
      <c r="I175" t="s">
        <v>870</v>
      </c>
      <c r="J175">
        <v>2021</v>
      </c>
    </row>
    <row r="176" spans="1:10" x14ac:dyDescent="0.3">
      <c r="A176">
        <v>44269</v>
      </c>
      <c r="B176" t="s">
        <v>133</v>
      </c>
      <c r="C176" t="s">
        <v>23</v>
      </c>
      <c r="D176" t="s">
        <v>12</v>
      </c>
      <c r="E176" t="s">
        <v>13</v>
      </c>
      <c r="F176">
        <v>10.56</v>
      </c>
      <c r="G176">
        <v>2</v>
      </c>
      <c r="H176">
        <v>4.75</v>
      </c>
      <c r="I176" t="s">
        <v>870</v>
      </c>
      <c r="J176">
        <v>2021</v>
      </c>
    </row>
    <row r="177" spans="1:10" x14ac:dyDescent="0.3">
      <c r="A177">
        <v>44269</v>
      </c>
      <c r="B177" t="s">
        <v>133</v>
      </c>
      <c r="C177" t="s">
        <v>23</v>
      </c>
      <c r="D177" t="s">
        <v>12</v>
      </c>
      <c r="E177" t="s">
        <v>21</v>
      </c>
      <c r="F177">
        <v>3.38</v>
      </c>
      <c r="G177">
        <v>1</v>
      </c>
      <c r="H177">
        <v>1.25</v>
      </c>
      <c r="I177" t="s">
        <v>870</v>
      </c>
      <c r="J177">
        <v>2021</v>
      </c>
    </row>
    <row r="178" spans="1:10" x14ac:dyDescent="0.3">
      <c r="A178">
        <v>44269</v>
      </c>
      <c r="B178" t="s">
        <v>134</v>
      </c>
      <c r="C178" t="s">
        <v>38</v>
      </c>
      <c r="D178" t="s">
        <v>28</v>
      </c>
      <c r="E178" t="s">
        <v>29</v>
      </c>
      <c r="F178">
        <v>1139.92</v>
      </c>
      <c r="G178">
        <v>4</v>
      </c>
      <c r="H178">
        <v>284.98</v>
      </c>
      <c r="I178" t="s">
        <v>870</v>
      </c>
      <c r="J178">
        <v>2021</v>
      </c>
    </row>
    <row r="179" spans="1:10" x14ac:dyDescent="0.3">
      <c r="A179">
        <v>44269</v>
      </c>
      <c r="B179" t="s">
        <v>135</v>
      </c>
      <c r="C179" t="s">
        <v>136</v>
      </c>
      <c r="D179" t="s">
        <v>12</v>
      </c>
      <c r="E179" t="s">
        <v>18</v>
      </c>
      <c r="F179">
        <v>33.090000000000003</v>
      </c>
      <c r="G179">
        <v>4</v>
      </c>
      <c r="H179">
        <v>11.17</v>
      </c>
      <c r="I179" t="s">
        <v>870</v>
      </c>
      <c r="J179">
        <v>2021</v>
      </c>
    </row>
    <row r="180" spans="1:10" x14ac:dyDescent="0.3">
      <c r="A180">
        <v>44269</v>
      </c>
      <c r="B180" t="s">
        <v>135</v>
      </c>
      <c r="C180" t="s">
        <v>136</v>
      </c>
      <c r="D180" t="s">
        <v>12</v>
      </c>
      <c r="E180" t="s">
        <v>17</v>
      </c>
      <c r="F180">
        <v>80.98</v>
      </c>
      <c r="G180">
        <v>1</v>
      </c>
      <c r="H180">
        <v>3.24</v>
      </c>
      <c r="I180" t="s">
        <v>870</v>
      </c>
      <c r="J180">
        <v>2021</v>
      </c>
    </row>
    <row r="181" spans="1:10" x14ac:dyDescent="0.3">
      <c r="A181">
        <v>44269</v>
      </c>
      <c r="B181" t="s">
        <v>135</v>
      </c>
      <c r="C181" t="s">
        <v>136</v>
      </c>
      <c r="D181" t="s">
        <v>30</v>
      </c>
      <c r="E181" t="s">
        <v>36</v>
      </c>
      <c r="F181">
        <v>82.8</v>
      </c>
      <c r="G181">
        <v>12</v>
      </c>
      <c r="H181">
        <v>6.62</v>
      </c>
      <c r="I181" t="s">
        <v>870</v>
      </c>
      <c r="J181">
        <v>2021</v>
      </c>
    </row>
    <row r="182" spans="1:10" x14ac:dyDescent="0.3">
      <c r="A182">
        <v>44269</v>
      </c>
      <c r="B182" t="s">
        <v>135</v>
      </c>
      <c r="C182" t="s">
        <v>136</v>
      </c>
      <c r="D182" t="s">
        <v>12</v>
      </c>
      <c r="E182" t="s">
        <v>17</v>
      </c>
      <c r="F182">
        <v>21.36</v>
      </c>
      <c r="G182">
        <v>2</v>
      </c>
      <c r="H182">
        <v>5.77</v>
      </c>
      <c r="I182" t="s">
        <v>870</v>
      </c>
      <c r="J182">
        <v>2021</v>
      </c>
    </row>
    <row r="183" spans="1:10" x14ac:dyDescent="0.3">
      <c r="A183">
        <v>44269</v>
      </c>
      <c r="B183" t="s">
        <v>135</v>
      </c>
      <c r="C183" t="s">
        <v>136</v>
      </c>
      <c r="D183" t="s">
        <v>12</v>
      </c>
      <c r="E183" t="s">
        <v>18</v>
      </c>
      <c r="F183">
        <v>62.05</v>
      </c>
      <c r="G183">
        <v>2</v>
      </c>
      <c r="H183">
        <v>20.170000000000002</v>
      </c>
      <c r="I183" t="s">
        <v>870</v>
      </c>
      <c r="J183">
        <v>2021</v>
      </c>
    </row>
    <row r="184" spans="1:10" x14ac:dyDescent="0.3">
      <c r="A184">
        <v>44269</v>
      </c>
      <c r="B184" t="s">
        <v>137</v>
      </c>
      <c r="C184" t="s">
        <v>15</v>
      </c>
      <c r="D184" t="s">
        <v>30</v>
      </c>
      <c r="E184" t="s">
        <v>138</v>
      </c>
      <c r="F184">
        <v>574.91</v>
      </c>
      <c r="G184">
        <v>2</v>
      </c>
      <c r="H184">
        <v>156.05000000000001</v>
      </c>
      <c r="I184" t="s">
        <v>870</v>
      </c>
      <c r="J184">
        <v>2021</v>
      </c>
    </row>
    <row r="185" spans="1:10" x14ac:dyDescent="0.3">
      <c r="A185">
        <v>44269</v>
      </c>
      <c r="B185" t="s">
        <v>137</v>
      </c>
      <c r="C185" t="s">
        <v>15</v>
      </c>
      <c r="D185" t="s">
        <v>12</v>
      </c>
      <c r="E185" t="s">
        <v>13</v>
      </c>
      <c r="F185">
        <v>8.4499999999999993</v>
      </c>
      <c r="G185">
        <v>2</v>
      </c>
      <c r="H185">
        <v>2.64</v>
      </c>
      <c r="I185" t="s">
        <v>870</v>
      </c>
      <c r="J185">
        <v>2021</v>
      </c>
    </row>
    <row r="186" spans="1:10" x14ac:dyDescent="0.3">
      <c r="A186">
        <v>44269</v>
      </c>
      <c r="B186" t="s">
        <v>139</v>
      </c>
      <c r="C186" t="s">
        <v>66</v>
      </c>
      <c r="D186" t="s">
        <v>12</v>
      </c>
      <c r="E186" t="s">
        <v>13</v>
      </c>
      <c r="F186">
        <v>91.06</v>
      </c>
      <c r="G186">
        <v>6</v>
      </c>
      <c r="H186">
        <v>31.87</v>
      </c>
      <c r="I186" t="s">
        <v>870</v>
      </c>
      <c r="J186">
        <v>2021</v>
      </c>
    </row>
    <row r="187" spans="1:10" x14ac:dyDescent="0.3">
      <c r="A187">
        <v>44270</v>
      </c>
      <c r="B187" t="s">
        <v>140</v>
      </c>
      <c r="C187" t="s">
        <v>66</v>
      </c>
      <c r="D187" t="s">
        <v>12</v>
      </c>
      <c r="E187" t="s">
        <v>17</v>
      </c>
      <c r="F187">
        <v>142.78</v>
      </c>
      <c r="G187">
        <v>1</v>
      </c>
      <c r="H187">
        <v>17.850000000000001</v>
      </c>
      <c r="I187" t="s">
        <v>870</v>
      </c>
      <c r="J187">
        <v>2021</v>
      </c>
    </row>
    <row r="188" spans="1:10" x14ac:dyDescent="0.3">
      <c r="A188">
        <v>44270</v>
      </c>
      <c r="B188" t="s">
        <v>140</v>
      </c>
      <c r="C188" t="s">
        <v>66</v>
      </c>
      <c r="D188" t="s">
        <v>28</v>
      </c>
      <c r="E188" t="s">
        <v>34</v>
      </c>
      <c r="F188">
        <v>45.7</v>
      </c>
      <c r="G188">
        <v>3</v>
      </c>
      <c r="H188">
        <v>5.14</v>
      </c>
      <c r="I188" t="s">
        <v>870</v>
      </c>
      <c r="J188">
        <v>2021</v>
      </c>
    </row>
    <row r="189" spans="1:10" x14ac:dyDescent="0.3">
      <c r="A189">
        <v>44270</v>
      </c>
      <c r="B189" t="s">
        <v>140</v>
      </c>
      <c r="C189" t="s">
        <v>66</v>
      </c>
      <c r="D189" t="s">
        <v>12</v>
      </c>
      <c r="E189" t="s">
        <v>18</v>
      </c>
      <c r="F189">
        <v>7.22</v>
      </c>
      <c r="G189">
        <v>3</v>
      </c>
      <c r="H189">
        <v>-5.53</v>
      </c>
      <c r="I189" t="s">
        <v>870</v>
      </c>
      <c r="J189">
        <v>2021</v>
      </c>
    </row>
    <row r="190" spans="1:10" x14ac:dyDescent="0.3">
      <c r="A190">
        <v>44270</v>
      </c>
      <c r="B190" t="s">
        <v>140</v>
      </c>
      <c r="C190" t="s">
        <v>66</v>
      </c>
      <c r="D190" t="s">
        <v>12</v>
      </c>
      <c r="E190" t="s">
        <v>18</v>
      </c>
      <c r="F190">
        <v>43.19</v>
      </c>
      <c r="G190">
        <v>4</v>
      </c>
      <c r="H190">
        <v>-31.67</v>
      </c>
      <c r="I190" t="s">
        <v>870</v>
      </c>
      <c r="J190">
        <v>2021</v>
      </c>
    </row>
    <row r="191" spans="1:10" x14ac:dyDescent="0.3">
      <c r="A191">
        <v>44270</v>
      </c>
      <c r="B191" t="s">
        <v>140</v>
      </c>
      <c r="C191" t="s">
        <v>66</v>
      </c>
      <c r="D191" t="s">
        <v>12</v>
      </c>
      <c r="E191" t="s">
        <v>13</v>
      </c>
      <c r="F191">
        <v>131.9</v>
      </c>
      <c r="G191">
        <v>3</v>
      </c>
      <c r="H191">
        <v>47.82</v>
      </c>
      <c r="I191" t="s">
        <v>870</v>
      </c>
      <c r="J191">
        <v>2021</v>
      </c>
    </row>
    <row r="192" spans="1:10" x14ac:dyDescent="0.3">
      <c r="A192">
        <v>44271</v>
      </c>
      <c r="B192" t="s">
        <v>114</v>
      </c>
      <c r="C192" t="s">
        <v>117</v>
      </c>
      <c r="D192" t="s">
        <v>30</v>
      </c>
      <c r="E192" t="s">
        <v>31</v>
      </c>
      <c r="F192">
        <v>471.92</v>
      </c>
      <c r="G192">
        <v>2</v>
      </c>
      <c r="H192">
        <v>29.5</v>
      </c>
      <c r="I192" t="s">
        <v>870</v>
      </c>
      <c r="J192">
        <v>2021</v>
      </c>
    </row>
    <row r="193" spans="1:10" x14ac:dyDescent="0.3">
      <c r="A193">
        <v>44272</v>
      </c>
      <c r="B193" t="s">
        <v>141</v>
      </c>
      <c r="C193" t="s">
        <v>142</v>
      </c>
      <c r="D193" t="s">
        <v>12</v>
      </c>
      <c r="E193" t="s">
        <v>55</v>
      </c>
      <c r="F193">
        <v>93.78</v>
      </c>
      <c r="G193">
        <v>2</v>
      </c>
      <c r="H193">
        <v>36.57</v>
      </c>
      <c r="I193" t="s">
        <v>870</v>
      </c>
      <c r="J193">
        <v>2021</v>
      </c>
    </row>
    <row r="194" spans="1:10" x14ac:dyDescent="0.3">
      <c r="A194">
        <v>44272</v>
      </c>
      <c r="B194" t="s">
        <v>141</v>
      </c>
      <c r="C194" t="s">
        <v>142</v>
      </c>
      <c r="D194" t="s">
        <v>12</v>
      </c>
      <c r="E194" t="s">
        <v>13</v>
      </c>
      <c r="F194">
        <v>47.18</v>
      </c>
      <c r="G194">
        <v>7</v>
      </c>
      <c r="H194">
        <v>23.59</v>
      </c>
      <c r="I194" t="s">
        <v>870</v>
      </c>
      <c r="J194">
        <v>2021</v>
      </c>
    </row>
    <row r="195" spans="1:10" x14ac:dyDescent="0.3">
      <c r="A195">
        <v>44272</v>
      </c>
      <c r="B195" t="s">
        <v>141</v>
      </c>
      <c r="C195" t="s">
        <v>142</v>
      </c>
      <c r="D195" t="s">
        <v>12</v>
      </c>
      <c r="E195" t="s">
        <v>21</v>
      </c>
      <c r="F195">
        <v>19.68</v>
      </c>
      <c r="G195">
        <v>6</v>
      </c>
      <c r="H195">
        <v>5.71</v>
      </c>
      <c r="I195" t="s">
        <v>870</v>
      </c>
      <c r="J195">
        <v>2021</v>
      </c>
    </row>
    <row r="196" spans="1:10" x14ac:dyDescent="0.3">
      <c r="A196">
        <v>44272</v>
      </c>
      <c r="B196" t="s">
        <v>141</v>
      </c>
      <c r="C196" t="s">
        <v>142</v>
      </c>
      <c r="D196" t="s">
        <v>12</v>
      </c>
      <c r="E196" t="s">
        <v>18</v>
      </c>
      <c r="F196">
        <v>53.4</v>
      </c>
      <c r="G196">
        <v>10</v>
      </c>
      <c r="H196">
        <v>25.1</v>
      </c>
      <c r="I196" t="s">
        <v>870</v>
      </c>
      <c r="J196">
        <v>2021</v>
      </c>
    </row>
    <row r="197" spans="1:10" x14ac:dyDescent="0.3">
      <c r="A197">
        <v>44272</v>
      </c>
      <c r="B197" t="s">
        <v>141</v>
      </c>
      <c r="C197" t="s">
        <v>142</v>
      </c>
      <c r="D197" t="s">
        <v>12</v>
      </c>
      <c r="E197" t="s">
        <v>18</v>
      </c>
      <c r="F197">
        <v>35.880000000000003</v>
      </c>
      <c r="G197">
        <v>6</v>
      </c>
      <c r="H197">
        <v>17.22</v>
      </c>
      <c r="I197" t="s">
        <v>870</v>
      </c>
      <c r="J197">
        <v>2021</v>
      </c>
    </row>
    <row r="198" spans="1:10" x14ac:dyDescent="0.3">
      <c r="A198">
        <v>44272</v>
      </c>
      <c r="B198" t="s">
        <v>143</v>
      </c>
      <c r="C198" t="s">
        <v>77</v>
      </c>
      <c r="D198" t="s">
        <v>28</v>
      </c>
      <c r="E198" t="s">
        <v>75</v>
      </c>
      <c r="F198">
        <v>1579.75</v>
      </c>
      <c r="G198">
        <v>7</v>
      </c>
      <c r="H198">
        <v>-447.59</v>
      </c>
      <c r="I198" t="s">
        <v>870</v>
      </c>
      <c r="J198">
        <v>2021</v>
      </c>
    </row>
    <row r="199" spans="1:10" x14ac:dyDescent="0.3">
      <c r="A199">
        <v>44272</v>
      </c>
      <c r="B199" t="s">
        <v>143</v>
      </c>
      <c r="C199" t="s">
        <v>77</v>
      </c>
      <c r="D199" t="s">
        <v>28</v>
      </c>
      <c r="E199" t="s">
        <v>75</v>
      </c>
      <c r="F199">
        <v>1071.58</v>
      </c>
      <c r="G199">
        <v>4</v>
      </c>
      <c r="H199">
        <v>-553.65</v>
      </c>
      <c r="I199" t="s">
        <v>870</v>
      </c>
      <c r="J199">
        <v>2021</v>
      </c>
    </row>
    <row r="200" spans="1:10" x14ac:dyDescent="0.3">
      <c r="A200">
        <v>44272</v>
      </c>
      <c r="B200" t="s">
        <v>143</v>
      </c>
      <c r="C200" t="s">
        <v>77</v>
      </c>
      <c r="D200" t="s">
        <v>28</v>
      </c>
      <c r="E200" t="s">
        <v>75</v>
      </c>
      <c r="F200">
        <v>613.91</v>
      </c>
      <c r="G200">
        <v>3</v>
      </c>
      <c r="H200">
        <v>-122.78</v>
      </c>
      <c r="I200" t="s">
        <v>870</v>
      </c>
      <c r="J200">
        <v>2021</v>
      </c>
    </row>
    <row r="201" spans="1:10" x14ac:dyDescent="0.3">
      <c r="A201">
        <v>44272</v>
      </c>
      <c r="B201" t="s">
        <v>143</v>
      </c>
      <c r="C201" t="s">
        <v>77</v>
      </c>
      <c r="D201" t="s">
        <v>12</v>
      </c>
      <c r="E201" t="s">
        <v>13</v>
      </c>
      <c r="F201">
        <v>34.86</v>
      </c>
      <c r="G201">
        <v>7</v>
      </c>
      <c r="H201">
        <v>16.38</v>
      </c>
      <c r="I201" t="s">
        <v>870</v>
      </c>
      <c r="J201">
        <v>2021</v>
      </c>
    </row>
    <row r="202" spans="1:10" x14ac:dyDescent="0.3">
      <c r="A202">
        <v>44272</v>
      </c>
      <c r="B202" t="s">
        <v>143</v>
      </c>
      <c r="C202" t="s">
        <v>77</v>
      </c>
      <c r="D202" t="s">
        <v>12</v>
      </c>
      <c r="E202" t="s">
        <v>13</v>
      </c>
      <c r="F202">
        <v>155.04</v>
      </c>
      <c r="G202">
        <v>4</v>
      </c>
      <c r="H202">
        <v>75.97</v>
      </c>
      <c r="I202" t="s">
        <v>870</v>
      </c>
      <c r="J202">
        <v>2021</v>
      </c>
    </row>
    <row r="203" spans="1:10" x14ac:dyDescent="0.3">
      <c r="A203">
        <v>44272</v>
      </c>
      <c r="B203" t="s">
        <v>144</v>
      </c>
      <c r="C203" t="s">
        <v>11</v>
      </c>
      <c r="D203" t="s">
        <v>12</v>
      </c>
      <c r="E203" t="s">
        <v>21</v>
      </c>
      <c r="F203">
        <v>4.45</v>
      </c>
      <c r="G203">
        <v>2</v>
      </c>
      <c r="H203">
        <v>0.33</v>
      </c>
      <c r="I203" t="s">
        <v>870</v>
      </c>
      <c r="J203">
        <v>2021</v>
      </c>
    </row>
    <row r="204" spans="1:10" x14ac:dyDescent="0.3">
      <c r="A204">
        <v>44272</v>
      </c>
      <c r="B204" t="s">
        <v>144</v>
      </c>
      <c r="C204" t="s">
        <v>11</v>
      </c>
      <c r="D204" t="s">
        <v>12</v>
      </c>
      <c r="E204" t="s">
        <v>13</v>
      </c>
      <c r="F204">
        <v>5.18</v>
      </c>
      <c r="G204">
        <v>1</v>
      </c>
      <c r="H204">
        <v>1.88</v>
      </c>
      <c r="I204" t="s">
        <v>870</v>
      </c>
      <c r="J204">
        <v>2021</v>
      </c>
    </row>
    <row r="205" spans="1:10" x14ac:dyDescent="0.3">
      <c r="A205">
        <v>44272</v>
      </c>
      <c r="B205" t="s">
        <v>144</v>
      </c>
      <c r="C205" t="s">
        <v>11</v>
      </c>
      <c r="D205" t="s">
        <v>12</v>
      </c>
      <c r="E205" t="s">
        <v>13</v>
      </c>
      <c r="F205">
        <v>15.55</v>
      </c>
      <c r="G205">
        <v>3</v>
      </c>
      <c r="H205">
        <v>5.44</v>
      </c>
      <c r="I205" t="s">
        <v>870</v>
      </c>
      <c r="J205">
        <v>2021</v>
      </c>
    </row>
    <row r="206" spans="1:10" x14ac:dyDescent="0.3">
      <c r="A206">
        <v>44272</v>
      </c>
      <c r="B206" t="s">
        <v>86</v>
      </c>
      <c r="C206" t="s">
        <v>145</v>
      </c>
      <c r="D206" t="s">
        <v>12</v>
      </c>
      <c r="E206" t="s">
        <v>18</v>
      </c>
      <c r="F206">
        <v>11.43</v>
      </c>
      <c r="G206">
        <v>3</v>
      </c>
      <c r="H206">
        <v>5.37</v>
      </c>
      <c r="I206" t="s">
        <v>870</v>
      </c>
      <c r="J206">
        <v>2021</v>
      </c>
    </row>
    <row r="207" spans="1:10" x14ac:dyDescent="0.3">
      <c r="A207">
        <v>44272</v>
      </c>
      <c r="B207" t="s">
        <v>86</v>
      </c>
      <c r="C207" t="s">
        <v>145</v>
      </c>
      <c r="D207" t="s">
        <v>12</v>
      </c>
      <c r="E207" t="s">
        <v>18</v>
      </c>
      <c r="F207">
        <v>30.44</v>
      </c>
      <c r="G207">
        <v>2</v>
      </c>
      <c r="H207">
        <v>14.92</v>
      </c>
      <c r="I207" t="s">
        <v>870</v>
      </c>
      <c r="J207">
        <v>2021</v>
      </c>
    </row>
    <row r="208" spans="1:10" x14ac:dyDescent="0.3">
      <c r="A208">
        <v>44272</v>
      </c>
      <c r="B208" t="s">
        <v>86</v>
      </c>
      <c r="C208" t="s">
        <v>145</v>
      </c>
      <c r="D208" t="s">
        <v>12</v>
      </c>
      <c r="E208" t="s">
        <v>13</v>
      </c>
      <c r="F208">
        <v>12.96</v>
      </c>
      <c r="G208">
        <v>2</v>
      </c>
      <c r="H208">
        <v>6.35</v>
      </c>
      <c r="I208" t="s">
        <v>870</v>
      </c>
      <c r="J208">
        <v>2021</v>
      </c>
    </row>
    <row r="209" spans="1:10" x14ac:dyDescent="0.3">
      <c r="A209">
        <v>44272</v>
      </c>
      <c r="B209" t="s">
        <v>86</v>
      </c>
      <c r="C209" t="s">
        <v>145</v>
      </c>
      <c r="D209" t="s">
        <v>12</v>
      </c>
      <c r="E209" t="s">
        <v>13</v>
      </c>
      <c r="F209">
        <v>16</v>
      </c>
      <c r="G209">
        <v>4</v>
      </c>
      <c r="H209">
        <v>7.68</v>
      </c>
      <c r="I209" t="s">
        <v>870</v>
      </c>
      <c r="J209">
        <v>2021</v>
      </c>
    </row>
    <row r="210" spans="1:10" x14ac:dyDescent="0.3">
      <c r="A210">
        <v>44272</v>
      </c>
      <c r="B210" t="s">
        <v>86</v>
      </c>
      <c r="C210" t="s">
        <v>145</v>
      </c>
      <c r="D210" t="s">
        <v>12</v>
      </c>
      <c r="E210" t="s">
        <v>55</v>
      </c>
      <c r="F210">
        <v>32.67</v>
      </c>
      <c r="G210">
        <v>3</v>
      </c>
      <c r="H210">
        <v>8.49</v>
      </c>
      <c r="I210" t="s">
        <v>870</v>
      </c>
      <c r="J210">
        <v>2021</v>
      </c>
    </row>
    <row r="211" spans="1:10" x14ac:dyDescent="0.3">
      <c r="A211">
        <v>44272</v>
      </c>
      <c r="B211" t="s">
        <v>146</v>
      </c>
      <c r="C211" t="s">
        <v>20</v>
      </c>
      <c r="D211" t="s">
        <v>12</v>
      </c>
      <c r="E211" t="s">
        <v>13</v>
      </c>
      <c r="F211">
        <v>126.62</v>
      </c>
      <c r="G211">
        <v>6</v>
      </c>
      <c r="H211">
        <v>41.15</v>
      </c>
      <c r="I211" t="s">
        <v>870</v>
      </c>
      <c r="J211">
        <v>2021</v>
      </c>
    </row>
    <row r="212" spans="1:10" x14ac:dyDescent="0.3">
      <c r="A212">
        <v>44273</v>
      </c>
      <c r="B212" t="s">
        <v>147</v>
      </c>
      <c r="C212" t="s">
        <v>66</v>
      </c>
      <c r="D212" t="s">
        <v>30</v>
      </c>
      <c r="E212" t="s">
        <v>138</v>
      </c>
      <c r="F212">
        <v>821.3</v>
      </c>
      <c r="G212">
        <v>4</v>
      </c>
      <c r="H212">
        <v>-16.43</v>
      </c>
      <c r="I212" t="s">
        <v>870</v>
      </c>
      <c r="J212">
        <v>2021</v>
      </c>
    </row>
    <row r="213" spans="1:10" x14ac:dyDescent="0.3">
      <c r="A213">
        <v>44273</v>
      </c>
      <c r="B213" t="s">
        <v>147</v>
      </c>
      <c r="C213" t="s">
        <v>66</v>
      </c>
      <c r="D213" t="s">
        <v>30</v>
      </c>
      <c r="E213" t="s">
        <v>138</v>
      </c>
      <c r="F213">
        <v>22638.48</v>
      </c>
      <c r="G213">
        <v>6</v>
      </c>
      <c r="H213">
        <v>-1811.08</v>
      </c>
      <c r="I213" t="s">
        <v>870</v>
      </c>
      <c r="J213">
        <v>2021</v>
      </c>
    </row>
    <row r="214" spans="1:10" x14ac:dyDescent="0.3">
      <c r="A214">
        <v>44273</v>
      </c>
      <c r="B214" t="s">
        <v>147</v>
      </c>
      <c r="C214" t="s">
        <v>66</v>
      </c>
      <c r="D214" t="s">
        <v>12</v>
      </c>
      <c r="E214" t="s">
        <v>13</v>
      </c>
      <c r="F214">
        <v>21.38</v>
      </c>
      <c r="G214">
        <v>4</v>
      </c>
      <c r="H214">
        <v>7.48</v>
      </c>
      <c r="I214" t="s">
        <v>870</v>
      </c>
      <c r="J214">
        <v>2021</v>
      </c>
    </row>
    <row r="215" spans="1:10" x14ac:dyDescent="0.3">
      <c r="A215">
        <v>44273</v>
      </c>
      <c r="B215" t="s">
        <v>147</v>
      </c>
      <c r="C215" t="s">
        <v>66</v>
      </c>
      <c r="D215" t="s">
        <v>12</v>
      </c>
      <c r="E215" t="s">
        <v>21</v>
      </c>
      <c r="F215">
        <v>8.02</v>
      </c>
      <c r="G215">
        <v>3</v>
      </c>
      <c r="H215">
        <v>1</v>
      </c>
      <c r="I215" t="s">
        <v>870</v>
      </c>
      <c r="J215">
        <v>2021</v>
      </c>
    </row>
    <row r="216" spans="1:10" x14ac:dyDescent="0.3">
      <c r="A216">
        <v>44273</v>
      </c>
      <c r="B216" t="s">
        <v>147</v>
      </c>
      <c r="C216" t="s">
        <v>66</v>
      </c>
      <c r="D216" t="s">
        <v>28</v>
      </c>
      <c r="E216" t="s">
        <v>34</v>
      </c>
      <c r="F216">
        <v>30.77</v>
      </c>
      <c r="G216">
        <v>2</v>
      </c>
      <c r="H216">
        <v>8.08</v>
      </c>
      <c r="I216" t="s">
        <v>870</v>
      </c>
      <c r="J216">
        <v>2021</v>
      </c>
    </row>
    <row r="217" spans="1:10" x14ac:dyDescent="0.3">
      <c r="A217">
        <v>44273</v>
      </c>
      <c r="B217" t="s">
        <v>147</v>
      </c>
      <c r="C217" t="s">
        <v>66</v>
      </c>
      <c r="D217" t="s">
        <v>12</v>
      </c>
      <c r="E217" t="s">
        <v>32</v>
      </c>
      <c r="F217">
        <v>18.940000000000001</v>
      </c>
      <c r="G217">
        <v>3</v>
      </c>
      <c r="H217">
        <v>5.92</v>
      </c>
      <c r="I217" t="s">
        <v>870</v>
      </c>
      <c r="J217">
        <v>2021</v>
      </c>
    </row>
    <row r="218" spans="1:10" x14ac:dyDescent="0.3">
      <c r="A218">
        <v>44273</v>
      </c>
      <c r="B218" t="s">
        <v>147</v>
      </c>
      <c r="C218" t="s">
        <v>66</v>
      </c>
      <c r="D218" t="s">
        <v>28</v>
      </c>
      <c r="E218" t="s">
        <v>34</v>
      </c>
      <c r="F218">
        <v>122.35</v>
      </c>
      <c r="G218">
        <v>3</v>
      </c>
      <c r="H218">
        <v>15.29</v>
      </c>
      <c r="I218" t="s">
        <v>870</v>
      </c>
      <c r="J218">
        <v>2021</v>
      </c>
    </row>
    <row r="219" spans="1:10" x14ac:dyDescent="0.3">
      <c r="A219">
        <v>44273</v>
      </c>
      <c r="B219" t="s">
        <v>148</v>
      </c>
      <c r="C219" t="s">
        <v>23</v>
      </c>
      <c r="D219" t="s">
        <v>28</v>
      </c>
      <c r="E219" t="s">
        <v>47</v>
      </c>
      <c r="F219">
        <v>1198.33</v>
      </c>
      <c r="G219">
        <v>10</v>
      </c>
      <c r="H219">
        <v>70.489999999999995</v>
      </c>
      <c r="I219" t="s">
        <v>870</v>
      </c>
      <c r="J219">
        <v>2021</v>
      </c>
    </row>
    <row r="220" spans="1:10" x14ac:dyDescent="0.3">
      <c r="A220">
        <v>44273</v>
      </c>
      <c r="B220" t="s">
        <v>149</v>
      </c>
      <c r="C220" t="s">
        <v>23</v>
      </c>
      <c r="D220" t="s">
        <v>28</v>
      </c>
      <c r="E220" t="s">
        <v>34</v>
      </c>
      <c r="F220">
        <v>111</v>
      </c>
      <c r="G220">
        <v>2</v>
      </c>
      <c r="H220">
        <v>14.43</v>
      </c>
      <c r="I220" t="s">
        <v>870</v>
      </c>
      <c r="J220">
        <v>2021</v>
      </c>
    </row>
    <row r="221" spans="1:10" x14ac:dyDescent="0.3">
      <c r="A221">
        <v>44273</v>
      </c>
      <c r="B221" t="s">
        <v>149</v>
      </c>
      <c r="C221" t="s">
        <v>23</v>
      </c>
      <c r="D221" t="s">
        <v>30</v>
      </c>
      <c r="E221" t="s">
        <v>138</v>
      </c>
      <c r="F221">
        <v>1279.97</v>
      </c>
      <c r="G221">
        <v>4</v>
      </c>
      <c r="H221">
        <v>415.99</v>
      </c>
      <c r="I221" t="s">
        <v>870</v>
      </c>
      <c r="J221">
        <v>2021</v>
      </c>
    </row>
    <row r="222" spans="1:10" x14ac:dyDescent="0.3">
      <c r="A222">
        <v>44273</v>
      </c>
      <c r="B222" t="s">
        <v>149</v>
      </c>
      <c r="C222" t="s">
        <v>23</v>
      </c>
      <c r="D222" t="s">
        <v>12</v>
      </c>
      <c r="E222" t="s">
        <v>17</v>
      </c>
      <c r="F222">
        <v>1856.19</v>
      </c>
      <c r="G222">
        <v>7</v>
      </c>
      <c r="H222">
        <v>334.11</v>
      </c>
      <c r="I222" t="s">
        <v>870</v>
      </c>
      <c r="J222">
        <v>2021</v>
      </c>
    </row>
    <row r="223" spans="1:10" x14ac:dyDescent="0.3">
      <c r="A223">
        <v>44274</v>
      </c>
      <c r="B223" t="s">
        <v>150</v>
      </c>
      <c r="C223" t="s">
        <v>66</v>
      </c>
      <c r="D223" t="s">
        <v>30</v>
      </c>
      <c r="E223" t="s">
        <v>31</v>
      </c>
      <c r="F223">
        <v>323.98</v>
      </c>
      <c r="G223">
        <v>3</v>
      </c>
      <c r="H223">
        <v>28.35</v>
      </c>
      <c r="I223" t="s">
        <v>870</v>
      </c>
      <c r="J223">
        <v>2021</v>
      </c>
    </row>
    <row r="224" spans="1:10" x14ac:dyDescent="0.3">
      <c r="A224">
        <v>44274</v>
      </c>
      <c r="B224" t="s">
        <v>150</v>
      </c>
      <c r="C224" t="s">
        <v>66</v>
      </c>
      <c r="D224" t="s">
        <v>12</v>
      </c>
      <c r="E224" t="s">
        <v>16</v>
      </c>
      <c r="F224">
        <v>11.81</v>
      </c>
      <c r="G224">
        <v>4</v>
      </c>
      <c r="H224">
        <v>3.99</v>
      </c>
      <c r="I224" t="s">
        <v>870</v>
      </c>
      <c r="J224">
        <v>2021</v>
      </c>
    </row>
    <row r="225" spans="1:10" x14ac:dyDescent="0.3">
      <c r="A225">
        <v>44274</v>
      </c>
      <c r="B225" t="s">
        <v>150</v>
      </c>
      <c r="C225" t="s">
        <v>66</v>
      </c>
      <c r="D225" t="s">
        <v>12</v>
      </c>
      <c r="E225" t="s">
        <v>17</v>
      </c>
      <c r="F225">
        <v>26.16</v>
      </c>
      <c r="G225">
        <v>3</v>
      </c>
      <c r="H225">
        <v>1.96</v>
      </c>
      <c r="I225" t="s">
        <v>870</v>
      </c>
      <c r="J225">
        <v>2021</v>
      </c>
    </row>
    <row r="226" spans="1:10" x14ac:dyDescent="0.3">
      <c r="A226">
        <v>44274</v>
      </c>
      <c r="B226" t="s">
        <v>150</v>
      </c>
      <c r="C226" t="s">
        <v>66</v>
      </c>
      <c r="D226" t="s">
        <v>12</v>
      </c>
      <c r="E226" t="s">
        <v>18</v>
      </c>
      <c r="F226">
        <v>33.57</v>
      </c>
      <c r="G226">
        <v>5</v>
      </c>
      <c r="H226">
        <v>-25.74</v>
      </c>
      <c r="I226" t="s">
        <v>870</v>
      </c>
      <c r="J226">
        <v>2021</v>
      </c>
    </row>
    <row r="227" spans="1:10" x14ac:dyDescent="0.3">
      <c r="A227">
        <v>44274</v>
      </c>
      <c r="B227" t="s">
        <v>150</v>
      </c>
      <c r="C227" t="s">
        <v>66</v>
      </c>
      <c r="D227" t="s">
        <v>28</v>
      </c>
      <c r="E227" t="s">
        <v>34</v>
      </c>
      <c r="F227">
        <v>4.99</v>
      </c>
      <c r="G227">
        <v>3</v>
      </c>
      <c r="H227">
        <v>1.37</v>
      </c>
      <c r="I227" t="s">
        <v>870</v>
      </c>
      <c r="J227">
        <v>2021</v>
      </c>
    </row>
    <row r="228" spans="1:10" x14ac:dyDescent="0.3">
      <c r="A228">
        <v>44274</v>
      </c>
      <c r="B228" t="s">
        <v>150</v>
      </c>
      <c r="C228" t="s">
        <v>66</v>
      </c>
      <c r="D228" t="s">
        <v>28</v>
      </c>
      <c r="E228" t="s">
        <v>34</v>
      </c>
      <c r="F228">
        <v>20.02</v>
      </c>
      <c r="G228">
        <v>3</v>
      </c>
      <c r="H228">
        <v>5.5</v>
      </c>
      <c r="I228" t="s">
        <v>870</v>
      </c>
      <c r="J228">
        <v>2021</v>
      </c>
    </row>
    <row r="229" spans="1:10" x14ac:dyDescent="0.3">
      <c r="A229">
        <v>44274</v>
      </c>
      <c r="B229" t="s">
        <v>150</v>
      </c>
      <c r="C229" t="s">
        <v>66</v>
      </c>
      <c r="D229" t="s">
        <v>30</v>
      </c>
      <c r="E229" t="s">
        <v>36</v>
      </c>
      <c r="F229">
        <v>170.24</v>
      </c>
      <c r="G229">
        <v>2</v>
      </c>
      <c r="H229">
        <v>53.2</v>
      </c>
      <c r="I229" t="s">
        <v>870</v>
      </c>
      <c r="J229">
        <v>2021</v>
      </c>
    </row>
    <row r="230" spans="1:10" x14ac:dyDescent="0.3">
      <c r="A230">
        <v>44276</v>
      </c>
      <c r="B230" t="s">
        <v>151</v>
      </c>
      <c r="C230" t="s">
        <v>49</v>
      </c>
      <c r="D230" t="s">
        <v>12</v>
      </c>
      <c r="E230" t="s">
        <v>21</v>
      </c>
      <c r="F230">
        <v>7.41</v>
      </c>
      <c r="G230">
        <v>2</v>
      </c>
      <c r="H230">
        <v>1.2</v>
      </c>
      <c r="I230" t="s">
        <v>870</v>
      </c>
      <c r="J230">
        <v>2021</v>
      </c>
    </row>
    <row r="231" spans="1:10" x14ac:dyDescent="0.3">
      <c r="A231">
        <v>44276</v>
      </c>
      <c r="B231" t="s">
        <v>151</v>
      </c>
      <c r="C231" t="s">
        <v>49</v>
      </c>
      <c r="D231" t="s">
        <v>12</v>
      </c>
      <c r="E231" t="s">
        <v>21</v>
      </c>
      <c r="F231">
        <v>6.05</v>
      </c>
      <c r="G231">
        <v>3</v>
      </c>
      <c r="H231">
        <v>1.59</v>
      </c>
      <c r="I231" t="s">
        <v>870</v>
      </c>
      <c r="J231">
        <v>2021</v>
      </c>
    </row>
    <row r="232" spans="1:10" x14ac:dyDescent="0.3">
      <c r="A232">
        <v>44276</v>
      </c>
      <c r="B232" t="s">
        <v>152</v>
      </c>
      <c r="C232" t="s">
        <v>117</v>
      </c>
      <c r="D232" t="s">
        <v>12</v>
      </c>
      <c r="E232" t="s">
        <v>17</v>
      </c>
      <c r="F232">
        <v>16.27</v>
      </c>
      <c r="G232">
        <v>1</v>
      </c>
      <c r="H232">
        <v>-3.86</v>
      </c>
      <c r="I232" t="s">
        <v>870</v>
      </c>
      <c r="J232">
        <v>2021</v>
      </c>
    </row>
    <row r="233" spans="1:10" x14ac:dyDescent="0.3">
      <c r="A233">
        <v>44276</v>
      </c>
      <c r="B233" t="s">
        <v>153</v>
      </c>
      <c r="C233" t="s">
        <v>38</v>
      </c>
      <c r="D233" t="s">
        <v>30</v>
      </c>
      <c r="E233" t="s">
        <v>31</v>
      </c>
      <c r="F233">
        <v>3499.93</v>
      </c>
      <c r="G233">
        <v>7</v>
      </c>
      <c r="H233">
        <v>909.98</v>
      </c>
      <c r="I233" t="s">
        <v>870</v>
      </c>
      <c r="J233">
        <v>2021</v>
      </c>
    </row>
    <row r="234" spans="1:10" x14ac:dyDescent="0.3">
      <c r="A234">
        <v>44276</v>
      </c>
      <c r="B234" t="s">
        <v>153</v>
      </c>
      <c r="C234" t="s">
        <v>38</v>
      </c>
      <c r="D234" t="s">
        <v>12</v>
      </c>
      <c r="E234" t="s">
        <v>16</v>
      </c>
      <c r="F234">
        <v>14.4</v>
      </c>
      <c r="G234">
        <v>5</v>
      </c>
      <c r="H234">
        <v>6.62</v>
      </c>
      <c r="I234" t="s">
        <v>870</v>
      </c>
      <c r="J234">
        <v>2021</v>
      </c>
    </row>
    <row r="235" spans="1:10" x14ac:dyDescent="0.3">
      <c r="A235">
        <v>44276</v>
      </c>
      <c r="B235" t="s">
        <v>153</v>
      </c>
      <c r="C235" t="s">
        <v>38</v>
      </c>
      <c r="D235" t="s">
        <v>12</v>
      </c>
      <c r="E235" t="s">
        <v>13</v>
      </c>
      <c r="F235">
        <v>122.97</v>
      </c>
      <c r="G235">
        <v>3</v>
      </c>
      <c r="H235">
        <v>60.26</v>
      </c>
      <c r="I235" t="s">
        <v>870</v>
      </c>
      <c r="J235">
        <v>2021</v>
      </c>
    </row>
    <row r="236" spans="1:10" x14ac:dyDescent="0.3">
      <c r="A236">
        <v>44276</v>
      </c>
      <c r="B236" t="s">
        <v>153</v>
      </c>
      <c r="C236" t="s">
        <v>38</v>
      </c>
      <c r="D236" t="s">
        <v>12</v>
      </c>
      <c r="E236" t="s">
        <v>21</v>
      </c>
      <c r="F236">
        <v>9.32</v>
      </c>
      <c r="G236">
        <v>4</v>
      </c>
      <c r="H236">
        <v>2.7</v>
      </c>
      <c r="I236" t="s">
        <v>870</v>
      </c>
      <c r="J236">
        <v>2021</v>
      </c>
    </row>
    <row r="237" spans="1:10" x14ac:dyDescent="0.3">
      <c r="A237">
        <v>44276</v>
      </c>
      <c r="B237" t="s">
        <v>153</v>
      </c>
      <c r="C237" t="s">
        <v>38</v>
      </c>
      <c r="D237" t="s">
        <v>12</v>
      </c>
      <c r="E237" t="s">
        <v>18</v>
      </c>
      <c r="F237">
        <v>122.94</v>
      </c>
      <c r="G237">
        <v>3</v>
      </c>
      <c r="H237">
        <v>59.01</v>
      </c>
      <c r="I237" t="s">
        <v>870</v>
      </c>
      <c r="J237">
        <v>2021</v>
      </c>
    </row>
    <row r="238" spans="1:10" x14ac:dyDescent="0.3">
      <c r="A238">
        <v>44276</v>
      </c>
      <c r="B238" t="s">
        <v>154</v>
      </c>
      <c r="C238" t="s">
        <v>64</v>
      </c>
      <c r="D238" t="s">
        <v>12</v>
      </c>
      <c r="E238" t="s">
        <v>16</v>
      </c>
      <c r="F238">
        <v>59.2</v>
      </c>
      <c r="G238">
        <v>5</v>
      </c>
      <c r="H238">
        <v>22.2</v>
      </c>
      <c r="I238" t="s">
        <v>870</v>
      </c>
      <c r="J238">
        <v>2021</v>
      </c>
    </row>
    <row r="239" spans="1:10" x14ac:dyDescent="0.3">
      <c r="A239">
        <v>44276</v>
      </c>
      <c r="B239" t="s">
        <v>154</v>
      </c>
      <c r="C239" t="s">
        <v>64</v>
      </c>
      <c r="D239" t="s">
        <v>28</v>
      </c>
      <c r="E239" t="s">
        <v>34</v>
      </c>
      <c r="F239">
        <v>32.950000000000003</v>
      </c>
      <c r="G239">
        <v>3</v>
      </c>
      <c r="H239">
        <v>6.59</v>
      </c>
      <c r="I239" t="s">
        <v>870</v>
      </c>
      <c r="J239">
        <v>2021</v>
      </c>
    </row>
    <row r="240" spans="1:10" x14ac:dyDescent="0.3">
      <c r="A240">
        <v>44276</v>
      </c>
      <c r="B240" t="s">
        <v>154</v>
      </c>
      <c r="C240" t="s">
        <v>64</v>
      </c>
      <c r="D240" t="s">
        <v>28</v>
      </c>
      <c r="E240" t="s">
        <v>29</v>
      </c>
      <c r="F240">
        <v>218.38</v>
      </c>
      <c r="G240">
        <v>3</v>
      </c>
      <c r="H240">
        <v>-10.92</v>
      </c>
      <c r="I240" t="s">
        <v>870</v>
      </c>
      <c r="J240">
        <v>2021</v>
      </c>
    </row>
    <row r="241" spans="1:10" x14ac:dyDescent="0.3">
      <c r="A241">
        <v>44277</v>
      </c>
      <c r="B241" t="s">
        <v>155</v>
      </c>
      <c r="C241" t="s">
        <v>117</v>
      </c>
      <c r="D241" t="s">
        <v>12</v>
      </c>
      <c r="E241" t="s">
        <v>18</v>
      </c>
      <c r="F241">
        <v>7.64</v>
      </c>
      <c r="G241">
        <v>4</v>
      </c>
      <c r="H241">
        <v>-5.86</v>
      </c>
      <c r="I241" t="s">
        <v>870</v>
      </c>
      <c r="J241">
        <v>2021</v>
      </c>
    </row>
    <row r="242" spans="1:10" x14ac:dyDescent="0.3">
      <c r="A242">
        <v>44277</v>
      </c>
      <c r="B242" t="s">
        <v>155</v>
      </c>
      <c r="C242" t="s">
        <v>117</v>
      </c>
      <c r="D242" t="s">
        <v>12</v>
      </c>
      <c r="E242" t="s">
        <v>18</v>
      </c>
      <c r="F242">
        <v>51.47</v>
      </c>
      <c r="G242">
        <v>5</v>
      </c>
      <c r="H242">
        <v>-39.46</v>
      </c>
      <c r="I242" t="s">
        <v>870</v>
      </c>
      <c r="J242">
        <v>2021</v>
      </c>
    </row>
    <row r="243" spans="1:10" x14ac:dyDescent="0.3">
      <c r="A243">
        <v>44277</v>
      </c>
      <c r="B243" t="s">
        <v>156</v>
      </c>
      <c r="C243" t="s">
        <v>57</v>
      </c>
      <c r="D243" t="s">
        <v>12</v>
      </c>
      <c r="E243" t="s">
        <v>13</v>
      </c>
      <c r="F243">
        <v>74.349999999999994</v>
      </c>
      <c r="G243">
        <v>3</v>
      </c>
      <c r="H243">
        <v>23.24</v>
      </c>
      <c r="I243" t="s">
        <v>870</v>
      </c>
      <c r="J243">
        <v>2021</v>
      </c>
    </row>
    <row r="244" spans="1:10" x14ac:dyDescent="0.3">
      <c r="A244">
        <v>44277</v>
      </c>
      <c r="B244" t="s">
        <v>156</v>
      </c>
      <c r="C244" t="s">
        <v>57</v>
      </c>
      <c r="D244" t="s">
        <v>28</v>
      </c>
      <c r="E244" t="s">
        <v>29</v>
      </c>
      <c r="F244">
        <v>314.35000000000002</v>
      </c>
      <c r="G244">
        <v>3</v>
      </c>
      <c r="H244">
        <v>-35.36</v>
      </c>
      <c r="I244" t="s">
        <v>870</v>
      </c>
      <c r="J244">
        <v>2021</v>
      </c>
    </row>
    <row r="245" spans="1:10" x14ac:dyDescent="0.3">
      <c r="A245">
        <v>44277</v>
      </c>
      <c r="B245" t="s">
        <v>157</v>
      </c>
      <c r="C245" t="s">
        <v>70</v>
      </c>
      <c r="D245" t="s">
        <v>12</v>
      </c>
      <c r="E245" t="s">
        <v>21</v>
      </c>
      <c r="F245">
        <v>16.28</v>
      </c>
      <c r="G245">
        <v>2</v>
      </c>
      <c r="H245">
        <v>6.51</v>
      </c>
      <c r="I245" t="s">
        <v>870</v>
      </c>
      <c r="J245">
        <v>2021</v>
      </c>
    </row>
    <row r="246" spans="1:10" x14ac:dyDescent="0.3">
      <c r="A246">
        <v>44278</v>
      </c>
      <c r="B246" t="s">
        <v>158</v>
      </c>
      <c r="C246" t="s">
        <v>23</v>
      </c>
      <c r="D246" t="s">
        <v>12</v>
      </c>
      <c r="E246" t="s">
        <v>17</v>
      </c>
      <c r="F246">
        <v>330.4</v>
      </c>
      <c r="G246">
        <v>2</v>
      </c>
      <c r="H246">
        <v>85.9</v>
      </c>
      <c r="I246" t="s">
        <v>870</v>
      </c>
      <c r="J246">
        <v>2021</v>
      </c>
    </row>
    <row r="247" spans="1:10" x14ac:dyDescent="0.3">
      <c r="A247">
        <v>44278</v>
      </c>
      <c r="B247" t="s">
        <v>158</v>
      </c>
      <c r="C247" t="s">
        <v>23</v>
      </c>
      <c r="D247" t="s">
        <v>30</v>
      </c>
      <c r="E247" t="s">
        <v>31</v>
      </c>
      <c r="F247">
        <v>604.75</v>
      </c>
      <c r="G247">
        <v>6</v>
      </c>
      <c r="H247">
        <v>37.799999999999997</v>
      </c>
      <c r="I247" t="s">
        <v>870</v>
      </c>
      <c r="J247">
        <v>2021</v>
      </c>
    </row>
    <row r="248" spans="1:10" x14ac:dyDescent="0.3">
      <c r="A248">
        <v>44278</v>
      </c>
      <c r="B248" t="s">
        <v>159</v>
      </c>
      <c r="C248" t="s">
        <v>66</v>
      </c>
      <c r="D248" t="s">
        <v>12</v>
      </c>
      <c r="E248" t="s">
        <v>16</v>
      </c>
      <c r="F248">
        <v>9.91</v>
      </c>
      <c r="G248">
        <v>3</v>
      </c>
      <c r="H248">
        <v>3.22</v>
      </c>
      <c r="I248" t="s">
        <v>870</v>
      </c>
      <c r="J248">
        <v>2021</v>
      </c>
    </row>
    <row r="249" spans="1:10" x14ac:dyDescent="0.3">
      <c r="A249">
        <v>44279</v>
      </c>
      <c r="B249" t="s">
        <v>160</v>
      </c>
      <c r="C249" t="s">
        <v>77</v>
      </c>
      <c r="D249" t="s">
        <v>12</v>
      </c>
      <c r="E249" t="s">
        <v>13</v>
      </c>
      <c r="F249">
        <v>24.9</v>
      </c>
      <c r="G249">
        <v>5</v>
      </c>
      <c r="H249">
        <v>11.7</v>
      </c>
      <c r="I249" t="s">
        <v>870</v>
      </c>
      <c r="J249">
        <v>2021</v>
      </c>
    </row>
    <row r="250" spans="1:10" x14ac:dyDescent="0.3">
      <c r="A250">
        <v>44279</v>
      </c>
      <c r="B250" t="s">
        <v>161</v>
      </c>
      <c r="C250" t="s">
        <v>23</v>
      </c>
      <c r="D250" t="s">
        <v>28</v>
      </c>
      <c r="E250" t="s">
        <v>34</v>
      </c>
      <c r="F250">
        <v>40.479999999999997</v>
      </c>
      <c r="G250">
        <v>2</v>
      </c>
      <c r="H250">
        <v>14.57</v>
      </c>
      <c r="I250" t="s">
        <v>870</v>
      </c>
      <c r="J250">
        <v>2021</v>
      </c>
    </row>
    <row r="251" spans="1:10" x14ac:dyDescent="0.3">
      <c r="A251">
        <v>44280</v>
      </c>
      <c r="B251" t="s">
        <v>144</v>
      </c>
      <c r="C251" t="s">
        <v>77</v>
      </c>
      <c r="D251" t="s">
        <v>28</v>
      </c>
      <c r="E251" t="s">
        <v>29</v>
      </c>
      <c r="F251">
        <v>366.79</v>
      </c>
      <c r="G251">
        <v>7</v>
      </c>
      <c r="H251">
        <v>65.209999999999994</v>
      </c>
      <c r="I251" t="s">
        <v>870</v>
      </c>
      <c r="J251">
        <v>2021</v>
      </c>
    </row>
    <row r="252" spans="1:10" x14ac:dyDescent="0.3">
      <c r="A252">
        <v>44280</v>
      </c>
      <c r="B252" t="s">
        <v>162</v>
      </c>
      <c r="C252" t="s">
        <v>23</v>
      </c>
      <c r="D252" t="s">
        <v>12</v>
      </c>
      <c r="E252" t="s">
        <v>21</v>
      </c>
      <c r="F252">
        <v>6.56</v>
      </c>
      <c r="G252">
        <v>2</v>
      </c>
      <c r="H252">
        <v>1.9</v>
      </c>
      <c r="I252" t="s">
        <v>870</v>
      </c>
      <c r="J252">
        <v>2021</v>
      </c>
    </row>
    <row r="253" spans="1:10" x14ac:dyDescent="0.3">
      <c r="A253">
        <v>44280</v>
      </c>
      <c r="B253" t="s">
        <v>162</v>
      </c>
      <c r="C253" t="s">
        <v>23</v>
      </c>
      <c r="D253" t="s">
        <v>12</v>
      </c>
      <c r="E253" t="s">
        <v>21</v>
      </c>
      <c r="F253">
        <v>14.88</v>
      </c>
      <c r="G253">
        <v>2</v>
      </c>
      <c r="H253">
        <v>3.72</v>
      </c>
      <c r="I253" t="s">
        <v>870</v>
      </c>
      <c r="J253">
        <v>2021</v>
      </c>
    </row>
    <row r="254" spans="1:10" x14ac:dyDescent="0.3">
      <c r="A254">
        <v>44280</v>
      </c>
      <c r="B254" t="s">
        <v>162</v>
      </c>
      <c r="C254" t="s">
        <v>23</v>
      </c>
      <c r="D254" t="s">
        <v>30</v>
      </c>
      <c r="E254" t="s">
        <v>36</v>
      </c>
      <c r="F254">
        <v>45.48</v>
      </c>
      <c r="G254">
        <v>4</v>
      </c>
      <c r="H254">
        <v>15.92</v>
      </c>
      <c r="I254" t="s">
        <v>870</v>
      </c>
      <c r="J254">
        <v>2021</v>
      </c>
    </row>
    <row r="255" spans="1:10" x14ac:dyDescent="0.3">
      <c r="A255">
        <v>44280</v>
      </c>
      <c r="B255" t="s">
        <v>162</v>
      </c>
      <c r="C255" t="s">
        <v>23</v>
      </c>
      <c r="D255" t="s">
        <v>12</v>
      </c>
      <c r="E255" t="s">
        <v>21</v>
      </c>
      <c r="F255">
        <v>25.44</v>
      </c>
      <c r="G255">
        <v>6</v>
      </c>
      <c r="H255">
        <v>9.92</v>
      </c>
      <c r="I255" t="s">
        <v>870</v>
      </c>
      <c r="J255">
        <v>2021</v>
      </c>
    </row>
    <row r="256" spans="1:10" x14ac:dyDescent="0.3">
      <c r="A256">
        <v>44281</v>
      </c>
      <c r="B256" t="s">
        <v>163</v>
      </c>
      <c r="C256" t="s">
        <v>23</v>
      </c>
      <c r="D256" t="s">
        <v>30</v>
      </c>
      <c r="E256" t="s">
        <v>36</v>
      </c>
      <c r="F256">
        <v>66.3</v>
      </c>
      <c r="G256">
        <v>3</v>
      </c>
      <c r="H256">
        <v>8.6199999999999992</v>
      </c>
      <c r="I256" t="s">
        <v>870</v>
      </c>
      <c r="J256">
        <v>2021</v>
      </c>
    </row>
    <row r="257" spans="1:10" x14ac:dyDescent="0.3">
      <c r="A257">
        <v>44281</v>
      </c>
      <c r="B257" t="s">
        <v>164</v>
      </c>
      <c r="C257" t="s">
        <v>23</v>
      </c>
      <c r="D257" t="s">
        <v>12</v>
      </c>
      <c r="E257" t="s">
        <v>21</v>
      </c>
      <c r="F257">
        <v>3.36</v>
      </c>
      <c r="G257">
        <v>2</v>
      </c>
      <c r="H257">
        <v>0.84</v>
      </c>
      <c r="I257" t="s">
        <v>870</v>
      </c>
      <c r="J257">
        <v>2021</v>
      </c>
    </row>
    <row r="258" spans="1:10" x14ac:dyDescent="0.3">
      <c r="A258">
        <v>44281</v>
      </c>
      <c r="B258" t="s">
        <v>164</v>
      </c>
      <c r="C258" t="s">
        <v>23</v>
      </c>
      <c r="D258" t="s">
        <v>12</v>
      </c>
      <c r="E258" t="s">
        <v>18</v>
      </c>
      <c r="F258">
        <v>27.94</v>
      </c>
      <c r="G258">
        <v>4</v>
      </c>
      <c r="H258">
        <v>9.43</v>
      </c>
      <c r="I258" t="s">
        <v>870</v>
      </c>
      <c r="J258">
        <v>2021</v>
      </c>
    </row>
    <row r="259" spans="1:10" x14ac:dyDescent="0.3">
      <c r="A259">
        <v>44281</v>
      </c>
      <c r="B259" t="s">
        <v>164</v>
      </c>
      <c r="C259" t="s">
        <v>23</v>
      </c>
      <c r="D259" t="s">
        <v>30</v>
      </c>
      <c r="E259" t="s">
        <v>31</v>
      </c>
      <c r="F259">
        <v>28.78</v>
      </c>
      <c r="G259">
        <v>2</v>
      </c>
      <c r="H259">
        <v>2.88</v>
      </c>
      <c r="I259" t="s">
        <v>870</v>
      </c>
      <c r="J259">
        <v>2021</v>
      </c>
    </row>
    <row r="260" spans="1:10" x14ac:dyDescent="0.3">
      <c r="A260">
        <v>44281</v>
      </c>
      <c r="B260" t="s">
        <v>165</v>
      </c>
      <c r="C260" t="s">
        <v>23</v>
      </c>
      <c r="D260" t="s">
        <v>12</v>
      </c>
      <c r="E260" t="s">
        <v>16</v>
      </c>
      <c r="F260">
        <v>18.75</v>
      </c>
      <c r="G260">
        <v>5</v>
      </c>
      <c r="H260">
        <v>9</v>
      </c>
      <c r="I260" t="s">
        <v>870</v>
      </c>
      <c r="J260">
        <v>2021</v>
      </c>
    </row>
    <row r="261" spans="1:10" x14ac:dyDescent="0.3">
      <c r="A261">
        <v>44283</v>
      </c>
      <c r="B261" t="s">
        <v>166</v>
      </c>
      <c r="C261" t="s">
        <v>167</v>
      </c>
      <c r="D261" t="s">
        <v>12</v>
      </c>
      <c r="E261" t="s">
        <v>43</v>
      </c>
      <c r="F261">
        <v>6.12</v>
      </c>
      <c r="G261">
        <v>3</v>
      </c>
      <c r="H261">
        <v>2.88</v>
      </c>
      <c r="I261" t="s">
        <v>870</v>
      </c>
      <c r="J261">
        <v>2021</v>
      </c>
    </row>
    <row r="262" spans="1:10" x14ac:dyDescent="0.3">
      <c r="A262">
        <v>44283</v>
      </c>
      <c r="B262" t="s">
        <v>166</v>
      </c>
      <c r="C262" t="s">
        <v>167</v>
      </c>
      <c r="D262" t="s">
        <v>28</v>
      </c>
      <c r="E262" t="s">
        <v>75</v>
      </c>
      <c r="F262">
        <v>1184.72</v>
      </c>
      <c r="G262">
        <v>4</v>
      </c>
      <c r="H262">
        <v>106.62</v>
      </c>
      <c r="I262" t="s">
        <v>870</v>
      </c>
      <c r="J262">
        <v>2021</v>
      </c>
    </row>
    <row r="263" spans="1:10" x14ac:dyDescent="0.3">
      <c r="A263">
        <v>44283</v>
      </c>
      <c r="B263" t="s">
        <v>168</v>
      </c>
      <c r="C263" t="s">
        <v>169</v>
      </c>
      <c r="D263" t="s">
        <v>30</v>
      </c>
      <c r="E263" t="s">
        <v>31</v>
      </c>
      <c r="F263">
        <v>302.38</v>
      </c>
      <c r="G263">
        <v>3</v>
      </c>
      <c r="H263">
        <v>22.68</v>
      </c>
      <c r="I263" t="s">
        <v>870</v>
      </c>
      <c r="J263">
        <v>2021</v>
      </c>
    </row>
    <row r="264" spans="1:10" x14ac:dyDescent="0.3">
      <c r="A264">
        <v>44283</v>
      </c>
      <c r="B264" t="s">
        <v>170</v>
      </c>
      <c r="C264" t="s">
        <v>49</v>
      </c>
      <c r="D264" t="s">
        <v>28</v>
      </c>
      <c r="E264" t="s">
        <v>75</v>
      </c>
      <c r="F264">
        <v>330.59</v>
      </c>
      <c r="G264">
        <v>1</v>
      </c>
      <c r="H264">
        <v>-143.25</v>
      </c>
      <c r="I264" t="s">
        <v>870</v>
      </c>
      <c r="J264">
        <v>2021</v>
      </c>
    </row>
    <row r="265" spans="1:10" x14ac:dyDescent="0.3">
      <c r="A265">
        <v>44284</v>
      </c>
      <c r="B265" t="s">
        <v>171</v>
      </c>
      <c r="C265" t="s">
        <v>11</v>
      </c>
      <c r="D265" t="s">
        <v>28</v>
      </c>
      <c r="E265" t="s">
        <v>75</v>
      </c>
      <c r="F265">
        <v>890.84</v>
      </c>
      <c r="G265">
        <v>3</v>
      </c>
      <c r="H265">
        <v>-152.72</v>
      </c>
      <c r="I265" t="s">
        <v>870</v>
      </c>
      <c r="J265">
        <v>2021</v>
      </c>
    </row>
    <row r="266" spans="1:10" x14ac:dyDescent="0.3">
      <c r="A266">
        <v>44285</v>
      </c>
      <c r="B266" t="s">
        <v>172</v>
      </c>
      <c r="C266" t="s">
        <v>77</v>
      </c>
      <c r="D266" t="s">
        <v>12</v>
      </c>
      <c r="E266" t="s">
        <v>21</v>
      </c>
      <c r="F266">
        <v>49.65</v>
      </c>
      <c r="G266">
        <v>5</v>
      </c>
      <c r="H266">
        <v>20.85</v>
      </c>
      <c r="I266" t="s">
        <v>870</v>
      </c>
      <c r="J266">
        <v>2021</v>
      </c>
    </row>
    <row r="267" spans="1:10" x14ac:dyDescent="0.3">
      <c r="A267">
        <v>44285</v>
      </c>
      <c r="B267" t="s">
        <v>173</v>
      </c>
      <c r="C267" t="s">
        <v>84</v>
      </c>
      <c r="D267" t="s">
        <v>12</v>
      </c>
      <c r="E267" t="s">
        <v>17</v>
      </c>
      <c r="F267">
        <v>15.84</v>
      </c>
      <c r="G267">
        <v>3</v>
      </c>
      <c r="H267">
        <v>0</v>
      </c>
      <c r="I267" t="s">
        <v>870</v>
      </c>
      <c r="J267">
        <v>2021</v>
      </c>
    </row>
    <row r="268" spans="1:10" x14ac:dyDescent="0.3">
      <c r="A268">
        <v>44285</v>
      </c>
      <c r="B268" t="s">
        <v>173</v>
      </c>
      <c r="C268" t="s">
        <v>84</v>
      </c>
      <c r="D268" t="s">
        <v>12</v>
      </c>
      <c r="E268" t="s">
        <v>16</v>
      </c>
      <c r="F268">
        <v>44.4</v>
      </c>
      <c r="G268">
        <v>3</v>
      </c>
      <c r="H268">
        <v>22.2</v>
      </c>
      <c r="I268" t="s">
        <v>870</v>
      </c>
      <c r="J268">
        <v>2021</v>
      </c>
    </row>
    <row r="269" spans="1:10" x14ac:dyDescent="0.3">
      <c r="A269">
        <v>44285</v>
      </c>
      <c r="B269" t="s">
        <v>174</v>
      </c>
      <c r="C269" t="s">
        <v>77</v>
      </c>
      <c r="D269" t="s">
        <v>12</v>
      </c>
      <c r="E269" t="s">
        <v>21</v>
      </c>
      <c r="F269">
        <v>10.5</v>
      </c>
      <c r="G269">
        <v>5</v>
      </c>
      <c r="H269">
        <v>2.94</v>
      </c>
      <c r="I269" t="s">
        <v>870</v>
      </c>
      <c r="J269">
        <v>2021</v>
      </c>
    </row>
    <row r="270" spans="1:10" x14ac:dyDescent="0.3">
      <c r="A270">
        <v>44285</v>
      </c>
      <c r="B270" t="s">
        <v>92</v>
      </c>
      <c r="C270" t="s">
        <v>23</v>
      </c>
      <c r="D270" t="s">
        <v>28</v>
      </c>
      <c r="E270" t="s">
        <v>47</v>
      </c>
      <c r="F270">
        <v>205.67</v>
      </c>
      <c r="G270">
        <v>2</v>
      </c>
      <c r="H270">
        <v>-12.1</v>
      </c>
      <c r="I270" t="s">
        <v>870</v>
      </c>
      <c r="J270">
        <v>2021</v>
      </c>
    </row>
    <row r="271" spans="1:10" x14ac:dyDescent="0.3">
      <c r="A271">
        <v>44285</v>
      </c>
      <c r="B271" t="s">
        <v>175</v>
      </c>
      <c r="C271" t="s">
        <v>11</v>
      </c>
      <c r="D271" t="s">
        <v>12</v>
      </c>
      <c r="E271" t="s">
        <v>43</v>
      </c>
      <c r="F271">
        <v>335.72</v>
      </c>
      <c r="G271">
        <v>5</v>
      </c>
      <c r="H271">
        <v>113.31</v>
      </c>
      <c r="I271" t="s">
        <v>870</v>
      </c>
      <c r="J271">
        <v>2021</v>
      </c>
    </row>
    <row r="272" spans="1:10" x14ac:dyDescent="0.3">
      <c r="A272">
        <v>44285</v>
      </c>
      <c r="B272" t="s">
        <v>175</v>
      </c>
      <c r="C272" t="s">
        <v>11</v>
      </c>
      <c r="D272" t="s">
        <v>30</v>
      </c>
      <c r="E272" t="s">
        <v>31</v>
      </c>
      <c r="F272">
        <v>251.94</v>
      </c>
      <c r="G272">
        <v>7</v>
      </c>
      <c r="H272">
        <v>88.18</v>
      </c>
      <c r="I272" t="s">
        <v>870</v>
      </c>
      <c r="J272">
        <v>2021</v>
      </c>
    </row>
    <row r="273" spans="1:10" x14ac:dyDescent="0.3">
      <c r="A273">
        <v>44285</v>
      </c>
      <c r="B273" t="s">
        <v>175</v>
      </c>
      <c r="C273" t="s">
        <v>11</v>
      </c>
      <c r="D273" t="s">
        <v>28</v>
      </c>
      <c r="E273" t="s">
        <v>29</v>
      </c>
      <c r="F273">
        <v>127.3</v>
      </c>
      <c r="G273">
        <v>7</v>
      </c>
      <c r="H273">
        <v>-9.09</v>
      </c>
      <c r="I273" t="s">
        <v>870</v>
      </c>
      <c r="J273">
        <v>2021</v>
      </c>
    </row>
    <row r="274" spans="1:10" x14ac:dyDescent="0.3">
      <c r="A274">
        <v>44285</v>
      </c>
      <c r="B274" t="s">
        <v>176</v>
      </c>
      <c r="C274" t="s">
        <v>142</v>
      </c>
      <c r="D274" t="s">
        <v>12</v>
      </c>
      <c r="E274" t="s">
        <v>17</v>
      </c>
      <c r="F274">
        <v>129.30000000000001</v>
      </c>
      <c r="G274">
        <v>2</v>
      </c>
      <c r="H274">
        <v>6.47</v>
      </c>
      <c r="I274" t="s">
        <v>870</v>
      </c>
      <c r="J274">
        <v>2021</v>
      </c>
    </row>
    <row r="275" spans="1:10" x14ac:dyDescent="0.3">
      <c r="A275">
        <v>44286</v>
      </c>
      <c r="B275" t="s">
        <v>177</v>
      </c>
      <c r="C275" t="s">
        <v>23</v>
      </c>
      <c r="D275" t="s">
        <v>12</v>
      </c>
      <c r="E275" t="s">
        <v>18</v>
      </c>
      <c r="F275">
        <v>673.57</v>
      </c>
      <c r="G275">
        <v>2</v>
      </c>
      <c r="H275">
        <v>252.59</v>
      </c>
      <c r="I275" t="s">
        <v>870</v>
      </c>
      <c r="J275">
        <v>2021</v>
      </c>
    </row>
    <row r="276" spans="1:10" x14ac:dyDescent="0.3">
      <c r="A276">
        <v>44286</v>
      </c>
      <c r="B276" t="s">
        <v>177</v>
      </c>
      <c r="C276" t="s">
        <v>23</v>
      </c>
      <c r="D276" t="s">
        <v>12</v>
      </c>
      <c r="E276" t="s">
        <v>55</v>
      </c>
      <c r="F276">
        <v>52.98</v>
      </c>
      <c r="G276">
        <v>2</v>
      </c>
      <c r="H276">
        <v>14.83</v>
      </c>
      <c r="I276" t="s">
        <v>870</v>
      </c>
      <c r="J276">
        <v>2021</v>
      </c>
    </row>
    <row r="277" spans="1:10" x14ac:dyDescent="0.3">
      <c r="A277">
        <v>44286</v>
      </c>
      <c r="B277" t="s">
        <v>178</v>
      </c>
      <c r="C277" t="s">
        <v>20</v>
      </c>
      <c r="D277" t="s">
        <v>12</v>
      </c>
      <c r="E277" t="s">
        <v>18</v>
      </c>
      <c r="F277">
        <v>0.85</v>
      </c>
      <c r="G277">
        <v>1</v>
      </c>
      <c r="H277">
        <v>-0.6</v>
      </c>
      <c r="I277" t="s">
        <v>870</v>
      </c>
      <c r="J277">
        <v>2021</v>
      </c>
    </row>
    <row r="278" spans="1:10" x14ac:dyDescent="0.3">
      <c r="A278">
        <v>44286</v>
      </c>
      <c r="B278" t="s">
        <v>179</v>
      </c>
      <c r="C278" t="s">
        <v>15</v>
      </c>
      <c r="D278" t="s">
        <v>12</v>
      </c>
      <c r="E278" t="s">
        <v>18</v>
      </c>
      <c r="F278">
        <v>8.1300000000000008</v>
      </c>
      <c r="G278">
        <v>7</v>
      </c>
      <c r="H278">
        <v>-13.83</v>
      </c>
      <c r="I278" t="s">
        <v>870</v>
      </c>
      <c r="J278">
        <v>2021</v>
      </c>
    </row>
    <row r="279" spans="1:10" x14ac:dyDescent="0.3">
      <c r="A279">
        <v>44286</v>
      </c>
      <c r="B279" t="s">
        <v>179</v>
      </c>
      <c r="C279" t="s">
        <v>15</v>
      </c>
      <c r="D279" t="s">
        <v>30</v>
      </c>
      <c r="E279" t="s">
        <v>36</v>
      </c>
      <c r="F279">
        <v>79.98</v>
      </c>
      <c r="G279">
        <v>2</v>
      </c>
      <c r="H279">
        <v>14</v>
      </c>
      <c r="I279" t="s">
        <v>870</v>
      </c>
      <c r="J279">
        <v>2021</v>
      </c>
    </row>
    <row r="280" spans="1:10" x14ac:dyDescent="0.3">
      <c r="A280">
        <v>44286</v>
      </c>
      <c r="B280" t="s">
        <v>180</v>
      </c>
      <c r="C280" t="s">
        <v>66</v>
      </c>
      <c r="D280" t="s">
        <v>12</v>
      </c>
      <c r="E280" t="s">
        <v>18</v>
      </c>
      <c r="F280">
        <v>1.87</v>
      </c>
      <c r="G280">
        <v>1</v>
      </c>
      <c r="H280">
        <v>-1.31</v>
      </c>
      <c r="I280" t="s">
        <v>870</v>
      </c>
      <c r="J280">
        <v>2021</v>
      </c>
    </row>
    <row r="281" spans="1:10" x14ac:dyDescent="0.3">
      <c r="A281">
        <v>44286</v>
      </c>
      <c r="B281" t="s">
        <v>181</v>
      </c>
      <c r="C281" t="s">
        <v>66</v>
      </c>
      <c r="D281" t="s">
        <v>28</v>
      </c>
      <c r="E281" t="s">
        <v>29</v>
      </c>
      <c r="F281">
        <v>1125.49</v>
      </c>
      <c r="G281">
        <v>7</v>
      </c>
      <c r="H281">
        <v>98.48</v>
      </c>
      <c r="I281" t="s">
        <v>870</v>
      </c>
      <c r="J281">
        <v>2021</v>
      </c>
    </row>
    <row r="282" spans="1:10" x14ac:dyDescent="0.3">
      <c r="A282">
        <v>44286</v>
      </c>
      <c r="B282" t="s">
        <v>181</v>
      </c>
      <c r="C282" t="s">
        <v>66</v>
      </c>
      <c r="D282" t="s">
        <v>12</v>
      </c>
      <c r="E282" t="s">
        <v>18</v>
      </c>
      <c r="F282">
        <v>12.65</v>
      </c>
      <c r="G282">
        <v>5</v>
      </c>
      <c r="H282">
        <v>-10.119999999999999</v>
      </c>
      <c r="I282" t="s">
        <v>870</v>
      </c>
      <c r="J282">
        <v>2021</v>
      </c>
    </row>
    <row r="283" spans="1:10" x14ac:dyDescent="0.3">
      <c r="A283">
        <v>44286</v>
      </c>
      <c r="B283" t="s">
        <v>181</v>
      </c>
      <c r="C283" t="s">
        <v>66</v>
      </c>
      <c r="D283" t="s">
        <v>12</v>
      </c>
      <c r="E283" t="s">
        <v>21</v>
      </c>
      <c r="F283">
        <v>4.03</v>
      </c>
      <c r="G283">
        <v>2</v>
      </c>
      <c r="H283">
        <v>1.06</v>
      </c>
      <c r="I283" t="s">
        <v>870</v>
      </c>
      <c r="J283">
        <v>2021</v>
      </c>
    </row>
    <row r="284" spans="1:10" x14ac:dyDescent="0.3">
      <c r="A284">
        <v>44287</v>
      </c>
      <c r="B284" t="s">
        <v>172</v>
      </c>
      <c r="C284" t="s">
        <v>23</v>
      </c>
      <c r="D284" t="s">
        <v>12</v>
      </c>
      <c r="E284" t="s">
        <v>16</v>
      </c>
      <c r="F284">
        <v>29.6</v>
      </c>
      <c r="G284">
        <v>2</v>
      </c>
      <c r="H284">
        <v>14.8</v>
      </c>
      <c r="I284" t="s">
        <v>871</v>
      </c>
      <c r="J284">
        <v>2021</v>
      </c>
    </row>
    <row r="285" spans="1:10" x14ac:dyDescent="0.3">
      <c r="A285">
        <v>44287</v>
      </c>
      <c r="B285" t="s">
        <v>172</v>
      </c>
      <c r="C285" t="s">
        <v>23</v>
      </c>
      <c r="D285" t="s">
        <v>12</v>
      </c>
      <c r="E285" t="s">
        <v>18</v>
      </c>
      <c r="F285">
        <v>17.09</v>
      </c>
      <c r="G285">
        <v>4</v>
      </c>
      <c r="H285">
        <v>5.55</v>
      </c>
      <c r="I285" t="s">
        <v>871</v>
      </c>
      <c r="J285">
        <v>2021</v>
      </c>
    </row>
    <row r="286" spans="1:10" x14ac:dyDescent="0.3">
      <c r="A286">
        <v>44287</v>
      </c>
      <c r="B286" t="s">
        <v>182</v>
      </c>
      <c r="C286" t="s">
        <v>183</v>
      </c>
      <c r="D286" t="s">
        <v>12</v>
      </c>
      <c r="E286" t="s">
        <v>17</v>
      </c>
      <c r="F286">
        <v>66.959999999999994</v>
      </c>
      <c r="G286">
        <v>4</v>
      </c>
      <c r="H286">
        <v>2.68</v>
      </c>
      <c r="I286" t="s">
        <v>871</v>
      </c>
      <c r="J286">
        <v>2021</v>
      </c>
    </row>
    <row r="287" spans="1:10" x14ac:dyDescent="0.3">
      <c r="A287">
        <v>44287</v>
      </c>
      <c r="B287" t="s">
        <v>182</v>
      </c>
      <c r="C287" t="s">
        <v>183</v>
      </c>
      <c r="D287" t="s">
        <v>12</v>
      </c>
      <c r="E287" t="s">
        <v>18</v>
      </c>
      <c r="F287">
        <v>6.24</v>
      </c>
      <c r="G287">
        <v>2</v>
      </c>
      <c r="H287">
        <v>3.06</v>
      </c>
      <c r="I287" t="s">
        <v>871</v>
      </c>
      <c r="J287">
        <v>2021</v>
      </c>
    </row>
    <row r="288" spans="1:10" x14ac:dyDescent="0.3">
      <c r="A288">
        <v>44288</v>
      </c>
      <c r="B288" t="s">
        <v>184</v>
      </c>
      <c r="C288" t="s">
        <v>25</v>
      </c>
      <c r="D288" t="s">
        <v>12</v>
      </c>
      <c r="E288" t="s">
        <v>13</v>
      </c>
      <c r="F288">
        <v>15.84</v>
      </c>
      <c r="G288">
        <v>3</v>
      </c>
      <c r="H288">
        <v>7.13</v>
      </c>
      <c r="I288" t="s">
        <v>871</v>
      </c>
      <c r="J288">
        <v>2021</v>
      </c>
    </row>
    <row r="289" spans="1:10" x14ac:dyDescent="0.3">
      <c r="A289">
        <v>44288</v>
      </c>
      <c r="B289" t="s">
        <v>184</v>
      </c>
      <c r="C289" t="s">
        <v>25</v>
      </c>
      <c r="D289" t="s">
        <v>30</v>
      </c>
      <c r="E289" t="s">
        <v>31</v>
      </c>
      <c r="F289">
        <v>1049.93</v>
      </c>
      <c r="G289">
        <v>7</v>
      </c>
      <c r="H289">
        <v>293.98</v>
      </c>
      <c r="I289" t="s">
        <v>871</v>
      </c>
      <c r="J289">
        <v>2021</v>
      </c>
    </row>
    <row r="290" spans="1:10" x14ac:dyDescent="0.3">
      <c r="A290">
        <v>44288</v>
      </c>
      <c r="B290" t="s">
        <v>184</v>
      </c>
      <c r="C290" t="s">
        <v>25</v>
      </c>
      <c r="D290" t="s">
        <v>12</v>
      </c>
      <c r="E290" t="s">
        <v>55</v>
      </c>
      <c r="F290">
        <v>154.9</v>
      </c>
      <c r="G290">
        <v>5</v>
      </c>
      <c r="H290">
        <v>40.270000000000003</v>
      </c>
      <c r="I290" t="s">
        <v>871</v>
      </c>
      <c r="J290">
        <v>2021</v>
      </c>
    </row>
    <row r="291" spans="1:10" x14ac:dyDescent="0.3">
      <c r="A291">
        <v>44288</v>
      </c>
      <c r="B291" t="s">
        <v>120</v>
      </c>
      <c r="C291" t="s">
        <v>11</v>
      </c>
      <c r="D291" t="s">
        <v>12</v>
      </c>
      <c r="E291" t="s">
        <v>13</v>
      </c>
      <c r="F291">
        <v>26.72</v>
      </c>
      <c r="G291">
        <v>5</v>
      </c>
      <c r="H291">
        <v>9.35</v>
      </c>
      <c r="I291" t="s">
        <v>871</v>
      </c>
      <c r="J291">
        <v>2021</v>
      </c>
    </row>
    <row r="292" spans="1:10" x14ac:dyDescent="0.3">
      <c r="A292">
        <v>44288</v>
      </c>
      <c r="B292" t="s">
        <v>120</v>
      </c>
      <c r="C292" t="s">
        <v>11</v>
      </c>
      <c r="D292" t="s">
        <v>12</v>
      </c>
      <c r="E292" t="s">
        <v>13</v>
      </c>
      <c r="F292">
        <v>33.49</v>
      </c>
      <c r="G292">
        <v>7</v>
      </c>
      <c r="H292">
        <v>10.47</v>
      </c>
      <c r="I292" t="s">
        <v>871</v>
      </c>
      <c r="J292">
        <v>2021</v>
      </c>
    </row>
    <row r="293" spans="1:10" x14ac:dyDescent="0.3">
      <c r="A293">
        <v>44288</v>
      </c>
      <c r="B293" t="s">
        <v>185</v>
      </c>
      <c r="C293" t="s">
        <v>38</v>
      </c>
      <c r="D293" t="s">
        <v>28</v>
      </c>
      <c r="E293" t="s">
        <v>34</v>
      </c>
      <c r="F293">
        <v>177.68</v>
      </c>
      <c r="G293">
        <v>2</v>
      </c>
      <c r="H293">
        <v>46.2</v>
      </c>
      <c r="I293" t="s">
        <v>871</v>
      </c>
      <c r="J293">
        <v>2021</v>
      </c>
    </row>
    <row r="294" spans="1:10" x14ac:dyDescent="0.3">
      <c r="A294">
        <v>44289</v>
      </c>
      <c r="B294" t="s">
        <v>186</v>
      </c>
      <c r="C294" t="s">
        <v>23</v>
      </c>
      <c r="D294" t="s">
        <v>12</v>
      </c>
      <c r="E294" t="s">
        <v>43</v>
      </c>
      <c r="F294">
        <v>11.16</v>
      </c>
      <c r="G294">
        <v>2</v>
      </c>
      <c r="H294">
        <v>5.58</v>
      </c>
      <c r="I294" t="s">
        <v>871</v>
      </c>
      <c r="J294">
        <v>2021</v>
      </c>
    </row>
    <row r="295" spans="1:10" x14ac:dyDescent="0.3">
      <c r="A295">
        <v>44289</v>
      </c>
      <c r="B295" t="s">
        <v>186</v>
      </c>
      <c r="C295" t="s">
        <v>23</v>
      </c>
      <c r="D295" t="s">
        <v>30</v>
      </c>
      <c r="E295" t="s">
        <v>36</v>
      </c>
      <c r="F295">
        <v>62.31</v>
      </c>
      <c r="G295">
        <v>3</v>
      </c>
      <c r="H295">
        <v>22.43</v>
      </c>
      <c r="I295" t="s">
        <v>871</v>
      </c>
      <c r="J295">
        <v>2021</v>
      </c>
    </row>
    <row r="296" spans="1:10" x14ac:dyDescent="0.3">
      <c r="A296">
        <v>44289</v>
      </c>
      <c r="B296" t="s">
        <v>186</v>
      </c>
      <c r="C296" t="s">
        <v>23</v>
      </c>
      <c r="D296" t="s">
        <v>30</v>
      </c>
      <c r="E296" t="s">
        <v>36</v>
      </c>
      <c r="F296">
        <v>159.97999999999999</v>
      </c>
      <c r="G296">
        <v>2</v>
      </c>
      <c r="H296">
        <v>57.59</v>
      </c>
      <c r="I296" t="s">
        <v>871</v>
      </c>
      <c r="J296">
        <v>2021</v>
      </c>
    </row>
    <row r="297" spans="1:10" x14ac:dyDescent="0.3">
      <c r="A297">
        <v>44290</v>
      </c>
      <c r="B297" t="s">
        <v>187</v>
      </c>
      <c r="C297" t="s">
        <v>23</v>
      </c>
      <c r="D297" t="s">
        <v>12</v>
      </c>
      <c r="E297" t="s">
        <v>16</v>
      </c>
      <c r="F297">
        <v>18.899999999999999</v>
      </c>
      <c r="G297">
        <v>6</v>
      </c>
      <c r="H297">
        <v>9.07</v>
      </c>
      <c r="I297" t="s">
        <v>871</v>
      </c>
      <c r="J297">
        <v>2021</v>
      </c>
    </row>
    <row r="298" spans="1:10" x14ac:dyDescent="0.3">
      <c r="A298">
        <v>44290</v>
      </c>
      <c r="B298" t="s">
        <v>161</v>
      </c>
      <c r="C298" t="s">
        <v>62</v>
      </c>
      <c r="D298" t="s">
        <v>28</v>
      </c>
      <c r="E298" t="s">
        <v>34</v>
      </c>
      <c r="F298">
        <v>5.47</v>
      </c>
      <c r="G298">
        <v>1</v>
      </c>
      <c r="H298">
        <v>2.35</v>
      </c>
      <c r="I298" t="s">
        <v>871</v>
      </c>
      <c r="J298">
        <v>2021</v>
      </c>
    </row>
    <row r="299" spans="1:10" x14ac:dyDescent="0.3">
      <c r="A299">
        <v>44290</v>
      </c>
      <c r="B299" t="s">
        <v>161</v>
      </c>
      <c r="C299" t="s">
        <v>62</v>
      </c>
      <c r="D299" t="s">
        <v>12</v>
      </c>
      <c r="E299" t="s">
        <v>21</v>
      </c>
      <c r="F299">
        <v>79.36</v>
      </c>
      <c r="G299">
        <v>4</v>
      </c>
      <c r="H299">
        <v>23.81</v>
      </c>
      <c r="I299" t="s">
        <v>871</v>
      </c>
      <c r="J299">
        <v>2021</v>
      </c>
    </row>
    <row r="300" spans="1:10" x14ac:dyDescent="0.3">
      <c r="A300">
        <v>44290</v>
      </c>
      <c r="B300" t="s">
        <v>188</v>
      </c>
      <c r="C300" t="s">
        <v>23</v>
      </c>
      <c r="D300" t="s">
        <v>12</v>
      </c>
      <c r="E300" t="s">
        <v>18</v>
      </c>
      <c r="F300">
        <v>7.18</v>
      </c>
      <c r="G300">
        <v>2</v>
      </c>
      <c r="H300">
        <v>2.25</v>
      </c>
      <c r="I300" t="s">
        <v>871</v>
      </c>
      <c r="J300">
        <v>2021</v>
      </c>
    </row>
    <row r="301" spans="1:10" x14ac:dyDescent="0.3">
      <c r="A301">
        <v>44290</v>
      </c>
      <c r="B301" t="s">
        <v>189</v>
      </c>
      <c r="C301" t="s">
        <v>42</v>
      </c>
      <c r="D301" t="s">
        <v>12</v>
      </c>
      <c r="E301" t="s">
        <v>17</v>
      </c>
      <c r="F301">
        <v>232.55</v>
      </c>
      <c r="G301">
        <v>5</v>
      </c>
      <c r="H301">
        <v>9.3000000000000007</v>
      </c>
      <c r="I301" t="s">
        <v>871</v>
      </c>
      <c r="J301">
        <v>2021</v>
      </c>
    </row>
    <row r="302" spans="1:10" x14ac:dyDescent="0.3">
      <c r="A302">
        <v>44290</v>
      </c>
      <c r="B302" t="s">
        <v>189</v>
      </c>
      <c r="C302" t="s">
        <v>42</v>
      </c>
      <c r="D302" t="s">
        <v>30</v>
      </c>
      <c r="E302" t="s">
        <v>36</v>
      </c>
      <c r="F302">
        <v>99.98</v>
      </c>
      <c r="G302">
        <v>2</v>
      </c>
      <c r="H302">
        <v>42.99</v>
      </c>
      <c r="I302" t="s">
        <v>871</v>
      </c>
      <c r="J302">
        <v>2021</v>
      </c>
    </row>
    <row r="303" spans="1:10" x14ac:dyDescent="0.3">
      <c r="A303">
        <v>44290</v>
      </c>
      <c r="B303" t="s">
        <v>189</v>
      </c>
      <c r="C303" t="s">
        <v>42</v>
      </c>
      <c r="D303" t="s">
        <v>12</v>
      </c>
      <c r="E303" t="s">
        <v>13</v>
      </c>
      <c r="F303">
        <v>19.440000000000001</v>
      </c>
      <c r="G303">
        <v>3</v>
      </c>
      <c r="H303">
        <v>9.33</v>
      </c>
      <c r="I303" t="s">
        <v>871</v>
      </c>
      <c r="J303">
        <v>2021</v>
      </c>
    </row>
    <row r="304" spans="1:10" x14ac:dyDescent="0.3">
      <c r="A304">
        <v>44290</v>
      </c>
      <c r="B304" t="s">
        <v>189</v>
      </c>
      <c r="C304" t="s">
        <v>42</v>
      </c>
      <c r="D304" t="s">
        <v>12</v>
      </c>
      <c r="E304" t="s">
        <v>13</v>
      </c>
      <c r="F304">
        <v>12.96</v>
      </c>
      <c r="G304">
        <v>2</v>
      </c>
      <c r="H304">
        <v>6.35</v>
      </c>
      <c r="I304" t="s">
        <v>871</v>
      </c>
      <c r="J304">
        <v>2021</v>
      </c>
    </row>
    <row r="305" spans="1:10" x14ac:dyDescent="0.3">
      <c r="A305">
        <v>44291</v>
      </c>
      <c r="B305" t="s">
        <v>190</v>
      </c>
      <c r="C305" t="s">
        <v>77</v>
      </c>
      <c r="D305" t="s">
        <v>12</v>
      </c>
      <c r="E305" t="s">
        <v>13</v>
      </c>
      <c r="F305">
        <v>55.48</v>
      </c>
      <c r="G305">
        <v>1</v>
      </c>
      <c r="H305">
        <v>26.63</v>
      </c>
      <c r="I305" t="s">
        <v>871</v>
      </c>
      <c r="J305">
        <v>2021</v>
      </c>
    </row>
    <row r="306" spans="1:10" x14ac:dyDescent="0.3">
      <c r="A306">
        <v>44291</v>
      </c>
      <c r="B306" t="s">
        <v>191</v>
      </c>
      <c r="C306" t="s">
        <v>38</v>
      </c>
      <c r="D306" t="s">
        <v>12</v>
      </c>
      <c r="E306" t="s">
        <v>21</v>
      </c>
      <c r="F306">
        <v>22.96</v>
      </c>
      <c r="G306">
        <v>7</v>
      </c>
      <c r="H306">
        <v>7.58</v>
      </c>
      <c r="I306" t="s">
        <v>871</v>
      </c>
      <c r="J306">
        <v>2021</v>
      </c>
    </row>
    <row r="307" spans="1:10" x14ac:dyDescent="0.3">
      <c r="A307">
        <v>44291</v>
      </c>
      <c r="B307" t="s">
        <v>191</v>
      </c>
      <c r="C307" t="s">
        <v>38</v>
      </c>
      <c r="D307" t="s">
        <v>30</v>
      </c>
      <c r="E307" t="s">
        <v>31</v>
      </c>
      <c r="F307">
        <v>28.99</v>
      </c>
      <c r="G307">
        <v>1</v>
      </c>
      <c r="H307">
        <v>8.41</v>
      </c>
      <c r="I307" t="s">
        <v>871</v>
      </c>
      <c r="J307">
        <v>2021</v>
      </c>
    </row>
    <row r="308" spans="1:10" x14ac:dyDescent="0.3">
      <c r="A308">
        <v>44291</v>
      </c>
      <c r="B308" t="s">
        <v>191</v>
      </c>
      <c r="C308" t="s">
        <v>38</v>
      </c>
      <c r="D308" t="s">
        <v>12</v>
      </c>
      <c r="E308" t="s">
        <v>13</v>
      </c>
      <c r="F308">
        <v>12.96</v>
      </c>
      <c r="G308">
        <v>2</v>
      </c>
      <c r="H308">
        <v>6.35</v>
      </c>
      <c r="I308" t="s">
        <v>871</v>
      </c>
      <c r="J308">
        <v>2021</v>
      </c>
    </row>
    <row r="309" spans="1:10" x14ac:dyDescent="0.3">
      <c r="A309">
        <v>44291</v>
      </c>
      <c r="B309" t="s">
        <v>191</v>
      </c>
      <c r="C309" t="s">
        <v>38</v>
      </c>
      <c r="D309" t="s">
        <v>12</v>
      </c>
      <c r="E309" t="s">
        <v>21</v>
      </c>
      <c r="F309">
        <v>22.96</v>
      </c>
      <c r="G309">
        <v>7</v>
      </c>
      <c r="H309">
        <v>6.66</v>
      </c>
      <c r="I309" t="s">
        <v>871</v>
      </c>
      <c r="J309">
        <v>2021</v>
      </c>
    </row>
    <row r="310" spans="1:10" x14ac:dyDescent="0.3">
      <c r="A310">
        <v>44291</v>
      </c>
      <c r="B310" t="s">
        <v>191</v>
      </c>
      <c r="C310" t="s">
        <v>38</v>
      </c>
      <c r="D310" t="s">
        <v>12</v>
      </c>
      <c r="E310" t="s">
        <v>97</v>
      </c>
      <c r="F310">
        <v>4164.05</v>
      </c>
      <c r="G310">
        <v>5</v>
      </c>
      <c r="H310">
        <v>83.28</v>
      </c>
      <c r="I310" t="s">
        <v>871</v>
      </c>
      <c r="J310">
        <v>2021</v>
      </c>
    </row>
    <row r="311" spans="1:10" x14ac:dyDescent="0.3">
      <c r="A311">
        <v>44291</v>
      </c>
      <c r="B311" t="s">
        <v>192</v>
      </c>
      <c r="C311" t="s">
        <v>15</v>
      </c>
      <c r="D311" t="s">
        <v>12</v>
      </c>
      <c r="E311" t="s">
        <v>17</v>
      </c>
      <c r="F311">
        <v>49.63</v>
      </c>
      <c r="G311">
        <v>4</v>
      </c>
      <c r="H311">
        <v>3.72</v>
      </c>
      <c r="I311" t="s">
        <v>871</v>
      </c>
      <c r="J311">
        <v>2021</v>
      </c>
    </row>
    <row r="312" spans="1:10" x14ac:dyDescent="0.3">
      <c r="A312">
        <v>44291</v>
      </c>
      <c r="B312" t="s">
        <v>192</v>
      </c>
      <c r="C312" t="s">
        <v>15</v>
      </c>
      <c r="D312" t="s">
        <v>12</v>
      </c>
      <c r="E312" t="s">
        <v>17</v>
      </c>
      <c r="F312">
        <v>52.1</v>
      </c>
      <c r="G312">
        <v>4</v>
      </c>
      <c r="H312">
        <v>3.91</v>
      </c>
      <c r="I312" t="s">
        <v>871</v>
      </c>
      <c r="J312">
        <v>2021</v>
      </c>
    </row>
    <row r="313" spans="1:10" x14ac:dyDescent="0.3">
      <c r="A313">
        <v>44291</v>
      </c>
      <c r="B313" t="s">
        <v>193</v>
      </c>
      <c r="C313" t="s">
        <v>62</v>
      </c>
      <c r="D313" t="s">
        <v>12</v>
      </c>
      <c r="E313" t="s">
        <v>21</v>
      </c>
      <c r="F313">
        <v>26.7</v>
      </c>
      <c r="G313">
        <v>2</v>
      </c>
      <c r="H313">
        <v>7.48</v>
      </c>
      <c r="I313" t="s">
        <v>871</v>
      </c>
      <c r="J313">
        <v>2021</v>
      </c>
    </row>
    <row r="314" spans="1:10" x14ac:dyDescent="0.3">
      <c r="A314">
        <v>44291</v>
      </c>
      <c r="B314" t="s">
        <v>193</v>
      </c>
      <c r="C314" t="s">
        <v>62</v>
      </c>
      <c r="D314" t="s">
        <v>12</v>
      </c>
      <c r="E314" t="s">
        <v>18</v>
      </c>
      <c r="F314">
        <v>40.200000000000003</v>
      </c>
      <c r="G314">
        <v>5</v>
      </c>
      <c r="H314">
        <v>18.09</v>
      </c>
      <c r="I314" t="s">
        <v>871</v>
      </c>
      <c r="J314">
        <v>2021</v>
      </c>
    </row>
    <row r="315" spans="1:10" x14ac:dyDescent="0.3">
      <c r="A315">
        <v>44291</v>
      </c>
      <c r="B315" t="s">
        <v>193</v>
      </c>
      <c r="C315" t="s">
        <v>62</v>
      </c>
      <c r="D315" t="s">
        <v>12</v>
      </c>
      <c r="E315" t="s">
        <v>21</v>
      </c>
      <c r="F315">
        <v>13.89</v>
      </c>
      <c r="G315">
        <v>3</v>
      </c>
      <c r="H315">
        <v>4.58</v>
      </c>
      <c r="I315" t="s">
        <v>871</v>
      </c>
      <c r="J315">
        <v>2021</v>
      </c>
    </row>
    <row r="316" spans="1:10" x14ac:dyDescent="0.3">
      <c r="A316">
        <v>44291</v>
      </c>
      <c r="B316" t="s">
        <v>193</v>
      </c>
      <c r="C316" t="s">
        <v>62</v>
      </c>
      <c r="D316" t="s">
        <v>12</v>
      </c>
      <c r="E316" t="s">
        <v>17</v>
      </c>
      <c r="F316">
        <v>689.82</v>
      </c>
      <c r="G316">
        <v>6</v>
      </c>
      <c r="H316">
        <v>20.69</v>
      </c>
      <c r="I316" t="s">
        <v>871</v>
      </c>
      <c r="J316">
        <v>2021</v>
      </c>
    </row>
    <row r="317" spans="1:10" x14ac:dyDescent="0.3">
      <c r="A317">
        <v>44291</v>
      </c>
      <c r="B317" t="s">
        <v>194</v>
      </c>
      <c r="C317" t="s">
        <v>27</v>
      </c>
      <c r="D317" t="s">
        <v>12</v>
      </c>
      <c r="E317" t="s">
        <v>18</v>
      </c>
      <c r="F317">
        <v>115.36</v>
      </c>
      <c r="G317">
        <v>7</v>
      </c>
      <c r="H317">
        <v>56.53</v>
      </c>
      <c r="I317" t="s">
        <v>871</v>
      </c>
      <c r="J317">
        <v>2021</v>
      </c>
    </row>
    <row r="318" spans="1:10" x14ac:dyDescent="0.3">
      <c r="A318">
        <v>44292</v>
      </c>
      <c r="B318" t="s">
        <v>195</v>
      </c>
      <c r="C318" t="s">
        <v>20</v>
      </c>
      <c r="D318" t="s">
        <v>12</v>
      </c>
      <c r="E318" t="s">
        <v>18</v>
      </c>
      <c r="F318">
        <v>44.91</v>
      </c>
      <c r="G318">
        <v>6</v>
      </c>
      <c r="H318">
        <v>-35.93</v>
      </c>
      <c r="I318" t="s">
        <v>871</v>
      </c>
      <c r="J318">
        <v>2021</v>
      </c>
    </row>
    <row r="319" spans="1:10" x14ac:dyDescent="0.3">
      <c r="A319">
        <v>44292</v>
      </c>
      <c r="B319" t="s">
        <v>71</v>
      </c>
      <c r="C319" t="s">
        <v>20</v>
      </c>
      <c r="D319" t="s">
        <v>12</v>
      </c>
      <c r="E319" t="s">
        <v>97</v>
      </c>
      <c r="F319">
        <v>10.3</v>
      </c>
      <c r="G319">
        <v>1</v>
      </c>
      <c r="H319">
        <v>-2.19</v>
      </c>
      <c r="I319" t="s">
        <v>871</v>
      </c>
      <c r="J319">
        <v>2021</v>
      </c>
    </row>
    <row r="320" spans="1:10" x14ac:dyDescent="0.3">
      <c r="A320">
        <v>44292</v>
      </c>
      <c r="B320" t="s">
        <v>71</v>
      </c>
      <c r="C320" t="s">
        <v>20</v>
      </c>
      <c r="D320" t="s">
        <v>28</v>
      </c>
      <c r="E320" t="s">
        <v>75</v>
      </c>
      <c r="F320">
        <v>154.76</v>
      </c>
      <c r="G320">
        <v>3</v>
      </c>
      <c r="H320">
        <v>-36.11</v>
      </c>
      <c r="I320" t="s">
        <v>871</v>
      </c>
      <c r="J320">
        <v>2021</v>
      </c>
    </row>
    <row r="321" spans="1:10" x14ac:dyDescent="0.3">
      <c r="A321">
        <v>44292</v>
      </c>
      <c r="B321" t="s">
        <v>71</v>
      </c>
      <c r="C321" t="s">
        <v>20</v>
      </c>
      <c r="D321" t="s">
        <v>30</v>
      </c>
      <c r="E321" t="s">
        <v>36</v>
      </c>
      <c r="F321">
        <v>116.78</v>
      </c>
      <c r="G321">
        <v>2</v>
      </c>
      <c r="H321">
        <v>21.9</v>
      </c>
      <c r="I321" t="s">
        <v>871</v>
      </c>
      <c r="J321">
        <v>2021</v>
      </c>
    </row>
    <row r="322" spans="1:10" x14ac:dyDescent="0.3">
      <c r="A322">
        <v>44292</v>
      </c>
      <c r="B322" t="s">
        <v>196</v>
      </c>
      <c r="C322" t="s">
        <v>84</v>
      </c>
      <c r="D322" t="s">
        <v>28</v>
      </c>
      <c r="E322" t="s">
        <v>75</v>
      </c>
      <c r="F322">
        <v>653.54999999999995</v>
      </c>
      <c r="G322">
        <v>3</v>
      </c>
      <c r="H322">
        <v>111.1</v>
      </c>
      <c r="I322" t="s">
        <v>871</v>
      </c>
      <c r="J322">
        <v>2021</v>
      </c>
    </row>
    <row r="323" spans="1:10" x14ac:dyDescent="0.3">
      <c r="A323">
        <v>44292</v>
      </c>
      <c r="B323" t="s">
        <v>196</v>
      </c>
      <c r="C323" t="s">
        <v>84</v>
      </c>
      <c r="D323" t="s">
        <v>30</v>
      </c>
      <c r="E323" t="s">
        <v>36</v>
      </c>
      <c r="F323">
        <v>33.9</v>
      </c>
      <c r="G323">
        <v>2</v>
      </c>
      <c r="H323">
        <v>2.0299999999999998</v>
      </c>
      <c r="I323" t="s">
        <v>871</v>
      </c>
      <c r="J323">
        <v>2021</v>
      </c>
    </row>
    <row r="324" spans="1:10" x14ac:dyDescent="0.3">
      <c r="A324">
        <v>44292</v>
      </c>
      <c r="B324" t="s">
        <v>197</v>
      </c>
      <c r="C324" t="s">
        <v>23</v>
      </c>
      <c r="D324" t="s">
        <v>28</v>
      </c>
      <c r="E324" t="s">
        <v>34</v>
      </c>
      <c r="F324">
        <v>91.96</v>
      </c>
      <c r="G324">
        <v>2</v>
      </c>
      <c r="H324">
        <v>15.63</v>
      </c>
      <c r="I324" t="s">
        <v>871</v>
      </c>
      <c r="J324">
        <v>2021</v>
      </c>
    </row>
    <row r="325" spans="1:10" x14ac:dyDescent="0.3">
      <c r="A325">
        <v>44292</v>
      </c>
      <c r="B325" t="s">
        <v>197</v>
      </c>
      <c r="C325" t="s">
        <v>23</v>
      </c>
      <c r="D325" t="s">
        <v>28</v>
      </c>
      <c r="E325" t="s">
        <v>34</v>
      </c>
      <c r="F325">
        <v>33.11</v>
      </c>
      <c r="G325">
        <v>7</v>
      </c>
      <c r="H325">
        <v>12.91</v>
      </c>
      <c r="I325" t="s">
        <v>871</v>
      </c>
      <c r="J325">
        <v>2021</v>
      </c>
    </row>
    <row r="326" spans="1:10" x14ac:dyDescent="0.3">
      <c r="A326">
        <v>44292</v>
      </c>
      <c r="B326" t="s">
        <v>197</v>
      </c>
      <c r="C326" t="s">
        <v>23</v>
      </c>
      <c r="D326" t="s">
        <v>12</v>
      </c>
      <c r="E326" t="s">
        <v>13</v>
      </c>
      <c r="F326">
        <v>19.440000000000001</v>
      </c>
      <c r="G326">
        <v>3</v>
      </c>
      <c r="H326">
        <v>9.33</v>
      </c>
      <c r="I326" t="s">
        <v>871</v>
      </c>
      <c r="J326">
        <v>2021</v>
      </c>
    </row>
    <row r="327" spans="1:10" x14ac:dyDescent="0.3">
      <c r="A327">
        <v>44292</v>
      </c>
      <c r="B327" t="s">
        <v>197</v>
      </c>
      <c r="C327" t="s">
        <v>23</v>
      </c>
      <c r="D327" t="s">
        <v>12</v>
      </c>
      <c r="E327" t="s">
        <v>13</v>
      </c>
      <c r="F327">
        <v>55.48</v>
      </c>
      <c r="G327">
        <v>1</v>
      </c>
      <c r="H327">
        <v>26.63</v>
      </c>
      <c r="I327" t="s">
        <v>871</v>
      </c>
      <c r="J327">
        <v>2021</v>
      </c>
    </row>
    <row r="328" spans="1:10" x14ac:dyDescent="0.3">
      <c r="A328">
        <v>44292</v>
      </c>
      <c r="B328" t="s">
        <v>198</v>
      </c>
      <c r="C328" t="s">
        <v>23</v>
      </c>
      <c r="D328" t="s">
        <v>12</v>
      </c>
      <c r="E328" t="s">
        <v>21</v>
      </c>
      <c r="F328">
        <v>70.95</v>
      </c>
      <c r="G328">
        <v>3</v>
      </c>
      <c r="H328">
        <v>18.45</v>
      </c>
      <c r="I328" t="s">
        <v>871</v>
      </c>
      <c r="J328">
        <v>2021</v>
      </c>
    </row>
    <row r="329" spans="1:10" x14ac:dyDescent="0.3">
      <c r="A329">
        <v>44292</v>
      </c>
      <c r="B329" t="s">
        <v>198</v>
      </c>
      <c r="C329" t="s">
        <v>23</v>
      </c>
      <c r="D329" t="s">
        <v>12</v>
      </c>
      <c r="E329" t="s">
        <v>18</v>
      </c>
      <c r="F329">
        <v>65.569999999999993</v>
      </c>
      <c r="G329">
        <v>2</v>
      </c>
      <c r="H329">
        <v>23.77</v>
      </c>
      <c r="I329" t="s">
        <v>871</v>
      </c>
      <c r="J329">
        <v>2021</v>
      </c>
    </row>
    <row r="330" spans="1:10" x14ac:dyDescent="0.3">
      <c r="A330">
        <v>44292</v>
      </c>
      <c r="B330" t="s">
        <v>198</v>
      </c>
      <c r="C330" t="s">
        <v>23</v>
      </c>
      <c r="D330" t="s">
        <v>30</v>
      </c>
      <c r="E330" t="s">
        <v>36</v>
      </c>
      <c r="F330">
        <v>299.97000000000003</v>
      </c>
      <c r="G330">
        <v>3</v>
      </c>
      <c r="H330">
        <v>131.99</v>
      </c>
      <c r="I330" t="s">
        <v>871</v>
      </c>
      <c r="J330">
        <v>2021</v>
      </c>
    </row>
    <row r="331" spans="1:10" x14ac:dyDescent="0.3">
      <c r="A331">
        <v>44293</v>
      </c>
      <c r="B331" t="s">
        <v>199</v>
      </c>
      <c r="C331" t="s">
        <v>200</v>
      </c>
      <c r="D331" t="s">
        <v>28</v>
      </c>
      <c r="E331" t="s">
        <v>34</v>
      </c>
      <c r="F331">
        <v>8.9600000000000009</v>
      </c>
      <c r="G331">
        <v>2</v>
      </c>
      <c r="H331">
        <v>2.78</v>
      </c>
      <c r="I331" t="s">
        <v>871</v>
      </c>
      <c r="J331">
        <v>2021</v>
      </c>
    </row>
    <row r="332" spans="1:10" x14ac:dyDescent="0.3">
      <c r="A332">
        <v>44293</v>
      </c>
      <c r="B332" t="s">
        <v>201</v>
      </c>
      <c r="C332" t="s">
        <v>45</v>
      </c>
      <c r="D332" t="s">
        <v>30</v>
      </c>
      <c r="E332" t="s">
        <v>31</v>
      </c>
      <c r="F332">
        <v>629.95000000000005</v>
      </c>
      <c r="G332">
        <v>5</v>
      </c>
      <c r="H332">
        <v>163.79</v>
      </c>
      <c r="I332" t="s">
        <v>871</v>
      </c>
      <c r="J332">
        <v>2021</v>
      </c>
    </row>
    <row r="333" spans="1:10" x14ac:dyDescent="0.3">
      <c r="A333">
        <v>44293</v>
      </c>
      <c r="B333" t="s">
        <v>201</v>
      </c>
      <c r="C333" t="s">
        <v>45</v>
      </c>
      <c r="D333" t="s">
        <v>12</v>
      </c>
      <c r="E333" t="s">
        <v>13</v>
      </c>
      <c r="F333">
        <v>122.97</v>
      </c>
      <c r="G333">
        <v>3</v>
      </c>
      <c r="H333">
        <v>60.26</v>
      </c>
      <c r="I333" t="s">
        <v>871</v>
      </c>
      <c r="J333">
        <v>2021</v>
      </c>
    </row>
    <row r="334" spans="1:10" x14ac:dyDescent="0.3">
      <c r="A334">
        <v>44293</v>
      </c>
      <c r="B334" t="s">
        <v>202</v>
      </c>
      <c r="C334" t="s">
        <v>25</v>
      </c>
      <c r="D334" t="s">
        <v>12</v>
      </c>
      <c r="E334" t="s">
        <v>13</v>
      </c>
      <c r="F334">
        <v>58.32</v>
      </c>
      <c r="G334">
        <v>9</v>
      </c>
      <c r="H334">
        <v>27.99</v>
      </c>
      <c r="I334" t="s">
        <v>871</v>
      </c>
      <c r="J334">
        <v>2021</v>
      </c>
    </row>
    <row r="335" spans="1:10" x14ac:dyDescent="0.3">
      <c r="A335">
        <v>44293</v>
      </c>
      <c r="B335" t="s">
        <v>202</v>
      </c>
      <c r="C335" t="s">
        <v>25</v>
      </c>
      <c r="D335" t="s">
        <v>30</v>
      </c>
      <c r="E335" t="s">
        <v>31</v>
      </c>
      <c r="F335">
        <v>200.97</v>
      </c>
      <c r="G335">
        <v>3</v>
      </c>
      <c r="H335">
        <v>50.24</v>
      </c>
      <c r="I335" t="s">
        <v>871</v>
      </c>
      <c r="J335">
        <v>2021</v>
      </c>
    </row>
    <row r="336" spans="1:10" x14ac:dyDescent="0.3">
      <c r="A336">
        <v>44294</v>
      </c>
      <c r="B336" t="s">
        <v>203</v>
      </c>
      <c r="C336" t="s">
        <v>57</v>
      </c>
      <c r="D336" t="s">
        <v>12</v>
      </c>
      <c r="E336" t="s">
        <v>32</v>
      </c>
      <c r="F336">
        <v>2.37</v>
      </c>
      <c r="G336">
        <v>2</v>
      </c>
      <c r="H336">
        <v>0.83</v>
      </c>
      <c r="I336" t="s">
        <v>871</v>
      </c>
      <c r="J336">
        <v>2021</v>
      </c>
    </row>
    <row r="337" spans="1:10" x14ac:dyDescent="0.3">
      <c r="A337">
        <v>44294</v>
      </c>
      <c r="B337" t="s">
        <v>203</v>
      </c>
      <c r="C337" t="s">
        <v>57</v>
      </c>
      <c r="D337" t="s">
        <v>12</v>
      </c>
      <c r="E337" t="s">
        <v>13</v>
      </c>
      <c r="F337">
        <v>19.010000000000002</v>
      </c>
      <c r="G337">
        <v>3</v>
      </c>
      <c r="H337">
        <v>6.89</v>
      </c>
      <c r="I337" t="s">
        <v>871</v>
      </c>
      <c r="J337">
        <v>2021</v>
      </c>
    </row>
    <row r="338" spans="1:10" x14ac:dyDescent="0.3">
      <c r="A338">
        <v>44294</v>
      </c>
      <c r="B338" t="s">
        <v>204</v>
      </c>
      <c r="C338" t="s">
        <v>200</v>
      </c>
      <c r="D338" t="s">
        <v>28</v>
      </c>
      <c r="E338" t="s">
        <v>75</v>
      </c>
      <c r="F338">
        <v>1215.92</v>
      </c>
      <c r="G338">
        <v>8</v>
      </c>
      <c r="H338">
        <v>316.14</v>
      </c>
      <c r="I338" t="s">
        <v>871</v>
      </c>
      <c r="J338">
        <v>2021</v>
      </c>
    </row>
    <row r="339" spans="1:10" x14ac:dyDescent="0.3">
      <c r="A339">
        <v>44294</v>
      </c>
      <c r="B339" t="s">
        <v>205</v>
      </c>
      <c r="C339" t="s">
        <v>57</v>
      </c>
      <c r="D339" t="s">
        <v>12</v>
      </c>
      <c r="E339" t="s">
        <v>32</v>
      </c>
      <c r="F339">
        <v>49.79</v>
      </c>
      <c r="G339">
        <v>8</v>
      </c>
      <c r="H339">
        <v>-11.83</v>
      </c>
      <c r="I339" t="s">
        <v>871</v>
      </c>
      <c r="J339">
        <v>2021</v>
      </c>
    </row>
    <row r="340" spans="1:10" x14ac:dyDescent="0.3">
      <c r="A340">
        <v>44294</v>
      </c>
      <c r="B340" t="s">
        <v>90</v>
      </c>
      <c r="C340" t="s">
        <v>23</v>
      </c>
      <c r="D340" t="s">
        <v>28</v>
      </c>
      <c r="E340" t="s">
        <v>75</v>
      </c>
      <c r="F340">
        <v>99.59</v>
      </c>
      <c r="G340">
        <v>1</v>
      </c>
      <c r="H340">
        <v>2.4900000000000002</v>
      </c>
      <c r="I340" t="s">
        <v>871</v>
      </c>
      <c r="J340">
        <v>2021</v>
      </c>
    </row>
    <row r="341" spans="1:10" x14ac:dyDescent="0.3">
      <c r="A341">
        <v>44294</v>
      </c>
      <c r="B341" t="s">
        <v>90</v>
      </c>
      <c r="C341" t="s">
        <v>23</v>
      </c>
      <c r="D341" t="s">
        <v>30</v>
      </c>
      <c r="E341" t="s">
        <v>36</v>
      </c>
      <c r="F341">
        <v>399.96</v>
      </c>
      <c r="G341">
        <v>4</v>
      </c>
      <c r="H341">
        <v>139.99</v>
      </c>
      <c r="I341" t="s">
        <v>871</v>
      </c>
      <c r="J341">
        <v>2021</v>
      </c>
    </row>
    <row r="342" spans="1:10" x14ac:dyDescent="0.3">
      <c r="A342">
        <v>44294</v>
      </c>
      <c r="B342" t="s">
        <v>206</v>
      </c>
      <c r="C342" t="s">
        <v>49</v>
      </c>
      <c r="D342" t="s">
        <v>28</v>
      </c>
      <c r="E342" t="s">
        <v>75</v>
      </c>
      <c r="F342">
        <v>172.11</v>
      </c>
      <c r="G342">
        <v>1</v>
      </c>
      <c r="H342">
        <v>-94.66</v>
      </c>
      <c r="I342" t="s">
        <v>871</v>
      </c>
      <c r="J342">
        <v>2021</v>
      </c>
    </row>
    <row r="343" spans="1:10" x14ac:dyDescent="0.3">
      <c r="A343">
        <v>44297</v>
      </c>
      <c r="B343" t="s">
        <v>207</v>
      </c>
      <c r="C343" t="s">
        <v>66</v>
      </c>
      <c r="D343" t="s">
        <v>12</v>
      </c>
      <c r="E343" t="s">
        <v>32</v>
      </c>
      <c r="F343">
        <v>6.91</v>
      </c>
      <c r="G343">
        <v>3</v>
      </c>
      <c r="H343">
        <v>2.33</v>
      </c>
      <c r="I343" t="s">
        <v>871</v>
      </c>
      <c r="J343">
        <v>2021</v>
      </c>
    </row>
    <row r="344" spans="1:10" x14ac:dyDescent="0.3">
      <c r="A344">
        <v>44297</v>
      </c>
      <c r="B344" t="s">
        <v>207</v>
      </c>
      <c r="C344" t="s">
        <v>66</v>
      </c>
      <c r="D344" t="s">
        <v>30</v>
      </c>
      <c r="E344" t="s">
        <v>36</v>
      </c>
      <c r="F344">
        <v>383.98</v>
      </c>
      <c r="G344">
        <v>3</v>
      </c>
      <c r="H344">
        <v>81.59</v>
      </c>
      <c r="I344" t="s">
        <v>871</v>
      </c>
      <c r="J344">
        <v>2021</v>
      </c>
    </row>
    <row r="345" spans="1:10" x14ac:dyDescent="0.3">
      <c r="A345">
        <v>44297</v>
      </c>
      <c r="B345" t="s">
        <v>207</v>
      </c>
      <c r="C345" t="s">
        <v>66</v>
      </c>
      <c r="D345" t="s">
        <v>12</v>
      </c>
      <c r="E345" t="s">
        <v>13</v>
      </c>
      <c r="F345">
        <v>10.37</v>
      </c>
      <c r="G345">
        <v>2</v>
      </c>
      <c r="H345">
        <v>3.63</v>
      </c>
      <c r="I345" t="s">
        <v>871</v>
      </c>
      <c r="J345">
        <v>2021</v>
      </c>
    </row>
    <row r="346" spans="1:10" x14ac:dyDescent="0.3">
      <c r="A346">
        <v>44297</v>
      </c>
      <c r="B346" t="s">
        <v>207</v>
      </c>
      <c r="C346" t="s">
        <v>66</v>
      </c>
      <c r="D346" t="s">
        <v>30</v>
      </c>
      <c r="E346" t="s">
        <v>36</v>
      </c>
      <c r="F346">
        <v>335.94</v>
      </c>
      <c r="G346">
        <v>7</v>
      </c>
      <c r="H346">
        <v>41.99</v>
      </c>
      <c r="I346" t="s">
        <v>871</v>
      </c>
      <c r="J346">
        <v>2021</v>
      </c>
    </row>
    <row r="347" spans="1:10" x14ac:dyDescent="0.3">
      <c r="A347">
        <v>44297</v>
      </c>
      <c r="B347" t="s">
        <v>208</v>
      </c>
      <c r="C347" t="s">
        <v>209</v>
      </c>
      <c r="D347" t="s">
        <v>12</v>
      </c>
      <c r="E347" t="s">
        <v>18</v>
      </c>
      <c r="F347">
        <v>9.58</v>
      </c>
      <c r="G347">
        <v>1</v>
      </c>
      <c r="H347">
        <v>3.35</v>
      </c>
      <c r="I347" t="s">
        <v>871</v>
      </c>
      <c r="J347">
        <v>2021</v>
      </c>
    </row>
    <row r="348" spans="1:10" x14ac:dyDescent="0.3">
      <c r="A348">
        <v>44297</v>
      </c>
      <c r="B348" t="s">
        <v>210</v>
      </c>
      <c r="C348" t="s">
        <v>11</v>
      </c>
      <c r="D348" t="s">
        <v>30</v>
      </c>
      <c r="E348" t="s">
        <v>31</v>
      </c>
      <c r="F348">
        <v>758.35</v>
      </c>
      <c r="G348">
        <v>6</v>
      </c>
      <c r="H348">
        <v>265.42</v>
      </c>
      <c r="I348" t="s">
        <v>871</v>
      </c>
      <c r="J348">
        <v>2021</v>
      </c>
    </row>
    <row r="349" spans="1:10" x14ac:dyDescent="0.3">
      <c r="A349">
        <v>44297</v>
      </c>
      <c r="B349" t="s">
        <v>211</v>
      </c>
      <c r="C349" t="s">
        <v>212</v>
      </c>
      <c r="D349" t="s">
        <v>12</v>
      </c>
      <c r="E349" t="s">
        <v>17</v>
      </c>
      <c r="F349">
        <v>87.08</v>
      </c>
      <c r="G349">
        <v>7</v>
      </c>
      <c r="H349">
        <v>24.38</v>
      </c>
      <c r="I349" t="s">
        <v>871</v>
      </c>
      <c r="J349">
        <v>2021</v>
      </c>
    </row>
    <row r="350" spans="1:10" x14ac:dyDescent="0.3">
      <c r="A350">
        <v>44297</v>
      </c>
      <c r="B350" t="s">
        <v>211</v>
      </c>
      <c r="C350" t="s">
        <v>212</v>
      </c>
      <c r="D350" t="s">
        <v>30</v>
      </c>
      <c r="E350" t="s">
        <v>31</v>
      </c>
      <c r="F350">
        <v>105.58</v>
      </c>
      <c r="G350">
        <v>2</v>
      </c>
      <c r="H350">
        <v>9.24</v>
      </c>
      <c r="I350" t="s">
        <v>871</v>
      </c>
      <c r="J350">
        <v>2021</v>
      </c>
    </row>
    <row r="351" spans="1:10" x14ac:dyDescent="0.3">
      <c r="A351">
        <v>44297</v>
      </c>
      <c r="B351" t="s">
        <v>211</v>
      </c>
      <c r="C351" t="s">
        <v>212</v>
      </c>
      <c r="D351" t="s">
        <v>30</v>
      </c>
      <c r="E351" t="s">
        <v>36</v>
      </c>
      <c r="F351">
        <v>217.44</v>
      </c>
      <c r="G351">
        <v>6</v>
      </c>
      <c r="H351">
        <v>91.32</v>
      </c>
      <c r="I351" t="s">
        <v>871</v>
      </c>
      <c r="J351">
        <v>2021</v>
      </c>
    </row>
    <row r="352" spans="1:10" x14ac:dyDescent="0.3">
      <c r="A352">
        <v>44298</v>
      </c>
      <c r="B352" t="s">
        <v>213</v>
      </c>
      <c r="C352" t="s">
        <v>23</v>
      </c>
      <c r="D352" t="s">
        <v>30</v>
      </c>
      <c r="E352" t="s">
        <v>31</v>
      </c>
      <c r="F352">
        <v>1075.0899999999999</v>
      </c>
      <c r="G352">
        <v>14</v>
      </c>
      <c r="H352">
        <v>94.07</v>
      </c>
      <c r="I352" t="s">
        <v>871</v>
      </c>
      <c r="J352">
        <v>2021</v>
      </c>
    </row>
    <row r="353" spans="1:10" x14ac:dyDescent="0.3">
      <c r="A353">
        <v>44298</v>
      </c>
      <c r="B353" t="s">
        <v>213</v>
      </c>
      <c r="C353" t="s">
        <v>23</v>
      </c>
      <c r="D353" t="s">
        <v>30</v>
      </c>
      <c r="E353" t="s">
        <v>31</v>
      </c>
      <c r="F353">
        <v>438.37</v>
      </c>
      <c r="G353">
        <v>4</v>
      </c>
      <c r="H353">
        <v>38.36</v>
      </c>
      <c r="I353" t="s">
        <v>871</v>
      </c>
      <c r="J353">
        <v>2021</v>
      </c>
    </row>
    <row r="354" spans="1:10" x14ac:dyDescent="0.3">
      <c r="A354">
        <v>44298</v>
      </c>
      <c r="B354" t="s">
        <v>213</v>
      </c>
      <c r="C354" t="s">
        <v>23</v>
      </c>
      <c r="D354" t="s">
        <v>12</v>
      </c>
      <c r="E354" t="s">
        <v>18</v>
      </c>
      <c r="F354">
        <v>18.09</v>
      </c>
      <c r="G354">
        <v>7</v>
      </c>
      <c r="H354">
        <v>6.56</v>
      </c>
      <c r="I354" t="s">
        <v>871</v>
      </c>
      <c r="J354">
        <v>2021</v>
      </c>
    </row>
    <row r="355" spans="1:10" x14ac:dyDescent="0.3">
      <c r="A355">
        <v>44298</v>
      </c>
      <c r="B355" t="s">
        <v>213</v>
      </c>
      <c r="C355" t="s">
        <v>23</v>
      </c>
      <c r="D355" t="s">
        <v>28</v>
      </c>
      <c r="E355" t="s">
        <v>47</v>
      </c>
      <c r="F355">
        <v>308.5</v>
      </c>
      <c r="G355">
        <v>3</v>
      </c>
      <c r="H355">
        <v>-18.149999999999999</v>
      </c>
      <c r="I355" t="s">
        <v>871</v>
      </c>
      <c r="J355">
        <v>2021</v>
      </c>
    </row>
    <row r="356" spans="1:10" x14ac:dyDescent="0.3">
      <c r="A356">
        <v>44298</v>
      </c>
      <c r="B356" t="s">
        <v>214</v>
      </c>
      <c r="C356" t="s">
        <v>70</v>
      </c>
      <c r="D356" t="s">
        <v>12</v>
      </c>
      <c r="E356" t="s">
        <v>13</v>
      </c>
      <c r="F356">
        <v>32.4</v>
      </c>
      <c r="G356">
        <v>5</v>
      </c>
      <c r="H356">
        <v>15.55</v>
      </c>
      <c r="I356" t="s">
        <v>871</v>
      </c>
      <c r="J356">
        <v>2021</v>
      </c>
    </row>
    <row r="357" spans="1:10" x14ac:dyDescent="0.3">
      <c r="A357">
        <v>44298</v>
      </c>
      <c r="B357" t="s">
        <v>215</v>
      </c>
      <c r="C357" t="s">
        <v>23</v>
      </c>
      <c r="D357" t="s">
        <v>12</v>
      </c>
      <c r="E357" t="s">
        <v>21</v>
      </c>
      <c r="F357">
        <v>39.68</v>
      </c>
      <c r="G357">
        <v>2</v>
      </c>
      <c r="H357">
        <v>16.27</v>
      </c>
      <c r="I357" t="s">
        <v>871</v>
      </c>
      <c r="J357">
        <v>2021</v>
      </c>
    </row>
    <row r="358" spans="1:10" x14ac:dyDescent="0.3">
      <c r="A358">
        <v>44299</v>
      </c>
      <c r="B358" t="s">
        <v>163</v>
      </c>
      <c r="C358" t="s">
        <v>20</v>
      </c>
      <c r="D358" t="s">
        <v>12</v>
      </c>
      <c r="E358" t="s">
        <v>21</v>
      </c>
      <c r="F358">
        <v>17.86</v>
      </c>
      <c r="G358">
        <v>4</v>
      </c>
      <c r="H358">
        <v>1.1200000000000001</v>
      </c>
      <c r="I358" t="s">
        <v>871</v>
      </c>
      <c r="J358">
        <v>2021</v>
      </c>
    </row>
    <row r="359" spans="1:10" x14ac:dyDescent="0.3">
      <c r="A359">
        <v>44299</v>
      </c>
      <c r="B359" t="s">
        <v>163</v>
      </c>
      <c r="C359" t="s">
        <v>20</v>
      </c>
      <c r="D359" t="s">
        <v>12</v>
      </c>
      <c r="E359" t="s">
        <v>18</v>
      </c>
      <c r="F359">
        <v>509.97</v>
      </c>
      <c r="G359">
        <v>10</v>
      </c>
      <c r="H359">
        <v>-407.98</v>
      </c>
      <c r="I359" t="s">
        <v>871</v>
      </c>
      <c r="J359">
        <v>2021</v>
      </c>
    </row>
    <row r="360" spans="1:10" x14ac:dyDescent="0.3">
      <c r="A360">
        <v>44299</v>
      </c>
      <c r="B360" t="s">
        <v>163</v>
      </c>
      <c r="C360" t="s">
        <v>20</v>
      </c>
      <c r="D360" t="s">
        <v>12</v>
      </c>
      <c r="E360" t="s">
        <v>32</v>
      </c>
      <c r="F360">
        <v>30.99</v>
      </c>
      <c r="G360">
        <v>13</v>
      </c>
      <c r="H360">
        <v>10.07</v>
      </c>
      <c r="I360" t="s">
        <v>871</v>
      </c>
      <c r="J360">
        <v>2021</v>
      </c>
    </row>
    <row r="361" spans="1:10" x14ac:dyDescent="0.3">
      <c r="A361">
        <v>44299</v>
      </c>
      <c r="B361" t="s">
        <v>163</v>
      </c>
      <c r="C361" t="s">
        <v>20</v>
      </c>
      <c r="D361" t="s">
        <v>30</v>
      </c>
      <c r="E361" t="s">
        <v>31</v>
      </c>
      <c r="F361">
        <v>71.930000000000007</v>
      </c>
      <c r="G361">
        <v>12</v>
      </c>
      <c r="H361">
        <v>8.39</v>
      </c>
      <c r="I361" t="s">
        <v>871</v>
      </c>
      <c r="J361">
        <v>2021</v>
      </c>
    </row>
    <row r="362" spans="1:10" x14ac:dyDescent="0.3">
      <c r="A362">
        <v>44299</v>
      </c>
      <c r="B362" t="s">
        <v>216</v>
      </c>
      <c r="C362" t="s">
        <v>217</v>
      </c>
      <c r="D362" t="s">
        <v>12</v>
      </c>
      <c r="E362" t="s">
        <v>16</v>
      </c>
      <c r="F362">
        <v>7.83</v>
      </c>
      <c r="G362">
        <v>3</v>
      </c>
      <c r="H362">
        <v>3.6</v>
      </c>
      <c r="I362" t="s">
        <v>871</v>
      </c>
      <c r="J362">
        <v>2021</v>
      </c>
    </row>
    <row r="363" spans="1:10" x14ac:dyDescent="0.3">
      <c r="A363">
        <v>44301</v>
      </c>
      <c r="B363" t="s">
        <v>218</v>
      </c>
      <c r="C363" t="s">
        <v>23</v>
      </c>
      <c r="D363" t="s">
        <v>12</v>
      </c>
      <c r="E363" t="s">
        <v>55</v>
      </c>
      <c r="F363">
        <v>106.96</v>
      </c>
      <c r="G363">
        <v>2</v>
      </c>
      <c r="H363">
        <v>31.02</v>
      </c>
      <c r="I363" t="s">
        <v>871</v>
      </c>
      <c r="J363">
        <v>2021</v>
      </c>
    </row>
    <row r="364" spans="1:10" x14ac:dyDescent="0.3">
      <c r="A364">
        <v>44301</v>
      </c>
      <c r="B364" t="s">
        <v>218</v>
      </c>
      <c r="C364" t="s">
        <v>23</v>
      </c>
      <c r="D364" t="s">
        <v>28</v>
      </c>
      <c r="E364" t="s">
        <v>34</v>
      </c>
      <c r="F364">
        <v>187.76</v>
      </c>
      <c r="G364">
        <v>4</v>
      </c>
      <c r="H364">
        <v>76.98</v>
      </c>
      <c r="I364" t="s">
        <v>871</v>
      </c>
      <c r="J364">
        <v>2021</v>
      </c>
    </row>
    <row r="365" spans="1:10" x14ac:dyDescent="0.3">
      <c r="A365">
        <v>44302</v>
      </c>
      <c r="B365" t="s">
        <v>219</v>
      </c>
      <c r="C365" t="s">
        <v>117</v>
      </c>
      <c r="D365" t="s">
        <v>12</v>
      </c>
      <c r="E365" t="s">
        <v>21</v>
      </c>
      <c r="F365">
        <v>39.07</v>
      </c>
      <c r="G365">
        <v>6</v>
      </c>
      <c r="H365">
        <v>9.77</v>
      </c>
      <c r="I365" t="s">
        <v>871</v>
      </c>
      <c r="J365">
        <v>2021</v>
      </c>
    </row>
    <row r="366" spans="1:10" x14ac:dyDescent="0.3">
      <c r="A366">
        <v>44304</v>
      </c>
      <c r="B366" t="s">
        <v>220</v>
      </c>
      <c r="C366" t="s">
        <v>23</v>
      </c>
      <c r="D366" t="s">
        <v>30</v>
      </c>
      <c r="E366" t="s">
        <v>138</v>
      </c>
      <c r="F366">
        <v>287.97000000000003</v>
      </c>
      <c r="G366">
        <v>4</v>
      </c>
      <c r="H366">
        <v>97.19</v>
      </c>
      <c r="I366" t="s">
        <v>871</v>
      </c>
      <c r="J366">
        <v>2021</v>
      </c>
    </row>
    <row r="367" spans="1:10" x14ac:dyDescent="0.3">
      <c r="A367">
        <v>44304</v>
      </c>
      <c r="B367" t="s">
        <v>220</v>
      </c>
      <c r="C367" t="s">
        <v>23</v>
      </c>
      <c r="D367" t="s">
        <v>12</v>
      </c>
      <c r="E367" t="s">
        <v>21</v>
      </c>
      <c r="F367">
        <v>13.12</v>
      </c>
      <c r="G367">
        <v>4</v>
      </c>
      <c r="H367">
        <v>3.8</v>
      </c>
      <c r="I367" t="s">
        <v>871</v>
      </c>
      <c r="J367">
        <v>2021</v>
      </c>
    </row>
    <row r="368" spans="1:10" x14ac:dyDescent="0.3">
      <c r="A368">
        <v>44304</v>
      </c>
      <c r="B368" t="s">
        <v>220</v>
      </c>
      <c r="C368" t="s">
        <v>23</v>
      </c>
      <c r="D368" t="s">
        <v>12</v>
      </c>
      <c r="E368" t="s">
        <v>21</v>
      </c>
      <c r="F368">
        <v>10.75</v>
      </c>
      <c r="G368">
        <v>5</v>
      </c>
      <c r="H368">
        <v>3.55</v>
      </c>
      <c r="I368" t="s">
        <v>871</v>
      </c>
      <c r="J368">
        <v>2021</v>
      </c>
    </row>
    <row r="369" spans="1:10" x14ac:dyDescent="0.3">
      <c r="A369">
        <v>44304</v>
      </c>
      <c r="B369" t="s">
        <v>220</v>
      </c>
      <c r="C369" t="s">
        <v>23</v>
      </c>
      <c r="D369" t="s">
        <v>12</v>
      </c>
      <c r="E369" t="s">
        <v>32</v>
      </c>
      <c r="F369">
        <v>11.62</v>
      </c>
      <c r="G369">
        <v>2</v>
      </c>
      <c r="H369">
        <v>3.6</v>
      </c>
      <c r="I369" t="s">
        <v>871</v>
      </c>
      <c r="J369">
        <v>2021</v>
      </c>
    </row>
    <row r="370" spans="1:10" x14ac:dyDescent="0.3">
      <c r="A370">
        <v>44304</v>
      </c>
      <c r="B370" t="s">
        <v>172</v>
      </c>
      <c r="C370" t="s">
        <v>11</v>
      </c>
      <c r="D370" t="s">
        <v>12</v>
      </c>
      <c r="E370" t="s">
        <v>21</v>
      </c>
      <c r="F370">
        <v>2.69</v>
      </c>
      <c r="G370">
        <v>2</v>
      </c>
      <c r="H370">
        <v>1.01</v>
      </c>
      <c r="I370" t="s">
        <v>871</v>
      </c>
      <c r="J370">
        <v>2021</v>
      </c>
    </row>
    <row r="371" spans="1:10" x14ac:dyDescent="0.3">
      <c r="A371">
        <v>44304</v>
      </c>
      <c r="B371" t="s">
        <v>172</v>
      </c>
      <c r="C371" t="s">
        <v>11</v>
      </c>
      <c r="D371" t="s">
        <v>28</v>
      </c>
      <c r="E371" t="s">
        <v>29</v>
      </c>
      <c r="F371">
        <v>317.06</v>
      </c>
      <c r="G371">
        <v>3</v>
      </c>
      <c r="H371">
        <v>-18.12</v>
      </c>
      <c r="I371" t="s">
        <v>871</v>
      </c>
      <c r="J371">
        <v>2021</v>
      </c>
    </row>
    <row r="372" spans="1:10" x14ac:dyDescent="0.3">
      <c r="A372">
        <v>44304</v>
      </c>
      <c r="B372" t="s">
        <v>172</v>
      </c>
      <c r="C372" t="s">
        <v>11</v>
      </c>
      <c r="D372" t="s">
        <v>12</v>
      </c>
      <c r="E372" t="s">
        <v>43</v>
      </c>
      <c r="F372">
        <v>149.35</v>
      </c>
      <c r="G372">
        <v>3</v>
      </c>
      <c r="H372">
        <v>50.41</v>
      </c>
      <c r="I372" t="s">
        <v>871</v>
      </c>
      <c r="J372">
        <v>2021</v>
      </c>
    </row>
    <row r="373" spans="1:10" x14ac:dyDescent="0.3">
      <c r="A373">
        <v>44304</v>
      </c>
      <c r="B373" t="s">
        <v>172</v>
      </c>
      <c r="C373" t="s">
        <v>11</v>
      </c>
      <c r="D373" t="s">
        <v>30</v>
      </c>
      <c r="E373" t="s">
        <v>36</v>
      </c>
      <c r="F373">
        <v>227.98</v>
      </c>
      <c r="G373">
        <v>3</v>
      </c>
      <c r="H373">
        <v>28.5</v>
      </c>
      <c r="I373" t="s">
        <v>871</v>
      </c>
      <c r="J373">
        <v>2021</v>
      </c>
    </row>
    <row r="374" spans="1:10" x14ac:dyDescent="0.3">
      <c r="A374">
        <v>44305</v>
      </c>
      <c r="B374" t="s">
        <v>221</v>
      </c>
      <c r="C374" t="s">
        <v>23</v>
      </c>
      <c r="D374" t="s">
        <v>28</v>
      </c>
      <c r="E374" t="s">
        <v>34</v>
      </c>
      <c r="F374">
        <v>76.14</v>
      </c>
      <c r="G374">
        <v>3</v>
      </c>
      <c r="H374">
        <v>26.65</v>
      </c>
      <c r="I374" t="s">
        <v>871</v>
      </c>
      <c r="J374">
        <v>2021</v>
      </c>
    </row>
    <row r="375" spans="1:10" x14ac:dyDescent="0.3">
      <c r="A375">
        <v>44305</v>
      </c>
      <c r="B375" t="s">
        <v>222</v>
      </c>
      <c r="C375" t="s">
        <v>38</v>
      </c>
      <c r="D375" t="s">
        <v>12</v>
      </c>
      <c r="E375" t="s">
        <v>18</v>
      </c>
      <c r="F375">
        <v>58.05</v>
      </c>
      <c r="G375">
        <v>3</v>
      </c>
      <c r="H375">
        <v>26.7</v>
      </c>
      <c r="I375" t="s">
        <v>871</v>
      </c>
      <c r="J375">
        <v>2021</v>
      </c>
    </row>
    <row r="376" spans="1:10" x14ac:dyDescent="0.3">
      <c r="A376">
        <v>44305</v>
      </c>
      <c r="B376" t="s">
        <v>222</v>
      </c>
      <c r="C376" t="s">
        <v>38</v>
      </c>
      <c r="D376" t="s">
        <v>12</v>
      </c>
      <c r="E376" t="s">
        <v>13</v>
      </c>
      <c r="F376">
        <v>71.28</v>
      </c>
      <c r="G376">
        <v>11</v>
      </c>
      <c r="H376">
        <v>34.21</v>
      </c>
      <c r="I376" t="s">
        <v>871</v>
      </c>
      <c r="J376">
        <v>2021</v>
      </c>
    </row>
    <row r="377" spans="1:10" x14ac:dyDescent="0.3">
      <c r="A377">
        <v>44306</v>
      </c>
      <c r="B377" t="s">
        <v>39</v>
      </c>
      <c r="C377" t="s">
        <v>11</v>
      </c>
      <c r="D377" t="s">
        <v>28</v>
      </c>
      <c r="E377" t="s">
        <v>75</v>
      </c>
      <c r="F377">
        <v>744.1</v>
      </c>
      <c r="G377">
        <v>5</v>
      </c>
      <c r="H377">
        <v>-95.67</v>
      </c>
      <c r="I377" t="s">
        <v>871</v>
      </c>
      <c r="J377">
        <v>2021</v>
      </c>
    </row>
    <row r="378" spans="1:10" x14ac:dyDescent="0.3">
      <c r="A378">
        <v>44306</v>
      </c>
      <c r="B378" t="s">
        <v>39</v>
      </c>
      <c r="C378" t="s">
        <v>11</v>
      </c>
      <c r="D378" t="s">
        <v>12</v>
      </c>
      <c r="E378" t="s">
        <v>17</v>
      </c>
      <c r="F378">
        <v>44.84</v>
      </c>
      <c r="G378">
        <v>5</v>
      </c>
      <c r="H378">
        <v>5.61</v>
      </c>
      <c r="I378" t="s">
        <v>871</v>
      </c>
      <c r="J378">
        <v>2021</v>
      </c>
    </row>
    <row r="379" spans="1:10" x14ac:dyDescent="0.3">
      <c r="A379">
        <v>44306</v>
      </c>
      <c r="B379" t="s">
        <v>39</v>
      </c>
      <c r="C379" t="s">
        <v>11</v>
      </c>
      <c r="D379" t="s">
        <v>28</v>
      </c>
      <c r="E379" t="s">
        <v>75</v>
      </c>
      <c r="F379">
        <v>401.59</v>
      </c>
      <c r="G379">
        <v>2</v>
      </c>
      <c r="H379">
        <v>-131.94999999999999</v>
      </c>
      <c r="I379" t="s">
        <v>871</v>
      </c>
      <c r="J379">
        <v>2021</v>
      </c>
    </row>
    <row r="380" spans="1:10" x14ac:dyDescent="0.3">
      <c r="A380">
        <v>44306</v>
      </c>
      <c r="B380" t="s">
        <v>223</v>
      </c>
      <c r="C380" t="s">
        <v>23</v>
      </c>
      <c r="D380" t="s">
        <v>28</v>
      </c>
      <c r="E380" t="s">
        <v>34</v>
      </c>
      <c r="F380">
        <v>59.92</v>
      </c>
      <c r="G380">
        <v>4</v>
      </c>
      <c r="H380">
        <v>27.56</v>
      </c>
      <c r="I380" t="s">
        <v>871</v>
      </c>
      <c r="J380">
        <v>2021</v>
      </c>
    </row>
    <row r="381" spans="1:10" x14ac:dyDescent="0.3">
      <c r="A381">
        <v>44307</v>
      </c>
      <c r="B381" t="s">
        <v>224</v>
      </c>
      <c r="C381" t="s">
        <v>23</v>
      </c>
      <c r="D381" t="s">
        <v>12</v>
      </c>
      <c r="E381" t="s">
        <v>18</v>
      </c>
      <c r="F381">
        <v>16.52</v>
      </c>
      <c r="G381">
        <v>5</v>
      </c>
      <c r="H381">
        <v>5.58</v>
      </c>
      <c r="I381" t="s">
        <v>871</v>
      </c>
      <c r="J381">
        <v>2021</v>
      </c>
    </row>
    <row r="382" spans="1:10" x14ac:dyDescent="0.3">
      <c r="A382">
        <v>44307</v>
      </c>
      <c r="B382" t="s">
        <v>225</v>
      </c>
      <c r="C382" t="s">
        <v>27</v>
      </c>
      <c r="D382" t="s">
        <v>12</v>
      </c>
      <c r="E382" t="s">
        <v>17</v>
      </c>
      <c r="F382">
        <v>828.84</v>
      </c>
      <c r="G382">
        <v>6</v>
      </c>
      <c r="H382">
        <v>0</v>
      </c>
      <c r="I382" t="s">
        <v>871</v>
      </c>
      <c r="J382">
        <v>2021</v>
      </c>
    </row>
    <row r="383" spans="1:10" x14ac:dyDescent="0.3">
      <c r="A383">
        <v>44308</v>
      </c>
      <c r="B383" t="s">
        <v>226</v>
      </c>
      <c r="C383" t="s">
        <v>77</v>
      </c>
      <c r="D383" t="s">
        <v>12</v>
      </c>
      <c r="E383" t="s">
        <v>43</v>
      </c>
      <c r="F383">
        <v>247.84</v>
      </c>
      <c r="G383">
        <v>8</v>
      </c>
      <c r="H383">
        <v>121.44</v>
      </c>
      <c r="I383" t="s">
        <v>871</v>
      </c>
      <c r="J383">
        <v>2021</v>
      </c>
    </row>
    <row r="384" spans="1:10" x14ac:dyDescent="0.3">
      <c r="A384">
        <v>44308</v>
      </c>
      <c r="B384" t="s">
        <v>226</v>
      </c>
      <c r="C384" t="s">
        <v>77</v>
      </c>
      <c r="D384" t="s">
        <v>12</v>
      </c>
      <c r="E384" t="s">
        <v>18</v>
      </c>
      <c r="F384">
        <v>9.91</v>
      </c>
      <c r="G384">
        <v>3</v>
      </c>
      <c r="H384">
        <v>3.35</v>
      </c>
      <c r="I384" t="s">
        <v>871</v>
      </c>
      <c r="J384">
        <v>2021</v>
      </c>
    </row>
    <row r="385" spans="1:10" x14ac:dyDescent="0.3">
      <c r="A385">
        <v>44309</v>
      </c>
      <c r="B385" t="s">
        <v>227</v>
      </c>
      <c r="C385" t="s">
        <v>20</v>
      </c>
      <c r="D385" t="s">
        <v>12</v>
      </c>
      <c r="E385" t="s">
        <v>18</v>
      </c>
      <c r="F385">
        <v>2.5</v>
      </c>
      <c r="G385">
        <v>3</v>
      </c>
      <c r="H385">
        <v>-1.75</v>
      </c>
      <c r="I385" t="s">
        <v>871</v>
      </c>
      <c r="J385">
        <v>2021</v>
      </c>
    </row>
    <row r="386" spans="1:10" x14ac:dyDescent="0.3">
      <c r="A386">
        <v>44309</v>
      </c>
      <c r="B386" t="s">
        <v>228</v>
      </c>
      <c r="C386" t="s">
        <v>49</v>
      </c>
      <c r="D386" t="s">
        <v>28</v>
      </c>
      <c r="E386" t="s">
        <v>29</v>
      </c>
      <c r="F386">
        <v>281.37</v>
      </c>
      <c r="G386">
        <v>2</v>
      </c>
      <c r="H386">
        <v>-12.06</v>
      </c>
      <c r="I386" t="s">
        <v>871</v>
      </c>
      <c r="J386">
        <v>2021</v>
      </c>
    </row>
    <row r="387" spans="1:10" x14ac:dyDescent="0.3">
      <c r="A387">
        <v>44309</v>
      </c>
      <c r="B387" t="s">
        <v>228</v>
      </c>
      <c r="C387" t="s">
        <v>49</v>
      </c>
      <c r="D387" t="s">
        <v>12</v>
      </c>
      <c r="E387" t="s">
        <v>18</v>
      </c>
      <c r="F387">
        <v>7.49</v>
      </c>
      <c r="G387">
        <v>8</v>
      </c>
      <c r="H387">
        <v>-5.24</v>
      </c>
      <c r="I387" t="s">
        <v>871</v>
      </c>
      <c r="J387">
        <v>2021</v>
      </c>
    </row>
    <row r="388" spans="1:10" x14ac:dyDescent="0.3">
      <c r="A388">
        <v>44309</v>
      </c>
      <c r="B388" t="s">
        <v>228</v>
      </c>
      <c r="C388" t="s">
        <v>49</v>
      </c>
      <c r="D388" t="s">
        <v>28</v>
      </c>
      <c r="E388" t="s">
        <v>34</v>
      </c>
      <c r="F388">
        <v>22.34</v>
      </c>
      <c r="G388">
        <v>4</v>
      </c>
      <c r="H388">
        <v>7.82</v>
      </c>
      <c r="I388" t="s">
        <v>871</v>
      </c>
      <c r="J388">
        <v>2021</v>
      </c>
    </row>
    <row r="389" spans="1:10" x14ac:dyDescent="0.3">
      <c r="A389">
        <v>44309</v>
      </c>
      <c r="B389" t="s">
        <v>90</v>
      </c>
      <c r="C389" t="s">
        <v>23</v>
      </c>
      <c r="D389" t="s">
        <v>12</v>
      </c>
      <c r="E389" t="s">
        <v>13</v>
      </c>
      <c r="F389">
        <v>48.91</v>
      </c>
      <c r="G389">
        <v>1</v>
      </c>
      <c r="H389">
        <v>22.99</v>
      </c>
      <c r="I389" t="s">
        <v>871</v>
      </c>
      <c r="J389">
        <v>2021</v>
      </c>
    </row>
    <row r="390" spans="1:10" x14ac:dyDescent="0.3">
      <c r="A390">
        <v>44311</v>
      </c>
      <c r="B390" t="s">
        <v>229</v>
      </c>
      <c r="C390" t="s">
        <v>11</v>
      </c>
      <c r="D390" t="s">
        <v>12</v>
      </c>
      <c r="E390" t="s">
        <v>13</v>
      </c>
      <c r="F390">
        <v>10.37</v>
      </c>
      <c r="G390">
        <v>2</v>
      </c>
      <c r="H390">
        <v>3.63</v>
      </c>
      <c r="I390" t="s">
        <v>871</v>
      </c>
      <c r="J390">
        <v>2021</v>
      </c>
    </row>
    <row r="391" spans="1:10" x14ac:dyDescent="0.3">
      <c r="A391">
        <v>44311</v>
      </c>
      <c r="B391" t="s">
        <v>229</v>
      </c>
      <c r="C391" t="s">
        <v>11</v>
      </c>
      <c r="D391" t="s">
        <v>12</v>
      </c>
      <c r="E391" t="s">
        <v>21</v>
      </c>
      <c r="F391">
        <v>6.24</v>
      </c>
      <c r="G391">
        <v>3</v>
      </c>
      <c r="H391">
        <v>0.55000000000000004</v>
      </c>
      <c r="I391" t="s">
        <v>871</v>
      </c>
      <c r="J391">
        <v>2021</v>
      </c>
    </row>
    <row r="392" spans="1:10" x14ac:dyDescent="0.3">
      <c r="A392">
        <v>44311</v>
      </c>
      <c r="B392" t="s">
        <v>230</v>
      </c>
      <c r="C392" t="s">
        <v>117</v>
      </c>
      <c r="D392" t="s">
        <v>30</v>
      </c>
      <c r="E392" t="s">
        <v>31</v>
      </c>
      <c r="F392">
        <v>302.38</v>
      </c>
      <c r="G392">
        <v>3</v>
      </c>
      <c r="H392">
        <v>37.799999999999997</v>
      </c>
      <c r="I392" t="s">
        <v>871</v>
      </c>
      <c r="J392">
        <v>2021</v>
      </c>
    </row>
    <row r="393" spans="1:10" x14ac:dyDescent="0.3">
      <c r="A393">
        <v>44311</v>
      </c>
      <c r="B393" t="s">
        <v>231</v>
      </c>
      <c r="C393" t="s">
        <v>23</v>
      </c>
      <c r="D393" t="s">
        <v>28</v>
      </c>
      <c r="E393" t="s">
        <v>34</v>
      </c>
      <c r="F393">
        <v>303.25</v>
      </c>
      <c r="G393">
        <v>5</v>
      </c>
      <c r="H393">
        <v>63.68</v>
      </c>
      <c r="I393" t="s">
        <v>871</v>
      </c>
      <c r="J393">
        <v>2021</v>
      </c>
    </row>
    <row r="394" spans="1:10" x14ac:dyDescent="0.3">
      <c r="A394">
        <v>44311</v>
      </c>
      <c r="B394" t="s">
        <v>231</v>
      </c>
      <c r="C394" t="s">
        <v>23</v>
      </c>
      <c r="D394" t="s">
        <v>12</v>
      </c>
      <c r="E394" t="s">
        <v>55</v>
      </c>
      <c r="F394">
        <v>270.72000000000003</v>
      </c>
      <c r="G394">
        <v>3</v>
      </c>
      <c r="H394">
        <v>78.510000000000005</v>
      </c>
      <c r="I394" t="s">
        <v>871</v>
      </c>
      <c r="J394">
        <v>2021</v>
      </c>
    </row>
    <row r="395" spans="1:10" x14ac:dyDescent="0.3">
      <c r="A395">
        <v>44311</v>
      </c>
      <c r="B395" t="s">
        <v>231</v>
      </c>
      <c r="C395" t="s">
        <v>23</v>
      </c>
      <c r="D395" t="s">
        <v>28</v>
      </c>
      <c r="E395" t="s">
        <v>29</v>
      </c>
      <c r="F395">
        <v>1487.04</v>
      </c>
      <c r="G395">
        <v>5</v>
      </c>
      <c r="H395">
        <v>148.69999999999999</v>
      </c>
      <c r="I395" t="s">
        <v>871</v>
      </c>
      <c r="J395">
        <v>2021</v>
      </c>
    </row>
    <row r="396" spans="1:10" x14ac:dyDescent="0.3">
      <c r="A396">
        <v>44312</v>
      </c>
      <c r="B396" t="s">
        <v>232</v>
      </c>
      <c r="C396" t="s">
        <v>23</v>
      </c>
      <c r="D396" t="s">
        <v>28</v>
      </c>
      <c r="E396" t="s">
        <v>29</v>
      </c>
      <c r="F396">
        <v>230.28</v>
      </c>
      <c r="G396">
        <v>3</v>
      </c>
      <c r="H396">
        <v>23.03</v>
      </c>
      <c r="I396" t="s">
        <v>871</v>
      </c>
      <c r="J396">
        <v>2021</v>
      </c>
    </row>
    <row r="397" spans="1:10" x14ac:dyDescent="0.3">
      <c r="A397">
        <v>44312</v>
      </c>
      <c r="B397" t="s">
        <v>232</v>
      </c>
      <c r="C397" t="s">
        <v>23</v>
      </c>
      <c r="D397" t="s">
        <v>12</v>
      </c>
      <c r="E397" t="s">
        <v>18</v>
      </c>
      <c r="F397">
        <v>18.29</v>
      </c>
      <c r="G397">
        <v>6</v>
      </c>
      <c r="H397">
        <v>5.72</v>
      </c>
      <c r="I397" t="s">
        <v>871</v>
      </c>
      <c r="J397">
        <v>2021</v>
      </c>
    </row>
    <row r="398" spans="1:10" x14ac:dyDescent="0.3">
      <c r="A398">
        <v>44312</v>
      </c>
      <c r="B398" t="s">
        <v>233</v>
      </c>
      <c r="C398" t="s">
        <v>23</v>
      </c>
      <c r="D398" t="s">
        <v>12</v>
      </c>
      <c r="E398" t="s">
        <v>21</v>
      </c>
      <c r="F398">
        <v>21.4</v>
      </c>
      <c r="G398">
        <v>5</v>
      </c>
      <c r="H398">
        <v>6.21</v>
      </c>
      <c r="I398" t="s">
        <v>871</v>
      </c>
      <c r="J398">
        <v>2021</v>
      </c>
    </row>
    <row r="399" spans="1:10" x14ac:dyDescent="0.3">
      <c r="A399">
        <v>44312</v>
      </c>
      <c r="B399" t="s">
        <v>233</v>
      </c>
      <c r="C399" t="s">
        <v>23</v>
      </c>
      <c r="D399" t="s">
        <v>12</v>
      </c>
      <c r="E399" t="s">
        <v>16</v>
      </c>
      <c r="F399">
        <v>12.6</v>
      </c>
      <c r="G399">
        <v>2</v>
      </c>
      <c r="H399">
        <v>5.8</v>
      </c>
      <c r="I399" t="s">
        <v>871</v>
      </c>
      <c r="J399">
        <v>2021</v>
      </c>
    </row>
    <row r="400" spans="1:10" x14ac:dyDescent="0.3">
      <c r="A400">
        <v>44314</v>
      </c>
      <c r="B400" t="s">
        <v>234</v>
      </c>
      <c r="C400" t="s">
        <v>217</v>
      </c>
      <c r="D400" t="s">
        <v>12</v>
      </c>
      <c r="E400" t="s">
        <v>18</v>
      </c>
      <c r="F400">
        <v>20.86</v>
      </c>
      <c r="G400">
        <v>2</v>
      </c>
      <c r="H400">
        <v>9.39</v>
      </c>
      <c r="I400" t="s">
        <v>871</v>
      </c>
      <c r="J400">
        <v>2021</v>
      </c>
    </row>
    <row r="401" spans="1:10" x14ac:dyDescent="0.3">
      <c r="A401">
        <v>44314</v>
      </c>
      <c r="B401" t="s">
        <v>234</v>
      </c>
      <c r="C401" t="s">
        <v>217</v>
      </c>
      <c r="D401" t="s">
        <v>12</v>
      </c>
      <c r="E401" t="s">
        <v>17</v>
      </c>
      <c r="F401">
        <v>497.61</v>
      </c>
      <c r="G401">
        <v>9</v>
      </c>
      <c r="H401">
        <v>129.38</v>
      </c>
      <c r="I401" t="s">
        <v>871</v>
      </c>
      <c r="J401">
        <v>2021</v>
      </c>
    </row>
    <row r="402" spans="1:10" x14ac:dyDescent="0.3">
      <c r="A402">
        <v>44314</v>
      </c>
      <c r="B402" t="s">
        <v>234</v>
      </c>
      <c r="C402" t="s">
        <v>217</v>
      </c>
      <c r="D402" t="s">
        <v>12</v>
      </c>
      <c r="E402" t="s">
        <v>21</v>
      </c>
      <c r="F402">
        <v>5.34</v>
      </c>
      <c r="G402">
        <v>2</v>
      </c>
      <c r="H402">
        <v>1.5</v>
      </c>
      <c r="I402" t="s">
        <v>871</v>
      </c>
      <c r="J402">
        <v>2021</v>
      </c>
    </row>
    <row r="403" spans="1:10" x14ac:dyDescent="0.3">
      <c r="A403">
        <v>44314</v>
      </c>
      <c r="B403" t="s">
        <v>234</v>
      </c>
      <c r="C403" t="s">
        <v>217</v>
      </c>
      <c r="D403" t="s">
        <v>12</v>
      </c>
      <c r="E403" t="s">
        <v>16</v>
      </c>
      <c r="F403">
        <v>3.15</v>
      </c>
      <c r="G403">
        <v>1</v>
      </c>
      <c r="H403">
        <v>1.51</v>
      </c>
      <c r="I403" t="s">
        <v>871</v>
      </c>
      <c r="J403">
        <v>2021</v>
      </c>
    </row>
    <row r="404" spans="1:10" x14ac:dyDescent="0.3">
      <c r="A404">
        <v>44314</v>
      </c>
      <c r="B404" t="s">
        <v>235</v>
      </c>
      <c r="C404" t="s">
        <v>49</v>
      </c>
      <c r="D404" t="s">
        <v>12</v>
      </c>
      <c r="E404" t="s">
        <v>16</v>
      </c>
      <c r="F404">
        <v>6.91</v>
      </c>
      <c r="G404">
        <v>3</v>
      </c>
      <c r="H404">
        <v>2.5099999999999998</v>
      </c>
      <c r="I404" t="s">
        <v>871</v>
      </c>
      <c r="J404">
        <v>2021</v>
      </c>
    </row>
    <row r="405" spans="1:10" x14ac:dyDescent="0.3">
      <c r="A405">
        <v>44314</v>
      </c>
      <c r="B405" t="s">
        <v>235</v>
      </c>
      <c r="C405" t="s">
        <v>49</v>
      </c>
      <c r="D405" t="s">
        <v>12</v>
      </c>
      <c r="E405" t="s">
        <v>17</v>
      </c>
      <c r="F405">
        <v>27.1</v>
      </c>
      <c r="G405">
        <v>3</v>
      </c>
      <c r="H405">
        <v>2.0299999999999998</v>
      </c>
      <c r="I405" t="s">
        <v>871</v>
      </c>
      <c r="J405">
        <v>2021</v>
      </c>
    </row>
    <row r="406" spans="1:10" x14ac:dyDescent="0.3">
      <c r="A406">
        <v>44314</v>
      </c>
      <c r="B406" t="s">
        <v>235</v>
      </c>
      <c r="C406" t="s">
        <v>49</v>
      </c>
      <c r="D406" t="s">
        <v>12</v>
      </c>
      <c r="E406" t="s">
        <v>17</v>
      </c>
      <c r="F406">
        <v>177.57</v>
      </c>
      <c r="G406">
        <v>2</v>
      </c>
      <c r="H406">
        <v>-37.729999999999997</v>
      </c>
      <c r="I406" t="s">
        <v>871</v>
      </c>
      <c r="J406">
        <v>2021</v>
      </c>
    </row>
    <row r="407" spans="1:10" x14ac:dyDescent="0.3">
      <c r="A407">
        <v>44314</v>
      </c>
      <c r="B407" t="s">
        <v>236</v>
      </c>
      <c r="C407" t="s">
        <v>23</v>
      </c>
      <c r="D407" t="s">
        <v>30</v>
      </c>
      <c r="E407" t="s">
        <v>31</v>
      </c>
      <c r="F407">
        <v>1679.96</v>
      </c>
      <c r="G407">
        <v>5</v>
      </c>
      <c r="H407">
        <v>126</v>
      </c>
      <c r="I407" t="s">
        <v>871</v>
      </c>
      <c r="J407">
        <v>2021</v>
      </c>
    </row>
    <row r="408" spans="1:10" x14ac:dyDescent="0.3">
      <c r="A408">
        <v>44314</v>
      </c>
      <c r="B408" t="s">
        <v>237</v>
      </c>
      <c r="C408" t="s">
        <v>77</v>
      </c>
      <c r="D408" t="s">
        <v>30</v>
      </c>
      <c r="E408" t="s">
        <v>36</v>
      </c>
      <c r="F408">
        <v>159.97999999999999</v>
      </c>
      <c r="G408">
        <v>2</v>
      </c>
      <c r="H408">
        <v>57.59</v>
      </c>
      <c r="I408" t="s">
        <v>871</v>
      </c>
      <c r="J408">
        <v>2021</v>
      </c>
    </row>
    <row r="409" spans="1:10" x14ac:dyDescent="0.3">
      <c r="A409">
        <v>44315</v>
      </c>
      <c r="B409" t="s">
        <v>238</v>
      </c>
      <c r="C409" t="s">
        <v>77</v>
      </c>
      <c r="D409" t="s">
        <v>28</v>
      </c>
      <c r="E409" t="s">
        <v>34</v>
      </c>
      <c r="F409">
        <v>17.46</v>
      </c>
      <c r="G409">
        <v>2</v>
      </c>
      <c r="H409">
        <v>5.94</v>
      </c>
      <c r="I409" t="s">
        <v>871</v>
      </c>
      <c r="J409">
        <v>2021</v>
      </c>
    </row>
    <row r="410" spans="1:10" x14ac:dyDescent="0.3">
      <c r="A410">
        <v>44315</v>
      </c>
      <c r="B410" t="s">
        <v>239</v>
      </c>
      <c r="C410" t="s">
        <v>42</v>
      </c>
      <c r="D410" t="s">
        <v>28</v>
      </c>
      <c r="E410" t="s">
        <v>29</v>
      </c>
      <c r="F410">
        <v>51.96</v>
      </c>
      <c r="G410">
        <v>2</v>
      </c>
      <c r="H410">
        <v>12.99</v>
      </c>
      <c r="I410" t="s">
        <v>871</v>
      </c>
      <c r="J410">
        <v>2021</v>
      </c>
    </row>
    <row r="411" spans="1:10" x14ac:dyDescent="0.3">
      <c r="A411">
        <v>44315</v>
      </c>
      <c r="B411" t="s">
        <v>239</v>
      </c>
      <c r="C411" t="s">
        <v>42</v>
      </c>
      <c r="D411" t="s">
        <v>12</v>
      </c>
      <c r="E411" t="s">
        <v>18</v>
      </c>
      <c r="F411">
        <v>17.940000000000001</v>
      </c>
      <c r="G411">
        <v>3</v>
      </c>
      <c r="H411">
        <v>8.61</v>
      </c>
      <c r="I411" t="s">
        <v>871</v>
      </c>
      <c r="J411">
        <v>2021</v>
      </c>
    </row>
    <row r="412" spans="1:10" x14ac:dyDescent="0.3">
      <c r="A412">
        <v>44315</v>
      </c>
      <c r="B412" t="s">
        <v>240</v>
      </c>
      <c r="C412" t="s">
        <v>64</v>
      </c>
      <c r="D412" t="s">
        <v>28</v>
      </c>
      <c r="E412" t="s">
        <v>29</v>
      </c>
      <c r="F412">
        <v>561.58000000000004</v>
      </c>
      <c r="G412">
        <v>2</v>
      </c>
      <c r="H412">
        <v>70.2</v>
      </c>
      <c r="I412" t="s">
        <v>871</v>
      </c>
      <c r="J412">
        <v>2021</v>
      </c>
    </row>
    <row r="413" spans="1:10" x14ac:dyDescent="0.3">
      <c r="A413">
        <v>44315</v>
      </c>
      <c r="B413" t="s">
        <v>240</v>
      </c>
      <c r="C413" t="s">
        <v>64</v>
      </c>
      <c r="D413" t="s">
        <v>12</v>
      </c>
      <c r="E413" t="s">
        <v>17</v>
      </c>
      <c r="F413">
        <v>99.92</v>
      </c>
      <c r="G413">
        <v>5</v>
      </c>
      <c r="H413">
        <v>-1.25</v>
      </c>
      <c r="I413" t="s">
        <v>871</v>
      </c>
      <c r="J413">
        <v>2021</v>
      </c>
    </row>
    <row r="414" spans="1:10" x14ac:dyDescent="0.3">
      <c r="A414">
        <v>44315</v>
      </c>
      <c r="B414" t="s">
        <v>241</v>
      </c>
      <c r="C414" t="s">
        <v>40</v>
      </c>
      <c r="D414" t="s">
        <v>30</v>
      </c>
      <c r="E414" t="s">
        <v>31</v>
      </c>
      <c r="F414">
        <v>19.98</v>
      </c>
      <c r="G414">
        <v>2</v>
      </c>
      <c r="H414">
        <v>5.19</v>
      </c>
      <c r="I414" t="s">
        <v>871</v>
      </c>
      <c r="J414">
        <v>2021</v>
      </c>
    </row>
    <row r="415" spans="1:10" x14ac:dyDescent="0.3">
      <c r="A415">
        <v>44316</v>
      </c>
      <c r="B415" t="s">
        <v>104</v>
      </c>
      <c r="C415" t="s">
        <v>145</v>
      </c>
      <c r="D415" t="s">
        <v>30</v>
      </c>
      <c r="E415" t="s">
        <v>36</v>
      </c>
      <c r="F415">
        <v>47.79</v>
      </c>
      <c r="G415">
        <v>3</v>
      </c>
      <c r="H415">
        <v>16.25</v>
      </c>
      <c r="I415" t="s">
        <v>871</v>
      </c>
      <c r="J415">
        <v>2021</v>
      </c>
    </row>
    <row r="416" spans="1:10" x14ac:dyDescent="0.3">
      <c r="A416">
        <v>44316</v>
      </c>
      <c r="B416" t="s">
        <v>242</v>
      </c>
      <c r="C416" t="s">
        <v>27</v>
      </c>
      <c r="D416" t="s">
        <v>12</v>
      </c>
      <c r="E416" t="s">
        <v>21</v>
      </c>
      <c r="F416">
        <v>174.95</v>
      </c>
      <c r="G416">
        <v>5</v>
      </c>
      <c r="H416">
        <v>45.49</v>
      </c>
      <c r="I416" t="s">
        <v>871</v>
      </c>
      <c r="J416">
        <v>2021</v>
      </c>
    </row>
    <row r="417" spans="1:10" x14ac:dyDescent="0.3">
      <c r="A417">
        <v>44316</v>
      </c>
      <c r="B417" t="s">
        <v>242</v>
      </c>
      <c r="C417" t="s">
        <v>27</v>
      </c>
      <c r="D417" t="s">
        <v>12</v>
      </c>
      <c r="E417" t="s">
        <v>17</v>
      </c>
      <c r="F417">
        <v>826</v>
      </c>
      <c r="G417">
        <v>5</v>
      </c>
      <c r="H417">
        <v>214.76</v>
      </c>
      <c r="I417" t="s">
        <v>871</v>
      </c>
      <c r="J417">
        <v>2021</v>
      </c>
    </row>
    <row r="418" spans="1:10" x14ac:dyDescent="0.3">
      <c r="A418">
        <v>44318</v>
      </c>
      <c r="B418" t="s">
        <v>243</v>
      </c>
      <c r="C418" t="s">
        <v>49</v>
      </c>
      <c r="D418" t="s">
        <v>12</v>
      </c>
      <c r="E418" t="s">
        <v>55</v>
      </c>
      <c r="F418">
        <v>26.14</v>
      </c>
      <c r="G418">
        <v>3</v>
      </c>
      <c r="H418">
        <v>1.96</v>
      </c>
      <c r="I418" t="s">
        <v>872</v>
      </c>
      <c r="J418">
        <v>2021</v>
      </c>
    </row>
    <row r="419" spans="1:10" x14ac:dyDescent="0.3">
      <c r="A419">
        <v>44318</v>
      </c>
      <c r="B419" t="s">
        <v>244</v>
      </c>
      <c r="C419" t="s">
        <v>66</v>
      </c>
      <c r="D419" t="s">
        <v>30</v>
      </c>
      <c r="E419" t="s">
        <v>245</v>
      </c>
      <c r="F419">
        <v>479.98</v>
      </c>
      <c r="G419">
        <v>2</v>
      </c>
      <c r="H419">
        <v>90</v>
      </c>
      <c r="I419" t="s">
        <v>872</v>
      </c>
      <c r="J419">
        <v>2021</v>
      </c>
    </row>
    <row r="420" spans="1:10" x14ac:dyDescent="0.3">
      <c r="A420">
        <v>44319</v>
      </c>
      <c r="B420" t="s">
        <v>246</v>
      </c>
      <c r="C420" t="s">
        <v>81</v>
      </c>
      <c r="D420" t="s">
        <v>12</v>
      </c>
      <c r="E420" t="s">
        <v>16</v>
      </c>
      <c r="F420">
        <v>21.56</v>
      </c>
      <c r="G420">
        <v>7</v>
      </c>
      <c r="H420">
        <v>10.35</v>
      </c>
      <c r="I420" t="s">
        <v>872</v>
      </c>
      <c r="J420">
        <v>2021</v>
      </c>
    </row>
    <row r="421" spans="1:10" x14ac:dyDescent="0.3">
      <c r="A421">
        <v>44319</v>
      </c>
      <c r="B421" t="s">
        <v>247</v>
      </c>
      <c r="C421" t="s">
        <v>77</v>
      </c>
      <c r="D421" t="s">
        <v>12</v>
      </c>
      <c r="E421" t="s">
        <v>18</v>
      </c>
      <c r="F421">
        <v>40.18</v>
      </c>
      <c r="G421">
        <v>3</v>
      </c>
      <c r="H421">
        <v>14.56</v>
      </c>
      <c r="I421" t="s">
        <v>872</v>
      </c>
      <c r="J421">
        <v>2021</v>
      </c>
    </row>
    <row r="422" spans="1:10" x14ac:dyDescent="0.3">
      <c r="A422">
        <v>44319</v>
      </c>
      <c r="B422" t="s">
        <v>247</v>
      </c>
      <c r="C422" t="s">
        <v>77</v>
      </c>
      <c r="D422" t="s">
        <v>12</v>
      </c>
      <c r="E422" t="s">
        <v>18</v>
      </c>
      <c r="F422">
        <v>10.9</v>
      </c>
      <c r="G422">
        <v>3</v>
      </c>
      <c r="H422">
        <v>3.95</v>
      </c>
      <c r="I422" t="s">
        <v>872</v>
      </c>
      <c r="J422">
        <v>2021</v>
      </c>
    </row>
    <row r="423" spans="1:10" x14ac:dyDescent="0.3">
      <c r="A423">
        <v>44320</v>
      </c>
      <c r="B423" t="s">
        <v>248</v>
      </c>
      <c r="C423" t="s">
        <v>62</v>
      </c>
      <c r="D423" t="s">
        <v>12</v>
      </c>
      <c r="E423" t="s">
        <v>18</v>
      </c>
      <c r="F423">
        <v>46.8</v>
      </c>
      <c r="G423">
        <v>4</v>
      </c>
      <c r="H423">
        <v>21.06</v>
      </c>
      <c r="I423" t="s">
        <v>872</v>
      </c>
      <c r="J423">
        <v>2021</v>
      </c>
    </row>
    <row r="424" spans="1:10" x14ac:dyDescent="0.3">
      <c r="A424">
        <v>44320</v>
      </c>
      <c r="B424" t="s">
        <v>249</v>
      </c>
      <c r="C424" t="s">
        <v>250</v>
      </c>
      <c r="D424" t="s">
        <v>28</v>
      </c>
      <c r="E424" t="s">
        <v>34</v>
      </c>
      <c r="F424">
        <v>27.46</v>
      </c>
      <c r="G424">
        <v>2</v>
      </c>
      <c r="H424">
        <v>9.89</v>
      </c>
      <c r="I424" t="s">
        <v>872</v>
      </c>
      <c r="J424">
        <v>2021</v>
      </c>
    </row>
    <row r="425" spans="1:10" x14ac:dyDescent="0.3">
      <c r="A425">
        <v>44320</v>
      </c>
      <c r="B425" t="s">
        <v>176</v>
      </c>
      <c r="C425" t="s">
        <v>11</v>
      </c>
      <c r="D425" t="s">
        <v>12</v>
      </c>
      <c r="E425" t="s">
        <v>21</v>
      </c>
      <c r="F425">
        <v>37.840000000000003</v>
      </c>
      <c r="G425">
        <v>2</v>
      </c>
      <c r="H425">
        <v>2.84</v>
      </c>
      <c r="I425" t="s">
        <v>872</v>
      </c>
      <c r="J425">
        <v>2021</v>
      </c>
    </row>
    <row r="426" spans="1:10" x14ac:dyDescent="0.3">
      <c r="A426">
        <v>44320</v>
      </c>
      <c r="B426" t="s">
        <v>176</v>
      </c>
      <c r="C426" t="s">
        <v>11</v>
      </c>
      <c r="D426" t="s">
        <v>12</v>
      </c>
      <c r="E426" t="s">
        <v>32</v>
      </c>
      <c r="F426">
        <v>5.47</v>
      </c>
      <c r="G426">
        <v>6</v>
      </c>
      <c r="H426">
        <v>1.85</v>
      </c>
      <c r="I426" t="s">
        <v>872</v>
      </c>
      <c r="J426">
        <v>2021</v>
      </c>
    </row>
    <row r="427" spans="1:10" x14ac:dyDescent="0.3">
      <c r="A427">
        <v>44320</v>
      </c>
      <c r="B427" t="s">
        <v>251</v>
      </c>
      <c r="C427" t="s">
        <v>84</v>
      </c>
      <c r="D427" t="s">
        <v>28</v>
      </c>
      <c r="E427" t="s">
        <v>34</v>
      </c>
      <c r="F427">
        <v>12.18</v>
      </c>
      <c r="G427">
        <v>7</v>
      </c>
      <c r="H427">
        <v>3.9</v>
      </c>
      <c r="I427" t="s">
        <v>872</v>
      </c>
      <c r="J427">
        <v>2021</v>
      </c>
    </row>
    <row r="428" spans="1:10" x14ac:dyDescent="0.3">
      <c r="A428">
        <v>44320</v>
      </c>
      <c r="B428" t="s">
        <v>251</v>
      </c>
      <c r="C428" t="s">
        <v>84</v>
      </c>
      <c r="D428" t="s">
        <v>12</v>
      </c>
      <c r="E428" t="s">
        <v>55</v>
      </c>
      <c r="F428">
        <v>57.68</v>
      </c>
      <c r="G428">
        <v>4</v>
      </c>
      <c r="H428">
        <v>19.03</v>
      </c>
      <c r="I428" t="s">
        <v>872</v>
      </c>
      <c r="J428">
        <v>2021</v>
      </c>
    </row>
    <row r="429" spans="1:10" x14ac:dyDescent="0.3">
      <c r="A429">
        <v>44321</v>
      </c>
      <c r="B429" t="s">
        <v>252</v>
      </c>
      <c r="C429" t="s">
        <v>27</v>
      </c>
      <c r="D429" t="s">
        <v>12</v>
      </c>
      <c r="E429" t="s">
        <v>13</v>
      </c>
      <c r="F429">
        <v>9.42</v>
      </c>
      <c r="G429">
        <v>3</v>
      </c>
      <c r="H429">
        <v>4.24</v>
      </c>
      <c r="I429" t="s">
        <v>872</v>
      </c>
      <c r="J429">
        <v>2021</v>
      </c>
    </row>
    <row r="430" spans="1:10" x14ac:dyDescent="0.3">
      <c r="A430">
        <v>44321</v>
      </c>
      <c r="B430" t="s">
        <v>252</v>
      </c>
      <c r="C430" t="s">
        <v>27</v>
      </c>
      <c r="D430" t="s">
        <v>12</v>
      </c>
      <c r="E430" t="s">
        <v>21</v>
      </c>
      <c r="F430">
        <v>6.56</v>
      </c>
      <c r="G430">
        <v>2</v>
      </c>
      <c r="H430">
        <v>1.9</v>
      </c>
      <c r="I430" t="s">
        <v>872</v>
      </c>
      <c r="J430">
        <v>2021</v>
      </c>
    </row>
    <row r="431" spans="1:10" x14ac:dyDescent="0.3">
      <c r="A431">
        <v>44321</v>
      </c>
      <c r="B431" t="s">
        <v>252</v>
      </c>
      <c r="C431" t="s">
        <v>27</v>
      </c>
      <c r="D431" t="s">
        <v>12</v>
      </c>
      <c r="E431" t="s">
        <v>13</v>
      </c>
      <c r="F431">
        <v>24.56</v>
      </c>
      <c r="G431">
        <v>2</v>
      </c>
      <c r="H431">
        <v>11.54</v>
      </c>
      <c r="I431" t="s">
        <v>872</v>
      </c>
      <c r="J431">
        <v>2021</v>
      </c>
    </row>
    <row r="432" spans="1:10" x14ac:dyDescent="0.3">
      <c r="A432">
        <v>44321</v>
      </c>
      <c r="B432" t="s">
        <v>253</v>
      </c>
      <c r="C432" t="s">
        <v>11</v>
      </c>
      <c r="D432" t="s">
        <v>28</v>
      </c>
      <c r="E432" t="s">
        <v>29</v>
      </c>
      <c r="F432">
        <v>127.87</v>
      </c>
      <c r="G432">
        <v>3</v>
      </c>
      <c r="H432">
        <v>-9.1300000000000008</v>
      </c>
      <c r="I432" t="s">
        <v>872</v>
      </c>
      <c r="J432">
        <v>2021</v>
      </c>
    </row>
    <row r="433" spans="1:10" x14ac:dyDescent="0.3">
      <c r="A433">
        <v>44321</v>
      </c>
      <c r="B433" t="s">
        <v>182</v>
      </c>
      <c r="C433" t="s">
        <v>15</v>
      </c>
      <c r="D433" t="s">
        <v>12</v>
      </c>
      <c r="E433" t="s">
        <v>17</v>
      </c>
      <c r="F433">
        <v>45.25</v>
      </c>
      <c r="G433">
        <v>2</v>
      </c>
      <c r="H433">
        <v>3.96</v>
      </c>
      <c r="I433" t="s">
        <v>872</v>
      </c>
      <c r="J433">
        <v>2021</v>
      </c>
    </row>
    <row r="434" spans="1:10" x14ac:dyDescent="0.3">
      <c r="A434">
        <v>44321</v>
      </c>
      <c r="B434" t="s">
        <v>254</v>
      </c>
      <c r="C434" t="s">
        <v>38</v>
      </c>
      <c r="D434" t="s">
        <v>12</v>
      </c>
      <c r="E434" t="s">
        <v>18</v>
      </c>
      <c r="F434">
        <v>11.88</v>
      </c>
      <c r="G434">
        <v>2</v>
      </c>
      <c r="H434">
        <v>5.35</v>
      </c>
      <c r="I434" t="s">
        <v>872</v>
      </c>
      <c r="J434">
        <v>2021</v>
      </c>
    </row>
    <row r="435" spans="1:10" x14ac:dyDescent="0.3">
      <c r="A435">
        <v>44321</v>
      </c>
      <c r="B435" t="s">
        <v>254</v>
      </c>
      <c r="C435" t="s">
        <v>38</v>
      </c>
      <c r="D435" t="s">
        <v>12</v>
      </c>
      <c r="E435" t="s">
        <v>13</v>
      </c>
      <c r="F435">
        <v>35.44</v>
      </c>
      <c r="G435">
        <v>1</v>
      </c>
      <c r="H435">
        <v>16.66</v>
      </c>
      <c r="I435" t="s">
        <v>872</v>
      </c>
      <c r="J435">
        <v>2021</v>
      </c>
    </row>
    <row r="436" spans="1:10" x14ac:dyDescent="0.3">
      <c r="A436">
        <v>44322</v>
      </c>
      <c r="B436" t="s">
        <v>255</v>
      </c>
      <c r="C436" t="s">
        <v>23</v>
      </c>
      <c r="D436" t="s">
        <v>12</v>
      </c>
      <c r="E436" t="s">
        <v>18</v>
      </c>
      <c r="F436">
        <v>140.74</v>
      </c>
      <c r="G436">
        <v>8</v>
      </c>
      <c r="H436">
        <v>52.78</v>
      </c>
      <c r="I436" t="s">
        <v>872</v>
      </c>
      <c r="J436">
        <v>2021</v>
      </c>
    </row>
    <row r="437" spans="1:10" x14ac:dyDescent="0.3">
      <c r="A437">
        <v>44322</v>
      </c>
      <c r="B437" t="s">
        <v>256</v>
      </c>
      <c r="C437" t="s">
        <v>23</v>
      </c>
      <c r="D437" t="s">
        <v>12</v>
      </c>
      <c r="E437" t="s">
        <v>16</v>
      </c>
      <c r="F437">
        <v>5.78</v>
      </c>
      <c r="G437">
        <v>2</v>
      </c>
      <c r="H437">
        <v>2.72</v>
      </c>
      <c r="I437" t="s">
        <v>872</v>
      </c>
      <c r="J437">
        <v>2021</v>
      </c>
    </row>
    <row r="438" spans="1:10" x14ac:dyDescent="0.3">
      <c r="A438">
        <v>44322</v>
      </c>
      <c r="B438" t="s">
        <v>256</v>
      </c>
      <c r="C438" t="s">
        <v>23</v>
      </c>
      <c r="D438" t="s">
        <v>12</v>
      </c>
      <c r="E438" t="s">
        <v>21</v>
      </c>
      <c r="F438">
        <v>107.94</v>
      </c>
      <c r="G438">
        <v>6</v>
      </c>
      <c r="H438">
        <v>30.22</v>
      </c>
      <c r="I438" t="s">
        <v>872</v>
      </c>
      <c r="J438">
        <v>2021</v>
      </c>
    </row>
    <row r="439" spans="1:10" x14ac:dyDescent="0.3">
      <c r="A439">
        <v>44323</v>
      </c>
      <c r="B439" t="s">
        <v>257</v>
      </c>
      <c r="C439" t="s">
        <v>183</v>
      </c>
      <c r="D439" t="s">
        <v>12</v>
      </c>
      <c r="E439" t="s">
        <v>18</v>
      </c>
      <c r="F439">
        <v>16.14</v>
      </c>
      <c r="G439">
        <v>3</v>
      </c>
      <c r="H439">
        <v>7.91</v>
      </c>
      <c r="I439" t="s">
        <v>872</v>
      </c>
      <c r="J439">
        <v>2021</v>
      </c>
    </row>
    <row r="440" spans="1:10" x14ac:dyDescent="0.3">
      <c r="A440">
        <v>44323</v>
      </c>
      <c r="B440" t="s">
        <v>257</v>
      </c>
      <c r="C440" t="s">
        <v>183</v>
      </c>
      <c r="D440" t="s">
        <v>28</v>
      </c>
      <c r="E440" t="s">
        <v>75</v>
      </c>
      <c r="F440">
        <v>194.25</v>
      </c>
      <c r="G440">
        <v>2</v>
      </c>
      <c r="H440">
        <v>-38.85</v>
      </c>
      <c r="I440" t="s">
        <v>872</v>
      </c>
      <c r="J440">
        <v>2021</v>
      </c>
    </row>
    <row r="441" spans="1:10" x14ac:dyDescent="0.3">
      <c r="A441">
        <v>44323</v>
      </c>
      <c r="B441" t="s">
        <v>257</v>
      </c>
      <c r="C441" t="s">
        <v>183</v>
      </c>
      <c r="D441" t="s">
        <v>12</v>
      </c>
      <c r="E441" t="s">
        <v>21</v>
      </c>
      <c r="F441">
        <v>8.64</v>
      </c>
      <c r="G441">
        <v>3</v>
      </c>
      <c r="H441">
        <v>2.5099999999999998</v>
      </c>
      <c r="I441" t="s">
        <v>872</v>
      </c>
      <c r="J441">
        <v>2021</v>
      </c>
    </row>
    <row r="442" spans="1:10" x14ac:dyDescent="0.3">
      <c r="A442">
        <v>44323</v>
      </c>
      <c r="B442" t="s">
        <v>257</v>
      </c>
      <c r="C442" t="s">
        <v>183</v>
      </c>
      <c r="D442" t="s">
        <v>28</v>
      </c>
      <c r="E442" t="s">
        <v>29</v>
      </c>
      <c r="F442">
        <v>872.32</v>
      </c>
      <c r="G442">
        <v>4</v>
      </c>
      <c r="H442">
        <v>244.25</v>
      </c>
      <c r="I442" t="s">
        <v>872</v>
      </c>
      <c r="J442">
        <v>2021</v>
      </c>
    </row>
    <row r="443" spans="1:10" x14ac:dyDescent="0.3">
      <c r="A443">
        <v>44324</v>
      </c>
      <c r="B443" t="s">
        <v>127</v>
      </c>
      <c r="C443" t="s">
        <v>20</v>
      </c>
      <c r="D443" t="s">
        <v>30</v>
      </c>
      <c r="E443" t="s">
        <v>245</v>
      </c>
      <c r="F443">
        <v>1799.97</v>
      </c>
      <c r="G443">
        <v>5</v>
      </c>
      <c r="H443">
        <v>240</v>
      </c>
      <c r="I443" t="s">
        <v>872</v>
      </c>
      <c r="J443">
        <v>2021</v>
      </c>
    </row>
    <row r="444" spans="1:10" x14ac:dyDescent="0.3">
      <c r="A444">
        <v>44325</v>
      </c>
      <c r="B444" t="s">
        <v>258</v>
      </c>
      <c r="C444" t="s">
        <v>23</v>
      </c>
      <c r="D444" t="s">
        <v>30</v>
      </c>
      <c r="E444" t="s">
        <v>36</v>
      </c>
      <c r="F444">
        <v>67.8</v>
      </c>
      <c r="G444">
        <v>4</v>
      </c>
      <c r="H444">
        <v>4.07</v>
      </c>
      <c r="I444" t="s">
        <v>872</v>
      </c>
      <c r="J444">
        <v>2021</v>
      </c>
    </row>
    <row r="445" spans="1:10" x14ac:dyDescent="0.3">
      <c r="A445">
        <v>44325</v>
      </c>
      <c r="B445" t="s">
        <v>258</v>
      </c>
      <c r="C445" t="s">
        <v>23</v>
      </c>
      <c r="D445" t="s">
        <v>30</v>
      </c>
      <c r="E445" t="s">
        <v>36</v>
      </c>
      <c r="F445">
        <v>167.97</v>
      </c>
      <c r="G445">
        <v>3</v>
      </c>
      <c r="H445">
        <v>40.31</v>
      </c>
      <c r="I445" t="s">
        <v>872</v>
      </c>
      <c r="J445">
        <v>2021</v>
      </c>
    </row>
    <row r="446" spans="1:10" x14ac:dyDescent="0.3">
      <c r="A446">
        <v>44325</v>
      </c>
      <c r="B446" t="s">
        <v>259</v>
      </c>
      <c r="C446" t="s">
        <v>27</v>
      </c>
      <c r="D446" t="s">
        <v>12</v>
      </c>
      <c r="E446" t="s">
        <v>17</v>
      </c>
      <c r="F446">
        <v>83.25</v>
      </c>
      <c r="G446">
        <v>3</v>
      </c>
      <c r="H446">
        <v>14.99</v>
      </c>
      <c r="I446" t="s">
        <v>872</v>
      </c>
      <c r="J446">
        <v>2021</v>
      </c>
    </row>
    <row r="447" spans="1:10" x14ac:dyDescent="0.3">
      <c r="A447">
        <v>44325</v>
      </c>
      <c r="B447" t="s">
        <v>259</v>
      </c>
      <c r="C447" t="s">
        <v>27</v>
      </c>
      <c r="D447" t="s">
        <v>12</v>
      </c>
      <c r="E447" t="s">
        <v>16</v>
      </c>
      <c r="F447">
        <v>9.4499999999999993</v>
      </c>
      <c r="G447">
        <v>3</v>
      </c>
      <c r="H447">
        <v>4.54</v>
      </c>
      <c r="I447" t="s">
        <v>872</v>
      </c>
      <c r="J447">
        <v>2021</v>
      </c>
    </row>
    <row r="448" spans="1:10" x14ac:dyDescent="0.3">
      <c r="A448">
        <v>44325</v>
      </c>
      <c r="B448" t="s">
        <v>259</v>
      </c>
      <c r="C448" t="s">
        <v>27</v>
      </c>
      <c r="D448" t="s">
        <v>12</v>
      </c>
      <c r="E448" t="s">
        <v>16</v>
      </c>
      <c r="F448">
        <v>20.65</v>
      </c>
      <c r="G448">
        <v>5</v>
      </c>
      <c r="H448">
        <v>9.5</v>
      </c>
      <c r="I448" t="s">
        <v>872</v>
      </c>
      <c r="J448">
        <v>2021</v>
      </c>
    </row>
    <row r="449" spans="1:10" x14ac:dyDescent="0.3">
      <c r="A449">
        <v>44325</v>
      </c>
      <c r="B449" t="s">
        <v>259</v>
      </c>
      <c r="C449" t="s">
        <v>27</v>
      </c>
      <c r="D449" t="s">
        <v>12</v>
      </c>
      <c r="E449" t="s">
        <v>13</v>
      </c>
      <c r="F449">
        <v>45.36</v>
      </c>
      <c r="G449">
        <v>7</v>
      </c>
      <c r="H449">
        <v>21.77</v>
      </c>
      <c r="I449" t="s">
        <v>872</v>
      </c>
      <c r="J449">
        <v>2021</v>
      </c>
    </row>
    <row r="450" spans="1:10" x14ac:dyDescent="0.3">
      <c r="A450">
        <v>44326</v>
      </c>
      <c r="B450" t="s">
        <v>236</v>
      </c>
      <c r="C450" t="s">
        <v>84</v>
      </c>
      <c r="D450" t="s">
        <v>12</v>
      </c>
      <c r="E450" t="s">
        <v>43</v>
      </c>
      <c r="F450">
        <v>158.13</v>
      </c>
      <c r="G450">
        <v>3</v>
      </c>
      <c r="H450">
        <v>77.48</v>
      </c>
      <c r="I450" t="s">
        <v>872</v>
      </c>
      <c r="J450">
        <v>2021</v>
      </c>
    </row>
    <row r="451" spans="1:10" x14ac:dyDescent="0.3">
      <c r="A451">
        <v>44326</v>
      </c>
      <c r="B451" t="s">
        <v>236</v>
      </c>
      <c r="C451" t="s">
        <v>84</v>
      </c>
      <c r="D451" t="s">
        <v>30</v>
      </c>
      <c r="E451" t="s">
        <v>31</v>
      </c>
      <c r="F451">
        <v>43.6</v>
      </c>
      <c r="G451">
        <v>5</v>
      </c>
      <c r="H451">
        <v>4.3600000000000003</v>
      </c>
      <c r="I451" t="s">
        <v>872</v>
      </c>
      <c r="J451">
        <v>2021</v>
      </c>
    </row>
    <row r="452" spans="1:10" x14ac:dyDescent="0.3">
      <c r="A452">
        <v>44326</v>
      </c>
      <c r="B452" t="s">
        <v>260</v>
      </c>
      <c r="C452" t="s">
        <v>20</v>
      </c>
      <c r="D452" t="s">
        <v>28</v>
      </c>
      <c r="E452" t="s">
        <v>47</v>
      </c>
      <c r="F452">
        <v>349.97</v>
      </c>
      <c r="G452">
        <v>7</v>
      </c>
      <c r="H452">
        <v>-216.98</v>
      </c>
      <c r="I452" t="s">
        <v>872</v>
      </c>
      <c r="J452">
        <v>2021</v>
      </c>
    </row>
    <row r="453" spans="1:10" x14ac:dyDescent="0.3">
      <c r="A453">
        <v>44326</v>
      </c>
      <c r="B453" t="s">
        <v>260</v>
      </c>
      <c r="C453" t="s">
        <v>20</v>
      </c>
      <c r="D453" t="s">
        <v>12</v>
      </c>
      <c r="E453" t="s">
        <v>21</v>
      </c>
      <c r="F453">
        <v>22.32</v>
      </c>
      <c r="G453">
        <v>5</v>
      </c>
      <c r="H453">
        <v>5.3</v>
      </c>
      <c r="I453" t="s">
        <v>872</v>
      </c>
      <c r="J453">
        <v>2021</v>
      </c>
    </row>
    <row r="454" spans="1:10" x14ac:dyDescent="0.3">
      <c r="A454">
        <v>44326</v>
      </c>
      <c r="B454" t="s">
        <v>261</v>
      </c>
      <c r="C454" t="s">
        <v>23</v>
      </c>
      <c r="D454" t="s">
        <v>12</v>
      </c>
      <c r="E454" t="s">
        <v>13</v>
      </c>
      <c r="F454">
        <v>39.96</v>
      </c>
      <c r="G454">
        <v>2</v>
      </c>
      <c r="H454">
        <v>19.18</v>
      </c>
      <c r="I454" t="s">
        <v>872</v>
      </c>
      <c r="J454">
        <v>2021</v>
      </c>
    </row>
    <row r="455" spans="1:10" x14ac:dyDescent="0.3">
      <c r="A455">
        <v>44326</v>
      </c>
      <c r="B455" t="s">
        <v>261</v>
      </c>
      <c r="C455" t="s">
        <v>23</v>
      </c>
      <c r="D455" t="s">
        <v>30</v>
      </c>
      <c r="E455" t="s">
        <v>31</v>
      </c>
      <c r="F455">
        <v>1432</v>
      </c>
      <c r="G455">
        <v>5</v>
      </c>
      <c r="H455">
        <v>125.3</v>
      </c>
      <c r="I455" t="s">
        <v>872</v>
      </c>
      <c r="J455">
        <v>2021</v>
      </c>
    </row>
    <row r="456" spans="1:10" x14ac:dyDescent="0.3">
      <c r="A456">
        <v>44326</v>
      </c>
      <c r="B456" t="s">
        <v>261</v>
      </c>
      <c r="C456" t="s">
        <v>23</v>
      </c>
      <c r="D456" t="s">
        <v>12</v>
      </c>
      <c r="E456" t="s">
        <v>97</v>
      </c>
      <c r="F456">
        <v>41.04</v>
      </c>
      <c r="G456">
        <v>6</v>
      </c>
      <c r="H456">
        <v>11.08</v>
      </c>
      <c r="I456" t="s">
        <v>872</v>
      </c>
      <c r="J456">
        <v>2021</v>
      </c>
    </row>
    <row r="457" spans="1:10" x14ac:dyDescent="0.3">
      <c r="A457">
        <v>44326</v>
      </c>
      <c r="B457" t="s">
        <v>261</v>
      </c>
      <c r="C457" t="s">
        <v>23</v>
      </c>
      <c r="D457" t="s">
        <v>28</v>
      </c>
      <c r="E457" t="s">
        <v>29</v>
      </c>
      <c r="F457">
        <v>256.77999999999997</v>
      </c>
      <c r="G457">
        <v>1</v>
      </c>
      <c r="H457">
        <v>32.1</v>
      </c>
      <c r="I457" t="s">
        <v>872</v>
      </c>
      <c r="J457">
        <v>2021</v>
      </c>
    </row>
    <row r="458" spans="1:10" x14ac:dyDescent="0.3">
      <c r="A458">
        <v>44327</v>
      </c>
      <c r="B458" t="s">
        <v>262</v>
      </c>
      <c r="C458" t="s">
        <v>11</v>
      </c>
      <c r="D458" t="s">
        <v>30</v>
      </c>
      <c r="E458" t="s">
        <v>36</v>
      </c>
      <c r="F458">
        <v>58.11</v>
      </c>
      <c r="G458">
        <v>2</v>
      </c>
      <c r="H458">
        <v>7.26</v>
      </c>
      <c r="I458" t="s">
        <v>872</v>
      </c>
      <c r="J458">
        <v>2021</v>
      </c>
    </row>
    <row r="459" spans="1:10" x14ac:dyDescent="0.3">
      <c r="A459">
        <v>44327</v>
      </c>
      <c r="B459" t="s">
        <v>262</v>
      </c>
      <c r="C459" t="s">
        <v>11</v>
      </c>
      <c r="D459" t="s">
        <v>30</v>
      </c>
      <c r="E459" t="s">
        <v>31</v>
      </c>
      <c r="F459">
        <v>100.79</v>
      </c>
      <c r="G459">
        <v>1</v>
      </c>
      <c r="H459">
        <v>6.3</v>
      </c>
      <c r="I459" t="s">
        <v>872</v>
      </c>
      <c r="J459">
        <v>2021</v>
      </c>
    </row>
    <row r="460" spans="1:10" x14ac:dyDescent="0.3">
      <c r="A460">
        <v>44327</v>
      </c>
      <c r="B460" t="s">
        <v>262</v>
      </c>
      <c r="C460" t="s">
        <v>11</v>
      </c>
      <c r="D460" t="s">
        <v>28</v>
      </c>
      <c r="E460" t="s">
        <v>34</v>
      </c>
      <c r="F460">
        <v>66.11</v>
      </c>
      <c r="G460">
        <v>4</v>
      </c>
      <c r="H460">
        <v>-84.29</v>
      </c>
      <c r="I460" t="s">
        <v>872</v>
      </c>
      <c r="J460">
        <v>2021</v>
      </c>
    </row>
    <row r="461" spans="1:10" x14ac:dyDescent="0.3">
      <c r="A461">
        <v>44327</v>
      </c>
      <c r="B461" t="s">
        <v>263</v>
      </c>
      <c r="C461" t="s">
        <v>11</v>
      </c>
      <c r="D461" t="s">
        <v>30</v>
      </c>
      <c r="E461" t="s">
        <v>36</v>
      </c>
      <c r="F461">
        <v>46.86</v>
      </c>
      <c r="G461">
        <v>2</v>
      </c>
      <c r="H461">
        <v>7.62</v>
      </c>
      <c r="I461" t="s">
        <v>872</v>
      </c>
      <c r="J461">
        <v>2021</v>
      </c>
    </row>
    <row r="462" spans="1:10" x14ac:dyDescent="0.3">
      <c r="A462">
        <v>44327</v>
      </c>
      <c r="B462" t="s">
        <v>264</v>
      </c>
      <c r="C462" t="s">
        <v>77</v>
      </c>
      <c r="D462" t="s">
        <v>12</v>
      </c>
      <c r="E462" t="s">
        <v>55</v>
      </c>
      <c r="F462">
        <v>35.909999999999997</v>
      </c>
      <c r="G462">
        <v>3</v>
      </c>
      <c r="H462">
        <v>9.6999999999999993</v>
      </c>
      <c r="I462" t="s">
        <v>872</v>
      </c>
      <c r="J462">
        <v>2021</v>
      </c>
    </row>
    <row r="463" spans="1:10" x14ac:dyDescent="0.3">
      <c r="A463">
        <v>44327</v>
      </c>
      <c r="B463" t="s">
        <v>265</v>
      </c>
      <c r="C463" t="s">
        <v>11</v>
      </c>
      <c r="D463" t="s">
        <v>28</v>
      </c>
      <c r="E463" t="s">
        <v>29</v>
      </c>
      <c r="F463">
        <v>1212.96</v>
      </c>
      <c r="G463">
        <v>8</v>
      </c>
      <c r="H463">
        <v>-69.31</v>
      </c>
      <c r="I463" t="s">
        <v>872</v>
      </c>
      <c r="J463">
        <v>2021</v>
      </c>
    </row>
    <row r="464" spans="1:10" x14ac:dyDescent="0.3">
      <c r="A464">
        <v>44327</v>
      </c>
      <c r="B464" t="s">
        <v>266</v>
      </c>
      <c r="C464" t="s">
        <v>15</v>
      </c>
      <c r="D464" t="s">
        <v>12</v>
      </c>
      <c r="E464" t="s">
        <v>13</v>
      </c>
      <c r="F464">
        <v>17.47</v>
      </c>
      <c r="G464">
        <v>3</v>
      </c>
      <c r="H464">
        <v>5.68</v>
      </c>
      <c r="I464" t="s">
        <v>872</v>
      </c>
      <c r="J464">
        <v>2021</v>
      </c>
    </row>
    <row r="465" spans="1:10" x14ac:dyDescent="0.3">
      <c r="A465">
        <v>44327</v>
      </c>
      <c r="B465" t="s">
        <v>266</v>
      </c>
      <c r="C465" t="s">
        <v>15</v>
      </c>
      <c r="D465" t="s">
        <v>12</v>
      </c>
      <c r="E465" t="s">
        <v>18</v>
      </c>
      <c r="F465">
        <v>104.58</v>
      </c>
      <c r="G465">
        <v>9</v>
      </c>
      <c r="H465">
        <v>-172.56</v>
      </c>
      <c r="I465" t="s">
        <v>872</v>
      </c>
      <c r="J465">
        <v>2021</v>
      </c>
    </row>
    <row r="466" spans="1:10" x14ac:dyDescent="0.3">
      <c r="A466">
        <v>44328</v>
      </c>
      <c r="B466" t="s">
        <v>58</v>
      </c>
      <c r="C466" t="s">
        <v>81</v>
      </c>
      <c r="D466" t="s">
        <v>28</v>
      </c>
      <c r="E466" t="s">
        <v>34</v>
      </c>
      <c r="F466">
        <v>34.79</v>
      </c>
      <c r="G466">
        <v>7</v>
      </c>
      <c r="H466">
        <v>10.78</v>
      </c>
      <c r="I466" t="s">
        <v>872</v>
      </c>
      <c r="J466">
        <v>2021</v>
      </c>
    </row>
    <row r="467" spans="1:10" x14ac:dyDescent="0.3">
      <c r="A467">
        <v>44328</v>
      </c>
      <c r="B467" t="s">
        <v>127</v>
      </c>
      <c r="C467" t="s">
        <v>183</v>
      </c>
      <c r="D467" t="s">
        <v>28</v>
      </c>
      <c r="E467" t="s">
        <v>75</v>
      </c>
      <c r="F467">
        <v>700.06</v>
      </c>
      <c r="G467">
        <v>3</v>
      </c>
      <c r="H467">
        <v>-130.01</v>
      </c>
      <c r="I467" t="s">
        <v>872</v>
      </c>
      <c r="J467">
        <v>2021</v>
      </c>
    </row>
    <row r="468" spans="1:10" x14ac:dyDescent="0.3">
      <c r="A468">
        <v>44329</v>
      </c>
      <c r="B468" t="s">
        <v>267</v>
      </c>
      <c r="C468" t="s">
        <v>136</v>
      </c>
      <c r="D468" t="s">
        <v>12</v>
      </c>
      <c r="E468" t="s">
        <v>17</v>
      </c>
      <c r="F468">
        <v>55.5</v>
      </c>
      <c r="G468">
        <v>2</v>
      </c>
      <c r="H468">
        <v>9.99</v>
      </c>
      <c r="I468" t="s">
        <v>872</v>
      </c>
      <c r="J468">
        <v>2021</v>
      </c>
    </row>
    <row r="469" spans="1:10" x14ac:dyDescent="0.3">
      <c r="A469">
        <v>44329</v>
      </c>
      <c r="B469" t="s">
        <v>268</v>
      </c>
      <c r="C469" t="s">
        <v>66</v>
      </c>
      <c r="D469" t="s">
        <v>12</v>
      </c>
      <c r="E469" t="s">
        <v>32</v>
      </c>
      <c r="F469">
        <v>7.1</v>
      </c>
      <c r="G469">
        <v>2</v>
      </c>
      <c r="H469">
        <v>2.4</v>
      </c>
      <c r="I469" t="s">
        <v>872</v>
      </c>
      <c r="J469">
        <v>2021</v>
      </c>
    </row>
    <row r="470" spans="1:10" x14ac:dyDescent="0.3">
      <c r="A470">
        <v>44329</v>
      </c>
      <c r="B470" t="s">
        <v>268</v>
      </c>
      <c r="C470" t="s">
        <v>66</v>
      </c>
      <c r="D470" t="s">
        <v>12</v>
      </c>
      <c r="E470" t="s">
        <v>18</v>
      </c>
      <c r="F470">
        <v>398.35</v>
      </c>
      <c r="G470">
        <v>8</v>
      </c>
      <c r="H470">
        <v>-331.96</v>
      </c>
      <c r="I470" t="s">
        <v>872</v>
      </c>
      <c r="J470">
        <v>2021</v>
      </c>
    </row>
    <row r="471" spans="1:10" x14ac:dyDescent="0.3">
      <c r="A471">
        <v>44329</v>
      </c>
      <c r="B471" t="s">
        <v>269</v>
      </c>
      <c r="C471" t="s">
        <v>23</v>
      </c>
      <c r="D471" t="s">
        <v>30</v>
      </c>
      <c r="E471" t="s">
        <v>36</v>
      </c>
      <c r="F471">
        <v>149.97</v>
      </c>
      <c r="G471">
        <v>3</v>
      </c>
      <c r="H471">
        <v>52.49</v>
      </c>
      <c r="I471" t="s">
        <v>872</v>
      </c>
      <c r="J471">
        <v>2021</v>
      </c>
    </row>
    <row r="472" spans="1:10" x14ac:dyDescent="0.3">
      <c r="A472">
        <v>44329</v>
      </c>
      <c r="B472" t="s">
        <v>226</v>
      </c>
      <c r="C472" t="s">
        <v>23</v>
      </c>
      <c r="D472" t="s">
        <v>28</v>
      </c>
      <c r="E472" t="s">
        <v>29</v>
      </c>
      <c r="F472">
        <v>279.45999999999998</v>
      </c>
      <c r="G472">
        <v>6</v>
      </c>
      <c r="H472">
        <v>20.96</v>
      </c>
      <c r="I472" t="s">
        <v>872</v>
      </c>
      <c r="J472">
        <v>2021</v>
      </c>
    </row>
    <row r="473" spans="1:10" x14ac:dyDescent="0.3">
      <c r="A473">
        <v>44329</v>
      </c>
      <c r="B473" t="s">
        <v>226</v>
      </c>
      <c r="C473" t="s">
        <v>23</v>
      </c>
      <c r="D473" t="s">
        <v>12</v>
      </c>
      <c r="E473" t="s">
        <v>13</v>
      </c>
      <c r="F473">
        <v>8</v>
      </c>
      <c r="G473">
        <v>2</v>
      </c>
      <c r="H473">
        <v>3.84</v>
      </c>
      <c r="I473" t="s">
        <v>872</v>
      </c>
      <c r="J473">
        <v>2021</v>
      </c>
    </row>
    <row r="474" spans="1:10" x14ac:dyDescent="0.3">
      <c r="A474">
        <v>44330</v>
      </c>
      <c r="B474" t="s">
        <v>270</v>
      </c>
      <c r="C474" t="s">
        <v>66</v>
      </c>
      <c r="D474" t="s">
        <v>28</v>
      </c>
      <c r="E474" t="s">
        <v>34</v>
      </c>
      <c r="F474">
        <v>310.88</v>
      </c>
      <c r="G474">
        <v>2</v>
      </c>
      <c r="H474">
        <v>23.32</v>
      </c>
      <c r="I474" t="s">
        <v>872</v>
      </c>
      <c r="J474">
        <v>2021</v>
      </c>
    </row>
    <row r="475" spans="1:10" x14ac:dyDescent="0.3">
      <c r="A475">
        <v>44332</v>
      </c>
      <c r="B475" t="s">
        <v>271</v>
      </c>
      <c r="C475" t="s">
        <v>23</v>
      </c>
      <c r="D475" t="s">
        <v>28</v>
      </c>
      <c r="E475" t="s">
        <v>29</v>
      </c>
      <c r="F475">
        <v>232.88</v>
      </c>
      <c r="G475">
        <v>5</v>
      </c>
      <c r="H475">
        <v>17.47</v>
      </c>
      <c r="I475" t="s">
        <v>872</v>
      </c>
      <c r="J475">
        <v>2021</v>
      </c>
    </row>
    <row r="476" spans="1:10" x14ac:dyDescent="0.3">
      <c r="A476">
        <v>44332</v>
      </c>
      <c r="B476" t="s">
        <v>272</v>
      </c>
      <c r="C476" t="s">
        <v>23</v>
      </c>
      <c r="D476" t="s">
        <v>30</v>
      </c>
      <c r="E476" t="s">
        <v>36</v>
      </c>
      <c r="F476">
        <v>56.4</v>
      </c>
      <c r="G476">
        <v>3</v>
      </c>
      <c r="H476">
        <v>3.38</v>
      </c>
      <c r="I476" t="s">
        <v>872</v>
      </c>
      <c r="J476">
        <v>2021</v>
      </c>
    </row>
    <row r="477" spans="1:10" x14ac:dyDescent="0.3">
      <c r="A477">
        <v>44333</v>
      </c>
      <c r="B477" t="s">
        <v>273</v>
      </c>
      <c r="C477" t="s">
        <v>81</v>
      </c>
      <c r="D477" t="s">
        <v>12</v>
      </c>
      <c r="E477" t="s">
        <v>18</v>
      </c>
      <c r="F477">
        <v>91.68</v>
      </c>
      <c r="G477">
        <v>3</v>
      </c>
      <c r="H477">
        <v>45.84</v>
      </c>
      <c r="I477" t="s">
        <v>872</v>
      </c>
      <c r="J477">
        <v>2021</v>
      </c>
    </row>
    <row r="478" spans="1:10" x14ac:dyDescent="0.3">
      <c r="A478">
        <v>44334</v>
      </c>
      <c r="B478" t="s">
        <v>274</v>
      </c>
      <c r="C478" t="s">
        <v>49</v>
      </c>
      <c r="D478" t="s">
        <v>30</v>
      </c>
      <c r="E478" t="s">
        <v>31</v>
      </c>
      <c r="F478">
        <v>779.8</v>
      </c>
      <c r="G478">
        <v>2</v>
      </c>
      <c r="H478">
        <v>-168.96</v>
      </c>
      <c r="I478" t="s">
        <v>872</v>
      </c>
      <c r="J478">
        <v>2021</v>
      </c>
    </row>
    <row r="479" spans="1:10" x14ac:dyDescent="0.3">
      <c r="A479">
        <v>44334</v>
      </c>
      <c r="B479" t="s">
        <v>275</v>
      </c>
      <c r="C479" t="s">
        <v>49</v>
      </c>
      <c r="D479" t="s">
        <v>28</v>
      </c>
      <c r="E479" t="s">
        <v>34</v>
      </c>
      <c r="F479">
        <v>149.22999999999999</v>
      </c>
      <c r="G479">
        <v>3</v>
      </c>
      <c r="H479">
        <v>3.73</v>
      </c>
      <c r="I479" t="s">
        <v>872</v>
      </c>
      <c r="J479">
        <v>2021</v>
      </c>
    </row>
    <row r="480" spans="1:10" x14ac:dyDescent="0.3">
      <c r="A480">
        <v>44334</v>
      </c>
      <c r="B480" t="s">
        <v>275</v>
      </c>
      <c r="C480" t="s">
        <v>49</v>
      </c>
      <c r="D480" t="s">
        <v>12</v>
      </c>
      <c r="E480" t="s">
        <v>13</v>
      </c>
      <c r="F480">
        <v>15.94</v>
      </c>
      <c r="G480">
        <v>4</v>
      </c>
      <c r="H480">
        <v>5.78</v>
      </c>
      <c r="I480" t="s">
        <v>872</v>
      </c>
      <c r="J480">
        <v>2021</v>
      </c>
    </row>
    <row r="481" spans="1:10" x14ac:dyDescent="0.3">
      <c r="A481">
        <v>44334</v>
      </c>
      <c r="B481" t="s">
        <v>276</v>
      </c>
      <c r="C481" t="s">
        <v>11</v>
      </c>
      <c r="D481" t="s">
        <v>12</v>
      </c>
      <c r="E481" t="s">
        <v>13</v>
      </c>
      <c r="F481">
        <v>3.98</v>
      </c>
      <c r="G481">
        <v>1</v>
      </c>
      <c r="H481">
        <v>1.44</v>
      </c>
      <c r="I481" t="s">
        <v>872</v>
      </c>
      <c r="J481">
        <v>2021</v>
      </c>
    </row>
    <row r="482" spans="1:10" x14ac:dyDescent="0.3">
      <c r="A482">
        <v>44335</v>
      </c>
      <c r="B482" t="s">
        <v>277</v>
      </c>
      <c r="C482" t="s">
        <v>62</v>
      </c>
      <c r="D482" t="s">
        <v>12</v>
      </c>
      <c r="E482" t="s">
        <v>18</v>
      </c>
      <c r="F482">
        <v>57.42</v>
      </c>
      <c r="G482">
        <v>9</v>
      </c>
      <c r="H482">
        <v>26.41</v>
      </c>
      <c r="I482" t="s">
        <v>872</v>
      </c>
      <c r="J482">
        <v>2021</v>
      </c>
    </row>
    <row r="483" spans="1:10" x14ac:dyDescent="0.3">
      <c r="A483">
        <v>44335</v>
      </c>
      <c r="B483" t="s">
        <v>278</v>
      </c>
      <c r="C483" t="s">
        <v>38</v>
      </c>
      <c r="D483" t="s">
        <v>12</v>
      </c>
      <c r="E483" t="s">
        <v>97</v>
      </c>
      <c r="F483">
        <v>34.200000000000003</v>
      </c>
      <c r="G483">
        <v>5</v>
      </c>
      <c r="H483">
        <v>9.23</v>
      </c>
      <c r="I483" t="s">
        <v>872</v>
      </c>
      <c r="J483">
        <v>2021</v>
      </c>
    </row>
    <row r="484" spans="1:10" x14ac:dyDescent="0.3">
      <c r="A484">
        <v>44336</v>
      </c>
      <c r="B484" t="s">
        <v>279</v>
      </c>
      <c r="C484" t="s">
        <v>280</v>
      </c>
      <c r="D484" t="s">
        <v>12</v>
      </c>
      <c r="E484" t="s">
        <v>55</v>
      </c>
      <c r="F484">
        <v>33.28</v>
      </c>
      <c r="G484">
        <v>4</v>
      </c>
      <c r="H484">
        <v>9.32</v>
      </c>
      <c r="I484" t="s">
        <v>872</v>
      </c>
      <c r="J484">
        <v>2021</v>
      </c>
    </row>
    <row r="485" spans="1:10" x14ac:dyDescent="0.3">
      <c r="A485">
        <v>44336</v>
      </c>
      <c r="B485" t="s">
        <v>279</v>
      </c>
      <c r="C485" t="s">
        <v>280</v>
      </c>
      <c r="D485" t="s">
        <v>12</v>
      </c>
      <c r="E485" t="s">
        <v>21</v>
      </c>
      <c r="F485">
        <v>38.520000000000003</v>
      </c>
      <c r="G485">
        <v>9</v>
      </c>
      <c r="H485">
        <v>11.94</v>
      </c>
      <c r="I485" t="s">
        <v>872</v>
      </c>
      <c r="J485">
        <v>2021</v>
      </c>
    </row>
    <row r="486" spans="1:10" x14ac:dyDescent="0.3">
      <c r="A486">
        <v>44336</v>
      </c>
      <c r="B486" t="s">
        <v>279</v>
      </c>
      <c r="C486" t="s">
        <v>280</v>
      </c>
      <c r="D486" t="s">
        <v>28</v>
      </c>
      <c r="E486" t="s">
        <v>34</v>
      </c>
      <c r="F486">
        <v>139.86000000000001</v>
      </c>
      <c r="G486">
        <v>7</v>
      </c>
      <c r="H486">
        <v>60.14</v>
      </c>
      <c r="I486" t="s">
        <v>872</v>
      </c>
      <c r="J486">
        <v>2021</v>
      </c>
    </row>
    <row r="487" spans="1:10" x14ac:dyDescent="0.3">
      <c r="A487">
        <v>44336</v>
      </c>
      <c r="B487" t="s">
        <v>281</v>
      </c>
      <c r="C487" t="s">
        <v>11</v>
      </c>
      <c r="D487" t="s">
        <v>28</v>
      </c>
      <c r="E487" t="s">
        <v>34</v>
      </c>
      <c r="F487">
        <v>10.33</v>
      </c>
      <c r="G487">
        <v>3</v>
      </c>
      <c r="H487">
        <v>-5.94</v>
      </c>
      <c r="I487" t="s">
        <v>872</v>
      </c>
      <c r="J487">
        <v>2021</v>
      </c>
    </row>
    <row r="488" spans="1:10" x14ac:dyDescent="0.3">
      <c r="A488">
        <v>44336</v>
      </c>
      <c r="B488" t="s">
        <v>281</v>
      </c>
      <c r="C488" t="s">
        <v>11</v>
      </c>
      <c r="D488" t="s">
        <v>12</v>
      </c>
      <c r="E488" t="s">
        <v>13</v>
      </c>
      <c r="F488">
        <v>10.37</v>
      </c>
      <c r="G488">
        <v>2</v>
      </c>
      <c r="H488">
        <v>3.63</v>
      </c>
      <c r="I488" t="s">
        <v>872</v>
      </c>
      <c r="J488">
        <v>2021</v>
      </c>
    </row>
    <row r="489" spans="1:10" x14ac:dyDescent="0.3">
      <c r="A489">
        <v>44336</v>
      </c>
      <c r="B489" t="s">
        <v>281</v>
      </c>
      <c r="C489" t="s">
        <v>11</v>
      </c>
      <c r="D489" t="s">
        <v>30</v>
      </c>
      <c r="E489" t="s">
        <v>36</v>
      </c>
      <c r="F489">
        <v>20.78</v>
      </c>
      <c r="G489">
        <v>2</v>
      </c>
      <c r="H489">
        <v>-3.64</v>
      </c>
      <c r="I489" t="s">
        <v>872</v>
      </c>
      <c r="J489">
        <v>2021</v>
      </c>
    </row>
    <row r="490" spans="1:10" x14ac:dyDescent="0.3">
      <c r="A490">
        <v>44336</v>
      </c>
      <c r="B490" t="s">
        <v>281</v>
      </c>
      <c r="C490" t="s">
        <v>11</v>
      </c>
      <c r="D490" t="s">
        <v>12</v>
      </c>
      <c r="E490" t="s">
        <v>17</v>
      </c>
      <c r="F490">
        <v>66.959999999999994</v>
      </c>
      <c r="G490">
        <v>5</v>
      </c>
      <c r="H490">
        <v>-13.39</v>
      </c>
      <c r="I490" t="s">
        <v>872</v>
      </c>
      <c r="J490">
        <v>2021</v>
      </c>
    </row>
    <row r="491" spans="1:10" x14ac:dyDescent="0.3">
      <c r="A491">
        <v>44337</v>
      </c>
      <c r="B491" t="s">
        <v>282</v>
      </c>
      <c r="C491" t="s">
        <v>38</v>
      </c>
      <c r="D491" t="s">
        <v>12</v>
      </c>
      <c r="E491" t="s">
        <v>18</v>
      </c>
      <c r="F491">
        <v>2715.93</v>
      </c>
      <c r="G491">
        <v>7</v>
      </c>
      <c r="H491">
        <v>1276.49</v>
      </c>
      <c r="I491" t="s">
        <v>872</v>
      </c>
      <c r="J491">
        <v>2021</v>
      </c>
    </row>
    <row r="492" spans="1:10" x14ac:dyDescent="0.3">
      <c r="A492">
        <v>44337</v>
      </c>
      <c r="B492" t="s">
        <v>282</v>
      </c>
      <c r="C492" t="s">
        <v>38</v>
      </c>
      <c r="D492" t="s">
        <v>30</v>
      </c>
      <c r="E492" t="s">
        <v>31</v>
      </c>
      <c r="F492">
        <v>617.97</v>
      </c>
      <c r="G492">
        <v>3</v>
      </c>
      <c r="H492">
        <v>173.03</v>
      </c>
      <c r="I492" t="s">
        <v>872</v>
      </c>
      <c r="J492">
        <v>2021</v>
      </c>
    </row>
    <row r="493" spans="1:10" x14ac:dyDescent="0.3">
      <c r="A493">
        <v>44337</v>
      </c>
      <c r="B493" t="s">
        <v>283</v>
      </c>
      <c r="C493" t="s">
        <v>23</v>
      </c>
      <c r="D493" t="s">
        <v>12</v>
      </c>
      <c r="E493" t="s">
        <v>21</v>
      </c>
      <c r="F493">
        <v>31.84</v>
      </c>
      <c r="G493">
        <v>8</v>
      </c>
      <c r="H493">
        <v>10.51</v>
      </c>
      <c r="I493" t="s">
        <v>872</v>
      </c>
      <c r="J493">
        <v>2021</v>
      </c>
    </row>
    <row r="494" spans="1:10" x14ac:dyDescent="0.3">
      <c r="A494">
        <v>44337</v>
      </c>
      <c r="B494" t="s">
        <v>284</v>
      </c>
      <c r="C494" t="s">
        <v>183</v>
      </c>
      <c r="D494" t="s">
        <v>12</v>
      </c>
      <c r="E494" t="s">
        <v>18</v>
      </c>
      <c r="F494">
        <v>447.86</v>
      </c>
      <c r="G494">
        <v>7</v>
      </c>
      <c r="H494">
        <v>219.45</v>
      </c>
      <c r="I494" t="s">
        <v>872</v>
      </c>
      <c r="J494">
        <v>2021</v>
      </c>
    </row>
    <row r="495" spans="1:10" x14ac:dyDescent="0.3">
      <c r="A495">
        <v>44337</v>
      </c>
      <c r="B495" t="s">
        <v>284</v>
      </c>
      <c r="C495" t="s">
        <v>183</v>
      </c>
      <c r="D495" t="s">
        <v>12</v>
      </c>
      <c r="E495" t="s">
        <v>13</v>
      </c>
      <c r="F495">
        <v>17.940000000000001</v>
      </c>
      <c r="G495">
        <v>3</v>
      </c>
      <c r="H495">
        <v>8.7899999999999991</v>
      </c>
      <c r="I495" t="s">
        <v>872</v>
      </c>
      <c r="J495">
        <v>2021</v>
      </c>
    </row>
    <row r="496" spans="1:10" x14ac:dyDescent="0.3">
      <c r="A496">
        <v>44337</v>
      </c>
      <c r="B496" t="s">
        <v>284</v>
      </c>
      <c r="C496" t="s">
        <v>183</v>
      </c>
      <c r="D496" t="s">
        <v>12</v>
      </c>
      <c r="E496" t="s">
        <v>55</v>
      </c>
      <c r="F496">
        <v>245.88</v>
      </c>
      <c r="G496">
        <v>6</v>
      </c>
      <c r="H496">
        <v>68.849999999999994</v>
      </c>
      <c r="I496" t="s">
        <v>872</v>
      </c>
      <c r="J496">
        <v>2021</v>
      </c>
    </row>
    <row r="497" spans="1:10" x14ac:dyDescent="0.3">
      <c r="A497">
        <v>44337</v>
      </c>
      <c r="B497" t="s">
        <v>241</v>
      </c>
      <c r="C497" t="s">
        <v>11</v>
      </c>
      <c r="D497" t="s">
        <v>12</v>
      </c>
      <c r="E497" t="s">
        <v>43</v>
      </c>
      <c r="F497">
        <v>56.06</v>
      </c>
      <c r="G497">
        <v>6</v>
      </c>
      <c r="H497">
        <v>21.02</v>
      </c>
      <c r="I497" t="s">
        <v>872</v>
      </c>
      <c r="J497">
        <v>2021</v>
      </c>
    </row>
    <row r="498" spans="1:10" x14ac:dyDescent="0.3">
      <c r="A498">
        <v>44337</v>
      </c>
      <c r="B498" t="s">
        <v>241</v>
      </c>
      <c r="C498" t="s">
        <v>11</v>
      </c>
      <c r="D498" t="s">
        <v>28</v>
      </c>
      <c r="E498" t="s">
        <v>29</v>
      </c>
      <c r="F498">
        <v>107.77</v>
      </c>
      <c r="G498">
        <v>2</v>
      </c>
      <c r="H498">
        <v>-29.25</v>
      </c>
      <c r="I498" t="s">
        <v>872</v>
      </c>
      <c r="J498">
        <v>2021</v>
      </c>
    </row>
    <row r="499" spans="1:10" x14ac:dyDescent="0.3">
      <c r="A499">
        <v>44337</v>
      </c>
      <c r="B499" t="s">
        <v>241</v>
      </c>
      <c r="C499" t="s">
        <v>11</v>
      </c>
      <c r="D499" t="s">
        <v>12</v>
      </c>
      <c r="E499" t="s">
        <v>13</v>
      </c>
      <c r="F499">
        <v>4.83</v>
      </c>
      <c r="G499">
        <v>1</v>
      </c>
      <c r="H499">
        <v>1.63</v>
      </c>
      <c r="I499" t="s">
        <v>872</v>
      </c>
      <c r="J499">
        <v>2021</v>
      </c>
    </row>
    <row r="500" spans="1:10" x14ac:dyDescent="0.3">
      <c r="A500">
        <v>44337</v>
      </c>
      <c r="B500" t="s">
        <v>241</v>
      </c>
      <c r="C500" t="s">
        <v>11</v>
      </c>
      <c r="D500" t="s">
        <v>12</v>
      </c>
      <c r="E500" t="s">
        <v>18</v>
      </c>
      <c r="F500">
        <v>18.239999999999998</v>
      </c>
      <c r="G500">
        <v>3</v>
      </c>
      <c r="H500">
        <v>-31.01</v>
      </c>
      <c r="I500" t="s">
        <v>872</v>
      </c>
      <c r="J500">
        <v>2021</v>
      </c>
    </row>
    <row r="501" spans="1:10" x14ac:dyDescent="0.3">
      <c r="A501">
        <v>44338</v>
      </c>
      <c r="B501" t="s">
        <v>285</v>
      </c>
      <c r="C501" t="s">
        <v>200</v>
      </c>
      <c r="D501" t="s">
        <v>30</v>
      </c>
      <c r="E501" t="s">
        <v>31</v>
      </c>
      <c r="F501">
        <v>135.97999999999999</v>
      </c>
      <c r="G501">
        <v>2</v>
      </c>
      <c r="H501">
        <v>34</v>
      </c>
      <c r="I501" t="s">
        <v>872</v>
      </c>
      <c r="J501">
        <v>2021</v>
      </c>
    </row>
    <row r="502" spans="1:10" x14ac:dyDescent="0.3">
      <c r="A502">
        <v>44338</v>
      </c>
      <c r="B502" t="s">
        <v>285</v>
      </c>
      <c r="C502" t="s">
        <v>200</v>
      </c>
      <c r="D502" t="s">
        <v>30</v>
      </c>
      <c r="E502" t="s">
        <v>31</v>
      </c>
      <c r="F502">
        <v>44.95</v>
      </c>
      <c r="G502">
        <v>1</v>
      </c>
      <c r="H502">
        <v>12.59</v>
      </c>
      <c r="I502" t="s">
        <v>872</v>
      </c>
      <c r="J502">
        <v>2021</v>
      </c>
    </row>
    <row r="503" spans="1:10" x14ac:dyDescent="0.3">
      <c r="A503">
        <v>44339</v>
      </c>
      <c r="B503" t="s">
        <v>243</v>
      </c>
      <c r="C503" t="s">
        <v>20</v>
      </c>
      <c r="D503" t="s">
        <v>12</v>
      </c>
      <c r="E503" t="s">
        <v>18</v>
      </c>
      <c r="F503">
        <v>3.28</v>
      </c>
      <c r="G503">
        <v>2</v>
      </c>
      <c r="H503">
        <v>-2.63</v>
      </c>
      <c r="I503" t="s">
        <v>872</v>
      </c>
      <c r="J503">
        <v>2021</v>
      </c>
    </row>
    <row r="504" spans="1:10" x14ac:dyDescent="0.3">
      <c r="A504">
        <v>44339</v>
      </c>
      <c r="B504" t="s">
        <v>243</v>
      </c>
      <c r="C504" t="s">
        <v>20</v>
      </c>
      <c r="D504" t="s">
        <v>12</v>
      </c>
      <c r="E504" t="s">
        <v>21</v>
      </c>
      <c r="F504">
        <v>21.17</v>
      </c>
      <c r="G504">
        <v>9</v>
      </c>
      <c r="H504">
        <v>2.38</v>
      </c>
      <c r="I504" t="s">
        <v>872</v>
      </c>
      <c r="J504">
        <v>2021</v>
      </c>
    </row>
    <row r="505" spans="1:10" x14ac:dyDescent="0.3">
      <c r="A505">
        <v>44339</v>
      </c>
      <c r="B505" t="s">
        <v>243</v>
      </c>
      <c r="C505" t="s">
        <v>20</v>
      </c>
      <c r="D505" t="s">
        <v>30</v>
      </c>
      <c r="E505" t="s">
        <v>31</v>
      </c>
      <c r="F505">
        <v>55.19</v>
      </c>
      <c r="G505">
        <v>2</v>
      </c>
      <c r="H505">
        <v>-10.119999999999999</v>
      </c>
      <c r="I505" t="s">
        <v>872</v>
      </c>
      <c r="J505">
        <v>2021</v>
      </c>
    </row>
    <row r="506" spans="1:10" x14ac:dyDescent="0.3">
      <c r="A506">
        <v>44339</v>
      </c>
      <c r="B506" t="s">
        <v>51</v>
      </c>
      <c r="C506" t="s">
        <v>84</v>
      </c>
      <c r="D506" t="s">
        <v>12</v>
      </c>
      <c r="E506" t="s">
        <v>13</v>
      </c>
      <c r="F506">
        <v>12.96</v>
      </c>
      <c r="G506">
        <v>2</v>
      </c>
      <c r="H506">
        <v>6.22</v>
      </c>
      <c r="I506" t="s">
        <v>872</v>
      </c>
      <c r="J506">
        <v>2021</v>
      </c>
    </row>
    <row r="507" spans="1:10" x14ac:dyDescent="0.3">
      <c r="A507">
        <v>44339</v>
      </c>
      <c r="B507" t="s">
        <v>286</v>
      </c>
      <c r="C507" t="s">
        <v>77</v>
      </c>
      <c r="D507" t="s">
        <v>12</v>
      </c>
      <c r="E507" t="s">
        <v>18</v>
      </c>
      <c r="F507">
        <v>17.96</v>
      </c>
      <c r="G507">
        <v>5</v>
      </c>
      <c r="H507">
        <v>5.84</v>
      </c>
      <c r="I507" t="s">
        <v>872</v>
      </c>
      <c r="J507">
        <v>2021</v>
      </c>
    </row>
    <row r="508" spans="1:10" x14ac:dyDescent="0.3">
      <c r="A508">
        <v>44339</v>
      </c>
      <c r="B508" t="s">
        <v>286</v>
      </c>
      <c r="C508" t="s">
        <v>77</v>
      </c>
      <c r="D508" t="s">
        <v>12</v>
      </c>
      <c r="E508" t="s">
        <v>97</v>
      </c>
      <c r="F508">
        <v>5.04</v>
      </c>
      <c r="G508">
        <v>2</v>
      </c>
      <c r="H508">
        <v>0.15</v>
      </c>
      <c r="I508" t="s">
        <v>872</v>
      </c>
      <c r="J508">
        <v>2021</v>
      </c>
    </row>
    <row r="509" spans="1:10" x14ac:dyDescent="0.3">
      <c r="A509">
        <v>44339</v>
      </c>
      <c r="B509" t="s">
        <v>286</v>
      </c>
      <c r="C509" t="s">
        <v>77</v>
      </c>
      <c r="D509" t="s">
        <v>12</v>
      </c>
      <c r="E509" t="s">
        <v>55</v>
      </c>
      <c r="F509">
        <v>208.16</v>
      </c>
      <c r="G509">
        <v>1</v>
      </c>
      <c r="H509">
        <v>56.2</v>
      </c>
      <c r="I509" t="s">
        <v>872</v>
      </c>
      <c r="J509">
        <v>2021</v>
      </c>
    </row>
    <row r="510" spans="1:10" x14ac:dyDescent="0.3">
      <c r="A510">
        <v>44340</v>
      </c>
      <c r="B510" t="s">
        <v>287</v>
      </c>
      <c r="C510" t="s">
        <v>217</v>
      </c>
      <c r="D510" t="s">
        <v>12</v>
      </c>
      <c r="E510" t="s">
        <v>13</v>
      </c>
      <c r="F510">
        <v>116.28</v>
      </c>
      <c r="G510">
        <v>3</v>
      </c>
      <c r="H510">
        <v>56.98</v>
      </c>
      <c r="I510" t="s">
        <v>872</v>
      </c>
      <c r="J510">
        <v>2021</v>
      </c>
    </row>
    <row r="511" spans="1:10" x14ac:dyDescent="0.3">
      <c r="A511">
        <v>44341</v>
      </c>
      <c r="B511" t="s">
        <v>288</v>
      </c>
      <c r="C511" t="s">
        <v>15</v>
      </c>
      <c r="D511" t="s">
        <v>12</v>
      </c>
      <c r="E511" t="s">
        <v>55</v>
      </c>
      <c r="F511">
        <v>75.599999999999994</v>
      </c>
      <c r="G511">
        <v>2</v>
      </c>
      <c r="H511">
        <v>-166.32</v>
      </c>
      <c r="I511" t="s">
        <v>872</v>
      </c>
      <c r="J511">
        <v>2021</v>
      </c>
    </row>
    <row r="512" spans="1:10" x14ac:dyDescent="0.3">
      <c r="A512">
        <v>44341</v>
      </c>
      <c r="B512" t="s">
        <v>288</v>
      </c>
      <c r="C512" t="s">
        <v>15</v>
      </c>
      <c r="D512" t="s">
        <v>28</v>
      </c>
      <c r="E512" t="s">
        <v>34</v>
      </c>
      <c r="F512">
        <v>29.32</v>
      </c>
      <c r="G512">
        <v>2</v>
      </c>
      <c r="H512">
        <v>-24.19</v>
      </c>
      <c r="I512" t="s">
        <v>872</v>
      </c>
      <c r="J512">
        <v>2021</v>
      </c>
    </row>
    <row r="513" spans="1:10" x14ac:dyDescent="0.3">
      <c r="A513">
        <v>44341</v>
      </c>
      <c r="B513" t="s">
        <v>289</v>
      </c>
      <c r="C513" t="s">
        <v>77</v>
      </c>
      <c r="D513" t="s">
        <v>12</v>
      </c>
      <c r="E513" t="s">
        <v>13</v>
      </c>
      <c r="F513">
        <v>14.62</v>
      </c>
      <c r="G513">
        <v>2</v>
      </c>
      <c r="H513">
        <v>6.73</v>
      </c>
      <c r="I513" t="s">
        <v>872</v>
      </c>
      <c r="J513">
        <v>2021</v>
      </c>
    </row>
    <row r="514" spans="1:10" x14ac:dyDescent="0.3">
      <c r="A514">
        <v>44342</v>
      </c>
      <c r="B514" t="s">
        <v>96</v>
      </c>
      <c r="C514" t="s">
        <v>23</v>
      </c>
      <c r="D514" t="s">
        <v>28</v>
      </c>
      <c r="E514" t="s">
        <v>47</v>
      </c>
      <c r="F514">
        <v>290.67</v>
      </c>
      <c r="G514">
        <v>2</v>
      </c>
      <c r="H514">
        <v>27.36</v>
      </c>
      <c r="I514" t="s">
        <v>872</v>
      </c>
      <c r="J514">
        <v>2021</v>
      </c>
    </row>
    <row r="515" spans="1:10" x14ac:dyDescent="0.3">
      <c r="A515">
        <v>44342</v>
      </c>
      <c r="B515" t="s">
        <v>96</v>
      </c>
      <c r="C515" t="s">
        <v>23</v>
      </c>
      <c r="D515" t="s">
        <v>30</v>
      </c>
      <c r="E515" t="s">
        <v>31</v>
      </c>
      <c r="F515">
        <v>201.58</v>
      </c>
      <c r="G515">
        <v>2</v>
      </c>
      <c r="H515">
        <v>20.16</v>
      </c>
      <c r="I515" t="s">
        <v>872</v>
      </c>
      <c r="J515">
        <v>2021</v>
      </c>
    </row>
    <row r="516" spans="1:10" x14ac:dyDescent="0.3">
      <c r="A516">
        <v>44342</v>
      </c>
      <c r="B516" t="s">
        <v>96</v>
      </c>
      <c r="C516" t="s">
        <v>23</v>
      </c>
      <c r="D516" t="s">
        <v>30</v>
      </c>
      <c r="E516" t="s">
        <v>31</v>
      </c>
      <c r="F516">
        <v>83.98</v>
      </c>
      <c r="G516">
        <v>2</v>
      </c>
      <c r="H516">
        <v>31.49</v>
      </c>
      <c r="I516" t="s">
        <v>872</v>
      </c>
      <c r="J516">
        <v>2021</v>
      </c>
    </row>
    <row r="517" spans="1:10" x14ac:dyDescent="0.3">
      <c r="A517">
        <v>44342</v>
      </c>
      <c r="B517" t="s">
        <v>290</v>
      </c>
      <c r="C517" t="s">
        <v>23</v>
      </c>
      <c r="D517" t="s">
        <v>28</v>
      </c>
      <c r="E517" t="s">
        <v>29</v>
      </c>
      <c r="F517">
        <v>225.3</v>
      </c>
      <c r="G517">
        <v>2</v>
      </c>
      <c r="H517">
        <v>22.53</v>
      </c>
      <c r="I517" t="s">
        <v>872</v>
      </c>
      <c r="J517">
        <v>2021</v>
      </c>
    </row>
    <row r="518" spans="1:10" x14ac:dyDescent="0.3">
      <c r="A518">
        <v>44342</v>
      </c>
      <c r="B518" t="s">
        <v>291</v>
      </c>
      <c r="C518" t="s">
        <v>136</v>
      </c>
      <c r="D518" t="s">
        <v>12</v>
      </c>
      <c r="E518" t="s">
        <v>13</v>
      </c>
      <c r="F518">
        <v>48.4</v>
      </c>
      <c r="G518">
        <v>5</v>
      </c>
      <c r="H518">
        <v>23.23</v>
      </c>
      <c r="I518" t="s">
        <v>872</v>
      </c>
      <c r="J518">
        <v>2021</v>
      </c>
    </row>
    <row r="519" spans="1:10" x14ac:dyDescent="0.3">
      <c r="A519">
        <v>44342</v>
      </c>
      <c r="B519" t="s">
        <v>211</v>
      </c>
      <c r="C519" t="s">
        <v>15</v>
      </c>
      <c r="D519" t="s">
        <v>12</v>
      </c>
      <c r="E519" t="s">
        <v>17</v>
      </c>
      <c r="F519">
        <v>102.62</v>
      </c>
      <c r="G519">
        <v>3</v>
      </c>
      <c r="H519">
        <v>7.7</v>
      </c>
      <c r="I519" t="s">
        <v>872</v>
      </c>
      <c r="J519">
        <v>2021</v>
      </c>
    </row>
    <row r="520" spans="1:10" x14ac:dyDescent="0.3">
      <c r="A520">
        <v>44342</v>
      </c>
      <c r="B520" t="s">
        <v>211</v>
      </c>
      <c r="C520" t="s">
        <v>15</v>
      </c>
      <c r="D520" t="s">
        <v>28</v>
      </c>
      <c r="E520" t="s">
        <v>29</v>
      </c>
      <c r="F520">
        <v>359.77</v>
      </c>
      <c r="G520">
        <v>2</v>
      </c>
      <c r="H520">
        <v>-5.14</v>
      </c>
      <c r="I520" t="s">
        <v>872</v>
      </c>
      <c r="J520">
        <v>2021</v>
      </c>
    </row>
    <row r="521" spans="1:10" x14ac:dyDescent="0.3">
      <c r="A521">
        <v>44342</v>
      </c>
      <c r="B521" t="s">
        <v>211</v>
      </c>
      <c r="C521" t="s">
        <v>15</v>
      </c>
      <c r="D521" t="s">
        <v>12</v>
      </c>
      <c r="E521" t="s">
        <v>21</v>
      </c>
      <c r="F521">
        <v>13.39</v>
      </c>
      <c r="G521">
        <v>3</v>
      </c>
      <c r="H521">
        <v>3.18</v>
      </c>
      <c r="I521" t="s">
        <v>872</v>
      </c>
      <c r="J521">
        <v>2021</v>
      </c>
    </row>
    <row r="522" spans="1:10" x14ac:dyDescent="0.3">
      <c r="A522">
        <v>44343</v>
      </c>
      <c r="B522" t="s">
        <v>292</v>
      </c>
      <c r="C522" t="s">
        <v>23</v>
      </c>
      <c r="D522" t="s">
        <v>28</v>
      </c>
      <c r="E522" t="s">
        <v>75</v>
      </c>
      <c r="F522">
        <v>567.12</v>
      </c>
      <c r="G522">
        <v>10</v>
      </c>
      <c r="H522">
        <v>-28.36</v>
      </c>
      <c r="I522" t="s">
        <v>872</v>
      </c>
      <c r="J522">
        <v>2021</v>
      </c>
    </row>
    <row r="523" spans="1:10" x14ac:dyDescent="0.3">
      <c r="A523">
        <v>44343</v>
      </c>
      <c r="B523" t="s">
        <v>292</v>
      </c>
      <c r="C523" t="s">
        <v>23</v>
      </c>
      <c r="D523" t="s">
        <v>12</v>
      </c>
      <c r="E523" t="s">
        <v>17</v>
      </c>
      <c r="F523">
        <v>359.32</v>
      </c>
      <c r="G523">
        <v>4</v>
      </c>
      <c r="H523">
        <v>7.19</v>
      </c>
      <c r="I523" t="s">
        <v>872</v>
      </c>
      <c r="J523">
        <v>2021</v>
      </c>
    </row>
    <row r="524" spans="1:10" x14ac:dyDescent="0.3">
      <c r="A524">
        <v>44343</v>
      </c>
      <c r="B524" t="s">
        <v>230</v>
      </c>
      <c r="C524" t="s">
        <v>23</v>
      </c>
      <c r="D524" t="s">
        <v>30</v>
      </c>
      <c r="E524" t="s">
        <v>31</v>
      </c>
      <c r="F524">
        <v>1113.5</v>
      </c>
      <c r="G524">
        <v>12</v>
      </c>
      <c r="H524">
        <v>125.27</v>
      </c>
      <c r="I524" t="s">
        <v>872</v>
      </c>
      <c r="J524">
        <v>2021</v>
      </c>
    </row>
    <row r="525" spans="1:10" x14ac:dyDescent="0.3">
      <c r="A525">
        <v>44343</v>
      </c>
      <c r="B525" t="s">
        <v>230</v>
      </c>
      <c r="C525" t="s">
        <v>23</v>
      </c>
      <c r="D525" t="s">
        <v>30</v>
      </c>
      <c r="E525" t="s">
        <v>36</v>
      </c>
      <c r="F525">
        <v>99.99</v>
      </c>
      <c r="G525">
        <v>1</v>
      </c>
      <c r="H525">
        <v>38</v>
      </c>
      <c r="I525" t="s">
        <v>872</v>
      </c>
      <c r="J525">
        <v>2021</v>
      </c>
    </row>
    <row r="526" spans="1:10" x14ac:dyDescent="0.3">
      <c r="A526">
        <v>44343</v>
      </c>
      <c r="B526" t="s">
        <v>293</v>
      </c>
      <c r="C526" t="s">
        <v>15</v>
      </c>
      <c r="D526" t="s">
        <v>12</v>
      </c>
      <c r="E526" t="s">
        <v>18</v>
      </c>
      <c r="F526">
        <v>17.46</v>
      </c>
      <c r="G526">
        <v>6</v>
      </c>
      <c r="H526">
        <v>-30.56</v>
      </c>
      <c r="I526" t="s">
        <v>872</v>
      </c>
      <c r="J526">
        <v>2021</v>
      </c>
    </row>
    <row r="527" spans="1:10" x14ac:dyDescent="0.3">
      <c r="A527">
        <v>44344</v>
      </c>
      <c r="B527" t="s">
        <v>294</v>
      </c>
      <c r="C527" t="s">
        <v>84</v>
      </c>
      <c r="D527" t="s">
        <v>30</v>
      </c>
      <c r="E527" t="s">
        <v>31</v>
      </c>
      <c r="F527">
        <v>57.41</v>
      </c>
      <c r="G527">
        <v>6</v>
      </c>
      <c r="H527">
        <v>5.74</v>
      </c>
      <c r="I527" t="s">
        <v>872</v>
      </c>
      <c r="J527">
        <v>2021</v>
      </c>
    </row>
    <row r="528" spans="1:10" x14ac:dyDescent="0.3">
      <c r="A528">
        <v>44344</v>
      </c>
      <c r="B528" t="s">
        <v>294</v>
      </c>
      <c r="C528" t="s">
        <v>84</v>
      </c>
      <c r="D528" t="s">
        <v>30</v>
      </c>
      <c r="E528" t="s">
        <v>36</v>
      </c>
      <c r="F528">
        <v>27.6</v>
      </c>
      <c r="G528">
        <v>4</v>
      </c>
      <c r="H528">
        <v>2.21</v>
      </c>
      <c r="I528" t="s">
        <v>872</v>
      </c>
      <c r="J528">
        <v>2021</v>
      </c>
    </row>
    <row r="529" spans="1:10" x14ac:dyDescent="0.3">
      <c r="A529">
        <v>44344</v>
      </c>
      <c r="B529" t="s">
        <v>295</v>
      </c>
      <c r="C529" t="s">
        <v>84</v>
      </c>
      <c r="D529" t="s">
        <v>12</v>
      </c>
      <c r="E529" t="s">
        <v>18</v>
      </c>
      <c r="F529">
        <v>136.96</v>
      </c>
      <c r="G529">
        <v>4</v>
      </c>
      <c r="H529">
        <v>51.36</v>
      </c>
      <c r="I529" t="s">
        <v>872</v>
      </c>
      <c r="J529">
        <v>2021</v>
      </c>
    </row>
    <row r="530" spans="1:10" x14ac:dyDescent="0.3">
      <c r="A530">
        <v>44346</v>
      </c>
      <c r="B530" t="s">
        <v>296</v>
      </c>
      <c r="C530" t="s">
        <v>38</v>
      </c>
      <c r="D530" t="s">
        <v>12</v>
      </c>
      <c r="E530" t="s">
        <v>13</v>
      </c>
      <c r="F530">
        <v>13.62</v>
      </c>
      <c r="G530">
        <v>3</v>
      </c>
      <c r="H530">
        <v>6.13</v>
      </c>
      <c r="I530" t="s">
        <v>872</v>
      </c>
      <c r="J530">
        <v>2021</v>
      </c>
    </row>
    <row r="531" spans="1:10" x14ac:dyDescent="0.3">
      <c r="A531">
        <v>44346</v>
      </c>
      <c r="B531" t="s">
        <v>297</v>
      </c>
      <c r="C531" t="s">
        <v>15</v>
      </c>
      <c r="D531" t="s">
        <v>28</v>
      </c>
      <c r="E531" t="s">
        <v>75</v>
      </c>
      <c r="F531">
        <v>355.46</v>
      </c>
      <c r="G531">
        <v>3</v>
      </c>
      <c r="H531">
        <v>-184.84</v>
      </c>
      <c r="I531" t="s">
        <v>872</v>
      </c>
      <c r="J531">
        <v>2021</v>
      </c>
    </row>
    <row r="532" spans="1:10" x14ac:dyDescent="0.3">
      <c r="A532">
        <v>44346</v>
      </c>
      <c r="B532" t="s">
        <v>298</v>
      </c>
      <c r="C532" t="s">
        <v>77</v>
      </c>
      <c r="D532" t="s">
        <v>12</v>
      </c>
      <c r="E532" t="s">
        <v>18</v>
      </c>
      <c r="F532">
        <v>70.37</v>
      </c>
      <c r="G532">
        <v>4</v>
      </c>
      <c r="H532">
        <v>26.39</v>
      </c>
      <c r="I532" t="s">
        <v>872</v>
      </c>
      <c r="J532">
        <v>2021</v>
      </c>
    </row>
    <row r="533" spans="1:10" x14ac:dyDescent="0.3">
      <c r="A533">
        <v>44346</v>
      </c>
      <c r="B533" t="s">
        <v>299</v>
      </c>
      <c r="C533" t="s">
        <v>77</v>
      </c>
      <c r="D533" t="s">
        <v>12</v>
      </c>
      <c r="E533" t="s">
        <v>18</v>
      </c>
      <c r="F533">
        <v>25.58</v>
      </c>
      <c r="G533">
        <v>2</v>
      </c>
      <c r="H533">
        <v>8.9499999999999993</v>
      </c>
      <c r="I533" t="s">
        <v>872</v>
      </c>
      <c r="J533">
        <v>2021</v>
      </c>
    </row>
    <row r="534" spans="1:10" x14ac:dyDescent="0.3">
      <c r="A534">
        <v>44346</v>
      </c>
      <c r="B534" t="s">
        <v>299</v>
      </c>
      <c r="C534" t="s">
        <v>77</v>
      </c>
      <c r="D534" t="s">
        <v>30</v>
      </c>
      <c r="E534" t="s">
        <v>31</v>
      </c>
      <c r="F534">
        <v>464</v>
      </c>
      <c r="G534">
        <v>5</v>
      </c>
      <c r="H534">
        <v>134.56</v>
      </c>
      <c r="I534" t="s">
        <v>872</v>
      </c>
      <c r="J534">
        <v>2021</v>
      </c>
    </row>
    <row r="535" spans="1:10" x14ac:dyDescent="0.3">
      <c r="A535">
        <v>44346</v>
      </c>
      <c r="B535" t="s">
        <v>299</v>
      </c>
      <c r="C535" t="s">
        <v>77</v>
      </c>
      <c r="D535" t="s">
        <v>12</v>
      </c>
      <c r="E535" t="s">
        <v>55</v>
      </c>
      <c r="F535">
        <v>235.95</v>
      </c>
      <c r="G535">
        <v>3</v>
      </c>
      <c r="H535">
        <v>77.86</v>
      </c>
      <c r="I535" t="s">
        <v>872</v>
      </c>
      <c r="J535">
        <v>2021</v>
      </c>
    </row>
    <row r="536" spans="1:10" x14ac:dyDescent="0.3">
      <c r="A536">
        <v>44346</v>
      </c>
      <c r="B536" t="s">
        <v>299</v>
      </c>
      <c r="C536" t="s">
        <v>77</v>
      </c>
      <c r="D536" t="s">
        <v>12</v>
      </c>
      <c r="E536" t="s">
        <v>13</v>
      </c>
      <c r="F536">
        <v>39.96</v>
      </c>
      <c r="G536">
        <v>4</v>
      </c>
      <c r="H536">
        <v>17.98</v>
      </c>
      <c r="I536" t="s">
        <v>872</v>
      </c>
      <c r="J536">
        <v>2021</v>
      </c>
    </row>
    <row r="537" spans="1:10" x14ac:dyDescent="0.3">
      <c r="A537">
        <v>44346</v>
      </c>
      <c r="B537" t="s">
        <v>300</v>
      </c>
      <c r="C537" t="s">
        <v>15</v>
      </c>
      <c r="D537" t="s">
        <v>30</v>
      </c>
      <c r="E537" t="s">
        <v>245</v>
      </c>
      <c r="F537">
        <v>719.98</v>
      </c>
      <c r="G537">
        <v>3</v>
      </c>
      <c r="H537">
        <v>135</v>
      </c>
      <c r="I537" t="s">
        <v>872</v>
      </c>
      <c r="J537">
        <v>2021</v>
      </c>
    </row>
    <row r="538" spans="1:10" x14ac:dyDescent="0.3">
      <c r="A538">
        <v>44347</v>
      </c>
      <c r="B538" t="s">
        <v>301</v>
      </c>
      <c r="C538" t="s">
        <v>145</v>
      </c>
      <c r="D538" t="s">
        <v>30</v>
      </c>
      <c r="E538" t="s">
        <v>31</v>
      </c>
      <c r="F538">
        <v>659.97</v>
      </c>
      <c r="G538">
        <v>3</v>
      </c>
      <c r="H538">
        <v>197.99</v>
      </c>
      <c r="I538" t="s">
        <v>872</v>
      </c>
      <c r="J538">
        <v>2021</v>
      </c>
    </row>
    <row r="539" spans="1:10" x14ac:dyDescent="0.3">
      <c r="A539">
        <v>44347</v>
      </c>
      <c r="B539" t="s">
        <v>301</v>
      </c>
      <c r="C539" t="s">
        <v>145</v>
      </c>
      <c r="D539" t="s">
        <v>30</v>
      </c>
      <c r="E539" t="s">
        <v>31</v>
      </c>
      <c r="F539">
        <v>113.73</v>
      </c>
      <c r="G539">
        <v>3</v>
      </c>
      <c r="H539">
        <v>32.979999999999997</v>
      </c>
      <c r="I539" t="s">
        <v>872</v>
      </c>
      <c r="J539">
        <v>2021</v>
      </c>
    </row>
    <row r="540" spans="1:10" x14ac:dyDescent="0.3">
      <c r="A540">
        <v>44348</v>
      </c>
      <c r="B540" t="s">
        <v>302</v>
      </c>
      <c r="C540" t="s">
        <v>142</v>
      </c>
      <c r="D540" t="s">
        <v>28</v>
      </c>
      <c r="E540" t="s">
        <v>29</v>
      </c>
      <c r="F540">
        <v>2001.86</v>
      </c>
      <c r="G540">
        <v>7</v>
      </c>
      <c r="H540">
        <v>580.54</v>
      </c>
      <c r="I540" t="s">
        <v>873</v>
      </c>
      <c r="J540">
        <v>2021</v>
      </c>
    </row>
    <row r="541" spans="1:10" x14ac:dyDescent="0.3">
      <c r="A541">
        <v>44348</v>
      </c>
      <c r="B541" t="s">
        <v>302</v>
      </c>
      <c r="C541" t="s">
        <v>142</v>
      </c>
      <c r="D541" t="s">
        <v>12</v>
      </c>
      <c r="E541" t="s">
        <v>17</v>
      </c>
      <c r="F541">
        <v>166.72</v>
      </c>
      <c r="G541">
        <v>2</v>
      </c>
      <c r="H541">
        <v>41.68</v>
      </c>
      <c r="I541" t="s">
        <v>873</v>
      </c>
      <c r="J541">
        <v>2021</v>
      </c>
    </row>
    <row r="542" spans="1:10" x14ac:dyDescent="0.3">
      <c r="A542">
        <v>44348</v>
      </c>
      <c r="B542" t="s">
        <v>302</v>
      </c>
      <c r="C542" t="s">
        <v>142</v>
      </c>
      <c r="D542" t="s">
        <v>12</v>
      </c>
      <c r="E542" t="s">
        <v>13</v>
      </c>
      <c r="F542">
        <v>47.88</v>
      </c>
      <c r="G542">
        <v>6</v>
      </c>
      <c r="H542">
        <v>23.94</v>
      </c>
      <c r="I542" t="s">
        <v>873</v>
      </c>
      <c r="J542">
        <v>2021</v>
      </c>
    </row>
    <row r="543" spans="1:10" x14ac:dyDescent="0.3">
      <c r="A543">
        <v>44348</v>
      </c>
      <c r="B543" t="s">
        <v>302</v>
      </c>
      <c r="C543" t="s">
        <v>142</v>
      </c>
      <c r="D543" t="s">
        <v>12</v>
      </c>
      <c r="E543" t="s">
        <v>55</v>
      </c>
      <c r="F543">
        <v>1503.25</v>
      </c>
      <c r="G543">
        <v>5</v>
      </c>
      <c r="H543">
        <v>496.07</v>
      </c>
      <c r="I543" t="s">
        <v>873</v>
      </c>
      <c r="J543">
        <v>2021</v>
      </c>
    </row>
    <row r="544" spans="1:10" x14ac:dyDescent="0.3">
      <c r="A544">
        <v>44348</v>
      </c>
      <c r="B544" t="s">
        <v>302</v>
      </c>
      <c r="C544" t="s">
        <v>142</v>
      </c>
      <c r="D544" t="s">
        <v>12</v>
      </c>
      <c r="E544" t="s">
        <v>13</v>
      </c>
      <c r="F544">
        <v>25.92</v>
      </c>
      <c r="G544">
        <v>4</v>
      </c>
      <c r="H544">
        <v>12.44</v>
      </c>
      <c r="I544" t="s">
        <v>873</v>
      </c>
      <c r="J544">
        <v>2021</v>
      </c>
    </row>
    <row r="545" spans="1:10" x14ac:dyDescent="0.3">
      <c r="A545">
        <v>44348</v>
      </c>
      <c r="B545" t="s">
        <v>303</v>
      </c>
      <c r="C545" t="s">
        <v>89</v>
      </c>
      <c r="D545" t="s">
        <v>12</v>
      </c>
      <c r="E545" t="s">
        <v>18</v>
      </c>
      <c r="F545">
        <v>45.48</v>
      </c>
      <c r="G545">
        <v>3</v>
      </c>
      <c r="H545">
        <v>20.92</v>
      </c>
      <c r="I545" t="s">
        <v>873</v>
      </c>
      <c r="J545">
        <v>2021</v>
      </c>
    </row>
    <row r="546" spans="1:10" x14ac:dyDescent="0.3">
      <c r="A546">
        <v>44348</v>
      </c>
      <c r="B546" t="s">
        <v>303</v>
      </c>
      <c r="C546" t="s">
        <v>89</v>
      </c>
      <c r="D546" t="s">
        <v>12</v>
      </c>
      <c r="E546" t="s">
        <v>21</v>
      </c>
      <c r="F546">
        <v>289.2</v>
      </c>
      <c r="G546">
        <v>6</v>
      </c>
      <c r="H546">
        <v>83.87</v>
      </c>
      <c r="I546" t="s">
        <v>873</v>
      </c>
      <c r="J546">
        <v>2021</v>
      </c>
    </row>
    <row r="547" spans="1:10" x14ac:dyDescent="0.3">
      <c r="A547">
        <v>44348</v>
      </c>
      <c r="B547" t="s">
        <v>304</v>
      </c>
      <c r="C547" t="s">
        <v>59</v>
      </c>
      <c r="D547" t="s">
        <v>28</v>
      </c>
      <c r="E547" t="s">
        <v>34</v>
      </c>
      <c r="F547">
        <v>22.2</v>
      </c>
      <c r="G547">
        <v>6</v>
      </c>
      <c r="H547">
        <v>9.1</v>
      </c>
      <c r="I547" t="s">
        <v>873</v>
      </c>
      <c r="J547">
        <v>2021</v>
      </c>
    </row>
    <row r="548" spans="1:10" x14ac:dyDescent="0.3">
      <c r="A548">
        <v>44348</v>
      </c>
      <c r="B548" t="s">
        <v>304</v>
      </c>
      <c r="C548" t="s">
        <v>59</v>
      </c>
      <c r="D548" t="s">
        <v>30</v>
      </c>
      <c r="E548" t="s">
        <v>31</v>
      </c>
      <c r="F548">
        <v>881.93</v>
      </c>
      <c r="G548">
        <v>7</v>
      </c>
      <c r="H548">
        <v>229.3</v>
      </c>
      <c r="I548" t="s">
        <v>873</v>
      </c>
      <c r="J548">
        <v>2021</v>
      </c>
    </row>
    <row r="549" spans="1:10" x14ac:dyDescent="0.3">
      <c r="A549">
        <v>44348</v>
      </c>
      <c r="B549" t="s">
        <v>146</v>
      </c>
      <c r="C549" t="s">
        <v>62</v>
      </c>
      <c r="D549" t="s">
        <v>12</v>
      </c>
      <c r="E549" t="s">
        <v>18</v>
      </c>
      <c r="F549">
        <v>138.56</v>
      </c>
      <c r="G549">
        <v>4</v>
      </c>
      <c r="H549">
        <v>66.510000000000005</v>
      </c>
      <c r="I549" t="s">
        <v>873</v>
      </c>
      <c r="J549">
        <v>2021</v>
      </c>
    </row>
    <row r="550" spans="1:10" x14ac:dyDescent="0.3">
      <c r="A550">
        <v>44348</v>
      </c>
      <c r="B550" t="s">
        <v>146</v>
      </c>
      <c r="C550" t="s">
        <v>62</v>
      </c>
      <c r="D550" t="s">
        <v>12</v>
      </c>
      <c r="E550" t="s">
        <v>55</v>
      </c>
      <c r="F550">
        <v>65.52</v>
      </c>
      <c r="G550">
        <v>5</v>
      </c>
      <c r="H550">
        <v>12.38</v>
      </c>
      <c r="I550" t="s">
        <v>873</v>
      </c>
      <c r="J550">
        <v>2021</v>
      </c>
    </row>
    <row r="551" spans="1:10" x14ac:dyDescent="0.3">
      <c r="A551">
        <v>44349</v>
      </c>
      <c r="B551" t="s">
        <v>134</v>
      </c>
      <c r="C551" t="s">
        <v>136</v>
      </c>
      <c r="D551" t="s">
        <v>12</v>
      </c>
      <c r="E551" t="s">
        <v>18</v>
      </c>
      <c r="F551">
        <v>59.81</v>
      </c>
      <c r="G551">
        <v>3</v>
      </c>
      <c r="H551">
        <v>19.440000000000001</v>
      </c>
      <c r="I551" t="s">
        <v>873</v>
      </c>
      <c r="J551">
        <v>2021</v>
      </c>
    </row>
    <row r="552" spans="1:10" x14ac:dyDescent="0.3">
      <c r="A552">
        <v>44349</v>
      </c>
      <c r="B552" t="s">
        <v>134</v>
      </c>
      <c r="C552" t="s">
        <v>136</v>
      </c>
      <c r="D552" t="s">
        <v>28</v>
      </c>
      <c r="E552" t="s">
        <v>34</v>
      </c>
      <c r="F552">
        <v>73.319999999999993</v>
      </c>
      <c r="G552">
        <v>6</v>
      </c>
      <c r="H552">
        <v>22</v>
      </c>
      <c r="I552" t="s">
        <v>873</v>
      </c>
      <c r="J552">
        <v>2021</v>
      </c>
    </row>
    <row r="553" spans="1:10" x14ac:dyDescent="0.3">
      <c r="A553">
        <v>44349</v>
      </c>
      <c r="B553" t="s">
        <v>214</v>
      </c>
      <c r="C553" t="s">
        <v>25</v>
      </c>
      <c r="D553" t="s">
        <v>12</v>
      </c>
      <c r="E553" t="s">
        <v>21</v>
      </c>
      <c r="F553">
        <v>8.56</v>
      </c>
      <c r="G553">
        <v>2</v>
      </c>
      <c r="H553">
        <v>2.65</v>
      </c>
      <c r="I553" t="s">
        <v>873</v>
      </c>
      <c r="J553">
        <v>2021</v>
      </c>
    </row>
    <row r="554" spans="1:10" x14ac:dyDescent="0.3">
      <c r="A554">
        <v>44349</v>
      </c>
      <c r="B554" t="s">
        <v>214</v>
      </c>
      <c r="C554" t="s">
        <v>25</v>
      </c>
      <c r="D554" t="s">
        <v>30</v>
      </c>
      <c r="E554" t="s">
        <v>31</v>
      </c>
      <c r="F554">
        <v>239.97</v>
      </c>
      <c r="G554">
        <v>3</v>
      </c>
      <c r="H554">
        <v>67.19</v>
      </c>
      <c r="I554" t="s">
        <v>873</v>
      </c>
      <c r="J554">
        <v>2021</v>
      </c>
    </row>
    <row r="555" spans="1:10" x14ac:dyDescent="0.3">
      <c r="A555">
        <v>44349</v>
      </c>
      <c r="B555" t="s">
        <v>214</v>
      </c>
      <c r="C555" t="s">
        <v>25</v>
      </c>
      <c r="D555" t="s">
        <v>12</v>
      </c>
      <c r="E555" t="s">
        <v>17</v>
      </c>
      <c r="F555">
        <v>356.94</v>
      </c>
      <c r="G555">
        <v>2</v>
      </c>
      <c r="H555">
        <v>107.08</v>
      </c>
      <c r="I555" t="s">
        <v>873</v>
      </c>
      <c r="J555">
        <v>2021</v>
      </c>
    </row>
    <row r="556" spans="1:10" x14ac:dyDescent="0.3">
      <c r="A556">
        <v>44350</v>
      </c>
      <c r="B556" t="s">
        <v>305</v>
      </c>
      <c r="C556" t="s">
        <v>84</v>
      </c>
      <c r="D556" t="s">
        <v>28</v>
      </c>
      <c r="E556" t="s">
        <v>75</v>
      </c>
      <c r="F556">
        <v>515.88</v>
      </c>
      <c r="G556">
        <v>6</v>
      </c>
      <c r="H556">
        <v>113.49</v>
      </c>
      <c r="I556" t="s">
        <v>873</v>
      </c>
      <c r="J556">
        <v>2021</v>
      </c>
    </row>
    <row r="557" spans="1:10" x14ac:dyDescent="0.3">
      <c r="A557">
        <v>44350</v>
      </c>
      <c r="B557" t="s">
        <v>306</v>
      </c>
      <c r="C557" t="s">
        <v>62</v>
      </c>
      <c r="D557" t="s">
        <v>12</v>
      </c>
      <c r="E557" t="s">
        <v>43</v>
      </c>
      <c r="F557">
        <v>15.28</v>
      </c>
      <c r="G557">
        <v>2</v>
      </c>
      <c r="H557">
        <v>7.49</v>
      </c>
      <c r="I557" t="s">
        <v>873</v>
      </c>
      <c r="J557">
        <v>2021</v>
      </c>
    </row>
    <row r="558" spans="1:10" x14ac:dyDescent="0.3">
      <c r="A558">
        <v>44350</v>
      </c>
      <c r="B558" t="s">
        <v>307</v>
      </c>
      <c r="C558" t="s">
        <v>15</v>
      </c>
      <c r="D558" t="s">
        <v>12</v>
      </c>
      <c r="E558" t="s">
        <v>16</v>
      </c>
      <c r="F558">
        <v>15.94</v>
      </c>
      <c r="G558">
        <v>4</v>
      </c>
      <c r="H558">
        <v>5.18</v>
      </c>
      <c r="I558" t="s">
        <v>873</v>
      </c>
      <c r="J558">
        <v>2021</v>
      </c>
    </row>
    <row r="559" spans="1:10" x14ac:dyDescent="0.3">
      <c r="A559">
        <v>44350</v>
      </c>
      <c r="B559" t="s">
        <v>307</v>
      </c>
      <c r="C559" t="s">
        <v>15</v>
      </c>
      <c r="D559" t="s">
        <v>28</v>
      </c>
      <c r="E559" t="s">
        <v>34</v>
      </c>
      <c r="F559">
        <v>61.54</v>
      </c>
      <c r="G559">
        <v>7</v>
      </c>
      <c r="H559">
        <v>-40</v>
      </c>
      <c r="I559" t="s">
        <v>873</v>
      </c>
      <c r="J559">
        <v>2021</v>
      </c>
    </row>
    <row r="560" spans="1:10" x14ac:dyDescent="0.3">
      <c r="A560">
        <v>44350</v>
      </c>
      <c r="B560" t="s">
        <v>307</v>
      </c>
      <c r="C560" t="s">
        <v>15</v>
      </c>
      <c r="D560" t="s">
        <v>12</v>
      </c>
      <c r="E560" t="s">
        <v>17</v>
      </c>
      <c r="F560">
        <v>132.69999999999999</v>
      </c>
      <c r="G560">
        <v>3</v>
      </c>
      <c r="H560">
        <v>9.9499999999999993</v>
      </c>
      <c r="I560" t="s">
        <v>873</v>
      </c>
      <c r="J560">
        <v>2021</v>
      </c>
    </row>
    <row r="561" spans="1:10" x14ac:dyDescent="0.3">
      <c r="A561">
        <v>44351</v>
      </c>
      <c r="B561" t="s">
        <v>175</v>
      </c>
      <c r="C561" t="s">
        <v>49</v>
      </c>
      <c r="D561" t="s">
        <v>12</v>
      </c>
      <c r="E561" t="s">
        <v>13</v>
      </c>
      <c r="F561">
        <v>16.22</v>
      </c>
      <c r="G561">
        <v>2</v>
      </c>
      <c r="H561">
        <v>5.88</v>
      </c>
      <c r="I561" t="s">
        <v>873</v>
      </c>
      <c r="J561">
        <v>2021</v>
      </c>
    </row>
    <row r="562" spans="1:10" x14ac:dyDescent="0.3">
      <c r="A562">
        <v>44351</v>
      </c>
      <c r="B562" t="s">
        <v>308</v>
      </c>
      <c r="C562" t="s">
        <v>77</v>
      </c>
      <c r="D562" t="s">
        <v>28</v>
      </c>
      <c r="E562" t="s">
        <v>34</v>
      </c>
      <c r="F562">
        <v>56.96</v>
      </c>
      <c r="G562">
        <v>2</v>
      </c>
      <c r="H562">
        <v>21.08</v>
      </c>
      <c r="I562" t="s">
        <v>873</v>
      </c>
      <c r="J562">
        <v>2021</v>
      </c>
    </row>
    <row r="563" spans="1:10" x14ac:dyDescent="0.3">
      <c r="A563">
        <v>44351</v>
      </c>
      <c r="B563" t="s">
        <v>308</v>
      </c>
      <c r="C563" t="s">
        <v>77</v>
      </c>
      <c r="D563" t="s">
        <v>12</v>
      </c>
      <c r="E563" t="s">
        <v>55</v>
      </c>
      <c r="F563">
        <v>15.56</v>
      </c>
      <c r="G563">
        <v>4</v>
      </c>
      <c r="H563">
        <v>4.05</v>
      </c>
      <c r="I563" t="s">
        <v>873</v>
      </c>
      <c r="J563">
        <v>2021</v>
      </c>
    </row>
    <row r="564" spans="1:10" x14ac:dyDescent="0.3">
      <c r="A564">
        <v>44351</v>
      </c>
      <c r="B564" t="s">
        <v>308</v>
      </c>
      <c r="C564" t="s">
        <v>77</v>
      </c>
      <c r="D564" t="s">
        <v>28</v>
      </c>
      <c r="E564" t="s">
        <v>47</v>
      </c>
      <c r="F564">
        <v>353.57</v>
      </c>
      <c r="G564">
        <v>2</v>
      </c>
      <c r="H564">
        <v>-44.2</v>
      </c>
      <c r="I564" t="s">
        <v>873</v>
      </c>
      <c r="J564">
        <v>2021</v>
      </c>
    </row>
    <row r="565" spans="1:10" x14ac:dyDescent="0.3">
      <c r="A565">
        <v>44351</v>
      </c>
      <c r="B565" t="s">
        <v>308</v>
      </c>
      <c r="C565" t="s">
        <v>77</v>
      </c>
      <c r="D565" t="s">
        <v>28</v>
      </c>
      <c r="E565" t="s">
        <v>34</v>
      </c>
      <c r="F565">
        <v>13.96</v>
      </c>
      <c r="G565">
        <v>2</v>
      </c>
      <c r="H565">
        <v>6.7</v>
      </c>
      <c r="I565" t="s">
        <v>873</v>
      </c>
      <c r="J565">
        <v>2021</v>
      </c>
    </row>
    <row r="566" spans="1:10" x14ac:dyDescent="0.3">
      <c r="A566">
        <v>44353</v>
      </c>
      <c r="B566" t="s">
        <v>309</v>
      </c>
      <c r="C566" t="s">
        <v>77</v>
      </c>
      <c r="D566" t="s">
        <v>12</v>
      </c>
      <c r="E566" t="s">
        <v>21</v>
      </c>
      <c r="F566">
        <v>13.36</v>
      </c>
      <c r="G566">
        <v>2</v>
      </c>
      <c r="H566">
        <v>4.9400000000000004</v>
      </c>
      <c r="I566" t="s">
        <v>873</v>
      </c>
      <c r="J566">
        <v>2021</v>
      </c>
    </row>
    <row r="567" spans="1:10" x14ac:dyDescent="0.3">
      <c r="A567">
        <v>44353</v>
      </c>
      <c r="B567" t="s">
        <v>310</v>
      </c>
      <c r="C567" t="s">
        <v>77</v>
      </c>
      <c r="D567" t="s">
        <v>12</v>
      </c>
      <c r="E567" t="s">
        <v>18</v>
      </c>
      <c r="F567">
        <v>149.54</v>
      </c>
      <c r="G567">
        <v>9</v>
      </c>
      <c r="H567">
        <v>50.47</v>
      </c>
      <c r="I567" t="s">
        <v>873</v>
      </c>
      <c r="J567">
        <v>2021</v>
      </c>
    </row>
    <row r="568" spans="1:10" x14ac:dyDescent="0.3">
      <c r="A568">
        <v>44353</v>
      </c>
      <c r="B568" t="s">
        <v>310</v>
      </c>
      <c r="C568" t="s">
        <v>77</v>
      </c>
      <c r="D568" t="s">
        <v>12</v>
      </c>
      <c r="E568" t="s">
        <v>97</v>
      </c>
      <c r="F568">
        <v>17.14</v>
      </c>
      <c r="G568">
        <v>2</v>
      </c>
      <c r="H568">
        <v>4.46</v>
      </c>
      <c r="I568" t="s">
        <v>873</v>
      </c>
      <c r="J568">
        <v>2021</v>
      </c>
    </row>
    <row r="569" spans="1:10" x14ac:dyDescent="0.3">
      <c r="A569">
        <v>44353</v>
      </c>
      <c r="B569" t="s">
        <v>310</v>
      </c>
      <c r="C569" t="s">
        <v>77</v>
      </c>
      <c r="D569" t="s">
        <v>28</v>
      </c>
      <c r="E569" t="s">
        <v>75</v>
      </c>
      <c r="F569">
        <v>991.76</v>
      </c>
      <c r="G569">
        <v>3</v>
      </c>
      <c r="H569">
        <v>-347.12</v>
      </c>
      <c r="I569" t="s">
        <v>873</v>
      </c>
      <c r="J569">
        <v>2021</v>
      </c>
    </row>
    <row r="570" spans="1:10" x14ac:dyDescent="0.3">
      <c r="A570">
        <v>44353</v>
      </c>
      <c r="B570" t="s">
        <v>311</v>
      </c>
      <c r="C570" t="s">
        <v>15</v>
      </c>
      <c r="D570" t="s">
        <v>12</v>
      </c>
      <c r="E570" t="s">
        <v>18</v>
      </c>
      <c r="F570">
        <v>24.59</v>
      </c>
      <c r="G570">
        <v>3</v>
      </c>
      <c r="H570">
        <v>-38.11</v>
      </c>
      <c r="I570" t="s">
        <v>873</v>
      </c>
      <c r="J570">
        <v>2021</v>
      </c>
    </row>
    <row r="571" spans="1:10" x14ac:dyDescent="0.3">
      <c r="A571">
        <v>44353</v>
      </c>
      <c r="B571" t="s">
        <v>311</v>
      </c>
      <c r="C571" t="s">
        <v>15</v>
      </c>
      <c r="D571" t="s">
        <v>12</v>
      </c>
      <c r="E571" t="s">
        <v>43</v>
      </c>
      <c r="F571">
        <v>13.98</v>
      </c>
      <c r="G571">
        <v>2</v>
      </c>
      <c r="H571">
        <v>4.72</v>
      </c>
      <c r="I571" t="s">
        <v>873</v>
      </c>
      <c r="J571">
        <v>2021</v>
      </c>
    </row>
    <row r="572" spans="1:10" x14ac:dyDescent="0.3">
      <c r="A572">
        <v>44353</v>
      </c>
      <c r="B572" t="s">
        <v>312</v>
      </c>
      <c r="C572" t="s">
        <v>11</v>
      </c>
      <c r="D572" t="s">
        <v>12</v>
      </c>
      <c r="E572" t="s">
        <v>16</v>
      </c>
      <c r="F572">
        <v>100.24</v>
      </c>
      <c r="G572">
        <v>10</v>
      </c>
      <c r="H572">
        <v>33.83</v>
      </c>
      <c r="I572" t="s">
        <v>873</v>
      </c>
      <c r="J572">
        <v>2021</v>
      </c>
    </row>
    <row r="573" spans="1:10" x14ac:dyDescent="0.3">
      <c r="A573">
        <v>44353</v>
      </c>
      <c r="B573" t="s">
        <v>214</v>
      </c>
      <c r="C573" t="s">
        <v>66</v>
      </c>
      <c r="D573" t="s">
        <v>12</v>
      </c>
      <c r="E573" t="s">
        <v>18</v>
      </c>
      <c r="F573">
        <v>1.37</v>
      </c>
      <c r="G573">
        <v>1</v>
      </c>
      <c r="H573">
        <v>-0.91</v>
      </c>
      <c r="I573" t="s">
        <v>873</v>
      </c>
      <c r="J573">
        <v>2021</v>
      </c>
    </row>
    <row r="574" spans="1:10" x14ac:dyDescent="0.3">
      <c r="A574">
        <v>44353</v>
      </c>
      <c r="B574" t="s">
        <v>214</v>
      </c>
      <c r="C574" t="s">
        <v>66</v>
      </c>
      <c r="D574" t="s">
        <v>12</v>
      </c>
      <c r="E574" t="s">
        <v>13</v>
      </c>
      <c r="F574">
        <v>62.02</v>
      </c>
      <c r="G574">
        <v>2</v>
      </c>
      <c r="H574">
        <v>22.48</v>
      </c>
      <c r="I574" t="s">
        <v>873</v>
      </c>
      <c r="J574">
        <v>2021</v>
      </c>
    </row>
    <row r="575" spans="1:10" x14ac:dyDescent="0.3">
      <c r="A575">
        <v>44354</v>
      </c>
      <c r="B575" t="s">
        <v>313</v>
      </c>
      <c r="C575" t="s">
        <v>15</v>
      </c>
      <c r="D575" t="s">
        <v>12</v>
      </c>
      <c r="E575" t="s">
        <v>18</v>
      </c>
      <c r="F575">
        <v>12.46</v>
      </c>
      <c r="G575">
        <v>3</v>
      </c>
      <c r="H575">
        <v>-20.56</v>
      </c>
      <c r="I575" t="s">
        <v>873</v>
      </c>
      <c r="J575">
        <v>2021</v>
      </c>
    </row>
    <row r="576" spans="1:10" x14ac:dyDescent="0.3">
      <c r="A576">
        <v>44354</v>
      </c>
      <c r="B576" t="s">
        <v>314</v>
      </c>
      <c r="C576" t="s">
        <v>15</v>
      </c>
      <c r="D576" t="s">
        <v>28</v>
      </c>
      <c r="E576" t="s">
        <v>75</v>
      </c>
      <c r="F576">
        <v>268.94</v>
      </c>
      <c r="G576">
        <v>3</v>
      </c>
      <c r="H576">
        <v>-209.77</v>
      </c>
      <c r="I576" t="s">
        <v>873</v>
      </c>
      <c r="J576">
        <v>2021</v>
      </c>
    </row>
    <row r="577" spans="1:10" x14ac:dyDescent="0.3">
      <c r="A577">
        <v>44355</v>
      </c>
      <c r="B577" t="s">
        <v>315</v>
      </c>
      <c r="C577" t="s">
        <v>84</v>
      </c>
      <c r="D577" t="s">
        <v>28</v>
      </c>
      <c r="E577" t="s">
        <v>29</v>
      </c>
      <c r="F577">
        <v>585.54999999999995</v>
      </c>
      <c r="G577">
        <v>3</v>
      </c>
      <c r="H577">
        <v>73.19</v>
      </c>
      <c r="I577" t="s">
        <v>873</v>
      </c>
      <c r="J577">
        <v>2021</v>
      </c>
    </row>
    <row r="578" spans="1:10" x14ac:dyDescent="0.3">
      <c r="A578">
        <v>44355</v>
      </c>
      <c r="B578" t="s">
        <v>186</v>
      </c>
      <c r="C578" t="s">
        <v>64</v>
      </c>
      <c r="D578" t="s">
        <v>28</v>
      </c>
      <c r="E578" t="s">
        <v>29</v>
      </c>
      <c r="F578">
        <v>170.35</v>
      </c>
      <c r="G578">
        <v>3</v>
      </c>
      <c r="H578">
        <v>10.65</v>
      </c>
      <c r="I578" t="s">
        <v>873</v>
      </c>
      <c r="J578">
        <v>2021</v>
      </c>
    </row>
    <row r="579" spans="1:10" x14ac:dyDescent="0.3">
      <c r="A579">
        <v>44355</v>
      </c>
      <c r="B579" t="s">
        <v>316</v>
      </c>
      <c r="C579" t="s">
        <v>77</v>
      </c>
      <c r="D579" t="s">
        <v>12</v>
      </c>
      <c r="E579" t="s">
        <v>18</v>
      </c>
      <c r="F579">
        <v>68.48</v>
      </c>
      <c r="G579">
        <v>2</v>
      </c>
      <c r="H579">
        <v>25.68</v>
      </c>
      <c r="I579" t="s">
        <v>873</v>
      </c>
      <c r="J579">
        <v>2021</v>
      </c>
    </row>
    <row r="580" spans="1:10" x14ac:dyDescent="0.3">
      <c r="A580">
        <v>44355</v>
      </c>
      <c r="B580" t="s">
        <v>316</v>
      </c>
      <c r="C580" t="s">
        <v>77</v>
      </c>
      <c r="D580" t="s">
        <v>12</v>
      </c>
      <c r="E580" t="s">
        <v>17</v>
      </c>
      <c r="F580">
        <v>1676.88</v>
      </c>
      <c r="G580">
        <v>6</v>
      </c>
      <c r="H580">
        <v>83.84</v>
      </c>
      <c r="I580" t="s">
        <v>873</v>
      </c>
      <c r="J580">
        <v>2021</v>
      </c>
    </row>
    <row r="581" spans="1:10" x14ac:dyDescent="0.3">
      <c r="A581">
        <v>44356</v>
      </c>
      <c r="B581" t="s">
        <v>317</v>
      </c>
      <c r="C581" t="s">
        <v>23</v>
      </c>
      <c r="D581" t="s">
        <v>28</v>
      </c>
      <c r="E581" t="s">
        <v>34</v>
      </c>
      <c r="F581">
        <v>48.86</v>
      </c>
      <c r="G581">
        <v>7</v>
      </c>
      <c r="H581">
        <v>14.17</v>
      </c>
      <c r="I581" t="s">
        <v>873</v>
      </c>
      <c r="J581">
        <v>2021</v>
      </c>
    </row>
    <row r="582" spans="1:10" x14ac:dyDescent="0.3">
      <c r="A582">
        <v>44356</v>
      </c>
      <c r="B582" t="s">
        <v>317</v>
      </c>
      <c r="C582" t="s">
        <v>23</v>
      </c>
      <c r="D582" t="s">
        <v>12</v>
      </c>
      <c r="E582" t="s">
        <v>21</v>
      </c>
      <c r="F582">
        <v>7.28</v>
      </c>
      <c r="G582">
        <v>4</v>
      </c>
      <c r="H582">
        <v>1.97</v>
      </c>
      <c r="I582" t="s">
        <v>873</v>
      </c>
      <c r="J582">
        <v>2021</v>
      </c>
    </row>
    <row r="583" spans="1:10" x14ac:dyDescent="0.3">
      <c r="A583">
        <v>44356</v>
      </c>
      <c r="B583" t="s">
        <v>317</v>
      </c>
      <c r="C583" t="s">
        <v>23</v>
      </c>
      <c r="D583" t="s">
        <v>30</v>
      </c>
      <c r="E583" t="s">
        <v>31</v>
      </c>
      <c r="F583">
        <v>907.15</v>
      </c>
      <c r="G583">
        <v>6</v>
      </c>
      <c r="H583">
        <v>90.72</v>
      </c>
      <c r="I583" t="s">
        <v>873</v>
      </c>
      <c r="J583">
        <v>2021</v>
      </c>
    </row>
    <row r="584" spans="1:10" x14ac:dyDescent="0.3">
      <c r="A584">
        <v>44356</v>
      </c>
      <c r="B584" t="s">
        <v>317</v>
      </c>
      <c r="C584" t="s">
        <v>23</v>
      </c>
      <c r="D584" t="s">
        <v>12</v>
      </c>
      <c r="E584" t="s">
        <v>18</v>
      </c>
      <c r="F584">
        <v>18.5</v>
      </c>
      <c r="G584">
        <v>3</v>
      </c>
      <c r="H584">
        <v>5.78</v>
      </c>
      <c r="I584" t="s">
        <v>873</v>
      </c>
      <c r="J584">
        <v>2021</v>
      </c>
    </row>
    <row r="585" spans="1:10" x14ac:dyDescent="0.3">
      <c r="A585">
        <v>44356</v>
      </c>
      <c r="B585" t="s">
        <v>317</v>
      </c>
      <c r="C585" t="s">
        <v>23</v>
      </c>
      <c r="D585" t="s">
        <v>12</v>
      </c>
      <c r="E585" t="s">
        <v>55</v>
      </c>
      <c r="F585">
        <v>114.9</v>
      </c>
      <c r="G585">
        <v>5</v>
      </c>
      <c r="H585">
        <v>34.47</v>
      </c>
      <c r="I585" t="s">
        <v>873</v>
      </c>
      <c r="J585">
        <v>2021</v>
      </c>
    </row>
    <row r="586" spans="1:10" x14ac:dyDescent="0.3">
      <c r="A586">
        <v>44356</v>
      </c>
      <c r="B586" t="s">
        <v>317</v>
      </c>
      <c r="C586" t="s">
        <v>23</v>
      </c>
      <c r="D586" t="s">
        <v>28</v>
      </c>
      <c r="E586" t="s">
        <v>75</v>
      </c>
      <c r="F586">
        <v>1706.18</v>
      </c>
      <c r="G586">
        <v>9</v>
      </c>
      <c r="H586">
        <v>85.31</v>
      </c>
      <c r="I586" t="s">
        <v>873</v>
      </c>
      <c r="J586">
        <v>2021</v>
      </c>
    </row>
    <row r="587" spans="1:10" x14ac:dyDescent="0.3">
      <c r="A587">
        <v>44356</v>
      </c>
      <c r="B587" t="s">
        <v>317</v>
      </c>
      <c r="C587" t="s">
        <v>23</v>
      </c>
      <c r="D587" t="s">
        <v>30</v>
      </c>
      <c r="E587" t="s">
        <v>31</v>
      </c>
      <c r="F587">
        <v>911.42</v>
      </c>
      <c r="G587">
        <v>4</v>
      </c>
      <c r="H587">
        <v>68.36</v>
      </c>
      <c r="I587" t="s">
        <v>873</v>
      </c>
      <c r="J587">
        <v>2021</v>
      </c>
    </row>
    <row r="588" spans="1:10" x14ac:dyDescent="0.3">
      <c r="A588">
        <v>44356</v>
      </c>
      <c r="B588" t="s">
        <v>318</v>
      </c>
      <c r="C588" t="s">
        <v>11</v>
      </c>
      <c r="D588" t="s">
        <v>30</v>
      </c>
      <c r="E588" t="s">
        <v>31</v>
      </c>
      <c r="F588">
        <v>7.99</v>
      </c>
      <c r="G588">
        <v>1</v>
      </c>
      <c r="H588">
        <v>0.6</v>
      </c>
      <c r="I588" t="s">
        <v>873</v>
      </c>
      <c r="J588">
        <v>2021</v>
      </c>
    </row>
    <row r="589" spans="1:10" x14ac:dyDescent="0.3">
      <c r="A589">
        <v>44356</v>
      </c>
      <c r="B589" t="s">
        <v>318</v>
      </c>
      <c r="C589" t="s">
        <v>11</v>
      </c>
      <c r="D589" t="s">
        <v>30</v>
      </c>
      <c r="E589" t="s">
        <v>36</v>
      </c>
      <c r="F589">
        <v>63.98</v>
      </c>
      <c r="G589">
        <v>2</v>
      </c>
      <c r="H589">
        <v>10.4</v>
      </c>
      <c r="I589" t="s">
        <v>873</v>
      </c>
      <c r="J589">
        <v>2021</v>
      </c>
    </row>
    <row r="590" spans="1:10" x14ac:dyDescent="0.3">
      <c r="A590">
        <v>44356</v>
      </c>
      <c r="B590" t="s">
        <v>318</v>
      </c>
      <c r="C590" t="s">
        <v>11</v>
      </c>
      <c r="D590" t="s">
        <v>12</v>
      </c>
      <c r="E590" t="s">
        <v>21</v>
      </c>
      <c r="F590">
        <v>70.37</v>
      </c>
      <c r="G590">
        <v>2</v>
      </c>
      <c r="H590">
        <v>6.16</v>
      </c>
      <c r="I590" t="s">
        <v>873</v>
      </c>
      <c r="J590">
        <v>2021</v>
      </c>
    </row>
    <row r="591" spans="1:10" x14ac:dyDescent="0.3">
      <c r="A591">
        <v>44356</v>
      </c>
      <c r="B591" t="s">
        <v>319</v>
      </c>
      <c r="C591" t="s">
        <v>23</v>
      </c>
      <c r="D591" t="s">
        <v>12</v>
      </c>
      <c r="E591" t="s">
        <v>97</v>
      </c>
      <c r="F591">
        <v>7.36</v>
      </c>
      <c r="G591">
        <v>2</v>
      </c>
      <c r="H591">
        <v>0.15</v>
      </c>
      <c r="I591" t="s">
        <v>873</v>
      </c>
      <c r="J591">
        <v>2021</v>
      </c>
    </row>
    <row r="592" spans="1:10" x14ac:dyDescent="0.3">
      <c r="A592">
        <v>44356</v>
      </c>
      <c r="B592" t="s">
        <v>319</v>
      </c>
      <c r="C592" t="s">
        <v>23</v>
      </c>
      <c r="D592" t="s">
        <v>12</v>
      </c>
      <c r="E592" t="s">
        <v>21</v>
      </c>
      <c r="F592">
        <v>23.1</v>
      </c>
      <c r="G592">
        <v>2</v>
      </c>
      <c r="H592">
        <v>10.63</v>
      </c>
      <c r="I592" t="s">
        <v>873</v>
      </c>
      <c r="J592">
        <v>2021</v>
      </c>
    </row>
    <row r="593" spans="1:10" x14ac:dyDescent="0.3">
      <c r="A593">
        <v>44356</v>
      </c>
      <c r="B593" t="s">
        <v>320</v>
      </c>
      <c r="C593" t="s">
        <v>38</v>
      </c>
      <c r="D593" t="s">
        <v>28</v>
      </c>
      <c r="E593" t="s">
        <v>75</v>
      </c>
      <c r="F593">
        <v>1441.3</v>
      </c>
      <c r="G593">
        <v>7</v>
      </c>
      <c r="H593">
        <v>245.02</v>
      </c>
      <c r="I593" t="s">
        <v>873</v>
      </c>
      <c r="J593">
        <v>2021</v>
      </c>
    </row>
    <row r="594" spans="1:10" x14ac:dyDescent="0.3">
      <c r="A594">
        <v>44356</v>
      </c>
      <c r="B594" t="s">
        <v>152</v>
      </c>
      <c r="C594" t="s">
        <v>68</v>
      </c>
      <c r="D594" t="s">
        <v>12</v>
      </c>
      <c r="E594" t="s">
        <v>21</v>
      </c>
      <c r="F594">
        <v>18.059999999999999</v>
      </c>
      <c r="G594">
        <v>7</v>
      </c>
      <c r="H594">
        <v>4.7</v>
      </c>
      <c r="I594" t="s">
        <v>873</v>
      </c>
      <c r="J594">
        <v>2021</v>
      </c>
    </row>
    <row r="595" spans="1:10" x14ac:dyDescent="0.3">
      <c r="A595">
        <v>44356</v>
      </c>
      <c r="B595" t="s">
        <v>152</v>
      </c>
      <c r="C595" t="s">
        <v>68</v>
      </c>
      <c r="D595" t="s">
        <v>12</v>
      </c>
      <c r="E595" t="s">
        <v>13</v>
      </c>
      <c r="F595">
        <v>79.14</v>
      </c>
      <c r="G595">
        <v>3</v>
      </c>
      <c r="H595">
        <v>36.4</v>
      </c>
      <c r="I595" t="s">
        <v>873</v>
      </c>
      <c r="J595">
        <v>2021</v>
      </c>
    </row>
    <row r="596" spans="1:10" x14ac:dyDescent="0.3">
      <c r="A596">
        <v>44356</v>
      </c>
      <c r="B596" t="s">
        <v>152</v>
      </c>
      <c r="C596" t="s">
        <v>68</v>
      </c>
      <c r="D596" t="s">
        <v>28</v>
      </c>
      <c r="E596" t="s">
        <v>34</v>
      </c>
      <c r="F596">
        <v>37.4</v>
      </c>
      <c r="G596">
        <v>2</v>
      </c>
      <c r="H596">
        <v>14.21</v>
      </c>
      <c r="I596" t="s">
        <v>873</v>
      </c>
      <c r="J596">
        <v>2021</v>
      </c>
    </row>
    <row r="597" spans="1:10" x14ac:dyDescent="0.3">
      <c r="A597">
        <v>44357</v>
      </c>
      <c r="B597" t="s">
        <v>321</v>
      </c>
      <c r="C597" t="s">
        <v>62</v>
      </c>
      <c r="D597" t="s">
        <v>12</v>
      </c>
      <c r="E597" t="s">
        <v>16</v>
      </c>
      <c r="F597">
        <v>491.55</v>
      </c>
      <c r="G597">
        <v>5</v>
      </c>
      <c r="H597">
        <v>240.86</v>
      </c>
      <c r="I597" t="s">
        <v>873</v>
      </c>
      <c r="J597">
        <v>2021</v>
      </c>
    </row>
    <row r="598" spans="1:10" x14ac:dyDescent="0.3">
      <c r="A598">
        <v>44360</v>
      </c>
      <c r="B598" t="s">
        <v>131</v>
      </c>
      <c r="C598" t="s">
        <v>23</v>
      </c>
      <c r="D598" t="s">
        <v>12</v>
      </c>
      <c r="E598" t="s">
        <v>21</v>
      </c>
      <c r="F598">
        <v>14.52</v>
      </c>
      <c r="G598">
        <v>3</v>
      </c>
      <c r="H598">
        <v>4.79</v>
      </c>
      <c r="I598" t="s">
        <v>873</v>
      </c>
      <c r="J598">
        <v>2021</v>
      </c>
    </row>
    <row r="599" spans="1:10" x14ac:dyDescent="0.3">
      <c r="A599">
        <v>44361</v>
      </c>
      <c r="B599" t="s">
        <v>322</v>
      </c>
      <c r="C599" t="s">
        <v>62</v>
      </c>
      <c r="D599" t="s">
        <v>28</v>
      </c>
      <c r="E599" t="s">
        <v>47</v>
      </c>
      <c r="F599">
        <v>212.94</v>
      </c>
      <c r="G599">
        <v>3</v>
      </c>
      <c r="H599">
        <v>57.49</v>
      </c>
      <c r="I599" t="s">
        <v>873</v>
      </c>
      <c r="J599">
        <v>2021</v>
      </c>
    </row>
    <row r="600" spans="1:10" x14ac:dyDescent="0.3">
      <c r="A600">
        <v>44362</v>
      </c>
      <c r="B600" t="s">
        <v>323</v>
      </c>
      <c r="C600" t="s">
        <v>11</v>
      </c>
      <c r="D600" t="s">
        <v>28</v>
      </c>
      <c r="E600" t="s">
        <v>75</v>
      </c>
      <c r="F600">
        <v>99.92</v>
      </c>
      <c r="G600">
        <v>2</v>
      </c>
      <c r="H600">
        <v>-18.559999999999999</v>
      </c>
      <c r="I600" t="s">
        <v>873</v>
      </c>
      <c r="J600">
        <v>2021</v>
      </c>
    </row>
    <row r="601" spans="1:10" x14ac:dyDescent="0.3">
      <c r="A601">
        <v>44362</v>
      </c>
      <c r="B601" t="s">
        <v>323</v>
      </c>
      <c r="C601" t="s">
        <v>11</v>
      </c>
      <c r="D601" t="s">
        <v>28</v>
      </c>
      <c r="E601" t="s">
        <v>29</v>
      </c>
      <c r="F601">
        <v>797.94</v>
      </c>
      <c r="G601">
        <v>4</v>
      </c>
      <c r="H601">
        <v>-57</v>
      </c>
      <c r="I601" t="s">
        <v>873</v>
      </c>
      <c r="J601">
        <v>2021</v>
      </c>
    </row>
    <row r="602" spans="1:10" x14ac:dyDescent="0.3">
      <c r="A602">
        <v>44362</v>
      </c>
      <c r="B602" t="s">
        <v>323</v>
      </c>
      <c r="C602" t="s">
        <v>11</v>
      </c>
      <c r="D602" t="s">
        <v>12</v>
      </c>
      <c r="E602" t="s">
        <v>18</v>
      </c>
      <c r="F602">
        <v>8.57</v>
      </c>
      <c r="G602">
        <v>3</v>
      </c>
      <c r="H602">
        <v>-14.57</v>
      </c>
      <c r="I602" t="s">
        <v>873</v>
      </c>
      <c r="J602">
        <v>2021</v>
      </c>
    </row>
    <row r="603" spans="1:10" x14ac:dyDescent="0.3">
      <c r="A603">
        <v>44362</v>
      </c>
      <c r="B603" t="s">
        <v>324</v>
      </c>
      <c r="C603" t="s">
        <v>11</v>
      </c>
      <c r="D603" t="s">
        <v>12</v>
      </c>
      <c r="E603" t="s">
        <v>13</v>
      </c>
      <c r="F603">
        <v>36.54</v>
      </c>
      <c r="G603">
        <v>2</v>
      </c>
      <c r="H603">
        <v>11.88</v>
      </c>
      <c r="I603" t="s">
        <v>873</v>
      </c>
      <c r="J603">
        <v>2021</v>
      </c>
    </row>
    <row r="604" spans="1:10" x14ac:dyDescent="0.3">
      <c r="A604">
        <v>44363</v>
      </c>
      <c r="B604" t="s">
        <v>325</v>
      </c>
      <c r="C604" t="s">
        <v>70</v>
      </c>
      <c r="D604" t="s">
        <v>28</v>
      </c>
      <c r="E604" t="s">
        <v>29</v>
      </c>
      <c r="F604">
        <v>647.84</v>
      </c>
      <c r="G604">
        <v>8</v>
      </c>
      <c r="H604">
        <v>32.39</v>
      </c>
      <c r="I604" t="s">
        <v>873</v>
      </c>
      <c r="J604">
        <v>2021</v>
      </c>
    </row>
    <row r="605" spans="1:10" x14ac:dyDescent="0.3">
      <c r="A605">
        <v>44363</v>
      </c>
      <c r="B605" t="s">
        <v>129</v>
      </c>
      <c r="C605" t="s">
        <v>77</v>
      </c>
      <c r="D605" t="s">
        <v>12</v>
      </c>
      <c r="E605" t="s">
        <v>43</v>
      </c>
      <c r="F605">
        <v>41.4</v>
      </c>
      <c r="G605">
        <v>5</v>
      </c>
      <c r="H605">
        <v>19.46</v>
      </c>
      <c r="I605" t="s">
        <v>873</v>
      </c>
      <c r="J605">
        <v>2021</v>
      </c>
    </row>
    <row r="606" spans="1:10" x14ac:dyDescent="0.3">
      <c r="A606">
        <v>44363</v>
      </c>
      <c r="B606" t="s">
        <v>129</v>
      </c>
      <c r="C606" t="s">
        <v>77</v>
      </c>
      <c r="D606" t="s">
        <v>12</v>
      </c>
      <c r="E606" t="s">
        <v>21</v>
      </c>
      <c r="F606">
        <v>35</v>
      </c>
      <c r="G606">
        <v>4</v>
      </c>
      <c r="H606">
        <v>10.5</v>
      </c>
      <c r="I606" t="s">
        <v>873</v>
      </c>
      <c r="J606">
        <v>2021</v>
      </c>
    </row>
    <row r="607" spans="1:10" x14ac:dyDescent="0.3">
      <c r="A607">
        <v>44363</v>
      </c>
      <c r="B607" t="s">
        <v>129</v>
      </c>
      <c r="C607" t="s">
        <v>77</v>
      </c>
      <c r="D607" t="s">
        <v>12</v>
      </c>
      <c r="E607" t="s">
        <v>18</v>
      </c>
      <c r="F607">
        <v>39.549999999999997</v>
      </c>
      <c r="G607">
        <v>3</v>
      </c>
      <c r="H607">
        <v>14.34</v>
      </c>
      <c r="I607" t="s">
        <v>873</v>
      </c>
      <c r="J607">
        <v>2021</v>
      </c>
    </row>
    <row r="608" spans="1:10" x14ac:dyDescent="0.3">
      <c r="A608">
        <v>44364</v>
      </c>
      <c r="B608" t="s">
        <v>326</v>
      </c>
      <c r="C608" t="s">
        <v>40</v>
      </c>
      <c r="D608" t="s">
        <v>30</v>
      </c>
      <c r="E608" t="s">
        <v>138</v>
      </c>
      <c r="F608">
        <v>65.97</v>
      </c>
      <c r="G608">
        <v>3</v>
      </c>
      <c r="H608">
        <v>31.01</v>
      </c>
      <c r="I608" t="s">
        <v>873</v>
      </c>
      <c r="J608">
        <v>2021</v>
      </c>
    </row>
    <row r="609" spans="1:10" x14ac:dyDescent="0.3">
      <c r="A609">
        <v>44364</v>
      </c>
      <c r="B609" t="s">
        <v>327</v>
      </c>
      <c r="C609" t="s">
        <v>84</v>
      </c>
      <c r="D609" t="s">
        <v>28</v>
      </c>
      <c r="E609" t="s">
        <v>34</v>
      </c>
      <c r="F609">
        <v>6.24</v>
      </c>
      <c r="G609">
        <v>3</v>
      </c>
      <c r="H609">
        <v>2.62</v>
      </c>
      <c r="I609" t="s">
        <v>873</v>
      </c>
      <c r="J609">
        <v>2021</v>
      </c>
    </row>
    <row r="610" spans="1:10" x14ac:dyDescent="0.3">
      <c r="A610">
        <v>44364</v>
      </c>
      <c r="B610" t="s">
        <v>327</v>
      </c>
      <c r="C610" t="s">
        <v>84</v>
      </c>
      <c r="D610" t="s">
        <v>12</v>
      </c>
      <c r="E610" t="s">
        <v>32</v>
      </c>
      <c r="F610">
        <v>17.899999999999999</v>
      </c>
      <c r="G610">
        <v>5</v>
      </c>
      <c r="H610">
        <v>8.9499999999999993</v>
      </c>
      <c r="I610" t="s">
        <v>873</v>
      </c>
      <c r="J610">
        <v>2021</v>
      </c>
    </row>
    <row r="611" spans="1:10" x14ac:dyDescent="0.3">
      <c r="A611">
        <v>44364</v>
      </c>
      <c r="B611" t="s">
        <v>327</v>
      </c>
      <c r="C611" t="s">
        <v>84</v>
      </c>
      <c r="D611" t="s">
        <v>12</v>
      </c>
      <c r="E611" t="s">
        <v>18</v>
      </c>
      <c r="F611">
        <v>3266.38</v>
      </c>
      <c r="G611">
        <v>3</v>
      </c>
      <c r="H611">
        <v>1061.57</v>
      </c>
      <c r="I611" t="s">
        <v>873</v>
      </c>
      <c r="J611">
        <v>2021</v>
      </c>
    </row>
    <row r="612" spans="1:10" x14ac:dyDescent="0.3">
      <c r="A612">
        <v>44364</v>
      </c>
      <c r="B612" t="s">
        <v>328</v>
      </c>
      <c r="C612" t="s">
        <v>15</v>
      </c>
      <c r="D612" t="s">
        <v>12</v>
      </c>
      <c r="E612" t="s">
        <v>13</v>
      </c>
      <c r="F612">
        <v>62.02</v>
      </c>
      <c r="G612">
        <v>2</v>
      </c>
      <c r="H612">
        <v>22.48</v>
      </c>
      <c r="I612" t="s">
        <v>873</v>
      </c>
      <c r="J612">
        <v>2021</v>
      </c>
    </row>
    <row r="613" spans="1:10" x14ac:dyDescent="0.3">
      <c r="A613">
        <v>44365</v>
      </c>
      <c r="B613" t="s">
        <v>329</v>
      </c>
      <c r="C613" t="s">
        <v>23</v>
      </c>
      <c r="D613" t="s">
        <v>30</v>
      </c>
      <c r="E613" t="s">
        <v>31</v>
      </c>
      <c r="F613">
        <v>139.80000000000001</v>
      </c>
      <c r="G613">
        <v>5</v>
      </c>
      <c r="H613">
        <v>12.23</v>
      </c>
      <c r="I613" t="s">
        <v>873</v>
      </c>
      <c r="J613">
        <v>2021</v>
      </c>
    </row>
    <row r="614" spans="1:10" x14ac:dyDescent="0.3">
      <c r="A614">
        <v>44367</v>
      </c>
      <c r="B614" t="s">
        <v>120</v>
      </c>
      <c r="C614" t="s">
        <v>11</v>
      </c>
      <c r="D614" t="s">
        <v>30</v>
      </c>
      <c r="E614" t="s">
        <v>31</v>
      </c>
      <c r="F614">
        <v>201.58</v>
      </c>
      <c r="G614">
        <v>2</v>
      </c>
      <c r="H614">
        <v>20.16</v>
      </c>
      <c r="I614" t="s">
        <v>873</v>
      </c>
      <c r="J614">
        <v>2021</v>
      </c>
    </row>
    <row r="615" spans="1:10" x14ac:dyDescent="0.3">
      <c r="A615">
        <v>44367</v>
      </c>
      <c r="B615" t="s">
        <v>120</v>
      </c>
      <c r="C615" t="s">
        <v>11</v>
      </c>
      <c r="D615" t="s">
        <v>12</v>
      </c>
      <c r="E615" t="s">
        <v>18</v>
      </c>
      <c r="F615">
        <v>3.39</v>
      </c>
      <c r="G615">
        <v>4</v>
      </c>
      <c r="H615">
        <v>-5.09</v>
      </c>
      <c r="I615" t="s">
        <v>873</v>
      </c>
      <c r="J615">
        <v>2021</v>
      </c>
    </row>
    <row r="616" spans="1:10" x14ac:dyDescent="0.3">
      <c r="A616">
        <v>44367</v>
      </c>
      <c r="B616" t="s">
        <v>120</v>
      </c>
      <c r="C616" t="s">
        <v>11</v>
      </c>
      <c r="D616" t="s">
        <v>28</v>
      </c>
      <c r="E616" t="s">
        <v>47</v>
      </c>
      <c r="F616">
        <v>193.07</v>
      </c>
      <c r="G616">
        <v>4</v>
      </c>
      <c r="H616">
        <v>-19.87</v>
      </c>
      <c r="I616" t="s">
        <v>873</v>
      </c>
      <c r="J616">
        <v>2021</v>
      </c>
    </row>
    <row r="617" spans="1:10" x14ac:dyDescent="0.3">
      <c r="A617">
        <v>44367</v>
      </c>
      <c r="B617" t="s">
        <v>120</v>
      </c>
      <c r="C617" t="s">
        <v>11</v>
      </c>
      <c r="D617" t="s">
        <v>12</v>
      </c>
      <c r="E617" t="s">
        <v>13</v>
      </c>
      <c r="F617">
        <v>15.55</v>
      </c>
      <c r="G617">
        <v>3</v>
      </c>
      <c r="H617">
        <v>5.44</v>
      </c>
      <c r="I617" t="s">
        <v>873</v>
      </c>
      <c r="J617">
        <v>2021</v>
      </c>
    </row>
    <row r="618" spans="1:10" x14ac:dyDescent="0.3">
      <c r="A618">
        <v>44367</v>
      </c>
      <c r="B618" t="s">
        <v>120</v>
      </c>
      <c r="C618" t="s">
        <v>11</v>
      </c>
      <c r="D618" t="s">
        <v>12</v>
      </c>
      <c r="E618" t="s">
        <v>13</v>
      </c>
      <c r="F618">
        <v>11.65</v>
      </c>
      <c r="G618">
        <v>2</v>
      </c>
      <c r="H618">
        <v>4.08</v>
      </c>
      <c r="I618" t="s">
        <v>873</v>
      </c>
      <c r="J618">
        <v>2021</v>
      </c>
    </row>
    <row r="619" spans="1:10" x14ac:dyDescent="0.3">
      <c r="A619">
        <v>44367</v>
      </c>
      <c r="B619" t="s">
        <v>120</v>
      </c>
      <c r="C619" t="s">
        <v>11</v>
      </c>
      <c r="D619" t="s">
        <v>30</v>
      </c>
      <c r="E619" t="s">
        <v>138</v>
      </c>
      <c r="F619">
        <v>418.8</v>
      </c>
      <c r="G619">
        <v>2</v>
      </c>
      <c r="H619">
        <v>-97.72</v>
      </c>
      <c r="I619" t="s">
        <v>873</v>
      </c>
      <c r="J619">
        <v>2021</v>
      </c>
    </row>
    <row r="620" spans="1:10" x14ac:dyDescent="0.3">
      <c r="A620">
        <v>44367</v>
      </c>
      <c r="B620" t="s">
        <v>120</v>
      </c>
      <c r="C620" t="s">
        <v>11</v>
      </c>
      <c r="D620" t="s">
        <v>12</v>
      </c>
      <c r="E620" t="s">
        <v>17</v>
      </c>
      <c r="F620">
        <v>509.49</v>
      </c>
      <c r="G620">
        <v>7</v>
      </c>
      <c r="H620">
        <v>-127.37</v>
      </c>
      <c r="I620" t="s">
        <v>873</v>
      </c>
      <c r="J620">
        <v>2021</v>
      </c>
    </row>
    <row r="621" spans="1:10" x14ac:dyDescent="0.3">
      <c r="A621">
        <v>44367</v>
      </c>
      <c r="B621" t="s">
        <v>330</v>
      </c>
      <c r="C621" t="s">
        <v>331</v>
      </c>
      <c r="D621" t="s">
        <v>12</v>
      </c>
      <c r="E621" t="s">
        <v>55</v>
      </c>
      <c r="F621">
        <v>471.9</v>
      </c>
      <c r="G621">
        <v>6</v>
      </c>
      <c r="H621">
        <v>155.72999999999999</v>
      </c>
      <c r="I621" t="s">
        <v>873</v>
      </c>
      <c r="J621">
        <v>2021</v>
      </c>
    </row>
    <row r="622" spans="1:10" x14ac:dyDescent="0.3">
      <c r="A622">
        <v>44367</v>
      </c>
      <c r="B622" t="s">
        <v>330</v>
      </c>
      <c r="C622" t="s">
        <v>331</v>
      </c>
      <c r="D622" t="s">
        <v>12</v>
      </c>
      <c r="E622" t="s">
        <v>21</v>
      </c>
      <c r="F622">
        <v>3.52</v>
      </c>
      <c r="G622">
        <v>2</v>
      </c>
      <c r="H622">
        <v>1.69</v>
      </c>
      <c r="I622" t="s">
        <v>873</v>
      </c>
      <c r="J622">
        <v>2021</v>
      </c>
    </row>
    <row r="623" spans="1:10" x14ac:dyDescent="0.3">
      <c r="A623">
        <v>44368</v>
      </c>
      <c r="B623" t="s">
        <v>269</v>
      </c>
      <c r="C623" t="s">
        <v>38</v>
      </c>
      <c r="D623" t="s">
        <v>28</v>
      </c>
      <c r="E623" t="s">
        <v>34</v>
      </c>
      <c r="F623">
        <v>104.01</v>
      </c>
      <c r="G623">
        <v>1</v>
      </c>
      <c r="H623">
        <v>14.56</v>
      </c>
      <c r="I623" t="s">
        <v>873</v>
      </c>
      <c r="J623">
        <v>2021</v>
      </c>
    </row>
    <row r="624" spans="1:10" x14ac:dyDescent="0.3">
      <c r="A624">
        <v>44368</v>
      </c>
      <c r="B624" t="s">
        <v>269</v>
      </c>
      <c r="C624" t="s">
        <v>38</v>
      </c>
      <c r="D624" t="s">
        <v>30</v>
      </c>
      <c r="E624" t="s">
        <v>31</v>
      </c>
      <c r="F624">
        <v>284.82</v>
      </c>
      <c r="G624">
        <v>1</v>
      </c>
      <c r="H624">
        <v>74.05</v>
      </c>
      <c r="I624" t="s">
        <v>873</v>
      </c>
      <c r="J624">
        <v>2021</v>
      </c>
    </row>
    <row r="625" spans="1:10" x14ac:dyDescent="0.3">
      <c r="A625">
        <v>44368</v>
      </c>
      <c r="B625" t="s">
        <v>269</v>
      </c>
      <c r="C625" t="s">
        <v>38</v>
      </c>
      <c r="D625" t="s">
        <v>12</v>
      </c>
      <c r="E625" t="s">
        <v>17</v>
      </c>
      <c r="F625">
        <v>36.840000000000003</v>
      </c>
      <c r="G625">
        <v>3</v>
      </c>
      <c r="H625">
        <v>10.32</v>
      </c>
      <c r="I625" t="s">
        <v>873</v>
      </c>
      <c r="J625">
        <v>2021</v>
      </c>
    </row>
    <row r="626" spans="1:10" x14ac:dyDescent="0.3">
      <c r="A626">
        <v>44368</v>
      </c>
      <c r="B626" t="s">
        <v>109</v>
      </c>
      <c r="C626" t="s">
        <v>89</v>
      </c>
      <c r="D626" t="s">
        <v>30</v>
      </c>
      <c r="E626" t="s">
        <v>31</v>
      </c>
      <c r="F626">
        <v>1322.93</v>
      </c>
      <c r="G626">
        <v>7</v>
      </c>
      <c r="H626">
        <v>357.19</v>
      </c>
      <c r="I626" t="s">
        <v>873</v>
      </c>
      <c r="J626">
        <v>2021</v>
      </c>
    </row>
    <row r="627" spans="1:10" x14ac:dyDescent="0.3">
      <c r="A627">
        <v>44368</v>
      </c>
      <c r="B627" t="s">
        <v>109</v>
      </c>
      <c r="C627" t="s">
        <v>89</v>
      </c>
      <c r="D627" t="s">
        <v>12</v>
      </c>
      <c r="E627" t="s">
        <v>21</v>
      </c>
      <c r="F627">
        <v>3.76</v>
      </c>
      <c r="G627">
        <v>2</v>
      </c>
      <c r="H627">
        <v>1.0900000000000001</v>
      </c>
      <c r="I627" t="s">
        <v>873</v>
      </c>
      <c r="J627">
        <v>2021</v>
      </c>
    </row>
    <row r="628" spans="1:10" x14ac:dyDescent="0.3">
      <c r="A628">
        <v>44368</v>
      </c>
      <c r="B628" t="s">
        <v>263</v>
      </c>
      <c r="C628" t="s">
        <v>250</v>
      </c>
      <c r="D628" t="s">
        <v>12</v>
      </c>
      <c r="E628" t="s">
        <v>21</v>
      </c>
      <c r="F628">
        <v>21.4</v>
      </c>
      <c r="G628">
        <v>5</v>
      </c>
      <c r="H628">
        <v>6.21</v>
      </c>
      <c r="I628" t="s">
        <v>873</v>
      </c>
      <c r="J628">
        <v>2021</v>
      </c>
    </row>
    <row r="629" spans="1:10" x14ac:dyDescent="0.3">
      <c r="A629">
        <v>44368</v>
      </c>
      <c r="B629" t="s">
        <v>214</v>
      </c>
      <c r="C629" t="s">
        <v>128</v>
      </c>
      <c r="D629" t="s">
        <v>12</v>
      </c>
      <c r="E629" t="s">
        <v>18</v>
      </c>
      <c r="F629">
        <v>11.09</v>
      </c>
      <c r="G629">
        <v>7</v>
      </c>
      <c r="H629">
        <v>-8.1300000000000008</v>
      </c>
      <c r="I629" t="s">
        <v>873</v>
      </c>
      <c r="J629">
        <v>2021</v>
      </c>
    </row>
    <row r="630" spans="1:10" x14ac:dyDescent="0.3">
      <c r="A630">
        <v>44368</v>
      </c>
      <c r="B630" t="s">
        <v>214</v>
      </c>
      <c r="C630" t="s">
        <v>128</v>
      </c>
      <c r="D630" t="s">
        <v>12</v>
      </c>
      <c r="E630" t="s">
        <v>18</v>
      </c>
      <c r="F630">
        <v>25.16</v>
      </c>
      <c r="G630">
        <v>2</v>
      </c>
      <c r="H630">
        <v>-16.78</v>
      </c>
      <c r="I630" t="s">
        <v>873</v>
      </c>
      <c r="J630">
        <v>2021</v>
      </c>
    </row>
    <row r="631" spans="1:10" x14ac:dyDescent="0.3">
      <c r="A631">
        <v>44368</v>
      </c>
      <c r="B631" t="s">
        <v>332</v>
      </c>
      <c r="C631" t="s">
        <v>20</v>
      </c>
      <c r="D631" t="s">
        <v>12</v>
      </c>
      <c r="E631" t="s">
        <v>43</v>
      </c>
      <c r="F631">
        <v>24.9</v>
      </c>
      <c r="G631">
        <v>4</v>
      </c>
      <c r="H631">
        <v>8.4</v>
      </c>
      <c r="I631" t="s">
        <v>873</v>
      </c>
      <c r="J631">
        <v>2021</v>
      </c>
    </row>
    <row r="632" spans="1:10" x14ac:dyDescent="0.3">
      <c r="A632">
        <v>44368</v>
      </c>
      <c r="B632" t="s">
        <v>332</v>
      </c>
      <c r="C632" t="s">
        <v>20</v>
      </c>
      <c r="D632" t="s">
        <v>28</v>
      </c>
      <c r="E632" t="s">
        <v>34</v>
      </c>
      <c r="F632">
        <v>3.98</v>
      </c>
      <c r="G632">
        <v>1</v>
      </c>
      <c r="H632">
        <v>0.65</v>
      </c>
      <c r="I632" t="s">
        <v>873</v>
      </c>
      <c r="J632">
        <v>2021</v>
      </c>
    </row>
    <row r="633" spans="1:10" x14ac:dyDescent="0.3">
      <c r="A633">
        <v>44368</v>
      </c>
      <c r="B633" t="s">
        <v>332</v>
      </c>
      <c r="C633" t="s">
        <v>20</v>
      </c>
      <c r="D633" t="s">
        <v>30</v>
      </c>
      <c r="E633" t="s">
        <v>36</v>
      </c>
      <c r="F633">
        <v>95.97</v>
      </c>
      <c r="G633">
        <v>4</v>
      </c>
      <c r="H633">
        <v>28.79</v>
      </c>
      <c r="I633" t="s">
        <v>873</v>
      </c>
      <c r="J633">
        <v>2021</v>
      </c>
    </row>
    <row r="634" spans="1:10" x14ac:dyDescent="0.3">
      <c r="A634">
        <v>44368</v>
      </c>
      <c r="B634" t="s">
        <v>332</v>
      </c>
      <c r="C634" t="s">
        <v>20</v>
      </c>
      <c r="D634" t="s">
        <v>30</v>
      </c>
      <c r="E634" t="s">
        <v>138</v>
      </c>
      <c r="F634">
        <v>206.99</v>
      </c>
      <c r="G634">
        <v>3</v>
      </c>
      <c r="H634">
        <v>-172.49</v>
      </c>
      <c r="I634" t="s">
        <v>873</v>
      </c>
      <c r="J634">
        <v>2021</v>
      </c>
    </row>
    <row r="635" spans="1:10" x14ac:dyDescent="0.3">
      <c r="A635">
        <v>44368</v>
      </c>
      <c r="B635" t="s">
        <v>332</v>
      </c>
      <c r="C635" t="s">
        <v>20</v>
      </c>
      <c r="D635" t="s">
        <v>12</v>
      </c>
      <c r="E635" t="s">
        <v>55</v>
      </c>
      <c r="F635">
        <v>44.42</v>
      </c>
      <c r="G635">
        <v>2</v>
      </c>
      <c r="H635">
        <v>3.89</v>
      </c>
      <c r="I635" t="s">
        <v>873</v>
      </c>
      <c r="J635">
        <v>2021</v>
      </c>
    </row>
    <row r="636" spans="1:10" x14ac:dyDescent="0.3">
      <c r="A636">
        <v>44368</v>
      </c>
      <c r="B636" t="s">
        <v>332</v>
      </c>
      <c r="C636" t="s">
        <v>20</v>
      </c>
      <c r="D636" t="s">
        <v>12</v>
      </c>
      <c r="E636" t="s">
        <v>18</v>
      </c>
      <c r="F636">
        <v>9.01</v>
      </c>
      <c r="G636">
        <v>2</v>
      </c>
      <c r="H636">
        <v>-7.2</v>
      </c>
      <c r="I636" t="s">
        <v>873</v>
      </c>
      <c r="J636">
        <v>2021</v>
      </c>
    </row>
    <row r="637" spans="1:10" x14ac:dyDescent="0.3">
      <c r="A637">
        <v>44368</v>
      </c>
      <c r="B637" t="s">
        <v>333</v>
      </c>
      <c r="C637" t="s">
        <v>77</v>
      </c>
      <c r="D637" t="s">
        <v>12</v>
      </c>
      <c r="E637" t="s">
        <v>13</v>
      </c>
      <c r="F637">
        <v>19.649999999999999</v>
      </c>
      <c r="G637">
        <v>3</v>
      </c>
      <c r="H637">
        <v>9.0399999999999991</v>
      </c>
      <c r="I637" t="s">
        <v>873</v>
      </c>
      <c r="J637">
        <v>2021</v>
      </c>
    </row>
    <row r="638" spans="1:10" x14ac:dyDescent="0.3">
      <c r="A638">
        <v>44368</v>
      </c>
      <c r="B638" t="s">
        <v>333</v>
      </c>
      <c r="C638" t="s">
        <v>77</v>
      </c>
      <c r="D638" t="s">
        <v>30</v>
      </c>
      <c r="E638" t="s">
        <v>31</v>
      </c>
      <c r="F638">
        <v>617.97</v>
      </c>
      <c r="G638">
        <v>3</v>
      </c>
      <c r="H638">
        <v>160.66999999999999</v>
      </c>
      <c r="I638" t="s">
        <v>873</v>
      </c>
      <c r="J638">
        <v>2021</v>
      </c>
    </row>
    <row r="639" spans="1:10" x14ac:dyDescent="0.3">
      <c r="A639">
        <v>44368</v>
      </c>
      <c r="B639" t="s">
        <v>333</v>
      </c>
      <c r="C639" t="s">
        <v>77</v>
      </c>
      <c r="D639" t="s">
        <v>12</v>
      </c>
      <c r="E639" t="s">
        <v>55</v>
      </c>
      <c r="F639">
        <v>59.7</v>
      </c>
      <c r="G639">
        <v>3</v>
      </c>
      <c r="H639">
        <v>26.87</v>
      </c>
      <c r="I639" t="s">
        <v>873</v>
      </c>
      <c r="J639">
        <v>2021</v>
      </c>
    </row>
    <row r="640" spans="1:10" x14ac:dyDescent="0.3">
      <c r="A640">
        <v>44368</v>
      </c>
      <c r="B640" t="s">
        <v>298</v>
      </c>
      <c r="C640" t="s">
        <v>77</v>
      </c>
      <c r="D640" t="s">
        <v>30</v>
      </c>
      <c r="E640" t="s">
        <v>31</v>
      </c>
      <c r="F640">
        <v>1214.8499999999999</v>
      </c>
      <c r="G640">
        <v>3</v>
      </c>
      <c r="H640">
        <v>352.31</v>
      </c>
      <c r="I640" t="s">
        <v>873</v>
      </c>
      <c r="J640">
        <v>2021</v>
      </c>
    </row>
    <row r="641" spans="1:10" x14ac:dyDescent="0.3">
      <c r="A641">
        <v>44369</v>
      </c>
      <c r="B641" t="s">
        <v>334</v>
      </c>
      <c r="C641" t="s">
        <v>128</v>
      </c>
      <c r="D641" t="s">
        <v>30</v>
      </c>
      <c r="E641" t="s">
        <v>36</v>
      </c>
      <c r="F641">
        <v>196.75</v>
      </c>
      <c r="G641">
        <v>6</v>
      </c>
      <c r="H641">
        <v>56.57</v>
      </c>
      <c r="I641" t="s">
        <v>873</v>
      </c>
      <c r="J641">
        <v>2021</v>
      </c>
    </row>
    <row r="642" spans="1:10" x14ac:dyDescent="0.3">
      <c r="A642">
        <v>44369</v>
      </c>
      <c r="B642" t="s">
        <v>335</v>
      </c>
      <c r="C642" t="s">
        <v>142</v>
      </c>
      <c r="D642" t="s">
        <v>12</v>
      </c>
      <c r="E642" t="s">
        <v>17</v>
      </c>
      <c r="F642">
        <v>501.81</v>
      </c>
      <c r="G642">
        <v>3</v>
      </c>
      <c r="H642">
        <v>0</v>
      </c>
      <c r="I642" t="s">
        <v>873</v>
      </c>
      <c r="J642">
        <v>2021</v>
      </c>
    </row>
    <row r="643" spans="1:10" x14ac:dyDescent="0.3">
      <c r="A643">
        <v>44369</v>
      </c>
      <c r="B643" t="s">
        <v>335</v>
      </c>
      <c r="C643" t="s">
        <v>142</v>
      </c>
      <c r="D643" t="s">
        <v>12</v>
      </c>
      <c r="E643" t="s">
        <v>17</v>
      </c>
      <c r="F643">
        <v>161.94</v>
      </c>
      <c r="G643">
        <v>3</v>
      </c>
      <c r="H643">
        <v>9.7200000000000006</v>
      </c>
      <c r="I643" t="s">
        <v>873</v>
      </c>
      <c r="J643">
        <v>2021</v>
      </c>
    </row>
    <row r="644" spans="1:10" x14ac:dyDescent="0.3">
      <c r="A644">
        <v>44369</v>
      </c>
      <c r="B644" t="s">
        <v>336</v>
      </c>
      <c r="C644" t="s">
        <v>20</v>
      </c>
      <c r="D644" t="s">
        <v>28</v>
      </c>
      <c r="E644" t="s">
        <v>29</v>
      </c>
      <c r="F644">
        <v>170.06</v>
      </c>
      <c r="G644">
        <v>3</v>
      </c>
      <c r="H644">
        <v>-4.8600000000000003</v>
      </c>
      <c r="I644" t="s">
        <v>873</v>
      </c>
      <c r="J644">
        <v>2021</v>
      </c>
    </row>
    <row r="645" spans="1:10" x14ac:dyDescent="0.3">
      <c r="A645">
        <v>44369</v>
      </c>
      <c r="B645" t="s">
        <v>336</v>
      </c>
      <c r="C645" t="s">
        <v>20</v>
      </c>
      <c r="D645" t="s">
        <v>30</v>
      </c>
      <c r="E645" t="s">
        <v>31</v>
      </c>
      <c r="F645">
        <v>82.78</v>
      </c>
      <c r="G645">
        <v>3</v>
      </c>
      <c r="H645">
        <v>-15.18</v>
      </c>
      <c r="I645" t="s">
        <v>873</v>
      </c>
      <c r="J645">
        <v>2021</v>
      </c>
    </row>
    <row r="646" spans="1:10" x14ac:dyDescent="0.3">
      <c r="A646">
        <v>44369</v>
      </c>
      <c r="B646" t="s">
        <v>336</v>
      </c>
      <c r="C646" t="s">
        <v>20</v>
      </c>
      <c r="D646" t="s">
        <v>28</v>
      </c>
      <c r="E646" t="s">
        <v>29</v>
      </c>
      <c r="F646">
        <v>853.93</v>
      </c>
      <c r="G646">
        <v>5</v>
      </c>
      <c r="H646">
        <v>0</v>
      </c>
      <c r="I646" t="s">
        <v>873</v>
      </c>
      <c r="J646">
        <v>2021</v>
      </c>
    </row>
    <row r="647" spans="1:10" x14ac:dyDescent="0.3">
      <c r="A647">
        <v>44369</v>
      </c>
      <c r="B647" t="s">
        <v>333</v>
      </c>
      <c r="C647" t="s">
        <v>57</v>
      </c>
      <c r="D647" t="s">
        <v>12</v>
      </c>
      <c r="E647" t="s">
        <v>18</v>
      </c>
      <c r="F647">
        <v>8.23</v>
      </c>
      <c r="G647">
        <v>3</v>
      </c>
      <c r="H647">
        <v>-6.03</v>
      </c>
      <c r="I647" t="s">
        <v>873</v>
      </c>
      <c r="J647">
        <v>2021</v>
      </c>
    </row>
    <row r="648" spans="1:10" x14ac:dyDescent="0.3">
      <c r="A648">
        <v>44370</v>
      </c>
      <c r="B648" t="s">
        <v>337</v>
      </c>
      <c r="C648" t="s">
        <v>20</v>
      </c>
      <c r="D648" t="s">
        <v>30</v>
      </c>
      <c r="E648" t="s">
        <v>36</v>
      </c>
      <c r="F648">
        <v>86.38</v>
      </c>
      <c r="G648">
        <v>3</v>
      </c>
      <c r="H648">
        <v>1.08</v>
      </c>
      <c r="I648" t="s">
        <v>873</v>
      </c>
      <c r="J648">
        <v>2021</v>
      </c>
    </row>
    <row r="649" spans="1:10" x14ac:dyDescent="0.3">
      <c r="A649">
        <v>44370</v>
      </c>
      <c r="B649" t="s">
        <v>338</v>
      </c>
      <c r="C649" t="s">
        <v>117</v>
      </c>
      <c r="D649" t="s">
        <v>12</v>
      </c>
      <c r="E649" t="s">
        <v>21</v>
      </c>
      <c r="F649">
        <v>20.02</v>
      </c>
      <c r="G649">
        <v>9</v>
      </c>
      <c r="H649">
        <v>1.75</v>
      </c>
      <c r="I649" t="s">
        <v>873</v>
      </c>
      <c r="J649">
        <v>2021</v>
      </c>
    </row>
    <row r="650" spans="1:10" x14ac:dyDescent="0.3">
      <c r="A650">
        <v>44370</v>
      </c>
      <c r="B650" t="s">
        <v>338</v>
      </c>
      <c r="C650" t="s">
        <v>117</v>
      </c>
      <c r="D650" t="s">
        <v>12</v>
      </c>
      <c r="E650" t="s">
        <v>97</v>
      </c>
      <c r="F650">
        <v>3.1</v>
      </c>
      <c r="G650">
        <v>1</v>
      </c>
      <c r="H650">
        <v>0.35</v>
      </c>
      <c r="I650" t="s">
        <v>873</v>
      </c>
      <c r="J650">
        <v>2021</v>
      </c>
    </row>
    <row r="651" spans="1:10" x14ac:dyDescent="0.3">
      <c r="A651">
        <v>44371</v>
      </c>
      <c r="B651" t="s">
        <v>339</v>
      </c>
      <c r="C651" t="s">
        <v>57</v>
      </c>
      <c r="D651" t="s">
        <v>28</v>
      </c>
      <c r="E651" t="s">
        <v>34</v>
      </c>
      <c r="F651">
        <v>4.2699999999999996</v>
      </c>
      <c r="G651">
        <v>2</v>
      </c>
      <c r="H651">
        <v>0.96</v>
      </c>
      <c r="I651" t="s">
        <v>873</v>
      </c>
      <c r="J651">
        <v>2021</v>
      </c>
    </row>
    <row r="652" spans="1:10" x14ac:dyDescent="0.3">
      <c r="A652">
        <v>44372</v>
      </c>
      <c r="B652" t="s">
        <v>340</v>
      </c>
      <c r="C652" t="s">
        <v>23</v>
      </c>
      <c r="D652" t="s">
        <v>28</v>
      </c>
      <c r="E652" t="s">
        <v>75</v>
      </c>
      <c r="F652">
        <v>447.84</v>
      </c>
      <c r="G652">
        <v>5</v>
      </c>
      <c r="H652">
        <v>11.2</v>
      </c>
      <c r="I652" t="s">
        <v>873</v>
      </c>
      <c r="J652">
        <v>2021</v>
      </c>
    </row>
    <row r="653" spans="1:10" x14ac:dyDescent="0.3">
      <c r="A653">
        <v>44372</v>
      </c>
      <c r="B653" t="s">
        <v>341</v>
      </c>
      <c r="C653" t="s">
        <v>54</v>
      </c>
      <c r="D653" t="s">
        <v>30</v>
      </c>
      <c r="E653" t="s">
        <v>31</v>
      </c>
      <c r="F653">
        <v>263.95999999999998</v>
      </c>
      <c r="G653">
        <v>5</v>
      </c>
      <c r="H653">
        <v>19.8</v>
      </c>
      <c r="I653" t="s">
        <v>873</v>
      </c>
      <c r="J653">
        <v>2021</v>
      </c>
    </row>
    <row r="654" spans="1:10" x14ac:dyDescent="0.3">
      <c r="A654">
        <v>44372</v>
      </c>
      <c r="B654" t="s">
        <v>341</v>
      </c>
      <c r="C654" t="s">
        <v>54</v>
      </c>
      <c r="D654" t="s">
        <v>12</v>
      </c>
      <c r="E654" t="s">
        <v>21</v>
      </c>
      <c r="F654">
        <v>71.63</v>
      </c>
      <c r="G654">
        <v>11</v>
      </c>
      <c r="H654">
        <v>17.91</v>
      </c>
      <c r="I654" t="s">
        <v>873</v>
      </c>
      <c r="J654">
        <v>2021</v>
      </c>
    </row>
    <row r="655" spans="1:10" x14ac:dyDescent="0.3">
      <c r="A655">
        <v>44372</v>
      </c>
      <c r="B655" t="s">
        <v>341</v>
      </c>
      <c r="C655" t="s">
        <v>54</v>
      </c>
      <c r="D655" t="s">
        <v>12</v>
      </c>
      <c r="E655" t="s">
        <v>21</v>
      </c>
      <c r="F655">
        <v>9.33</v>
      </c>
      <c r="G655">
        <v>1</v>
      </c>
      <c r="H655">
        <v>0.82</v>
      </c>
      <c r="I655" t="s">
        <v>873</v>
      </c>
      <c r="J655">
        <v>2021</v>
      </c>
    </row>
    <row r="656" spans="1:10" x14ac:dyDescent="0.3">
      <c r="A656">
        <v>44374</v>
      </c>
      <c r="B656" t="s">
        <v>342</v>
      </c>
      <c r="C656" t="s">
        <v>145</v>
      </c>
      <c r="D656" t="s">
        <v>12</v>
      </c>
      <c r="E656" t="s">
        <v>17</v>
      </c>
      <c r="F656">
        <v>306.2</v>
      </c>
      <c r="G656">
        <v>5</v>
      </c>
      <c r="H656">
        <v>0</v>
      </c>
      <c r="I656" t="s">
        <v>873</v>
      </c>
      <c r="J656">
        <v>2021</v>
      </c>
    </row>
    <row r="657" spans="1:10" x14ac:dyDescent="0.3">
      <c r="A657">
        <v>44374</v>
      </c>
      <c r="B657" t="s">
        <v>342</v>
      </c>
      <c r="C657" t="s">
        <v>145</v>
      </c>
      <c r="D657" t="s">
        <v>28</v>
      </c>
      <c r="E657" t="s">
        <v>75</v>
      </c>
      <c r="F657">
        <v>85.98</v>
      </c>
      <c r="G657">
        <v>1</v>
      </c>
      <c r="H657">
        <v>22.35</v>
      </c>
      <c r="I657" t="s">
        <v>873</v>
      </c>
      <c r="J657">
        <v>2021</v>
      </c>
    </row>
    <row r="658" spans="1:10" x14ac:dyDescent="0.3">
      <c r="A658">
        <v>44374</v>
      </c>
      <c r="B658" t="s">
        <v>342</v>
      </c>
      <c r="C658" t="s">
        <v>145</v>
      </c>
      <c r="D658" t="s">
        <v>30</v>
      </c>
      <c r="E658" t="s">
        <v>36</v>
      </c>
      <c r="F658">
        <v>223.96</v>
      </c>
      <c r="G658">
        <v>4</v>
      </c>
      <c r="H658">
        <v>53.75</v>
      </c>
      <c r="I658" t="s">
        <v>873</v>
      </c>
      <c r="J658">
        <v>2021</v>
      </c>
    </row>
    <row r="659" spans="1:10" x14ac:dyDescent="0.3">
      <c r="A659">
        <v>44375</v>
      </c>
      <c r="B659" t="s">
        <v>343</v>
      </c>
      <c r="C659" t="s">
        <v>20</v>
      </c>
      <c r="D659" t="s">
        <v>12</v>
      </c>
      <c r="E659" t="s">
        <v>13</v>
      </c>
      <c r="F659">
        <v>41.47</v>
      </c>
      <c r="G659">
        <v>8</v>
      </c>
      <c r="H659">
        <v>14.52</v>
      </c>
      <c r="I659" t="s">
        <v>873</v>
      </c>
      <c r="J659">
        <v>2021</v>
      </c>
    </row>
    <row r="660" spans="1:10" x14ac:dyDescent="0.3">
      <c r="A660">
        <v>44375</v>
      </c>
      <c r="B660" t="s">
        <v>343</v>
      </c>
      <c r="C660" t="s">
        <v>20</v>
      </c>
      <c r="D660" t="s">
        <v>12</v>
      </c>
      <c r="E660" t="s">
        <v>18</v>
      </c>
      <c r="F660">
        <v>3.17</v>
      </c>
      <c r="G660">
        <v>3</v>
      </c>
      <c r="H660">
        <v>-2.4300000000000002</v>
      </c>
      <c r="I660" t="s">
        <v>873</v>
      </c>
      <c r="J660">
        <v>2021</v>
      </c>
    </row>
    <row r="661" spans="1:10" x14ac:dyDescent="0.3">
      <c r="A661">
        <v>44375</v>
      </c>
      <c r="B661" t="s">
        <v>343</v>
      </c>
      <c r="C661" t="s">
        <v>20</v>
      </c>
      <c r="D661" t="s">
        <v>28</v>
      </c>
      <c r="E661" t="s">
        <v>29</v>
      </c>
      <c r="F661">
        <v>1228.47</v>
      </c>
      <c r="G661">
        <v>5</v>
      </c>
      <c r="H661">
        <v>0</v>
      </c>
      <c r="I661" t="s">
        <v>873</v>
      </c>
      <c r="J661">
        <v>2021</v>
      </c>
    </row>
    <row r="662" spans="1:10" x14ac:dyDescent="0.3">
      <c r="A662">
        <v>44375</v>
      </c>
      <c r="B662" t="s">
        <v>343</v>
      </c>
      <c r="C662" t="s">
        <v>20</v>
      </c>
      <c r="D662" t="s">
        <v>12</v>
      </c>
      <c r="E662" t="s">
        <v>18</v>
      </c>
      <c r="F662">
        <v>31.09</v>
      </c>
      <c r="G662">
        <v>3</v>
      </c>
      <c r="H662">
        <v>-22.8</v>
      </c>
      <c r="I662" t="s">
        <v>873</v>
      </c>
      <c r="J662">
        <v>2021</v>
      </c>
    </row>
    <row r="663" spans="1:10" x14ac:dyDescent="0.3">
      <c r="A663">
        <v>44375</v>
      </c>
      <c r="B663" t="s">
        <v>343</v>
      </c>
      <c r="C663" t="s">
        <v>20</v>
      </c>
      <c r="D663" t="s">
        <v>12</v>
      </c>
      <c r="E663" t="s">
        <v>13</v>
      </c>
      <c r="F663">
        <v>335.52</v>
      </c>
      <c r="G663">
        <v>4</v>
      </c>
      <c r="H663">
        <v>117.43</v>
      </c>
      <c r="I663" t="s">
        <v>873</v>
      </c>
      <c r="J663">
        <v>2021</v>
      </c>
    </row>
    <row r="664" spans="1:10" x14ac:dyDescent="0.3">
      <c r="A664">
        <v>44375</v>
      </c>
      <c r="B664" t="s">
        <v>344</v>
      </c>
      <c r="C664" t="s">
        <v>62</v>
      </c>
      <c r="D664" t="s">
        <v>12</v>
      </c>
      <c r="E664" t="s">
        <v>32</v>
      </c>
      <c r="F664">
        <v>6.08</v>
      </c>
      <c r="G664">
        <v>1</v>
      </c>
      <c r="H664">
        <v>3.04</v>
      </c>
      <c r="I664" t="s">
        <v>873</v>
      </c>
      <c r="J664">
        <v>2021</v>
      </c>
    </row>
    <row r="665" spans="1:10" x14ac:dyDescent="0.3">
      <c r="A665">
        <v>44376</v>
      </c>
      <c r="B665" t="s">
        <v>345</v>
      </c>
      <c r="C665" t="s">
        <v>49</v>
      </c>
      <c r="D665" t="s">
        <v>12</v>
      </c>
      <c r="E665" t="s">
        <v>21</v>
      </c>
      <c r="F665">
        <v>32.76</v>
      </c>
      <c r="G665">
        <v>7</v>
      </c>
      <c r="H665">
        <v>3.69</v>
      </c>
      <c r="I665" t="s">
        <v>873</v>
      </c>
      <c r="J665">
        <v>2021</v>
      </c>
    </row>
    <row r="666" spans="1:10" x14ac:dyDescent="0.3">
      <c r="A666">
        <v>44376</v>
      </c>
      <c r="B666" t="s">
        <v>301</v>
      </c>
      <c r="C666" t="s">
        <v>77</v>
      </c>
      <c r="D666" t="s">
        <v>12</v>
      </c>
      <c r="E666" t="s">
        <v>18</v>
      </c>
      <c r="F666">
        <v>13.92</v>
      </c>
      <c r="G666">
        <v>3</v>
      </c>
      <c r="H666">
        <v>4.87</v>
      </c>
      <c r="I666" t="s">
        <v>873</v>
      </c>
      <c r="J666">
        <v>2021</v>
      </c>
    </row>
    <row r="667" spans="1:10" x14ac:dyDescent="0.3">
      <c r="A667">
        <v>44377</v>
      </c>
      <c r="B667" t="s">
        <v>346</v>
      </c>
      <c r="C667" t="s">
        <v>77</v>
      </c>
      <c r="D667" t="s">
        <v>12</v>
      </c>
      <c r="E667" t="s">
        <v>18</v>
      </c>
      <c r="F667">
        <v>334.77</v>
      </c>
      <c r="G667">
        <v>7</v>
      </c>
      <c r="H667">
        <v>108.8</v>
      </c>
      <c r="I667" t="s">
        <v>873</v>
      </c>
      <c r="J667">
        <v>2021</v>
      </c>
    </row>
    <row r="668" spans="1:10" x14ac:dyDescent="0.3">
      <c r="A668">
        <v>44377</v>
      </c>
      <c r="B668" t="s">
        <v>347</v>
      </c>
      <c r="C668" t="s">
        <v>15</v>
      </c>
      <c r="D668" t="s">
        <v>12</v>
      </c>
      <c r="E668" t="s">
        <v>21</v>
      </c>
      <c r="F668">
        <v>5.25</v>
      </c>
      <c r="G668">
        <v>4</v>
      </c>
      <c r="H668">
        <v>1.64</v>
      </c>
      <c r="I668" t="s">
        <v>873</v>
      </c>
      <c r="J668">
        <v>2021</v>
      </c>
    </row>
    <row r="669" spans="1:10" x14ac:dyDescent="0.3">
      <c r="A669">
        <v>44377</v>
      </c>
      <c r="B669" t="s">
        <v>348</v>
      </c>
      <c r="C669" t="s">
        <v>23</v>
      </c>
      <c r="D669" t="s">
        <v>12</v>
      </c>
      <c r="E669" t="s">
        <v>21</v>
      </c>
      <c r="F669">
        <v>32.4</v>
      </c>
      <c r="G669">
        <v>5</v>
      </c>
      <c r="H669">
        <v>10.37</v>
      </c>
      <c r="I669" t="s">
        <v>873</v>
      </c>
      <c r="J669">
        <v>2021</v>
      </c>
    </row>
    <row r="670" spans="1:10" x14ac:dyDescent="0.3">
      <c r="A670">
        <v>44377</v>
      </c>
      <c r="B670" t="s">
        <v>349</v>
      </c>
      <c r="C670" t="s">
        <v>11</v>
      </c>
      <c r="D670" t="s">
        <v>12</v>
      </c>
      <c r="E670" t="s">
        <v>13</v>
      </c>
      <c r="F670">
        <v>25.92</v>
      </c>
      <c r="G670">
        <v>5</v>
      </c>
      <c r="H670">
        <v>9.07</v>
      </c>
      <c r="I670" t="s">
        <v>873</v>
      </c>
      <c r="J670">
        <v>2021</v>
      </c>
    </row>
    <row r="671" spans="1:10" x14ac:dyDescent="0.3">
      <c r="A671">
        <v>44377</v>
      </c>
      <c r="B671" t="s">
        <v>349</v>
      </c>
      <c r="C671" t="s">
        <v>11</v>
      </c>
      <c r="D671" t="s">
        <v>12</v>
      </c>
      <c r="E671" t="s">
        <v>32</v>
      </c>
      <c r="F671">
        <v>21.31</v>
      </c>
      <c r="G671">
        <v>6</v>
      </c>
      <c r="H671">
        <v>7.19</v>
      </c>
      <c r="I671" t="s">
        <v>873</v>
      </c>
      <c r="J671">
        <v>2021</v>
      </c>
    </row>
    <row r="672" spans="1:10" x14ac:dyDescent="0.3">
      <c r="A672">
        <v>44377</v>
      </c>
      <c r="B672" t="s">
        <v>244</v>
      </c>
      <c r="C672" t="s">
        <v>77</v>
      </c>
      <c r="D672" t="s">
        <v>12</v>
      </c>
      <c r="E672" t="s">
        <v>18</v>
      </c>
      <c r="F672">
        <v>2.69</v>
      </c>
      <c r="G672">
        <v>1</v>
      </c>
      <c r="H672">
        <v>0.84</v>
      </c>
      <c r="I672" t="s">
        <v>873</v>
      </c>
      <c r="J672">
        <v>2021</v>
      </c>
    </row>
    <row r="673" spans="1:10" x14ac:dyDescent="0.3">
      <c r="A673">
        <v>44377</v>
      </c>
      <c r="B673" t="s">
        <v>244</v>
      </c>
      <c r="C673" t="s">
        <v>77</v>
      </c>
      <c r="D673" t="s">
        <v>12</v>
      </c>
      <c r="E673" t="s">
        <v>21</v>
      </c>
      <c r="F673">
        <v>6.6</v>
      </c>
      <c r="G673">
        <v>3</v>
      </c>
      <c r="H673">
        <v>2.9</v>
      </c>
      <c r="I673" t="s">
        <v>873</v>
      </c>
      <c r="J673">
        <v>2021</v>
      </c>
    </row>
    <row r="674" spans="1:10" x14ac:dyDescent="0.3">
      <c r="A674">
        <v>44377</v>
      </c>
      <c r="B674" t="s">
        <v>350</v>
      </c>
      <c r="C674" t="s">
        <v>117</v>
      </c>
      <c r="D674" t="s">
        <v>12</v>
      </c>
      <c r="E674" t="s">
        <v>13</v>
      </c>
      <c r="F674">
        <v>310.69</v>
      </c>
      <c r="G674">
        <v>7</v>
      </c>
      <c r="H674">
        <v>108.74</v>
      </c>
      <c r="I674" t="s">
        <v>873</v>
      </c>
      <c r="J674">
        <v>2021</v>
      </c>
    </row>
    <row r="675" spans="1:10" x14ac:dyDescent="0.3">
      <c r="A675">
        <v>44378</v>
      </c>
      <c r="B675" t="s">
        <v>173</v>
      </c>
      <c r="C675" t="s">
        <v>84</v>
      </c>
      <c r="D675" t="s">
        <v>12</v>
      </c>
      <c r="E675" t="s">
        <v>18</v>
      </c>
      <c r="F675">
        <v>19.920000000000002</v>
      </c>
      <c r="G675">
        <v>5</v>
      </c>
      <c r="H675">
        <v>6.97</v>
      </c>
      <c r="I675" t="s">
        <v>874</v>
      </c>
      <c r="J675">
        <v>2021</v>
      </c>
    </row>
    <row r="676" spans="1:10" x14ac:dyDescent="0.3">
      <c r="A676">
        <v>44378</v>
      </c>
      <c r="B676" t="s">
        <v>299</v>
      </c>
      <c r="C676" t="s">
        <v>66</v>
      </c>
      <c r="D676" t="s">
        <v>30</v>
      </c>
      <c r="E676" t="s">
        <v>31</v>
      </c>
      <c r="F676">
        <v>575.91999999999996</v>
      </c>
      <c r="G676">
        <v>2</v>
      </c>
      <c r="H676">
        <v>71.989999999999995</v>
      </c>
      <c r="I676" t="s">
        <v>874</v>
      </c>
      <c r="J676">
        <v>2021</v>
      </c>
    </row>
    <row r="677" spans="1:10" x14ac:dyDescent="0.3">
      <c r="A677">
        <v>44378</v>
      </c>
      <c r="B677" t="s">
        <v>299</v>
      </c>
      <c r="C677" t="s">
        <v>66</v>
      </c>
      <c r="D677" t="s">
        <v>12</v>
      </c>
      <c r="E677" t="s">
        <v>18</v>
      </c>
      <c r="F677">
        <v>5.18</v>
      </c>
      <c r="G677">
        <v>6</v>
      </c>
      <c r="H677">
        <v>-3.63</v>
      </c>
      <c r="I677" t="s">
        <v>874</v>
      </c>
      <c r="J677">
        <v>2021</v>
      </c>
    </row>
    <row r="678" spans="1:10" x14ac:dyDescent="0.3">
      <c r="A678">
        <v>44379</v>
      </c>
      <c r="B678" t="s">
        <v>351</v>
      </c>
      <c r="C678" t="s">
        <v>89</v>
      </c>
      <c r="D678" t="s">
        <v>30</v>
      </c>
      <c r="E678" t="s">
        <v>31</v>
      </c>
      <c r="F678">
        <v>73.98</v>
      </c>
      <c r="G678">
        <v>2</v>
      </c>
      <c r="H678">
        <v>19.97</v>
      </c>
      <c r="I678" t="s">
        <v>874</v>
      </c>
      <c r="J678">
        <v>2021</v>
      </c>
    </row>
    <row r="679" spans="1:10" x14ac:dyDescent="0.3">
      <c r="A679">
        <v>44379</v>
      </c>
      <c r="B679" t="s">
        <v>351</v>
      </c>
      <c r="C679" t="s">
        <v>89</v>
      </c>
      <c r="D679" t="s">
        <v>12</v>
      </c>
      <c r="E679" t="s">
        <v>21</v>
      </c>
      <c r="F679">
        <v>5.58</v>
      </c>
      <c r="G679">
        <v>1</v>
      </c>
      <c r="H679">
        <v>2.1800000000000002</v>
      </c>
      <c r="I679" t="s">
        <v>874</v>
      </c>
      <c r="J679">
        <v>2021</v>
      </c>
    </row>
    <row r="680" spans="1:10" x14ac:dyDescent="0.3">
      <c r="A680">
        <v>44381</v>
      </c>
      <c r="B680" t="s">
        <v>186</v>
      </c>
      <c r="C680" t="s">
        <v>128</v>
      </c>
      <c r="D680" t="s">
        <v>12</v>
      </c>
      <c r="E680" t="s">
        <v>13</v>
      </c>
      <c r="F680">
        <v>177.54</v>
      </c>
      <c r="G680">
        <v>4</v>
      </c>
      <c r="H680">
        <v>62.14</v>
      </c>
      <c r="I680" t="s">
        <v>874</v>
      </c>
      <c r="J680">
        <v>2021</v>
      </c>
    </row>
    <row r="681" spans="1:10" x14ac:dyDescent="0.3">
      <c r="A681">
        <v>44381</v>
      </c>
      <c r="B681" t="s">
        <v>186</v>
      </c>
      <c r="C681" t="s">
        <v>128</v>
      </c>
      <c r="D681" t="s">
        <v>12</v>
      </c>
      <c r="E681" t="s">
        <v>55</v>
      </c>
      <c r="F681">
        <v>32.43</v>
      </c>
      <c r="G681">
        <v>2</v>
      </c>
      <c r="H681">
        <v>3.24</v>
      </c>
      <c r="I681" t="s">
        <v>874</v>
      </c>
      <c r="J681">
        <v>2021</v>
      </c>
    </row>
    <row r="682" spans="1:10" x14ac:dyDescent="0.3">
      <c r="A682">
        <v>44381</v>
      </c>
      <c r="B682" t="s">
        <v>352</v>
      </c>
      <c r="C682" t="s">
        <v>38</v>
      </c>
      <c r="D682" t="s">
        <v>12</v>
      </c>
      <c r="E682" t="s">
        <v>13</v>
      </c>
      <c r="F682">
        <v>21.84</v>
      </c>
      <c r="G682">
        <v>3</v>
      </c>
      <c r="H682">
        <v>10.92</v>
      </c>
      <c r="I682" t="s">
        <v>874</v>
      </c>
      <c r="J682">
        <v>2021</v>
      </c>
    </row>
    <row r="683" spans="1:10" x14ac:dyDescent="0.3">
      <c r="A683">
        <v>44381</v>
      </c>
      <c r="B683" t="s">
        <v>352</v>
      </c>
      <c r="C683" t="s">
        <v>38</v>
      </c>
      <c r="D683" t="s">
        <v>12</v>
      </c>
      <c r="E683" t="s">
        <v>18</v>
      </c>
      <c r="F683">
        <v>15.6</v>
      </c>
      <c r="G683">
        <v>5</v>
      </c>
      <c r="H683">
        <v>7.64</v>
      </c>
      <c r="I683" t="s">
        <v>874</v>
      </c>
      <c r="J683">
        <v>2021</v>
      </c>
    </row>
    <row r="684" spans="1:10" x14ac:dyDescent="0.3">
      <c r="A684">
        <v>44382</v>
      </c>
      <c r="B684" t="s">
        <v>353</v>
      </c>
      <c r="C684" t="s">
        <v>145</v>
      </c>
      <c r="D684" t="s">
        <v>30</v>
      </c>
      <c r="E684" t="s">
        <v>36</v>
      </c>
      <c r="F684">
        <v>479.97</v>
      </c>
      <c r="G684">
        <v>3</v>
      </c>
      <c r="H684">
        <v>163.19</v>
      </c>
      <c r="I684" t="s">
        <v>874</v>
      </c>
      <c r="J684">
        <v>2021</v>
      </c>
    </row>
    <row r="685" spans="1:10" x14ac:dyDescent="0.3">
      <c r="A685">
        <v>44382</v>
      </c>
      <c r="B685" t="s">
        <v>353</v>
      </c>
      <c r="C685" t="s">
        <v>145</v>
      </c>
      <c r="D685" t="s">
        <v>12</v>
      </c>
      <c r="E685" t="s">
        <v>16</v>
      </c>
      <c r="F685">
        <v>14.62</v>
      </c>
      <c r="G685">
        <v>2</v>
      </c>
      <c r="H685">
        <v>6.87</v>
      </c>
      <c r="I685" t="s">
        <v>874</v>
      </c>
      <c r="J685">
        <v>2021</v>
      </c>
    </row>
    <row r="686" spans="1:10" x14ac:dyDescent="0.3">
      <c r="A686">
        <v>44382</v>
      </c>
      <c r="B686" t="s">
        <v>353</v>
      </c>
      <c r="C686" t="s">
        <v>145</v>
      </c>
      <c r="D686" t="s">
        <v>12</v>
      </c>
      <c r="E686" t="s">
        <v>13</v>
      </c>
      <c r="F686">
        <v>19.440000000000001</v>
      </c>
      <c r="G686">
        <v>3</v>
      </c>
      <c r="H686">
        <v>9.33</v>
      </c>
      <c r="I686" t="s">
        <v>874</v>
      </c>
      <c r="J686">
        <v>2021</v>
      </c>
    </row>
    <row r="687" spans="1:10" x14ac:dyDescent="0.3">
      <c r="A687">
        <v>44382</v>
      </c>
      <c r="B687" t="s">
        <v>354</v>
      </c>
      <c r="C687" t="s">
        <v>11</v>
      </c>
      <c r="D687" t="s">
        <v>12</v>
      </c>
      <c r="E687" t="s">
        <v>17</v>
      </c>
      <c r="F687">
        <v>220.78</v>
      </c>
      <c r="G687">
        <v>3</v>
      </c>
      <c r="H687">
        <v>-44.16</v>
      </c>
      <c r="I687" t="s">
        <v>874</v>
      </c>
      <c r="J687">
        <v>2021</v>
      </c>
    </row>
    <row r="688" spans="1:10" x14ac:dyDescent="0.3">
      <c r="A688">
        <v>44382</v>
      </c>
      <c r="B688" t="s">
        <v>354</v>
      </c>
      <c r="C688" t="s">
        <v>11</v>
      </c>
      <c r="D688" t="s">
        <v>12</v>
      </c>
      <c r="E688" t="s">
        <v>17</v>
      </c>
      <c r="F688">
        <v>281.42</v>
      </c>
      <c r="G688">
        <v>11</v>
      </c>
      <c r="H688">
        <v>-35.18</v>
      </c>
      <c r="I688" t="s">
        <v>874</v>
      </c>
      <c r="J688">
        <v>2021</v>
      </c>
    </row>
    <row r="689" spans="1:10" x14ac:dyDescent="0.3">
      <c r="A689">
        <v>44382</v>
      </c>
      <c r="B689" t="s">
        <v>355</v>
      </c>
      <c r="C689" t="s">
        <v>23</v>
      </c>
      <c r="D689" t="s">
        <v>12</v>
      </c>
      <c r="E689" t="s">
        <v>18</v>
      </c>
      <c r="F689">
        <v>180.96</v>
      </c>
      <c r="G689">
        <v>6</v>
      </c>
      <c r="H689">
        <v>67.86</v>
      </c>
      <c r="I689" t="s">
        <v>874</v>
      </c>
      <c r="J689">
        <v>2021</v>
      </c>
    </row>
    <row r="690" spans="1:10" x14ac:dyDescent="0.3">
      <c r="A690">
        <v>44382</v>
      </c>
      <c r="B690" t="s">
        <v>53</v>
      </c>
      <c r="C690" t="s">
        <v>64</v>
      </c>
      <c r="D690" t="s">
        <v>12</v>
      </c>
      <c r="E690" t="s">
        <v>21</v>
      </c>
      <c r="F690">
        <v>4.37</v>
      </c>
      <c r="G690">
        <v>3</v>
      </c>
      <c r="H690">
        <v>0.38</v>
      </c>
      <c r="I690" t="s">
        <v>874</v>
      </c>
      <c r="J690">
        <v>2021</v>
      </c>
    </row>
    <row r="691" spans="1:10" x14ac:dyDescent="0.3">
      <c r="A691">
        <v>44382</v>
      </c>
      <c r="B691" t="s">
        <v>356</v>
      </c>
      <c r="C691" t="s">
        <v>66</v>
      </c>
      <c r="D691" t="s">
        <v>28</v>
      </c>
      <c r="E691" t="s">
        <v>34</v>
      </c>
      <c r="F691">
        <v>19.52</v>
      </c>
      <c r="G691">
        <v>2</v>
      </c>
      <c r="H691">
        <v>5.37</v>
      </c>
      <c r="I691" t="s">
        <v>874</v>
      </c>
      <c r="J691">
        <v>2021</v>
      </c>
    </row>
    <row r="692" spans="1:10" x14ac:dyDescent="0.3">
      <c r="A692">
        <v>44382</v>
      </c>
      <c r="B692" t="s">
        <v>356</v>
      </c>
      <c r="C692" t="s">
        <v>66</v>
      </c>
      <c r="D692" t="s">
        <v>12</v>
      </c>
      <c r="E692" t="s">
        <v>18</v>
      </c>
      <c r="F692">
        <v>9.81</v>
      </c>
      <c r="G692">
        <v>5</v>
      </c>
      <c r="H692">
        <v>-6.87</v>
      </c>
      <c r="I692" t="s">
        <v>874</v>
      </c>
      <c r="J692">
        <v>2021</v>
      </c>
    </row>
    <row r="693" spans="1:10" x14ac:dyDescent="0.3">
      <c r="A693">
        <v>44382</v>
      </c>
      <c r="B693" t="s">
        <v>356</v>
      </c>
      <c r="C693" t="s">
        <v>66</v>
      </c>
      <c r="D693" t="s">
        <v>28</v>
      </c>
      <c r="E693" t="s">
        <v>34</v>
      </c>
      <c r="F693">
        <v>213.22</v>
      </c>
      <c r="G693">
        <v>3</v>
      </c>
      <c r="H693">
        <v>15.99</v>
      </c>
      <c r="I693" t="s">
        <v>874</v>
      </c>
      <c r="J693">
        <v>2021</v>
      </c>
    </row>
    <row r="694" spans="1:10" x14ac:dyDescent="0.3">
      <c r="A694">
        <v>44383</v>
      </c>
      <c r="B694" t="s">
        <v>357</v>
      </c>
      <c r="C694" t="s">
        <v>77</v>
      </c>
      <c r="D694" t="s">
        <v>30</v>
      </c>
      <c r="E694" t="s">
        <v>245</v>
      </c>
      <c r="F694">
        <v>559.99</v>
      </c>
      <c r="G694">
        <v>1</v>
      </c>
      <c r="H694">
        <v>175</v>
      </c>
      <c r="I694" t="s">
        <v>874</v>
      </c>
      <c r="J694">
        <v>2021</v>
      </c>
    </row>
    <row r="695" spans="1:10" x14ac:dyDescent="0.3">
      <c r="A695">
        <v>44383</v>
      </c>
      <c r="B695" t="s">
        <v>358</v>
      </c>
      <c r="C695" t="s">
        <v>23</v>
      </c>
      <c r="D695" t="s">
        <v>28</v>
      </c>
      <c r="E695" t="s">
        <v>29</v>
      </c>
      <c r="F695">
        <v>478.48</v>
      </c>
      <c r="G695">
        <v>2</v>
      </c>
      <c r="H695">
        <v>47.85</v>
      </c>
      <c r="I695" t="s">
        <v>874</v>
      </c>
      <c r="J695">
        <v>2021</v>
      </c>
    </row>
    <row r="696" spans="1:10" x14ac:dyDescent="0.3">
      <c r="A696">
        <v>44384</v>
      </c>
      <c r="B696" t="s">
        <v>220</v>
      </c>
      <c r="C696" t="s">
        <v>20</v>
      </c>
      <c r="D696" t="s">
        <v>28</v>
      </c>
      <c r="E696" t="s">
        <v>29</v>
      </c>
      <c r="F696">
        <v>172.19</v>
      </c>
      <c r="G696">
        <v>2</v>
      </c>
      <c r="H696">
        <v>-46.74</v>
      </c>
      <c r="I696" t="s">
        <v>874</v>
      </c>
      <c r="J696">
        <v>2021</v>
      </c>
    </row>
    <row r="697" spans="1:10" x14ac:dyDescent="0.3">
      <c r="A697">
        <v>44384</v>
      </c>
      <c r="B697" t="s">
        <v>220</v>
      </c>
      <c r="C697" t="s">
        <v>20</v>
      </c>
      <c r="D697" t="s">
        <v>28</v>
      </c>
      <c r="E697" t="s">
        <v>34</v>
      </c>
      <c r="F697">
        <v>69.010000000000005</v>
      </c>
      <c r="G697">
        <v>2</v>
      </c>
      <c r="H697">
        <v>12.08</v>
      </c>
      <c r="I697" t="s">
        <v>874</v>
      </c>
      <c r="J697">
        <v>2021</v>
      </c>
    </row>
    <row r="698" spans="1:10" x14ac:dyDescent="0.3">
      <c r="A698">
        <v>44385</v>
      </c>
      <c r="B698" t="s">
        <v>359</v>
      </c>
      <c r="C698" t="s">
        <v>77</v>
      </c>
      <c r="D698" t="s">
        <v>28</v>
      </c>
      <c r="E698" t="s">
        <v>29</v>
      </c>
      <c r="F698">
        <v>63.88</v>
      </c>
      <c r="G698">
        <v>1</v>
      </c>
      <c r="H698">
        <v>10.65</v>
      </c>
      <c r="I698" t="s">
        <v>874</v>
      </c>
      <c r="J698">
        <v>2021</v>
      </c>
    </row>
    <row r="699" spans="1:10" x14ac:dyDescent="0.3">
      <c r="A699">
        <v>44385</v>
      </c>
      <c r="B699" t="s">
        <v>360</v>
      </c>
      <c r="C699" t="s">
        <v>23</v>
      </c>
      <c r="D699" t="s">
        <v>28</v>
      </c>
      <c r="E699" t="s">
        <v>75</v>
      </c>
      <c r="F699">
        <v>502.49</v>
      </c>
      <c r="G699">
        <v>3</v>
      </c>
      <c r="H699">
        <v>-87.94</v>
      </c>
      <c r="I699" t="s">
        <v>874</v>
      </c>
      <c r="J699">
        <v>2021</v>
      </c>
    </row>
    <row r="700" spans="1:10" x14ac:dyDescent="0.3">
      <c r="A700">
        <v>44385</v>
      </c>
      <c r="B700" t="s">
        <v>360</v>
      </c>
      <c r="C700" t="s">
        <v>23</v>
      </c>
      <c r="D700" t="s">
        <v>12</v>
      </c>
      <c r="E700" t="s">
        <v>18</v>
      </c>
      <c r="F700">
        <v>196.7</v>
      </c>
      <c r="G700">
        <v>6</v>
      </c>
      <c r="H700">
        <v>68.849999999999994</v>
      </c>
      <c r="I700" t="s">
        <v>874</v>
      </c>
      <c r="J700">
        <v>2021</v>
      </c>
    </row>
    <row r="701" spans="1:10" x14ac:dyDescent="0.3">
      <c r="A701">
        <v>44386</v>
      </c>
      <c r="B701" t="s">
        <v>361</v>
      </c>
      <c r="C701" t="s">
        <v>11</v>
      </c>
      <c r="D701" t="s">
        <v>12</v>
      </c>
      <c r="E701" t="s">
        <v>13</v>
      </c>
      <c r="F701">
        <v>10.37</v>
      </c>
      <c r="G701">
        <v>2</v>
      </c>
      <c r="H701">
        <v>3.63</v>
      </c>
      <c r="I701" t="s">
        <v>874</v>
      </c>
      <c r="J701">
        <v>2021</v>
      </c>
    </row>
    <row r="702" spans="1:10" x14ac:dyDescent="0.3">
      <c r="A702">
        <v>44386</v>
      </c>
      <c r="B702" t="s">
        <v>361</v>
      </c>
      <c r="C702" t="s">
        <v>11</v>
      </c>
      <c r="D702" t="s">
        <v>12</v>
      </c>
      <c r="E702" t="s">
        <v>13</v>
      </c>
      <c r="F702">
        <v>14.35</v>
      </c>
      <c r="G702">
        <v>3</v>
      </c>
      <c r="H702">
        <v>4.49</v>
      </c>
      <c r="I702" t="s">
        <v>874</v>
      </c>
      <c r="J702">
        <v>2021</v>
      </c>
    </row>
    <row r="703" spans="1:10" x14ac:dyDescent="0.3">
      <c r="A703">
        <v>44386</v>
      </c>
      <c r="B703" t="s">
        <v>362</v>
      </c>
      <c r="C703" t="s">
        <v>23</v>
      </c>
      <c r="D703" t="s">
        <v>12</v>
      </c>
      <c r="E703" t="s">
        <v>16</v>
      </c>
      <c r="F703">
        <v>2.88</v>
      </c>
      <c r="G703">
        <v>1</v>
      </c>
      <c r="H703">
        <v>1.41</v>
      </c>
      <c r="I703" t="s">
        <v>874</v>
      </c>
      <c r="J703">
        <v>2021</v>
      </c>
    </row>
    <row r="704" spans="1:10" x14ac:dyDescent="0.3">
      <c r="A704">
        <v>44386</v>
      </c>
      <c r="B704" t="s">
        <v>362</v>
      </c>
      <c r="C704" t="s">
        <v>23</v>
      </c>
      <c r="D704" t="s">
        <v>12</v>
      </c>
      <c r="E704" t="s">
        <v>18</v>
      </c>
      <c r="F704">
        <v>41.9</v>
      </c>
      <c r="G704">
        <v>6</v>
      </c>
      <c r="H704">
        <v>14.14</v>
      </c>
      <c r="I704" t="s">
        <v>874</v>
      </c>
      <c r="J704">
        <v>2021</v>
      </c>
    </row>
    <row r="705" spans="1:10" x14ac:dyDescent="0.3">
      <c r="A705">
        <v>44386</v>
      </c>
      <c r="B705" t="s">
        <v>362</v>
      </c>
      <c r="C705" t="s">
        <v>23</v>
      </c>
      <c r="D705" t="s">
        <v>12</v>
      </c>
      <c r="E705" t="s">
        <v>17</v>
      </c>
      <c r="F705">
        <v>23.92</v>
      </c>
      <c r="G705">
        <v>4</v>
      </c>
      <c r="H705">
        <v>4.07</v>
      </c>
      <c r="I705" t="s">
        <v>874</v>
      </c>
      <c r="J705">
        <v>2021</v>
      </c>
    </row>
    <row r="706" spans="1:10" x14ac:dyDescent="0.3">
      <c r="A706">
        <v>44386</v>
      </c>
      <c r="B706" t="s">
        <v>363</v>
      </c>
      <c r="C706" t="s">
        <v>23</v>
      </c>
      <c r="D706" t="s">
        <v>12</v>
      </c>
      <c r="E706" t="s">
        <v>18</v>
      </c>
      <c r="F706">
        <v>14.3</v>
      </c>
      <c r="G706">
        <v>6</v>
      </c>
      <c r="H706">
        <v>4.6500000000000004</v>
      </c>
      <c r="I706" t="s">
        <v>874</v>
      </c>
      <c r="J706">
        <v>2021</v>
      </c>
    </row>
    <row r="707" spans="1:10" x14ac:dyDescent="0.3">
      <c r="A707">
        <v>44386</v>
      </c>
      <c r="B707" t="s">
        <v>363</v>
      </c>
      <c r="C707" t="s">
        <v>23</v>
      </c>
      <c r="D707" t="s">
        <v>28</v>
      </c>
      <c r="E707" t="s">
        <v>47</v>
      </c>
      <c r="F707">
        <v>119.83</v>
      </c>
      <c r="G707">
        <v>1</v>
      </c>
      <c r="H707">
        <v>7.05</v>
      </c>
      <c r="I707" t="s">
        <v>874</v>
      </c>
      <c r="J707">
        <v>2021</v>
      </c>
    </row>
    <row r="708" spans="1:10" x14ac:dyDescent="0.3">
      <c r="A708">
        <v>44386</v>
      </c>
      <c r="B708" t="s">
        <v>363</v>
      </c>
      <c r="C708" t="s">
        <v>23</v>
      </c>
      <c r="D708" t="s">
        <v>12</v>
      </c>
      <c r="E708" t="s">
        <v>21</v>
      </c>
      <c r="F708">
        <v>5.56</v>
      </c>
      <c r="G708">
        <v>2</v>
      </c>
      <c r="H708">
        <v>2.2200000000000002</v>
      </c>
      <c r="I708" t="s">
        <v>874</v>
      </c>
      <c r="J708">
        <v>2021</v>
      </c>
    </row>
    <row r="709" spans="1:10" x14ac:dyDescent="0.3">
      <c r="A709">
        <v>44386</v>
      </c>
      <c r="B709" t="s">
        <v>363</v>
      </c>
      <c r="C709" t="s">
        <v>23</v>
      </c>
      <c r="D709" t="s">
        <v>12</v>
      </c>
      <c r="E709" t="s">
        <v>13</v>
      </c>
      <c r="F709">
        <v>32.4</v>
      </c>
      <c r="G709">
        <v>5</v>
      </c>
      <c r="H709">
        <v>15.55</v>
      </c>
      <c r="I709" t="s">
        <v>874</v>
      </c>
      <c r="J709">
        <v>2021</v>
      </c>
    </row>
    <row r="710" spans="1:10" x14ac:dyDescent="0.3">
      <c r="A710">
        <v>44388</v>
      </c>
      <c r="B710" t="s">
        <v>240</v>
      </c>
      <c r="C710" t="s">
        <v>89</v>
      </c>
      <c r="D710" t="s">
        <v>12</v>
      </c>
      <c r="E710" t="s">
        <v>13</v>
      </c>
      <c r="F710">
        <v>177.2</v>
      </c>
      <c r="G710">
        <v>5</v>
      </c>
      <c r="H710">
        <v>83.28</v>
      </c>
      <c r="I710" t="s">
        <v>874</v>
      </c>
      <c r="J710">
        <v>2021</v>
      </c>
    </row>
    <row r="711" spans="1:10" x14ac:dyDescent="0.3">
      <c r="A711">
        <v>44388</v>
      </c>
      <c r="B711" t="s">
        <v>240</v>
      </c>
      <c r="C711" t="s">
        <v>89</v>
      </c>
      <c r="D711" t="s">
        <v>30</v>
      </c>
      <c r="E711" t="s">
        <v>31</v>
      </c>
      <c r="F711">
        <v>197.97</v>
      </c>
      <c r="G711">
        <v>3</v>
      </c>
      <c r="H711">
        <v>57.41</v>
      </c>
      <c r="I711" t="s">
        <v>874</v>
      </c>
      <c r="J711">
        <v>2021</v>
      </c>
    </row>
    <row r="712" spans="1:10" x14ac:dyDescent="0.3">
      <c r="A712">
        <v>44388</v>
      </c>
      <c r="B712" t="s">
        <v>240</v>
      </c>
      <c r="C712" t="s">
        <v>89</v>
      </c>
      <c r="D712" t="s">
        <v>28</v>
      </c>
      <c r="E712" t="s">
        <v>29</v>
      </c>
      <c r="F712">
        <v>854.94</v>
      </c>
      <c r="G712">
        <v>3</v>
      </c>
      <c r="H712">
        <v>213.74</v>
      </c>
      <c r="I712" t="s">
        <v>874</v>
      </c>
      <c r="J712">
        <v>2021</v>
      </c>
    </row>
    <row r="713" spans="1:10" x14ac:dyDescent="0.3">
      <c r="A713">
        <v>44388</v>
      </c>
      <c r="B713" t="s">
        <v>240</v>
      </c>
      <c r="C713" t="s">
        <v>89</v>
      </c>
      <c r="D713" t="s">
        <v>28</v>
      </c>
      <c r="E713" t="s">
        <v>34</v>
      </c>
      <c r="F713">
        <v>124.11</v>
      </c>
      <c r="G713">
        <v>9</v>
      </c>
      <c r="H713">
        <v>52.13</v>
      </c>
      <c r="I713" t="s">
        <v>874</v>
      </c>
      <c r="J713">
        <v>2021</v>
      </c>
    </row>
    <row r="714" spans="1:10" x14ac:dyDescent="0.3">
      <c r="A714">
        <v>44388</v>
      </c>
      <c r="B714" t="s">
        <v>240</v>
      </c>
      <c r="C714" t="s">
        <v>89</v>
      </c>
      <c r="D714" t="s">
        <v>12</v>
      </c>
      <c r="E714" t="s">
        <v>16</v>
      </c>
      <c r="F714">
        <v>14.4</v>
      </c>
      <c r="G714">
        <v>5</v>
      </c>
      <c r="H714">
        <v>7.06</v>
      </c>
      <c r="I714" t="s">
        <v>874</v>
      </c>
      <c r="J714">
        <v>2021</v>
      </c>
    </row>
    <row r="715" spans="1:10" x14ac:dyDescent="0.3">
      <c r="A715">
        <v>44388</v>
      </c>
      <c r="B715" t="s">
        <v>99</v>
      </c>
      <c r="C715" t="s">
        <v>11</v>
      </c>
      <c r="D715" t="s">
        <v>30</v>
      </c>
      <c r="E715" t="s">
        <v>31</v>
      </c>
      <c r="F715">
        <v>575.97</v>
      </c>
      <c r="G715">
        <v>4</v>
      </c>
      <c r="H715">
        <v>43.2</v>
      </c>
      <c r="I715" t="s">
        <v>874</v>
      </c>
      <c r="J715">
        <v>2021</v>
      </c>
    </row>
    <row r="716" spans="1:10" x14ac:dyDescent="0.3">
      <c r="A716">
        <v>44388</v>
      </c>
      <c r="B716" t="s">
        <v>99</v>
      </c>
      <c r="C716" t="s">
        <v>11</v>
      </c>
      <c r="D716" t="s">
        <v>12</v>
      </c>
      <c r="E716" t="s">
        <v>13</v>
      </c>
      <c r="F716">
        <v>10.37</v>
      </c>
      <c r="G716">
        <v>2</v>
      </c>
      <c r="H716">
        <v>3.63</v>
      </c>
      <c r="I716" t="s">
        <v>874</v>
      </c>
      <c r="J716">
        <v>2021</v>
      </c>
    </row>
    <row r="717" spans="1:10" x14ac:dyDescent="0.3">
      <c r="A717">
        <v>44388</v>
      </c>
      <c r="B717" t="s">
        <v>364</v>
      </c>
      <c r="C717" t="s">
        <v>77</v>
      </c>
      <c r="D717" t="s">
        <v>12</v>
      </c>
      <c r="E717" t="s">
        <v>13</v>
      </c>
      <c r="F717">
        <v>49.12</v>
      </c>
      <c r="G717">
        <v>4</v>
      </c>
      <c r="H717">
        <v>23.09</v>
      </c>
      <c r="I717" t="s">
        <v>874</v>
      </c>
      <c r="J717">
        <v>2021</v>
      </c>
    </row>
    <row r="718" spans="1:10" x14ac:dyDescent="0.3">
      <c r="A718">
        <v>44388</v>
      </c>
      <c r="B718" t="s">
        <v>364</v>
      </c>
      <c r="C718" t="s">
        <v>77</v>
      </c>
      <c r="D718" t="s">
        <v>12</v>
      </c>
      <c r="E718" t="s">
        <v>18</v>
      </c>
      <c r="F718">
        <v>18.28</v>
      </c>
      <c r="G718">
        <v>5</v>
      </c>
      <c r="H718">
        <v>6.4</v>
      </c>
      <c r="I718" t="s">
        <v>874</v>
      </c>
      <c r="J718">
        <v>2021</v>
      </c>
    </row>
    <row r="719" spans="1:10" x14ac:dyDescent="0.3">
      <c r="A719">
        <v>44388</v>
      </c>
      <c r="B719" t="s">
        <v>365</v>
      </c>
      <c r="C719" t="s">
        <v>77</v>
      </c>
      <c r="D719" t="s">
        <v>30</v>
      </c>
      <c r="E719" t="s">
        <v>31</v>
      </c>
      <c r="F719">
        <v>164.85</v>
      </c>
      <c r="G719">
        <v>3</v>
      </c>
      <c r="H719">
        <v>47.81</v>
      </c>
      <c r="I719" t="s">
        <v>874</v>
      </c>
      <c r="J719">
        <v>2021</v>
      </c>
    </row>
    <row r="720" spans="1:10" x14ac:dyDescent="0.3">
      <c r="A720">
        <v>44389</v>
      </c>
      <c r="B720" t="s">
        <v>366</v>
      </c>
      <c r="C720" t="s">
        <v>23</v>
      </c>
      <c r="D720" t="s">
        <v>12</v>
      </c>
      <c r="E720" t="s">
        <v>18</v>
      </c>
      <c r="F720">
        <v>7.71</v>
      </c>
      <c r="G720">
        <v>2</v>
      </c>
      <c r="H720">
        <v>2.8</v>
      </c>
      <c r="I720" t="s">
        <v>874</v>
      </c>
      <c r="J720">
        <v>2021</v>
      </c>
    </row>
    <row r="721" spans="1:10" x14ac:dyDescent="0.3">
      <c r="A721">
        <v>44389</v>
      </c>
      <c r="B721" t="s">
        <v>366</v>
      </c>
      <c r="C721" t="s">
        <v>23</v>
      </c>
      <c r="D721" t="s">
        <v>28</v>
      </c>
      <c r="E721" t="s">
        <v>75</v>
      </c>
      <c r="F721">
        <v>698.35</v>
      </c>
      <c r="G721">
        <v>3</v>
      </c>
      <c r="H721">
        <v>-17.46</v>
      </c>
      <c r="I721" t="s">
        <v>874</v>
      </c>
      <c r="J721">
        <v>2021</v>
      </c>
    </row>
    <row r="722" spans="1:10" x14ac:dyDescent="0.3">
      <c r="A722">
        <v>44389</v>
      </c>
      <c r="B722" t="s">
        <v>216</v>
      </c>
      <c r="C722" t="s">
        <v>23</v>
      </c>
      <c r="D722" t="s">
        <v>12</v>
      </c>
      <c r="E722" t="s">
        <v>17</v>
      </c>
      <c r="F722">
        <v>249.75</v>
      </c>
      <c r="G722">
        <v>9</v>
      </c>
      <c r="H722">
        <v>44.96</v>
      </c>
      <c r="I722" t="s">
        <v>874</v>
      </c>
      <c r="J722">
        <v>2021</v>
      </c>
    </row>
    <row r="723" spans="1:10" x14ac:dyDescent="0.3">
      <c r="A723">
        <v>44389</v>
      </c>
      <c r="B723" t="s">
        <v>216</v>
      </c>
      <c r="C723" t="s">
        <v>23</v>
      </c>
      <c r="D723" t="s">
        <v>30</v>
      </c>
      <c r="E723" t="s">
        <v>31</v>
      </c>
      <c r="F723">
        <v>255.94</v>
      </c>
      <c r="G723">
        <v>8</v>
      </c>
      <c r="H723">
        <v>28.79</v>
      </c>
      <c r="I723" t="s">
        <v>874</v>
      </c>
      <c r="J723">
        <v>2021</v>
      </c>
    </row>
    <row r="724" spans="1:10" x14ac:dyDescent="0.3">
      <c r="A724">
        <v>44389</v>
      </c>
      <c r="B724" t="s">
        <v>122</v>
      </c>
      <c r="C724" t="s">
        <v>84</v>
      </c>
      <c r="D724" t="s">
        <v>28</v>
      </c>
      <c r="E724" t="s">
        <v>29</v>
      </c>
      <c r="F724">
        <v>123.14</v>
      </c>
      <c r="G724">
        <v>4</v>
      </c>
      <c r="H724">
        <v>13.85</v>
      </c>
      <c r="I724" t="s">
        <v>874</v>
      </c>
      <c r="J724">
        <v>2021</v>
      </c>
    </row>
    <row r="725" spans="1:10" x14ac:dyDescent="0.3">
      <c r="A725">
        <v>44389</v>
      </c>
      <c r="B725" t="s">
        <v>122</v>
      </c>
      <c r="C725" t="s">
        <v>84</v>
      </c>
      <c r="D725" t="s">
        <v>12</v>
      </c>
      <c r="E725" t="s">
        <v>18</v>
      </c>
      <c r="F725">
        <v>11.26</v>
      </c>
      <c r="G725">
        <v>4</v>
      </c>
      <c r="H725">
        <v>3.8</v>
      </c>
      <c r="I725" t="s">
        <v>874</v>
      </c>
      <c r="J725">
        <v>2021</v>
      </c>
    </row>
    <row r="726" spans="1:10" x14ac:dyDescent="0.3">
      <c r="A726">
        <v>44389</v>
      </c>
      <c r="B726" t="s">
        <v>367</v>
      </c>
      <c r="C726" t="s">
        <v>15</v>
      </c>
      <c r="D726" t="s">
        <v>12</v>
      </c>
      <c r="E726" t="s">
        <v>13</v>
      </c>
      <c r="F726">
        <v>35.86</v>
      </c>
      <c r="G726">
        <v>9</v>
      </c>
      <c r="H726">
        <v>13</v>
      </c>
      <c r="I726" t="s">
        <v>874</v>
      </c>
      <c r="J726">
        <v>2021</v>
      </c>
    </row>
    <row r="727" spans="1:10" x14ac:dyDescent="0.3">
      <c r="A727">
        <v>44389</v>
      </c>
      <c r="B727" t="s">
        <v>367</v>
      </c>
      <c r="C727" t="s">
        <v>15</v>
      </c>
      <c r="D727" t="s">
        <v>30</v>
      </c>
      <c r="E727" t="s">
        <v>36</v>
      </c>
      <c r="F727">
        <v>23.84</v>
      </c>
      <c r="G727">
        <v>4</v>
      </c>
      <c r="H727">
        <v>3.28</v>
      </c>
      <c r="I727" t="s">
        <v>874</v>
      </c>
      <c r="J727">
        <v>2021</v>
      </c>
    </row>
    <row r="728" spans="1:10" x14ac:dyDescent="0.3">
      <c r="A728">
        <v>44389</v>
      </c>
      <c r="B728" t="s">
        <v>368</v>
      </c>
      <c r="C728" t="s">
        <v>11</v>
      </c>
      <c r="D728" t="s">
        <v>28</v>
      </c>
      <c r="E728" t="s">
        <v>29</v>
      </c>
      <c r="F728">
        <v>512.36</v>
      </c>
      <c r="G728">
        <v>3</v>
      </c>
      <c r="H728">
        <v>-14.64</v>
      </c>
      <c r="I728" t="s">
        <v>874</v>
      </c>
      <c r="J728">
        <v>2021</v>
      </c>
    </row>
    <row r="729" spans="1:10" x14ac:dyDescent="0.3">
      <c r="A729">
        <v>44389</v>
      </c>
      <c r="B729" t="s">
        <v>368</v>
      </c>
      <c r="C729" t="s">
        <v>11</v>
      </c>
      <c r="D729" t="s">
        <v>12</v>
      </c>
      <c r="E729" t="s">
        <v>32</v>
      </c>
      <c r="F729">
        <v>3.49</v>
      </c>
      <c r="G729">
        <v>2</v>
      </c>
      <c r="H729">
        <v>0.56999999999999995</v>
      </c>
      <c r="I729" t="s">
        <v>874</v>
      </c>
      <c r="J729">
        <v>2021</v>
      </c>
    </row>
    <row r="730" spans="1:10" x14ac:dyDescent="0.3">
      <c r="A730">
        <v>44389</v>
      </c>
      <c r="B730" t="s">
        <v>368</v>
      </c>
      <c r="C730" t="s">
        <v>11</v>
      </c>
      <c r="D730" t="s">
        <v>12</v>
      </c>
      <c r="E730" t="s">
        <v>21</v>
      </c>
      <c r="F730">
        <v>22.29</v>
      </c>
      <c r="G730">
        <v>7</v>
      </c>
      <c r="H730">
        <v>3.9</v>
      </c>
      <c r="I730" t="s">
        <v>874</v>
      </c>
      <c r="J730">
        <v>2021</v>
      </c>
    </row>
    <row r="731" spans="1:10" x14ac:dyDescent="0.3">
      <c r="A731">
        <v>44389</v>
      </c>
      <c r="B731" t="s">
        <v>368</v>
      </c>
      <c r="C731" t="s">
        <v>11</v>
      </c>
      <c r="D731" t="s">
        <v>12</v>
      </c>
      <c r="E731" t="s">
        <v>13</v>
      </c>
      <c r="F731">
        <v>16.03</v>
      </c>
      <c r="G731">
        <v>3</v>
      </c>
      <c r="H731">
        <v>5.61</v>
      </c>
      <c r="I731" t="s">
        <v>874</v>
      </c>
      <c r="J731">
        <v>2021</v>
      </c>
    </row>
    <row r="732" spans="1:10" x14ac:dyDescent="0.3">
      <c r="A732">
        <v>44390</v>
      </c>
      <c r="B732" t="s">
        <v>341</v>
      </c>
      <c r="C732" t="s">
        <v>23</v>
      </c>
      <c r="D732" t="s">
        <v>28</v>
      </c>
      <c r="E732" t="s">
        <v>75</v>
      </c>
      <c r="F732">
        <v>351.22</v>
      </c>
      <c r="G732">
        <v>3</v>
      </c>
      <c r="H732">
        <v>4.3899999999999997</v>
      </c>
      <c r="I732" t="s">
        <v>874</v>
      </c>
      <c r="J732">
        <v>2021</v>
      </c>
    </row>
    <row r="733" spans="1:10" x14ac:dyDescent="0.3">
      <c r="A733">
        <v>44391</v>
      </c>
      <c r="B733" t="s">
        <v>369</v>
      </c>
      <c r="C733" t="s">
        <v>15</v>
      </c>
      <c r="D733" t="s">
        <v>12</v>
      </c>
      <c r="E733" t="s">
        <v>18</v>
      </c>
      <c r="F733">
        <v>29.93</v>
      </c>
      <c r="G733">
        <v>7</v>
      </c>
      <c r="H733">
        <v>-46.39</v>
      </c>
      <c r="I733" t="s">
        <v>874</v>
      </c>
      <c r="J733">
        <v>2021</v>
      </c>
    </row>
    <row r="734" spans="1:10" x14ac:dyDescent="0.3">
      <c r="A734">
        <v>44391</v>
      </c>
      <c r="B734" t="s">
        <v>369</v>
      </c>
      <c r="C734" t="s">
        <v>15</v>
      </c>
      <c r="D734" t="s">
        <v>30</v>
      </c>
      <c r="E734" t="s">
        <v>31</v>
      </c>
      <c r="F734">
        <v>38.270000000000003</v>
      </c>
      <c r="G734">
        <v>4</v>
      </c>
      <c r="H734">
        <v>3.83</v>
      </c>
      <c r="I734" t="s">
        <v>874</v>
      </c>
      <c r="J734">
        <v>2021</v>
      </c>
    </row>
    <row r="735" spans="1:10" x14ac:dyDescent="0.3">
      <c r="A735">
        <v>44391</v>
      </c>
      <c r="B735" t="s">
        <v>370</v>
      </c>
      <c r="C735" t="s">
        <v>57</v>
      </c>
      <c r="D735" t="s">
        <v>12</v>
      </c>
      <c r="E735" t="s">
        <v>17</v>
      </c>
      <c r="F735">
        <v>55.92</v>
      </c>
      <c r="G735">
        <v>5</v>
      </c>
      <c r="H735">
        <v>6.29</v>
      </c>
      <c r="I735" t="s">
        <v>874</v>
      </c>
      <c r="J735">
        <v>2021</v>
      </c>
    </row>
    <row r="736" spans="1:10" x14ac:dyDescent="0.3">
      <c r="A736">
        <v>44391</v>
      </c>
      <c r="B736" t="s">
        <v>95</v>
      </c>
      <c r="C736" t="s">
        <v>20</v>
      </c>
      <c r="D736" t="s">
        <v>30</v>
      </c>
      <c r="E736" t="s">
        <v>31</v>
      </c>
      <c r="F736">
        <v>13.49</v>
      </c>
      <c r="G736">
        <v>1</v>
      </c>
      <c r="H736">
        <v>-2.25</v>
      </c>
      <c r="I736" t="s">
        <v>874</v>
      </c>
      <c r="J736">
        <v>2021</v>
      </c>
    </row>
    <row r="737" spans="1:10" x14ac:dyDescent="0.3">
      <c r="A737">
        <v>44391</v>
      </c>
      <c r="B737" t="s">
        <v>95</v>
      </c>
      <c r="C737" t="s">
        <v>20</v>
      </c>
      <c r="D737" t="s">
        <v>30</v>
      </c>
      <c r="E737" t="s">
        <v>31</v>
      </c>
      <c r="F737">
        <v>23.99</v>
      </c>
      <c r="G737">
        <v>2</v>
      </c>
      <c r="H737">
        <v>-13.99</v>
      </c>
      <c r="I737" t="s">
        <v>874</v>
      </c>
      <c r="J737">
        <v>2021</v>
      </c>
    </row>
    <row r="738" spans="1:10" x14ac:dyDescent="0.3">
      <c r="A738">
        <v>44391</v>
      </c>
      <c r="B738" t="s">
        <v>95</v>
      </c>
      <c r="C738" t="s">
        <v>20</v>
      </c>
      <c r="D738" t="s">
        <v>28</v>
      </c>
      <c r="E738" t="s">
        <v>34</v>
      </c>
      <c r="F738">
        <v>31.98</v>
      </c>
      <c r="G738">
        <v>2</v>
      </c>
      <c r="H738">
        <v>1.2</v>
      </c>
      <c r="I738" t="s">
        <v>874</v>
      </c>
      <c r="J738">
        <v>2021</v>
      </c>
    </row>
    <row r="739" spans="1:10" x14ac:dyDescent="0.3">
      <c r="A739">
        <v>44391</v>
      </c>
      <c r="B739" t="s">
        <v>95</v>
      </c>
      <c r="C739" t="s">
        <v>20</v>
      </c>
      <c r="D739" t="s">
        <v>12</v>
      </c>
      <c r="E739" t="s">
        <v>21</v>
      </c>
      <c r="F739">
        <v>41.58</v>
      </c>
      <c r="G739">
        <v>2</v>
      </c>
      <c r="H739">
        <v>4.68</v>
      </c>
      <c r="I739" t="s">
        <v>874</v>
      </c>
      <c r="J739">
        <v>2021</v>
      </c>
    </row>
    <row r="740" spans="1:10" x14ac:dyDescent="0.3">
      <c r="A740">
        <v>44391</v>
      </c>
      <c r="B740" t="s">
        <v>371</v>
      </c>
      <c r="C740" t="s">
        <v>40</v>
      </c>
      <c r="D740" t="s">
        <v>12</v>
      </c>
      <c r="E740" t="s">
        <v>55</v>
      </c>
      <c r="F740">
        <v>39.479999999999997</v>
      </c>
      <c r="G740">
        <v>1</v>
      </c>
      <c r="H740">
        <v>11.05</v>
      </c>
      <c r="I740" t="s">
        <v>874</v>
      </c>
      <c r="J740">
        <v>2021</v>
      </c>
    </row>
    <row r="741" spans="1:10" x14ac:dyDescent="0.3">
      <c r="A741">
        <v>44391</v>
      </c>
      <c r="B741" t="s">
        <v>372</v>
      </c>
      <c r="C741" t="s">
        <v>77</v>
      </c>
      <c r="D741" t="s">
        <v>12</v>
      </c>
      <c r="E741" t="s">
        <v>21</v>
      </c>
      <c r="F741">
        <v>17.940000000000001</v>
      </c>
      <c r="G741">
        <v>3</v>
      </c>
      <c r="H741">
        <v>4.49</v>
      </c>
      <c r="I741" t="s">
        <v>874</v>
      </c>
      <c r="J741">
        <v>2021</v>
      </c>
    </row>
    <row r="742" spans="1:10" x14ac:dyDescent="0.3">
      <c r="A742">
        <v>44392</v>
      </c>
      <c r="B742" t="s">
        <v>265</v>
      </c>
      <c r="C742" t="s">
        <v>73</v>
      </c>
      <c r="D742" t="s">
        <v>30</v>
      </c>
      <c r="E742" t="s">
        <v>36</v>
      </c>
      <c r="F742">
        <v>2.97</v>
      </c>
      <c r="G742">
        <v>3</v>
      </c>
      <c r="H742">
        <v>1.31</v>
      </c>
      <c r="I742" t="s">
        <v>874</v>
      </c>
      <c r="J742">
        <v>2021</v>
      </c>
    </row>
    <row r="743" spans="1:10" x14ac:dyDescent="0.3">
      <c r="A743">
        <v>44392</v>
      </c>
      <c r="B743" t="s">
        <v>265</v>
      </c>
      <c r="C743" t="s">
        <v>73</v>
      </c>
      <c r="D743" t="s">
        <v>12</v>
      </c>
      <c r="E743" t="s">
        <v>32</v>
      </c>
      <c r="F743">
        <v>6.54</v>
      </c>
      <c r="G743">
        <v>3</v>
      </c>
      <c r="H743">
        <v>2.68</v>
      </c>
      <c r="I743" t="s">
        <v>874</v>
      </c>
      <c r="J743">
        <v>2021</v>
      </c>
    </row>
    <row r="744" spans="1:10" x14ac:dyDescent="0.3">
      <c r="A744">
        <v>44395</v>
      </c>
      <c r="B744" t="s">
        <v>373</v>
      </c>
      <c r="C744" t="s">
        <v>57</v>
      </c>
      <c r="D744" t="s">
        <v>28</v>
      </c>
      <c r="E744" t="s">
        <v>29</v>
      </c>
      <c r="F744">
        <v>259.14</v>
      </c>
      <c r="G744">
        <v>4</v>
      </c>
      <c r="H744">
        <v>-25.91</v>
      </c>
      <c r="I744" t="s">
        <v>874</v>
      </c>
      <c r="J744">
        <v>2021</v>
      </c>
    </row>
    <row r="745" spans="1:10" x14ac:dyDescent="0.3">
      <c r="A745">
        <v>44395</v>
      </c>
      <c r="B745" t="s">
        <v>374</v>
      </c>
      <c r="C745" t="s">
        <v>77</v>
      </c>
      <c r="D745" t="s">
        <v>12</v>
      </c>
      <c r="E745" t="s">
        <v>18</v>
      </c>
      <c r="F745">
        <v>13.9</v>
      </c>
      <c r="G745">
        <v>2</v>
      </c>
      <c r="H745">
        <v>4.5199999999999996</v>
      </c>
      <c r="I745" t="s">
        <v>874</v>
      </c>
      <c r="J745">
        <v>2021</v>
      </c>
    </row>
    <row r="746" spans="1:10" x14ac:dyDescent="0.3">
      <c r="A746">
        <v>44396</v>
      </c>
      <c r="B746" t="s">
        <v>375</v>
      </c>
      <c r="C746" t="s">
        <v>250</v>
      </c>
      <c r="D746" t="s">
        <v>30</v>
      </c>
      <c r="E746" t="s">
        <v>31</v>
      </c>
      <c r="F746">
        <v>359.98</v>
      </c>
      <c r="G746">
        <v>2</v>
      </c>
      <c r="H746">
        <v>93.59</v>
      </c>
      <c r="I746" t="s">
        <v>874</v>
      </c>
      <c r="J746">
        <v>2021</v>
      </c>
    </row>
    <row r="747" spans="1:10" x14ac:dyDescent="0.3">
      <c r="A747">
        <v>44396</v>
      </c>
      <c r="B747" t="s">
        <v>375</v>
      </c>
      <c r="C747" t="s">
        <v>250</v>
      </c>
      <c r="D747" t="s">
        <v>28</v>
      </c>
      <c r="E747" t="s">
        <v>75</v>
      </c>
      <c r="F747">
        <v>70.56</v>
      </c>
      <c r="G747">
        <v>1</v>
      </c>
      <c r="H747">
        <v>-4.03</v>
      </c>
      <c r="I747" t="s">
        <v>874</v>
      </c>
      <c r="J747">
        <v>2021</v>
      </c>
    </row>
    <row r="748" spans="1:10" x14ac:dyDescent="0.3">
      <c r="A748">
        <v>44396</v>
      </c>
      <c r="B748" t="s">
        <v>375</v>
      </c>
      <c r="C748" t="s">
        <v>250</v>
      </c>
      <c r="D748" t="s">
        <v>12</v>
      </c>
      <c r="E748" t="s">
        <v>18</v>
      </c>
      <c r="F748">
        <v>20.88</v>
      </c>
      <c r="G748">
        <v>2</v>
      </c>
      <c r="H748">
        <v>9.6</v>
      </c>
      <c r="I748" t="s">
        <v>874</v>
      </c>
      <c r="J748">
        <v>2021</v>
      </c>
    </row>
    <row r="749" spans="1:10" x14ac:dyDescent="0.3">
      <c r="A749">
        <v>44396</v>
      </c>
      <c r="B749" t="s">
        <v>375</v>
      </c>
      <c r="C749" t="s">
        <v>250</v>
      </c>
      <c r="D749" t="s">
        <v>12</v>
      </c>
      <c r="E749" t="s">
        <v>18</v>
      </c>
      <c r="F749">
        <v>3.81</v>
      </c>
      <c r="G749">
        <v>1</v>
      </c>
      <c r="H749">
        <v>1.83</v>
      </c>
      <c r="I749" t="s">
        <v>874</v>
      </c>
      <c r="J749">
        <v>2021</v>
      </c>
    </row>
    <row r="750" spans="1:10" x14ac:dyDescent="0.3">
      <c r="A750">
        <v>44396</v>
      </c>
      <c r="B750" t="s">
        <v>376</v>
      </c>
      <c r="C750" t="s">
        <v>212</v>
      </c>
      <c r="D750" t="s">
        <v>12</v>
      </c>
      <c r="E750" t="s">
        <v>18</v>
      </c>
      <c r="F750">
        <v>6.1</v>
      </c>
      <c r="G750">
        <v>2</v>
      </c>
      <c r="H750">
        <v>2.21</v>
      </c>
      <c r="I750" t="s">
        <v>874</v>
      </c>
      <c r="J750">
        <v>2021</v>
      </c>
    </row>
    <row r="751" spans="1:10" x14ac:dyDescent="0.3">
      <c r="A751">
        <v>44397</v>
      </c>
      <c r="B751" t="s">
        <v>377</v>
      </c>
      <c r="C751" t="s">
        <v>11</v>
      </c>
      <c r="D751" t="s">
        <v>12</v>
      </c>
      <c r="E751" t="s">
        <v>17</v>
      </c>
      <c r="F751">
        <v>342.86</v>
      </c>
      <c r="G751">
        <v>3</v>
      </c>
      <c r="H751">
        <v>38.57</v>
      </c>
      <c r="I751" t="s">
        <v>874</v>
      </c>
      <c r="J751">
        <v>2021</v>
      </c>
    </row>
    <row r="752" spans="1:10" x14ac:dyDescent="0.3">
      <c r="A752">
        <v>44397</v>
      </c>
      <c r="B752" t="s">
        <v>377</v>
      </c>
      <c r="C752" t="s">
        <v>11</v>
      </c>
      <c r="D752" t="s">
        <v>28</v>
      </c>
      <c r="E752" t="s">
        <v>34</v>
      </c>
      <c r="F752">
        <v>16.739999999999998</v>
      </c>
      <c r="G752">
        <v>5</v>
      </c>
      <c r="H752">
        <v>-14.23</v>
      </c>
      <c r="I752" t="s">
        <v>874</v>
      </c>
      <c r="J752">
        <v>2021</v>
      </c>
    </row>
    <row r="753" spans="1:10" x14ac:dyDescent="0.3">
      <c r="A753">
        <v>44397</v>
      </c>
      <c r="B753" t="s">
        <v>377</v>
      </c>
      <c r="C753" t="s">
        <v>11</v>
      </c>
      <c r="D753" t="s">
        <v>28</v>
      </c>
      <c r="E753" t="s">
        <v>29</v>
      </c>
      <c r="F753">
        <v>981.37</v>
      </c>
      <c r="G753">
        <v>2</v>
      </c>
      <c r="H753">
        <v>-140.19999999999999</v>
      </c>
      <c r="I753" t="s">
        <v>874</v>
      </c>
      <c r="J753">
        <v>2021</v>
      </c>
    </row>
    <row r="754" spans="1:10" x14ac:dyDescent="0.3">
      <c r="A754">
        <v>44397</v>
      </c>
      <c r="B754" t="s">
        <v>378</v>
      </c>
      <c r="C754" t="s">
        <v>49</v>
      </c>
      <c r="D754" t="s">
        <v>12</v>
      </c>
      <c r="E754" t="s">
        <v>17</v>
      </c>
      <c r="F754">
        <v>25.98</v>
      </c>
      <c r="G754">
        <v>1</v>
      </c>
      <c r="H754">
        <v>-5.2</v>
      </c>
      <c r="I754" t="s">
        <v>874</v>
      </c>
      <c r="J754">
        <v>2021</v>
      </c>
    </row>
    <row r="755" spans="1:10" x14ac:dyDescent="0.3">
      <c r="A755">
        <v>44397</v>
      </c>
      <c r="B755" t="s">
        <v>378</v>
      </c>
      <c r="C755" t="s">
        <v>49</v>
      </c>
      <c r="D755" t="s">
        <v>12</v>
      </c>
      <c r="E755" t="s">
        <v>18</v>
      </c>
      <c r="F755">
        <v>27.36</v>
      </c>
      <c r="G755">
        <v>3</v>
      </c>
      <c r="H755">
        <v>-21.89</v>
      </c>
      <c r="I755" t="s">
        <v>874</v>
      </c>
      <c r="J755">
        <v>2021</v>
      </c>
    </row>
    <row r="756" spans="1:10" x14ac:dyDescent="0.3">
      <c r="A756">
        <v>44397</v>
      </c>
      <c r="B756" t="s">
        <v>379</v>
      </c>
      <c r="C756" t="s">
        <v>23</v>
      </c>
      <c r="D756" t="s">
        <v>12</v>
      </c>
      <c r="E756" t="s">
        <v>13</v>
      </c>
      <c r="F756">
        <v>104.85</v>
      </c>
      <c r="G756">
        <v>1</v>
      </c>
      <c r="H756">
        <v>50.33</v>
      </c>
      <c r="I756" t="s">
        <v>874</v>
      </c>
      <c r="J756">
        <v>2021</v>
      </c>
    </row>
    <row r="757" spans="1:10" x14ac:dyDescent="0.3">
      <c r="A757">
        <v>44397</v>
      </c>
      <c r="B757" t="s">
        <v>379</v>
      </c>
      <c r="C757" t="s">
        <v>23</v>
      </c>
      <c r="D757" t="s">
        <v>12</v>
      </c>
      <c r="E757" t="s">
        <v>18</v>
      </c>
      <c r="F757">
        <v>8.6999999999999993</v>
      </c>
      <c r="G757">
        <v>2</v>
      </c>
      <c r="H757">
        <v>3.16</v>
      </c>
      <c r="I757" t="s">
        <v>874</v>
      </c>
      <c r="J757">
        <v>2021</v>
      </c>
    </row>
    <row r="758" spans="1:10" x14ac:dyDescent="0.3">
      <c r="A758">
        <v>44397</v>
      </c>
      <c r="B758" t="s">
        <v>379</v>
      </c>
      <c r="C758" t="s">
        <v>23</v>
      </c>
      <c r="D758" t="s">
        <v>12</v>
      </c>
      <c r="E758" t="s">
        <v>13</v>
      </c>
      <c r="F758">
        <v>19.920000000000002</v>
      </c>
      <c r="G758">
        <v>4</v>
      </c>
      <c r="H758">
        <v>9.76</v>
      </c>
      <c r="I758" t="s">
        <v>874</v>
      </c>
      <c r="J758">
        <v>2021</v>
      </c>
    </row>
    <row r="759" spans="1:10" x14ac:dyDescent="0.3">
      <c r="A759">
        <v>44397</v>
      </c>
      <c r="B759" t="s">
        <v>379</v>
      </c>
      <c r="C759" t="s">
        <v>23</v>
      </c>
      <c r="D759" t="s">
        <v>28</v>
      </c>
      <c r="E759" t="s">
        <v>34</v>
      </c>
      <c r="F759">
        <v>43.02</v>
      </c>
      <c r="G759">
        <v>3</v>
      </c>
      <c r="H759">
        <v>15.49</v>
      </c>
      <c r="I759" t="s">
        <v>874</v>
      </c>
      <c r="J759">
        <v>2021</v>
      </c>
    </row>
    <row r="760" spans="1:10" x14ac:dyDescent="0.3">
      <c r="A760">
        <v>44397</v>
      </c>
      <c r="B760" t="s">
        <v>380</v>
      </c>
      <c r="C760" t="s">
        <v>23</v>
      </c>
      <c r="D760" t="s">
        <v>12</v>
      </c>
      <c r="E760" t="s">
        <v>18</v>
      </c>
      <c r="F760">
        <v>89.71</v>
      </c>
      <c r="G760">
        <v>6</v>
      </c>
      <c r="H760">
        <v>30.28</v>
      </c>
      <c r="I760" t="s">
        <v>874</v>
      </c>
      <c r="J760">
        <v>2021</v>
      </c>
    </row>
    <row r="761" spans="1:10" x14ac:dyDescent="0.3">
      <c r="A761">
        <v>44397</v>
      </c>
      <c r="B761" t="s">
        <v>380</v>
      </c>
      <c r="C761" t="s">
        <v>23</v>
      </c>
      <c r="D761" t="s">
        <v>12</v>
      </c>
      <c r="E761" t="s">
        <v>13</v>
      </c>
      <c r="F761">
        <v>22.83</v>
      </c>
      <c r="G761">
        <v>3</v>
      </c>
      <c r="H761">
        <v>10.73</v>
      </c>
      <c r="I761" t="s">
        <v>874</v>
      </c>
      <c r="J761">
        <v>2021</v>
      </c>
    </row>
    <row r="762" spans="1:10" x14ac:dyDescent="0.3">
      <c r="A762">
        <v>44397</v>
      </c>
      <c r="B762" t="s">
        <v>163</v>
      </c>
      <c r="C762" t="s">
        <v>23</v>
      </c>
      <c r="D762" t="s">
        <v>30</v>
      </c>
      <c r="E762" t="s">
        <v>36</v>
      </c>
      <c r="F762">
        <v>41.94</v>
      </c>
      <c r="G762">
        <v>2</v>
      </c>
      <c r="H762">
        <v>15.1</v>
      </c>
      <c r="I762" t="s">
        <v>874</v>
      </c>
      <c r="J762">
        <v>2021</v>
      </c>
    </row>
    <row r="763" spans="1:10" x14ac:dyDescent="0.3">
      <c r="A763">
        <v>44397</v>
      </c>
      <c r="B763" t="s">
        <v>163</v>
      </c>
      <c r="C763" t="s">
        <v>23</v>
      </c>
      <c r="D763" t="s">
        <v>12</v>
      </c>
      <c r="E763" t="s">
        <v>13</v>
      </c>
      <c r="F763">
        <v>11.96</v>
      </c>
      <c r="G763">
        <v>2</v>
      </c>
      <c r="H763">
        <v>5.86</v>
      </c>
      <c r="I763" t="s">
        <v>874</v>
      </c>
      <c r="J763">
        <v>2021</v>
      </c>
    </row>
    <row r="764" spans="1:10" x14ac:dyDescent="0.3">
      <c r="A764">
        <v>44397</v>
      </c>
      <c r="B764" t="s">
        <v>163</v>
      </c>
      <c r="C764" t="s">
        <v>23</v>
      </c>
      <c r="D764" t="s">
        <v>12</v>
      </c>
      <c r="E764" t="s">
        <v>21</v>
      </c>
      <c r="F764">
        <v>13.12</v>
      </c>
      <c r="G764">
        <v>4</v>
      </c>
      <c r="H764">
        <v>3.8</v>
      </c>
      <c r="I764" t="s">
        <v>874</v>
      </c>
      <c r="J764">
        <v>2021</v>
      </c>
    </row>
    <row r="765" spans="1:10" x14ac:dyDescent="0.3">
      <c r="A765">
        <v>44397</v>
      </c>
      <c r="B765" t="s">
        <v>163</v>
      </c>
      <c r="C765" t="s">
        <v>23</v>
      </c>
      <c r="D765" t="s">
        <v>12</v>
      </c>
      <c r="E765" t="s">
        <v>17</v>
      </c>
      <c r="F765">
        <v>535.41</v>
      </c>
      <c r="G765">
        <v>3</v>
      </c>
      <c r="H765">
        <v>160.62</v>
      </c>
      <c r="I765" t="s">
        <v>874</v>
      </c>
      <c r="J765">
        <v>2021</v>
      </c>
    </row>
    <row r="766" spans="1:10" x14ac:dyDescent="0.3">
      <c r="A766">
        <v>44398</v>
      </c>
      <c r="B766" t="s">
        <v>381</v>
      </c>
      <c r="C766" t="s">
        <v>23</v>
      </c>
      <c r="D766" t="s">
        <v>12</v>
      </c>
      <c r="E766" t="s">
        <v>21</v>
      </c>
      <c r="F766">
        <v>99.2</v>
      </c>
      <c r="G766">
        <v>5</v>
      </c>
      <c r="H766">
        <v>25.79</v>
      </c>
      <c r="I766" t="s">
        <v>874</v>
      </c>
      <c r="J766">
        <v>2021</v>
      </c>
    </row>
    <row r="767" spans="1:10" x14ac:dyDescent="0.3">
      <c r="A767">
        <v>44398</v>
      </c>
      <c r="B767" t="s">
        <v>381</v>
      </c>
      <c r="C767" t="s">
        <v>23</v>
      </c>
      <c r="D767" t="s">
        <v>28</v>
      </c>
      <c r="E767" t="s">
        <v>29</v>
      </c>
      <c r="F767">
        <v>801.57</v>
      </c>
      <c r="G767">
        <v>2</v>
      </c>
      <c r="H767">
        <v>50.1</v>
      </c>
      <c r="I767" t="s">
        <v>874</v>
      </c>
      <c r="J767">
        <v>2021</v>
      </c>
    </row>
    <row r="768" spans="1:10" x14ac:dyDescent="0.3">
      <c r="A768">
        <v>44398</v>
      </c>
      <c r="B768" t="s">
        <v>381</v>
      </c>
      <c r="C768" t="s">
        <v>23</v>
      </c>
      <c r="D768" t="s">
        <v>28</v>
      </c>
      <c r="E768" t="s">
        <v>75</v>
      </c>
      <c r="F768">
        <v>272.85000000000002</v>
      </c>
      <c r="G768">
        <v>1</v>
      </c>
      <c r="H768">
        <v>27.28</v>
      </c>
      <c r="I768" t="s">
        <v>874</v>
      </c>
      <c r="J768">
        <v>2021</v>
      </c>
    </row>
    <row r="769" spans="1:10" x14ac:dyDescent="0.3">
      <c r="A769">
        <v>44398</v>
      </c>
      <c r="B769" t="s">
        <v>382</v>
      </c>
      <c r="C769" t="s">
        <v>11</v>
      </c>
      <c r="D769" t="s">
        <v>12</v>
      </c>
      <c r="E769" t="s">
        <v>55</v>
      </c>
      <c r="F769">
        <v>4.99</v>
      </c>
      <c r="G769">
        <v>3</v>
      </c>
      <c r="H769">
        <v>-12.98</v>
      </c>
      <c r="I769" t="s">
        <v>874</v>
      </c>
      <c r="J769">
        <v>2021</v>
      </c>
    </row>
    <row r="770" spans="1:10" x14ac:dyDescent="0.3">
      <c r="A770">
        <v>44398</v>
      </c>
      <c r="B770" t="s">
        <v>382</v>
      </c>
      <c r="C770" t="s">
        <v>11</v>
      </c>
      <c r="D770" t="s">
        <v>12</v>
      </c>
      <c r="E770" t="s">
        <v>43</v>
      </c>
      <c r="F770">
        <v>87.92</v>
      </c>
      <c r="G770">
        <v>5</v>
      </c>
      <c r="H770">
        <v>29.67</v>
      </c>
      <c r="I770" t="s">
        <v>874</v>
      </c>
      <c r="J770">
        <v>2021</v>
      </c>
    </row>
    <row r="771" spans="1:10" x14ac:dyDescent="0.3">
      <c r="A771">
        <v>44398</v>
      </c>
      <c r="B771" t="s">
        <v>382</v>
      </c>
      <c r="C771" t="s">
        <v>11</v>
      </c>
      <c r="D771" t="s">
        <v>28</v>
      </c>
      <c r="E771" t="s">
        <v>29</v>
      </c>
      <c r="F771">
        <v>657.93</v>
      </c>
      <c r="G771">
        <v>5</v>
      </c>
      <c r="H771">
        <v>-93.99</v>
      </c>
      <c r="I771" t="s">
        <v>874</v>
      </c>
      <c r="J771">
        <v>2021</v>
      </c>
    </row>
    <row r="772" spans="1:10" x14ac:dyDescent="0.3">
      <c r="A772">
        <v>44398</v>
      </c>
      <c r="B772" t="s">
        <v>382</v>
      </c>
      <c r="C772" t="s">
        <v>11</v>
      </c>
      <c r="D772" t="s">
        <v>12</v>
      </c>
      <c r="E772" t="s">
        <v>18</v>
      </c>
      <c r="F772">
        <v>1.04</v>
      </c>
      <c r="G772">
        <v>1</v>
      </c>
      <c r="H772">
        <v>-1.83</v>
      </c>
      <c r="I772" t="s">
        <v>874</v>
      </c>
      <c r="J772">
        <v>2021</v>
      </c>
    </row>
    <row r="773" spans="1:10" x14ac:dyDescent="0.3">
      <c r="A773">
        <v>44398</v>
      </c>
      <c r="B773" t="s">
        <v>258</v>
      </c>
      <c r="C773" t="s">
        <v>383</v>
      </c>
      <c r="D773" t="s">
        <v>30</v>
      </c>
      <c r="E773" t="s">
        <v>31</v>
      </c>
      <c r="F773">
        <v>35.979999999999997</v>
      </c>
      <c r="G773">
        <v>2</v>
      </c>
      <c r="H773">
        <v>10.07</v>
      </c>
      <c r="I773" t="s">
        <v>874</v>
      </c>
      <c r="J773">
        <v>2021</v>
      </c>
    </row>
    <row r="774" spans="1:10" x14ac:dyDescent="0.3">
      <c r="A774">
        <v>44399</v>
      </c>
      <c r="B774" t="s">
        <v>384</v>
      </c>
      <c r="C774" t="s">
        <v>77</v>
      </c>
      <c r="D774" t="s">
        <v>12</v>
      </c>
      <c r="E774" t="s">
        <v>21</v>
      </c>
      <c r="F774">
        <v>5.96</v>
      </c>
      <c r="G774">
        <v>2</v>
      </c>
      <c r="H774">
        <v>1.67</v>
      </c>
      <c r="I774" t="s">
        <v>874</v>
      </c>
      <c r="J774">
        <v>2021</v>
      </c>
    </row>
    <row r="775" spans="1:10" x14ac:dyDescent="0.3">
      <c r="A775">
        <v>44399</v>
      </c>
      <c r="B775" t="s">
        <v>384</v>
      </c>
      <c r="C775" t="s">
        <v>77</v>
      </c>
      <c r="D775" t="s">
        <v>30</v>
      </c>
      <c r="E775" t="s">
        <v>36</v>
      </c>
      <c r="F775">
        <v>159.97999999999999</v>
      </c>
      <c r="G775">
        <v>2</v>
      </c>
      <c r="H775">
        <v>57.59</v>
      </c>
      <c r="I775" t="s">
        <v>874</v>
      </c>
      <c r="J775">
        <v>2021</v>
      </c>
    </row>
    <row r="776" spans="1:10" x14ac:dyDescent="0.3">
      <c r="A776">
        <v>44399</v>
      </c>
      <c r="B776" t="s">
        <v>269</v>
      </c>
      <c r="C776" t="s">
        <v>23</v>
      </c>
      <c r="D776" t="s">
        <v>12</v>
      </c>
      <c r="E776" t="s">
        <v>21</v>
      </c>
      <c r="F776">
        <v>11.52</v>
      </c>
      <c r="G776">
        <v>4</v>
      </c>
      <c r="H776">
        <v>3.23</v>
      </c>
      <c r="I776" t="s">
        <v>874</v>
      </c>
      <c r="J776">
        <v>2021</v>
      </c>
    </row>
    <row r="777" spans="1:10" x14ac:dyDescent="0.3">
      <c r="A777">
        <v>44399</v>
      </c>
      <c r="B777" t="s">
        <v>269</v>
      </c>
      <c r="C777" t="s">
        <v>23</v>
      </c>
      <c r="D777" t="s">
        <v>28</v>
      </c>
      <c r="E777" t="s">
        <v>29</v>
      </c>
      <c r="F777">
        <v>717.72</v>
      </c>
      <c r="G777">
        <v>3</v>
      </c>
      <c r="H777">
        <v>71.77</v>
      </c>
      <c r="I777" t="s">
        <v>874</v>
      </c>
      <c r="J777">
        <v>2021</v>
      </c>
    </row>
    <row r="778" spans="1:10" x14ac:dyDescent="0.3">
      <c r="A778">
        <v>44399</v>
      </c>
      <c r="B778" t="s">
        <v>269</v>
      </c>
      <c r="C778" t="s">
        <v>23</v>
      </c>
      <c r="D778" t="s">
        <v>12</v>
      </c>
      <c r="E778" t="s">
        <v>17</v>
      </c>
      <c r="F778">
        <v>236.5</v>
      </c>
      <c r="G778">
        <v>10</v>
      </c>
      <c r="H778">
        <v>68.59</v>
      </c>
      <c r="I778" t="s">
        <v>874</v>
      </c>
      <c r="J778">
        <v>2021</v>
      </c>
    </row>
    <row r="779" spans="1:10" x14ac:dyDescent="0.3">
      <c r="A779">
        <v>44399</v>
      </c>
      <c r="B779" t="s">
        <v>269</v>
      </c>
      <c r="C779" t="s">
        <v>23</v>
      </c>
      <c r="D779" t="s">
        <v>28</v>
      </c>
      <c r="E779" t="s">
        <v>75</v>
      </c>
      <c r="F779">
        <v>170.35</v>
      </c>
      <c r="G779">
        <v>3</v>
      </c>
      <c r="H779">
        <v>19.16</v>
      </c>
      <c r="I779" t="s">
        <v>874</v>
      </c>
      <c r="J779">
        <v>2021</v>
      </c>
    </row>
    <row r="780" spans="1:10" x14ac:dyDescent="0.3">
      <c r="A780">
        <v>44399</v>
      </c>
      <c r="B780" t="s">
        <v>385</v>
      </c>
      <c r="C780" t="s">
        <v>23</v>
      </c>
      <c r="D780" t="s">
        <v>12</v>
      </c>
      <c r="E780" t="s">
        <v>21</v>
      </c>
      <c r="F780">
        <v>19.68</v>
      </c>
      <c r="G780">
        <v>6</v>
      </c>
      <c r="H780">
        <v>6.49</v>
      </c>
      <c r="I780" t="s">
        <v>874</v>
      </c>
      <c r="J780">
        <v>2021</v>
      </c>
    </row>
    <row r="781" spans="1:10" x14ac:dyDescent="0.3">
      <c r="A781">
        <v>44399</v>
      </c>
      <c r="B781" t="s">
        <v>386</v>
      </c>
      <c r="C781" t="s">
        <v>11</v>
      </c>
      <c r="D781" t="s">
        <v>12</v>
      </c>
      <c r="E781" t="s">
        <v>17</v>
      </c>
      <c r="F781">
        <v>26.63</v>
      </c>
      <c r="G781">
        <v>1</v>
      </c>
      <c r="H781">
        <v>1.33</v>
      </c>
      <c r="I781" t="s">
        <v>874</v>
      </c>
      <c r="J781">
        <v>2021</v>
      </c>
    </row>
    <row r="782" spans="1:10" x14ac:dyDescent="0.3">
      <c r="A782">
        <v>44400</v>
      </c>
      <c r="B782" t="s">
        <v>387</v>
      </c>
      <c r="C782" t="s">
        <v>57</v>
      </c>
      <c r="D782" t="s">
        <v>12</v>
      </c>
      <c r="E782" t="s">
        <v>18</v>
      </c>
      <c r="F782">
        <v>8.16</v>
      </c>
      <c r="G782">
        <v>5</v>
      </c>
      <c r="H782">
        <v>-5.71</v>
      </c>
      <c r="I782" t="s">
        <v>874</v>
      </c>
      <c r="J782">
        <v>2021</v>
      </c>
    </row>
    <row r="783" spans="1:10" x14ac:dyDescent="0.3">
      <c r="A783">
        <v>44400</v>
      </c>
      <c r="B783" t="s">
        <v>387</v>
      </c>
      <c r="C783" t="s">
        <v>57</v>
      </c>
      <c r="D783" t="s">
        <v>30</v>
      </c>
      <c r="E783" t="s">
        <v>36</v>
      </c>
      <c r="F783">
        <v>1023.94</v>
      </c>
      <c r="G783">
        <v>8</v>
      </c>
      <c r="H783">
        <v>179.19</v>
      </c>
      <c r="I783" t="s">
        <v>874</v>
      </c>
      <c r="J783">
        <v>2021</v>
      </c>
    </row>
    <row r="784" spans="1:10" x14ac:dyDescent="0.3">
      <c r="A784">
        <v>44400</v>
      </c>
      <c r="B784" t="s">
        <v>387</v>
      </c>
      <c r="C784" t="s">
        <v>57</v>
      </c>
      <c r="D784" t="s">
        <v>12</v>
      </c>
      <c r="E784" t="s">
        <v>21</v>
      </c>
      <c r="F784">
        <v>9.24</v>
      </c>
      <c r="G784">
        <v>1</v>
      </c>
      <c r="H784">
        <v>0.92</v>
      </c>
      <c r="I784" t="s">
        <v>874</v>
      </c>
      <c r="J784">
        <v>2021</v>
      </c>
    </row>
    <row r="785" spans="1:10" x14ac:dyDescent="0.3">
      <c r="A785">
        <v>44400</v>
      </c>
      <c r="B785" t="s">
        <v>387</v>
      </c>
      <c r="C785" t="s">
        <v>57</v>
      </c>
      <c r="D785" t="s">
        <v>30</v>
      </c>
      <c r="E785" t="s">
        <v>36</v>
      </c>
      <c r="F785">
        <v>479.04</v>
      </c>
      <c r="G785">
        <v>10</v>
      </c>
      <c r="H785">
        <v>-29.94</v>
      </c>
      <c r="I785" t="s">
        <v>874</v>
      </c>
      <c r="J785">
        <v>2021</v>
      </c>
    </row>
    <row r="786" spans="1:10" x14ac:dyDescent="0.3">
      <c r="A786">
        <v>44400</v>
      </c>
      <c r="B786" t="s">
        <v>267</v>
      </c>
      <c r="C786" t="s">
        <v>77</v>
      </c>
      <c r="D786" t="s">
        <v>30</v>
      </c>
      <c r="E786" t="s">
        <v>36</v>
      </c>
      <c r="F786">
        <v>99.98</v>
      </c>
      <c r="G786">
        <v>2</v>
      </c>
      <c r="H786">
        <v>8</v>
      </c>
      <c r="I786" t="s">
        <v>874</v>
      </c>
      <c r="J786">
        <v>2021</v>
      </c>
    </row>
    <row r="787" spans="1:10" x14ac:dyDescent="0.3">
      <c r="A787">
        <v>44400</v>
      </c>
      <c r="B787" t="s">
        <v>388</v>
      </c>
      <c r="C787" t="s">
        <v>23</v>
      </c>
      <c r="D787" t="s">
        <v>30</v>
      </c>
      <c r="E787" t="s">
        <v>31</v>
      </c>
      <c r="F787">
        <v>604.75</v>
      </c>
      <c r="G787">
        <v>6</v>
      </c>
      <c r="H787">
        <v>60.48</v>
      </c>
      <c r="I787" t="s">
        <v>874</v>
      </c>
      <c r="J787">
        <v>2021</v>
      </c>
    </row>
    <row r="788" spans="1:10" x14ac:dyDescent="0.3">
      <c r="A788">
        <v>44400</v>
      </c>
      <c r="B788" t="s">
        <v>388</v>
      </c>
      <c r="C788" t="s">
        <v>23</v>
      </c>
      <c r="D788" t="s">
        <v>12</v>
      </c>
      <c r="E788" t="s">
        <v>97</v>
      </c>
      <c r="F788">
        <v>40.700000000000003</v>
      </c>
      <c r="G788">
        <v>5</v>
      </c>
      <c r="H788">
        <v>11.8</v>
      </c>
      <c r="I788" t="s">
        <v>874</v>
      </c>
      <c r="J788">
        <v>2021</v>
      </c>
    </row>
    <row r="789" spans="1:10" x14ac:dyDescent="0.3">
      <c r="A789">
        <v>44400</v>
      </c>
      <c r="B789" t="s">
        <v>388</v>
      </c>
      <c r="C789" t="s">
        <v>23</v>
      </c>
      <c r="D789" t="s">
        <v>30</v>
      </c>
      <c r="E789" t="s">
        <v>31</v>
      </c>
      <c r="F789">
        <v>302.38</v>
      </c>
      <c r="G789">
        <v>3</v>
      </c>
      <c r="H789">
        <v>37.799999999999997</v>
      </c>
      <c r="I789" t="s">
        <v>874</v>
      </c>
      <c r="J789">
        <v>2021</v>
      </c>
    </row>
    <row r="790" spans="1:10" x14ac:dyDescent="0.3">
      <c r="A790">
        <v>44400</v>
      </c>
      <c r="B790" t="s">
        <v>388</v>
      </c>
      <c r="C790" t="s">
        <v>23</v>
      </c>
      <c r="D790" t="s">
        <v>30</v>
      </c>
      <c r="E790" t="s">
        <v>36</v>
      </c>
      <c r="F790">
        <v>45</v>
      </c>
      <c r="G790">
        <v>3</v>
      </c>
      <c r="H790">
        <v>4.95</v>
      </c>
      <c r="I790" t="s">
        <v>874</v>
      </c>
      <c r="J790">
        <v>2021</v>
      </c>
    </row>
    <row r="791" spans="1:10" x14ac:dyDescent="0.3">
      <c r="A791">
        <v>44402</v>
      </c>
      <c r="B791" t="s">
        <v>389</v>
      </c>
      <c r="C791" t="s">
        <v>23</v>
      </c>
      <c r="D791" t="s">
        <v>12</v>
      </c>
      <c r="E791" t="s">
        <v>17</v>
      </c>
      <c r="F791">
        <v>53.72</v>
      </c>
      <c r="G791">
        <v>4</v>
      </c>
      <c r="H791">
        <v>15.04</v>
      </c>
      <c r="I791" t="s">
        <v>874</v>
      </c>
      <c r="J791">
        <v>2021</v>
      </c>
    </row>
    <row r="792" spans="1:10" x14ac:dyDescent="0.3">
      <c r="A792">
        <v>44402</v>
      </c>
      <c r="B792" t="s">
        <v>389</v>
      </c>
      <c r="C792" t="s">
        <v>23</v>
      </c>
      <c r="D792" t="s">
        <v>12</v>
      </c>
      <c r="E792" t="s">
        <v>97</v>
      </c>
      <c r="F792">
        <v>8187.65</v>
      </c>
      <c r="G792">
        <v>5</v>
      </c>
      <c r="H792">
        <v>327.51</v>
      </c>
      <c r="I792" t="s">
        <v>874</v>
      </c>
      <c r="J792">
        <v>2021</v>
      </c>
    </row>
    <row r="793" spans="1:10" x14ac:dyDescent="0.3">
      <c r="A793">
        <v>44402</v>
      </c>
      <c r="B793" t="s">
        <v>389</v>
      </c>
      <c r="C793" t="s">
        <v>23</v>
      </c>
      <c r="D793" t="s">
        <v>28</v>
      </c>
      <c r="E793" t="s">
        <v>34</v>
      </c>
      <c r="F793">
        <v>77.92</v>
      </c>
      <c r="G793">
        <v>8</v>
      </c>
      <c r="H793">
        <v>34.28</v>
      </c>
      <c r="I793" t="s">
        <v>874</v>
      </c>
      <c r="J793">
        <v>2021</v>
      </c>
    </row>
    <row r="794" spans="1:10" x14ac:dyDescent="0.3">
      <c r="A794">
        <v>44402</v>
      </c>
      <c r="B794" t="s">
        <v>111</v>
      </c>
      <c r="C794" t="s">
        <v>23</v>
      </c>
      <c r="D794" t="s">
        <v>12</v>
      </c>
      <c r="E794" t="s">
        <v>13</v>
      </c>
      <c r="F794">
        <v>6.48</v>
      </c>
      <c r="G794">
        <v>1</v>
      </c>
      <c r="H794">
        <v>3.18</v>
      </c>
      <c r="I794" t="s">
        <v>874</v>
      </c>
      <c r="J794">
        <v>2021</v>
      </c>
    </row>
    <row r="795" spans="1:10" x14ac:dyDescent="0.3">
      <c r="A795">
        <v>44402</v>
      </c>
      <c r="B795" t="s">
        <v>111</v>
      </c>
      <c r="C795" t="s">
        <v>23</v>
      </c>
      <c r="D795" t="s">
        <v>12</v>
      </c>
      <c r="E795" t="s">
        <v>97</v>
      </c>
      <c r="F795">
        <v>15.52</v>
      </c>
      <c r="G795">
        <v>4</v>
      </c>
      <c r="H795">
        <v>4.5</v>
      </c>
      <c r="I795" t="s">
        <v>874</v>
      </c>
      <c r="J795">
        <v>2021</v>
      </c>
    </row>
    <row r="796" spans="1:10" x14ac:dyDescent="0.3">
      <c r="A796">
        <v>44403</v>
      </c>
      <c r="B796" t="s">
        <v>390</v>
      </c>
      <c r="C796" t="s">
        <v>15</v>
      </c>
      <c r="D796" t="s">
        <v>12</v>
      </c>
      <c r="E796" t="s">
        <v>17</v>
      </c>
      <c r="F796">
        <v>123.55</v>
      </c>
      <c r="G796">
        <v>3</v>
      </c>
      <c r="H796">
        <v>-29.34</v>
      </c>
      <c r="I796" t="s">
        <v>874</v>
      </c>
      <c r="J796">
        <v>2021</v>
      </c>
    </row>
    <row r="797" spans="1:10" x14ac:dyDescent="0.3">
      <c r="A797">
        <v>44403</v>
      </c>
      <c r="B797" t="s">
        <v>172</v>
      </c>
      <c r="C797" t="s">
        <v>68</v>
      </c>
      <c r="D797" t="s">
        <v>30</v>
      </c>
      <c r="E797" t="s">
        <v>31</v>
      </c>
      <c r="F797">
        <v>911.98</v>
      </c>
      <c r="G797">
        <v>2</v>
      </c>
      <c r="H797">
        <v>114</v>
      </c>
      <c r="I797" t="s">
        <v>874</v>
      </c>
      <c r="J797">
        <v>2021</v>
      </c>
    </row>
    <row r="798" spans="1:10" x14ac:dyDescent="0.3">
      <c r="A798">
        <v>44403</v>
      </c>
      <c r="B798" t="s">
        <v>172</v>
      </c>
      <c r="C798" t="s">
        <v>68</v>
      </c>
      <c r="D798" t="s">
        <v>28</v>
      </c>
      <c r="E798" t="s">
        <v>29</v>
      </c>
      <c r="F798">
        <v>674.35</v>
      </c>
      <c r="G798">
        <v>3</v>
      </c>
      <c r="H798">
        <v>-109.58</v>
      </c>
      <c r="I798" t="s">
        <v>874</v>
      </c>
      <c r="J798">
        <v>2021</v>
      </c>
    </row>
    <row r="799" spans="1:10" x14ac:dyDescent="0.3">
      <c r="A799">
        <v>44403</v>
      </c>
      <c r="B799" t="s">
        <v>172</v>
      </c>
      <c r="C799" t="s">
        <v>68</v>
      </c>
      <c r="D799" t="s">
        <v>28</v>
      </c>
      <c r="E799" t="s">
        <v>34</v>
      </c>
      <c r="F799">
        <v>134.01</v>
      </c>
      <c r="G799">
        <v>9</v>
      </c>
      <c r="H799">
        <v>36.18</v>
      </c>
      <c r="I799" t="s">
        <v>874</v>
      </c>
      <c r="J799">
        <v>2021</v>
      </c>
    </row>
    <row r="800" spans="1:10" x14ac:dyDescent="0.3">
      <c r="A800">
        <v>44403</v>
      </c>
      <c r="B800" t="s">
        <v>172</v>
      </c>
      <c r="C800" t="s">
        <v>68</v>
      </c>
      <c r="D800" t="s">
        <v>30</v>
      </c>
      <c r="E800" t="s">
        <v>36</v>
      </c>
      <c r="F800">
        <v>170.97</v>
      </c>
      <c r="G800">
        <v>3</v>
      </c>
      <c r="H800">
        <v>70.099999999999994</v>
      </c>
      <c r="I800" t="s">
        <v>874</v>
      </c>
      <c r="J800">
        <v>2021</v>
      </c>
    </row>
    <row r="801" spans="1:10" x14ac:dyDescent="0.3">
      <c r="A801">
        <v>44403</v>
      </c>
      <c r="B801" t="s">
        <v>24</v>
      </c>
      <c r="C801" t="s">
        <v>136</v>
      </c>
      <c r="D801" t="s">
        <v>30</v>
      </c>
      <c r="E801" t="s">
        <v>36</v>
      </c>
      <c r="F801">
        <v>111.93</v>
      </c>
      <c r="G801">
        <v>7</v>
      </c>
      <c r="H801">
        <v>34.700000000000003</v>
      </c>
      <c r="I801" t="s">
        <v>874</v>
      </c>
      <c r="J801">
        <v>2021</v>
      </c>
    </row>
    <row r="802" spans="1:10" x14ac:dyDescent="0.3">
      <c r="A802">
        <v>44403</v>
      </c>
      <c r="B802" t="s">
        <v>391</v>
      </c>
      <c r="C802" t="s">
        <v>25</v>
      </c>
      <c r="D802" t="s">
        <v>28</v>
      </c>
      <c r="E802" t="s">
        <v>29</v>
      </c>
      <c r="F802">
        <v>67.88</v>
      </c>
      <c r="G802">
        <v>2</v>
      </c>
      <c r="H802">
        <v>18.329999999999998</v>
      </c>
      <c r="I802" t="s">
        <v>874</v>
      </c>
      <c r="J802">
        <v>2021</v>
      </c>
    </row>
    <row r="803" spans="1:10" x14ac:dyDescent="0.3">
      <c r="A803">
        <v>44403</v>
      </c>
      <c r="B803" t="s">
        <v>391</v>
      </c>
      <c r="C803" t="s">
        <v>25</v>
      </c>
      <c r="D803" t="s">
        <v>12</v>
      </c>
      <c r="E803" t="s">
        <v>16</v>
      </c>
      <c r="F803">
        <v>162.88999999999999</v>
      </c>
      <c r="G803">
        <v>13</v>
      </c>
      <c r="H803">
        <v>76.56</v>
      </c>
      <c r="I803" t="s">
        <v>874</v>
      </c>
      <c r="J803">
        <v>2021</v>
      </c>
    </row>
    <row r="804" spans="1:10" x14ac:dyDescent="0.3">
      <c r="A804">
        <v>44403</v>
      </c>
      <c r="B804" t="s">
        <v>391</v>
      </c>
      <c r="C804" t="s">
        <v>25</v>
      </c>
      <c r="D804" t="s">
        <v>28</v>
      </c>
      <c r="E804" t="s">
        <v>34</v>
      </c>
      <c r="F804">
        <v>25.71</v>
      </c>
      <c r="G804">
        <v>3</v>
      </c>
      <c r="H804">
        <v>9.26</v>
      </c>
      <c r="I804" t="s">
        <v>874</v>
      </c>
      <c r="J804">
        <v>2021</v>
      </c>
    </row>
    <row r="805" spans="1:10" x14ac:dyDescent="0.3">
      <c r="A805">
        <v>44403</v>
      </c>
      <c r="B805" t="s">
        <v>392</v>
      </c>
      <c r="C805" t="s">
        <v>11</v>
      </c>
      <c r="D805" t="s">
        <v>12</v>
      </c>
      <c r="E805" t="s">
        <v>18</v>
      </c>
      <c r="F805">
        <v>2177.58</v>
      </c>
      <c r="G805">
        <v>8</v>
      </c>
      <c r="H805">
        <v>-3701.89</v>
      </c>
      <c r="I805" t="s">
        <v>874</v>
      </c>
      <c r="J805">
        <v>2021</v>
      </c>
    </row>
    <row r="806" spans="1:10" x14ac:dyDescent="0.3">
      <c r="A806">
        <v>44403</v>
      </c>
      <c r="B806" t="s">
        <v>392</v>
      </c>
      <c r="C806" t="s">
        <v>11</v>
      </c>
      <c r="D806" t="s">
        <v>28</v>
      </c>
      <c r="E806" t="s">
        <v>34</v>
      </c>
      <c r="F806">
        <v>17.5</v>
      </c>
      <c r="G806">
        <v>3</v>
      </c>
      <c r="H806">
        <v>-10.06</v>
      </c>
      <c r="I806" t="s">
        <v>874</v>
      </c>
      <c r="J806">
        <v>2021</v>
      </c>
    </row>
    <row r="807" spans="1:10" x14ac:dyDescent="0.3">
      <c r="A807">
        <v>44403</v>
      </c>
      <c r="B807" t="s">
        <v>392</v>
      </c>
      <c r="C807" t="s">
        <v>11</v>
      </c>
      <c r="D807" t="s">
        <v>12</v>
      </c>
      <c r="E807" t="s">
        <v>18</v>
      </c>
      <c r="F807">
        <v>16.78</v>
      </c>
      <c r="G807">
        <v>4</v>
      </c>
      <c r="H807">
        <v>-26.85</v>
      </c>
      <c r="I807" t="s">
        <v>874</v>
      </c>
      <c r="J807">
        <v>2021</v>
      </c>
    </row>
    <row r="808" spans="1:10" x14ac:dyDescent="0.3">
      <c r="A808">
        <v>44403</v>
      </c>
      <c r="B808" t="s">
        <v>392</v>
      </c>
      <c r="C808" t="s">
        <v>11</v>
      </c>
      <c r="D808" t="s">
        <v>30</v>
      </c>
      <c r="E808" t="s">
        <v>36</v>
      </c>
      <c r="F808">
        <v>431.14</v>
      </c>
      <c r="G808">
        <v>9</v>
      </c>
      <c r="H808">
        <v>-26.95</v>
      </c>
      <c r="I808" t="s">
        <v>874</v>
      </c>
      <c r="J808">
        <v>2021</v>
      </c>
    </row>
    <row r="809" spans="1:10" x14ac:dyDescent="0.3">
      <c r="A809">
        <v>44403</v>
      </c>
      <c r="B809" t="s">
        <v>392</v>
      </c>
      <c r="C809" t="s">
        <v>11</v>
      </c>
      <c r="D809" t="s">
        <v>12</v>
      </c>
      <c r="E809" t="s">
        <v>18</v>
      </c>
      <c r="F809">
        <v>8.8800000000000008</v>
      </c>
      <c r="G809">
        <v>5</v>
      </c>
      <c r="H809">
        <v>-13.32</v>
      </c>
      <c r="I809" t="s">
        <v>874</v>
      </c>
      <c r="J809">
        <v>2021</v>
      </c>
    </row>
    <row r="810" spans="1:10" x14ac:dyDescent="0.3">
      <c r="A810">
        <v>44403</v>
      </c>
      <c r="B810" t="s">
        <v>392</v>
      </c>
      <c r="C810" t="s">
        <v>11</v>
      </c>
      <c r="D810" t="s">
        <v>12</v>
      </c>
      <c r="E810" t="s">
        <v>55</v>
      </c>
      <c r="F810">
        <v>4.84</v>
      </c>
      <c r="G810">
        <v>2</v>
      </c>
      <c r="H810">
        <v>-12.09</v>
      </c>
      <c r="I810" t="s">
        <v>874</v>
      </c>
      <c r="J810">
        <v>2021</v>
      </c>
    </row>
    <row r="811" spans="1:10" x14ac:dyDescent="0.3">
      <c r="A811">
        <v>44404</v>
      </c>
      <c r="B811" t="s">
        <v>113</v>
      </c>
      <c r="C811" t="s">
        <v>23</v>
      </c>
      <c r="D811" t="s">
        <v>30</v>
      </c>
      <c r="E811" t="s">
        <v>36</v>
      </c>
      <c r="F811">
        <v>238</v>
      </c>
      <c r="G811">
        <v>2</v>
      </c>
      <c r="H811">
        <v>38.08</v>
      </c>
      <c r="I811" t="s">
        <v>874</v>
      </c>
      <c r="J811">
        <v>2021</v>
      </c>
    </row>
    <row r="812" spans="1:10" x14ac:dyDescent="0.3">
      <c r="A812">
        <v>44404</v>
      </c>
      <c r="B812" t="s">
        <v>393</v>
      </c>
      <c r="C812" t="s">
        <v>77</v>
      </c>
      <c r="D812" t="s">
        <v>12</v>
      </c>
      <c r="E812" t="s">
        <v>13</v>
      </c>
      <c r="F812">
        <v>65.78</v>
      </c>
      <c r="G812">
        <v>11</v>
      </c>
      <c r="H812">
        <v>32.229999999999997</v>
      </c>
      <c r="I812" t="s">
        <v>874</v>
      </c>
      <c r="J812">
        <v>2021</v>
      </c>
    </row>
    <row r="813" spans="1:10" x14ac:dyDescent="0.3">
      <c r="A813">
        <v>44404</v>
      </c>
      <c r="B813" t="s">
        <v>394</v>
      </c>
      <c r="C813" t="s">
        <v>23</v>
      </c>
      <c r="D813" t="s">
        <v>12</v>
      </c>
      <c r="E813" t="s">
        <v>17</v>
      </c>
      <c r="F813">
        <v>276.27999999999997</v>
      </c>
      <c r="G813">
        <v>2</v>
      </c>
      <c r="H813">
        <v>0</v>
      </c>
      <c r="I813" t="s">
        <v>874</v>
      </c>
      <c r="J813">
        <v>2021</v>
      </c>
    </row>
    <row r="814" spans="1:10" x14ac:dyDescent="0.3">
      <c r="A814">
        <v>44405</v>
      </c>
      <c r="B814" t="s">
        <v>129</v>
      </c>
      <c r="C814" t="s">
        <v>66</v>
      </c>
      <c r="D814" t="s">
        <v>12</v>
      </c>
      <c r="E814" t="s">
        <v>32</v>
      </c>
      <c r="F814">
        <v>14.32</v>
      </c>
      <c r="G814">
        <v>5</v>
      </c>
      <c r="H814">
        <v>5.19</v>
      </c>
      <c r="I814" t="s">
        <v>874</v>
      </c>
      <c r="J814">
        <v>2021</v>
      </c>
    </row>
    <row r="815" spans="1:10" x14ac:dyDescent="0.3">
      <c r="A815">
        <v>44405</v>
      </c>
      <c r="B815" t="s">
        <v>129</v>
      </c>
      <c r="C815" t="s">
        <v>66</v>
      </c>
      <c r="D815" t="s">
        <v>28</v>
      </c>
      <c r="E815" t="s">
        <v>34</v>
      </c>
      <c r="F815">
        <v>129.88999999999999</v>
      </c>
      <c r="G815">
        <v>6</v>
      </c>
      <c r="H815">
        <v>12.99</v>
      </c>
      <c r="I815" t="s">
        <v>874</v>
      </c>
      <c r="J815">
        <v>2021</v>
      </c>
    </row>
    <row r="816" spans="1:10" x14ac:dyDescent="0.3">
      <c r="A816">
        <v>44405</v>
      </c>
      <c r="B816" t="s">
        <v>129</v>
      </c>
      <c r="C816" t="s">
        <v>66</v>
      </c>
      <c r="D816" t="s">
        <v>12</v>
      </c>
      <c r="E816" t="s">
        <v>43</v>
      </c>
      <c r="F816">
        <v>48.94</v>
      </c>
      <c r="G816">
        <v>7</v>
      </c>
      <c r="H816">
        <v>16.52</v>
      </c>
      <c r="I816" t="s">
        <v>874</v>
      </c>
      <c r="J816">
        <v>2021</v>
      </c>
    </row>
    <row r="817" spans="1:10" x14ac:dyDescent="0.3">
      <c r="A817">
        <v>44407</v>
      </c>
      <c r="B817" t="s">
        <v>395</v>
      </c>
      <c r="C817" t="s">
        <v>84</v>
      </c>
      <c r="D817" t="s">
        <v>28</v>
      </c>
      <c r="E817" t="s">
        <v>47</v>
      </c>
      <c r="F817">
        <v>1367.84</v>
      </c>
      <c r="G817">
        <v>8</v>
      </c>
      <c r="H817">
        <v>259.89</v>
      </c>
      <c r="I817" t="s">
        <v>874</v>
      </c>
      <c r="J817">
        <v>2021</v>
      </c>
    </row>
    <row r="818" spans="1:10" x14ac:dyDescent="0.3">
      <c r="A818">
        <v>44409</v>
      </c>
      <c r="B818" t="s">
        <v>372</v>
      </c>
      <c r="C818" t="s">
        <v>117</v>
      </c>
      <c r="D818" t="s">
        <v>12</v>
      </c>
      <c r="E818" t="s">
        <v>16</v>
      </c>
      <c r="F818">
        <v>17.54</v>
      </c>
      <c r="G818">
        <v>3</v>
      </c>
      <c r="H818">
        <v>5.92</v>
      </c>
      <c r="I818" t="s">
        <v>875</v>
      </c>
      <c r="J818">
        <v>2021</v>
      </c>
    </row>
    <row r="819" spans="1:10" x14ac:dyDescent="0.3">
      <c r="A819">
        <v>44409</v>
      </c>
      <c r="B819" t="s">
        <v>372</v>
      </c>
      <c r="C819" t="s">
        <v>117</v>
      </c>
      <c r="D819" t="s">
        <v>28</v>
      </c>
      <c r="E819" t="s">
        <v>34</v>
      </c>
      <c r="F819">
        <v>44.13</v>
      </c>
      <c r="G819">
        <v>4</v>
      </c>
      <c r="H819">
        <v>12.14</v>
      </c>
      <c r="I819" t="s">
        <v>875</v>
      </c>
      <c r="J819">
        <v>2021</v>
      </c>
    </row>
    <row r="820" spans="1:10" x14ac:dyDescent="0.3">
      <c r="A820">
        <v>44409</v>
      </c>
      <c r="B820" t="s">
        <v>372</v>
      </c>
      <c r="C820" t="s">
        <v>117</v>
      </c>
      <c r="D820" t="s">
        <v>12</v>
      </c>
      <c r="E820" t="s">
        <v>55</v>
      </c>
      <c r="F820">
        <v>62.92</v>
      </c>
      <c r="G820">
        <v>1</v>
      </c>
      <c r="H820">
        <v>10.220000000000001</v>
      </c>
      <c r="I820" t="s">
        <v>875</v>
      </c>
      <c r="J820">
        <v>2021</v>
      </c>
    </row>
    <row r="821" spans="1:10" x14ac:dyDescent="0.3">
      <c r="A821">
        <v>44409</v>
      </c>
      <c r="B821" t="s">
        <v>372</v>
      </c>
      <c r="C821" t="s">
        <v>117</v>
      </c>
      <c r="D821" t="s">
        <v>12</v>
      </c>
      <c r="E821" t="s">
        <v>13</v>
      </c>
      <c r="F821">
        <v>78.3</v>
      </c>
      <c r="G821">
        <v>2</v>
      </c>
      <c r="H821">
        <v>29.36</v>
      </c>
      <c r="I821" t="s">
        <v>875</v>
      </c>
      <c r="J821">
        <v>2021</v>
      </c>
    </row>
    <row r="822" spans="1:10" x14ac:dyDescent="0.3">
      <c r="A822">
        <v>44409</v>
      </c>
      <c r="B822" t="s">
        <v>396</v>
      </c>
      <c r="C822" t="s">
        <v>23</v>
      </c>
      <c r="D822" t="s">
        <v>12</v>
      </c>
      <c r="E822" t="s">
        <v>18</v>
      </c>
      <c r="F822">
        <v>19.75</v>
      </c>
      <c r="G822">
        <v>3</v>
      </c>
      <c r="H822">
        <v>6.91</v>
      </c>
      <c r="I822" t="s">
        <v>875</v>
      </c>
      <c r="J822">
        <v>2021</v>
      </c>
    </row>
    <row r="823" spans="1:10" x14ac:dyDescent="0.3">
      <c r="A823">
        <v>44409</v>
      </c>
      <c r="B823" t="s">
        <v>397</v>
      </c>
      <c r="C823" t="s">
        <v>20</v>
      </c>
      <c r="D823" t="s">
        <v>12</v>
      </c>
      <c r="E823" t="s">
        <v>32</v>
      </c>
      <c r="F823">
        <v>5.68</v>
      </c>
      <c r="G823">
        <v>2</v>
      </c>
      <c r="H823">
        <v>1.92</v>
      </c>
      <c r="I823" t="s">
        <v>875</v>
      </c>
      <c r="J823">
        <v>2021</v>
      </c>
    </row>
    <row r="824" spans="1:10" x14ac:dyDescent="0.3">
      <c r="A824">
        <v>44410</v>
      </c>
      <c r="B824" t="s">
        <v>398</v>
      </c>
      <c r="C824" t="s">
        <v>93</v>
      </c>
      <c r="D824" t="s">
        <v>12</v>
      </c>
      <c r="E824" t="s">
        <v>18</v>
      </c>
      <c r="F824">
        <v>26.7</v>
      </c>
      <c r="G824">
        <v>5</v>
      </c>
      <c r="H824">
        <v>12.55</v>
      </c>
      <c r="I824" t="s">
        <v>875</v>
      </c>
      <c r="J824">
        <v>2021</v>
      </c>
    </row>
    <row r="825" spans="1:10" x14ac:dyDescent="0.3">
      <c r="A825">
        <v>44410</v>
      </c>
      <c r="B825" t="s">
        <v>398</v>
      </c>
      <c r="C825" t="s">
        <v>93</v>
      </c>
      <c r="D825" t="s">
        <v>30</v>
      </c>
      <c r="E825" t="s">
        <v>36</v>
      </c>
      <c r="F825">
        <v>21.2</v>
      </c>
      <c r="G825">
        <v>2</v>
      </c>
      <c r="H825">
        <v>9.1199999999999992</v>
      </c>
      <c r="I825" t="s">
        <v>875</v>
      </c>
      <c r="J825">
        <v>2021</v>
      </c>
    </row>
    <row r="826" spans="1:10" x14ac:dyDescent="0.3">
      <c r="A826">
        <v>44410</v>
      </c>
      <c r="B826" t="s">
        <v>398</v>
      </c>
      <c r="C826" t="s">
        <v>93</v>
      </c>
      <c r="D826" t="s">
        <v>12</v>
      </c>
      <c r="E826" t="s">
        <v>17</v>
      </c>
      <c r="F826">
        <v>838.38</v>
      </c>
      <c r="G826">
        <v>2</v>
      </c>
      <c r="H826">
        <v>226.36</v>
      </c>
      <c r="I826" t="s">
        <v>875</v>
      </c>
      <c r="J826">
        <v>2021</v>
      </c>
    </row>
    <row r="827" spans="1:10" x14ac:dyDescent="0.3">
      <c r="A827">
        <v>44411</v>
      </c>
      <c r="B827" t="s">
        <v>274</v>
      </c>
      <c r="C827" t="s">
        <v>128</v>
      </c>
      <c r="D827" t="s">
        <v>28</v>
      </c>
      <c r="E827" t="s">
        <v>75</v>
      </c>
      <c r="F827">
        <v>218.75</v>
      </c>
      <c r="G827">
        <v>2</v>
      </c>
      <c r="H827">
        <v>-161.88</v>
      </c>
      <c r="I827" t="s">
        <v>875</v>
      </c>
      <c r="J827">
        <v>2021</v>
      </c>
    </row>
    <row r="828" spans="1:10" x14ac:dyDescent="0.3">
      <c r="A828">
        <v>44411</v>
      </c>
      <c r="B828" t="s">
        <v>274</v>
      </c>
      <c r="C828" t="s">
        <v>128</v>
      </c>
      <c r="D828" t="s">
        <v>12</v>
      </c>
      <c r="E828" t="s">
        <v>55</v>
      </c>
      <c r="F828">
        <v>2.6</v>
      </c>
      <c r="G828">
        <v>1</v>
      </c>
      <c r="H828">
        <v>0.28999999999999998</v>
      </c>
      <c r="I828" t="s">
        <v>875</v>
      </c>
      <c r="J828">
        <v>2021</v>
      </c>
    </row>
    <row r="829" spans="1:10" x14ac:dyDescent="0.3">
      <c r="A829">
        <v>44411</v>
      </c>
      <c r="B829" t="s">
        <v>399</v>
      </c>
      <c r="C829" t="s">
        <v>77</v>
      </c>
      <c r="D829" t="s">
        <v>12</v>
      </c>
      <c r="E829" t="s">
        <v>13</v>
      </c>
      <c r="F829">
        <v>39.96</v>
      </c>
      <c r="G829">
        <v>2</v>
      </c>
      <c r="H829">
        <v>18.78</v>
      </c>
      <c r="I829" t="s">
        <v>875</v>
      </c>
      <c r="J829">
        <v>2021</v>
      </c>
    </row>
    <row r="830" spans="1:10" x14ac:dyDescent="0.3">
      <c r="A830">
        <v>44411</v>
      </c>
      <c r="B830" t="s">
        <v>399</v>
      </c>
      <c r="C830" t="s">
        <v>77</v>
      </c>
      <c r="D830" t="s">
        <v>12</v>
      </c>
      <c r="E830" t="s">
        <v>97</v>
      </c>
      <c r="F830">
        <v>102.3</v>
      </c>
      <c r="G830">
        <v>10</v>
      </c>
      <c r="H830">
        <v>26.6</v>
      </c>
      <c r="I830" t="s">
        <v>875</v>
      </c>
      <c r="J830">
        <v>2021</v>
      </c>
    </row>
    <row r="831" spans="1:10" x14ac:dyDescent="0.3">
      <c r="A831">
        <v>44411</v>
      </c>
      <c r="B831" t="s">
        <v>399</v>
      </c>
      <c r="C831" t="s">
        <v>77</v>
      </c>
      <c r="D831" t="s">
        <v>12</v>
      </c>
      <c r="E831" t="s">
        <v>17</v>
      </c>
      <c r="F831">
        <v>21.36</v>
      </c>
      <c r="G831">
        <v>2</v>
      </c>
      <c r="H831">
        <v>5.77</v>
      </c>
      <c r="I831" t="s">
        <v>875</v>
      </c>
      <c r="J831">
        <v>2021</v>
      </c>
    </row>
    <row r="832" spans="1:10" x14ac:dyDescent="0.3">
      <c r="A832">
        <v>44411</v>
      </c>
      <c r="B832" t="s">
        <v>362</v>
      </c>
      <c r="C832" t="s">
        <v>57</v>
      </c>
      <c r="D832" t="s">
        <v>12</v>
      </c>
      <c r="E832" t="s">
        <v>13</v>
      </c>
      <c r="F832">
        <v>93.02</v>
      </c>
      <c r="G832">
        <v>3</v>
      </c>
      <c r="H832">
        <v>33.72</v>
      </c>
      <c r="I832" t="s">
        <v>875</v>
      </c>
      <c r="J832">
        <v>2021</v>
      </c>
    </row>
    <row r="833" spans="1:10" x14ac:dyDescent="0.3">
      <c r="A833">
        <v>44412</v>
      </c>
      <c r="B833" t="s">
        <v>400</v>
      </c>
      <c r="C833" t="s">
        <v>136</v>
      </c>
      <c r="D833" t="s">
        <v>12</v>
      </c>
      <c r="E833" t="s">
        <v>55</v>
      </c>
      <c r="F833">
        <v>1089.75</v>
      </c>
      <c r="G833">
        <v>3</v>
      </c>
      <c r="H833">
        <v>305.13</v>
      </c>
      <c r="I833" t="s">
        <v>875</v>
      </c>
      <c r="J833">
        <v>2021</v>
      </c>
    </row>
    <row r="834" spans="1:10" x14ac:dyDescent="0.3">
      <c r="A834">
        <v>44412</v>
      </c>
      <c r="B834" t="s">
        <v>400</v>
      </c>
      <c r="C834" t="s">
        <v>136</v>
      </c>
      <c r="D834" t="s">
        <v>12</v>
      </c>
      <c r="E834" t="s">
        <v>13</v>
      </c>
      <c r="F834">
        <v>447.84</v>
      </c>
      <c r="G834">
        <v>8</v>
      </c>
      <c r="H834">
        <v>219.44</v>
      </c>
      <c r="I834" t="s">
        <v>875</v>
      </c>
      <c r="J834">
        <v>2021</v>
      </c>
    </row>
    <row r="835" spans="1:10" x14ac:dyDescent="0.3">
      <c r="A835">
        <v>44412</v>
      </c>
      <c r="B835" t="s">
        <v>400</v>
      </c>
      <c r="C835" t="s">
        <v>136</v>
      </c>
      <c r="D835" t="s">
        <v>12</v>
      </c>
      <c r="E835" t="s">
        <v>21</v>
      </c>
      <c r="F835">
        <v>16.399999999999999</v>
      </c>
      <c r="G835">
        <v>5</v>
      </c>
      <c r="H835">
        <v>4.26</v>
      </c>
      <c r="I835" t="s">
        <v>875</v>
      </c>
      <c r="J835">
        <v>2021</v>
      </c>
    </row>
    <row r="836" spans="1:10" x14ac:dyDescent="0.3">
      <c r="A836">
        <v>44412</v>
      </c>
      <c r="B836" t="s">
        <v>400</v>
      </c>
      <c r="C836" t="s">
        <v>136</v>
      </c>
      <c r="D836" t="s">
        <v>30</v>
      </c>
      <c r="E836" t="s">
        <v>31</v>
      </c>
      <c r="F836">
        <v>399.96</v>
      </c>
      <c r="G836">
        <v>5</v>
      </c>
      <c r="H836">
        <v>35</v>
      </c>
      <c r="I836" t="s">
        <v>875</v>
      </c>
      <c r="J836">
        <v>2021</v>
      </c>
    </row>
    <row r="837" spans="1:10" x14ac:dyDescent="0.3">
      <c r="A837">
        <v>44412</v>
      </c>
      <c r="B837" t="s">
        <v>400</v>
      </c>
      <c r="C837" t="s">
        <v>136</v>
      </c>
      <c r="D837" t="s">
        <v>12</v>
      </c>
      <c r="E837" t="s">
        <v>17</v>
      </c>
      <c r="F837">
        <v>158.9</v>
      </c>
      <c r="G837">
        <v>5</v>
      </c>
      <c r="H837">
        <v>7.95</v>
      </c>
      <c r="I837" t="s">
        <v>875</v>
      </c>
      <c r="J837">
        <v>2021</v>
      </c>
    </row>
    <row r="838" spans="1:10" x14ac:dyDescent="0.3">
      <c r="A838">
        <v>44412</v>
      </c>
      <c r="B838" t="s">
        <v>400</v>
      </c>
      <c r="C838" t="s">
        <v>136</v>
      </c>
      <c r="D838" t="s">
        <v>12</v>
      </c>
      <c r="E838" t="s">
        <v>18</v>
      </c>
      <c r="F838">
        <v>13.18</v>
      </c>
      <c r="G838">
        <v>1</v>
      </c>
      <c r="H838">
        <v>4.78</v>
      </c>
      <c r="I838" t="s">
        <v>875</v>
      </c>
      <c r="J838">
        <v>2021</v>
      </c>
    </row>
    <row r="839" spans="1:10" x14ac:dyDescent="0.3">
      <c r="A839">
        <v>44412</v>
      </c>
      <c r="B839" t="s">
        <v>96</v>
      </c>
      <c r="C839" t="s">
        <v>401</v>
      </c>
      <c r="D839" t="s">
        <v>12</v>
      </c>
      <c r="E839" t="s">
        <v>55</v>
      </c>
      <c r="F839">
        <v>101.96</v>
      </c>
      <c r="G839">
        <v>2</v>
      </c>
      <c r="H839">
        <v>27.53</v>
      </c>
      <c r="I839" t="s">
        <v>875</v>
      </c>
      <c r="J839">
        <v>2021</v>
      </c>
    </row>
    <row r="840" spans="1:10" x14ac:dyDescent="0.3">
      <c r="A840">
        <v>44412</v>
      </c>
      <c r="B840" t="s">
        <v>96</v>
      </c>
      <c r="C840" t="s">
        <v>401</v>
      </c>
      <c r="D840" t="s">
        <v>12</v>
      </c>
      <c r="E840" t="s">
        <v>13</v>
      </c>
      <c r="F840">
        <v>259.74</v>
      </c>
      <c r="G840">
        <v>13</v>
      </c>
      <c r="H840">
        <v>124.68</v>
      </c>
      <c r="I840" t="s">
        <v>875</v>
      </c>
      <c r="J840">
        <v>2021</v>
      </c>
    </row>
    <row r="841" spans="1:10" x14ac:dyDescent="0.3">
      <c r="A841">
        <v>44412</v>
      </c>
      <c r="B841" t="s">
        <v>96</v>
      </c>
      <c r="C841" t="s">
        <v>401</v>
      </c>
      <c r="D841" t="s">
        <v>30</v>
      </c>
      <c r="E841" t="s">
        <v>36</v>
      </c>
      <c r="F841">
        <v>255.42</v>
      </c>
      <c r="G841">
        <v>9</v>
      </c>
      <c r="H841">
        <v>104.72</v>
      </c>
      <c r="I841" t="s">
        <v>875</v>
      </c>
      <c r="J841">
        <v>2021</v>
      </c>
    </row>
    <row r="842" spans="1:10" x14ac:dyDescent="0.3">
      <c r="A842">
        <v>44413</v>
      </c>
      <c r="B842" t="s">
        <v>402</v>
      </c>
      <c r="C842" t="s">
        <v>23</v>
      </c>
      <c r="D842" t="s">
        <v>12</v>
      </c>
      <c r="E842" t="s">
        <v>13</v>
      </c>
      <c r="F842">
        <v>20.94</v>
      </c>
      <c r="G842">
        <v>3</v>
      </c>
      <c r="H842">
        <v>9.84</v>
      </c>
      <c r="I842" t="s">
        <v>875</v>
      </c>
      <c r="J842">
        <v>2021</v>
      </c>
    </row>
    <row r="843" spans="1:10" x14ac:dyDescent="0.3">
      <c r="A843">
        <v>44413</v>
      </c>
      <c r="B843" t="s">
        <v>402</v>
      </c>
      <c r="C843" t="s">
        <v>23</v>
      </c>
      <c r="D843" t="s">
        <v>12</v>
      </c>
      <c r="E843" t="s">
        <v>13</v>
      </c>
      <c r="F843">
        <v>110.96</v>
      </c>
      <c r="G843">
        <v>2</v>
      </c>
      <c r="H843">
        <v>53.26</v>
      </c>
      <c r="I843" t="s">
        <v>875</v>
      </c>
      <c r="J843">
        <v>2021</v>
      </c>
    </row>
    <row r="844" spans="1:10" x14ac:dyDescent="0.3">
      <c r="A844">
        <v>44413</v>
      </c>
      <c r="B844" t="s">
        <v>402</v>
      </c>
      <c r="C844" t="s">
        <v>23</v>
      </c>
      <c r="D844" t="s">
        <v>28</v>
      </c>
      <c r="E844" t="s">
        <v>29</v>
      </c>
      <c r="F844">
        <v>340.14</v>
      </c>
      <c r="G844">
        <v>7</v>
      </c>
      <c r="H844">
        <v>21.26</v>
      </c>
      <c r="I844" t="s">
        <v>875</v>
      </c>
      <c r="J844">
        <v>2021</v>
      </c>
    </row>
    <row r="845" spans="1:10" x14ac:dyDescent="0.3">
      <c r="A845">
        <v>44413</v>
      </c>
      <c r="B845" t="s">
        <v>403</v>
      </c>
      <c r="C845" t="s">
        <v>23</v>
      </c>
      <c r="D845" t="s">
        <v>30</v>
      </c>
      <c r="E845" t="s">
        <v>36</v>
      </c>
      <c r="F845">
        <v>16.36</v>
      </c>
      <c r="G845">
        <v>1</v>
      </c>
      <c r="H845">
        <v>1.64</v>
      </c>
      <c r="I845" t="s">
        <v>875</v>
      </c>
      <c r="J845">
        <v>2021</v>
      </c>
    </row>
    <row r="846" spans="1:10" x14ac:dyDescent="0.3">
      <c r="A846">
        <v>44413</v>
      </c>
      <c r="B846" t="s">
        <v>403</v>
      </c>
      <c r="C846" t="s">
        <v>23</v>
      </c>
      <c r="D846" t="s">
        <v>12</v>
      </c>
      <c r="E846" t="s">
        <v>17</v>
      </c>
      <c r="F846">
        <v>15.78</v>
      </c>
      <c r="G846">
        <v>2</v>
      </c>
      <c r="H846">
        <v>0.63</v>
      </c>
      <c r="I846" t="s">
        <v>875</v>
      </c>
      <c r="J846">
        <v>2021</v>
      </c>
    </row>
    <row r="847" spans="1:10" x14ac:dyDescent="0.3">
      <c r="A847">
        <v>44413</v>
      </c>
      <c r="B847" t="s">
        <v>403</v>
      </c>
      <c r="C847" t="s">
        <v>23</v>
      </c>
      <c r="D847" t="s">
        <v>12</v>
      </c>
      <c r="E847" t="s">
        <v>21</v>
      </c>
      <c r="F847">
        <v>45.98</v>
      </c>
      <c r="G847">
        <v>2</v>
      </c>
      <c r="H847">
        <v>12.87</v>
      </c>
      <c r="I847" t="s">
        <v>875</v>
      </c>
      <c r="J847">
        <v>2021</v>
      </c>
    </row>
    <row r="848" spans="1:10" x14ac:dyDescent="0.3">
      <c r="A848">
        <v>44413</v>
      </c>
      <c r="B848" t="s">
        <v>404</v>
      </c>
      <c r="C848" t="s">
        <v>250</v>
      </c>
      <c r="D848" t="s">
        <v>12</v>
      </c>
      <c r="E848" t="s">
        <v>55</v>
      </c>
      <c r="F848">
        <v>79.47</v>
      </c>
      <c r="G848">
        <v>3</v>
      </c>
      <c r="H848">
        <v>22.25</v>
      </c>
      <c r="I848" t="s">
        <v>875</v>
      </c>
      <c r="J848">
        <v>2021</v>
      </c>
    </row>
    <row r="849" spans="1:10" x14ac:dyDescent="0.3">
      <c r="A849">
        <v>44413</v>
      </c>
      <c r="B849" t="s">
        <v>404</v>
      </c>
      <c r="C849" t="s">
        <v>250</v>
      </c>
      <c r="D849" t="s">
        <v>12</v>
      </c>
      <c r="E849" t="s">
        <v>21</v>
      </c>
      <c r="F849">
        <v>4.5599999999999996</v>
      </c>
      <c r="G849">
        <v>2</v>
      </c>
      <c r="H849">
        <v>2.0099999999999998</v>
      </c>
      <c r="I849" t="s">
        <v>875</v>
      </c>
      <c r="J849">
        <v>2021</v>
      </c>
    </row>
    <row r="850" spans="1:10" x14ac:dyDescent="0.3">
      <c r="A850">
        <v>44413</v>
      </c>
      <c r="B850" t="s">
        <v>404</v>
      </c>
      <c r="C850" t="s">
        <v>250</v>
      </c>
      <c r="D850" t="s">
        <v>28</v>
      </c>
      <c r="E850" t="s">
        <v>29</v>
      </c>
      <c r="F850">
        <v>1133.3499999999999</v>
      </c>
      <c r="G850">
        <v>5</v>
      </c>
      <c r="H850">
        <v>294.67</v>
      </c>
      <c r="I850" t="s">
        <v>875</v>
      </c>
      <c r="J850">
        <v>2021</v>
      </c>
    </row>
    <row r="851" spans="1:10" x14ac:dyDescent="0.3">
      <c r="A851">
        <v>44413</v>
      </c>
      <c r="B851" t="s">
        <v>219</v>
      </c>
      <c r="C851" t="s">
        <v>77</v>
      </c>
      <c r="D851" t="s">
        <v>30</v>
      </c>
      <c r="E851" t="s">
        <v>31</v>
      </c>
      <c r="F851">
        <v>135.99</v>
      </c>
      <c r="G851">
        <v>1</v>
      </c>
      <c r="H851">
        <v>36.72</v>
      </c>
      <c r="I851" t="s">
        <v>875</v>
      </c>
      <c r="J851">
        <v>2021</v>
      </c>
    </row>
    <row r="852" spans="1:10" x14ac:dyDescent="0.3">
      <c r="A852">
        <v>44413</v>
      </c>
      <c r="B852" t="s">
        <v>219</v>
      </c>
      <c r="C852" t="s">
        <v>77</v>
      </c>
      <c r="D852" t="s">
        <v>12</v>
      </c>
      <c r="E852" t="s">
        <v>21</v>
      </c>
      <c r="F852">
        <v>15.96</v>
      </c>
      <c r="G852">
        <v>7</v>
      </c>
      <c r="H852">
        <v>7.02</v>
      </c>
      <c r="I852" t="s">
        <v>875</v>
      </c>
      <c r="J852">
        <v>2021</v>
      </c>
    </row>
    <row r="853" spans="1:10" x14ac:dyDescent="0.3">
      <c r="A853">
        <v>44413</v>
      </c>
      <c r="B853" t="s">
        <v>405</v>
      </c>
      <c r="C853" t="s">
        <v>11</v>
      </c>
      <c r="D853" t="s">
        <v>28</v>
      </c>
      <c r="E853" t="s">
        <v>75</v>
      </c>
      <c r="F853">
        <v>489.23</v>
      </c>
      <c r="G853">
        <v>2</v>
      </c>
      <c r="H853">
        <v>41.93</v>
      </c>
      <c r="I853" t="s">
        <v>875</v>
      </c>
      <c r="J853">
        <v>2021</v>
      </c>
    </row>
    <row r="854" spans="1:10" x14ac:dyDescent="0.3">
      <c r="A854">
        <v>44414</v>
      </c>
      <c r="B854" t="s">
        <v>406</v>
      </c>
      <c r="C854" t="s">
        <v>45</v>
      </c>
      <c r="D854" t="s">
        <v>30</v>
      </c>
      <c r="E854" t="s">
        <v>36</v>
      </c>
      <c r="F854">
        <v>62.91</v>
      </c>
      <c r="G854">
        <v>3</v>
      </c>
      <c r="H854">
        <v>22.65</v>
      </c>
      <c r="I854" t="s">
        <v>875</v>
      </c>
      <c r="J854">
        <v>2021</v>
      </c>
    </row>
    <row r="855" spans="1:10" x14ac:dyDescent="0.3">
      <c r="A855">
        <v>44414</v>
      </c>
      <c r="B855" t="s">
        <v>407</v>
      </c>
      <c r="C855" t="s">
        <v>77</v>
      </c>
      <c r="D855" t="s">
        <v>30</v>
      </c>
      <c r="E855" t="s">
        <v>36</v>
      </c>
      <c r="F855">
        <v>199.98</v>
      </c>
      <c r="G855">
        <v>2</v>
      </c>
      <c r="H855">
        <v>83.99</v>
      </c>
      <c r="I855" t="s">
        <v>875</v>
      </c>
      <c r="J855">
        <v>2021</v>
      </c>
    </row>
    <row r="856" spans="1:10" x14ac:dyDescent="0.3">
      <c r="A856">
        <v>44416</v>
      </c>
      <c r="B856" t="s">
        <v>408</v>
      </c>
      <c r="C856" t="s">
        <v>23</v>
      </c>
      <c r="D856" t="s">
        <v>12</v>
      </c>
      <c r="E856" t="s">
        <v>55</v>
      </c>
      <c r="F856">
        <v>76.12</v>
      </c>
      <c r="G856">
        <v>2</v>
      </c>
      <c r="H856">
        <v>22.07</v>
      </c>
      <c r="I856" t="s">
        <v>875</v>
      </c>
      <c r="J856">
        <v>2021</v>
      </c>
    </row>
    <row r="857" spans="1:10" x14ac:dyDescent="0.3">
      <c r="A857">
        <v>44416</v>
      </c>
      <c r="B857" t="s">
        <v>408</v>
      </c>
      <c r="C857" t="s">
        <v>23</v>
      </c>
      <c r="D857" t="s">
        <v>30</v>
      </c>
      <c r="E857" t="s">
        <v>245</v>
      </c>
      <c r="F857">
        <v>1199.98</v>
      </c>
      <c r="G857">
        <v>3</v>
      </c>
      <c r="H857">
        <v>434.99</v>
      </c>
      <c r="I857" t="s">
        <v>875</v>
      </c>
      <c r="J857">
        <v>2021</v>
      </c>
    </row>
    <row r="858" spans="1:10" x14ac:dyDescent="0.3">
      <c r="A858">
        <v>44416</v>
      </c>
      <c r="B858" t="s">
        <v>408</v>
      </c>
      <c r="C858" t="s">
        <v>23</v>
      </c>
      <c r="D858" t="s">
        <v>30</v>
      </c>
      <c r="E858" t="s">
        <v>31</v>
      </c>
      <c r="F858">
        <v>445.96</v>
      </c>
      <c r="G858">
        <v>5</v>
      </c>
      <c r="H858">
        <v>55.75</v>
      </c>
      <c r="I858" t="s">
        <v>875</v>
      </c>
      <c r="J858">
        <v>2021</v>
      </c>
    </row>
    <row r="859" spans="1:10" x14ac:dyDescent="0.3">
      <c r="A859">
        <v>44416</v>
      </c>
      <c r="B859" t="s">
        <v>408</v>
      </c>
      <c r="C859" t="s">
        <v>23</v>
      </c>
      <c r="D859" t="s">
        <v>28</v>
      </c>
      <c r="E859" t="s">
        <v>34</v>
      </c>
      <c r="F859">
        <v>327.76</v>
      </c>
      <c r="G859">
        <v>8</v>
      </c>
      <c r="H859">
        <v>91.77</v>
      </c>
      <c r="I859" t="s">
        <v>875</v>
      </c>
      <c r="J859">
        <v>2021</v>
      </c>
    </row>
    <row r="860" spans="1:10" x14ac:dyDescent="0.3">
      <c r="A860">
        <v>44416</v>
      </c>
      <c r="B860" t="s">
        <v>409</v>
      </c>
      <c r="C860" t="s">
        <v>57</v>
      </c>
      <c r="D860" t="s">
        <v>28</v>
      </c>
      <c r="E860" t="s">
        <v>34</v>
      </c>
      <c r="F860">
        <v>121.38</v>
      </c>
      <c r="G860">
        <v>4</v>
      </c>
      <c r="H860">
        <v>-3.03</v>
      </c>
      <c r="I860" t="s">
        <v>875</v>
      </c>
      <c r="J860">
        <v>2021</v>
      </c>
    </row>
    <row r="861" spans="1:10" x14ac:dyDescent="0.3">
      <c r="A861">
        <v>44416</v>
      </c>
      <c r="B861" t="s">
        <v>409</v>
      </c>
      <c r="C861" t="s">
        <v>57</v>
      </c>
      <c r="D861" t="s">
        <v>30</v>
      </c>
      <c r="E861" t="s">
        <v>36</v>
      </c>
      <c r="F861">
        <v>95.98</v>
      </c>
      <c r="G861">
        <v>3</v>
      </c>
      <c r="H861">
        <v>-10.8</v>
      </c>
      <c r="I861" t="s">
        <v>875</v>
      </c>
      <c r="J861">
        <v>2021</v>
      </c>
    </row>
    <row r="862" spans="1:10" x14ac:dyDescent="0.3">
      <c r="A862">
        <v>44416</v>
      </c>
      <c r="B862" t="s">
        <v>104</v>
      </c>
      <c r="C862" t="s">
        <v>23</v>
      </c>
      <c r="D862" t="s">
        <v>12</v>
      </c>
      <c r="E862" t="s">
        <v>17</v>
      </c>
      <c r="F862">
        <v>423.28</v>
      </c>
      <c r="G862">
        <v>11</v>
      </c>
      <c r="H862">
        <v>110.05</v>
      </c>
      <c r="I862" t="s">
        <v>875</v>
      </c>
      <c r="J862">
        <v>2021</v>
      </c>
    </row>
    <row r="863" spans="1:10" x14ac:dyDescent="0.3">
      <c r="A863">
        <v>44416</v>
      </c>
      <c r="B863" t="s">
        <v>410</v>
      </c>
      <c r="C863" t="s">
        <v>62</v>
      </c>
      <c r="D863" t="s">
        <v>30</v>
      </c>
      <c r="E863" t="s">
        <v>245</v>
      </c>
      <c r="F863">
        <v>549.99</v>
      </c>
      <c r="G863">
        <v>1</v>
      </c>
      <c r="H863">
        <v>275</v>
      </c>
      <c r="I863" t="s">
        <v>875</v>
      </c>
      <c r="J863">
        <v>2021</v>
      </c>
    </row>
    <row r="864" spans="1:10" x14ac:dyDescent="0.3">
      <c r="A864">
        <v>44416</v>
      </c>
      <c r="B864" t="s">
        <v>410</v>
      </c>
      <c r="C864" t="s">
        <v>62</v>
      </c>
      <c r="D864" t="s">
        <v>12</v>
      </c>
      <c r="E864" t="s">
        <v>55</v>
      </c>
      <c r="F864">
        <v>167.54</v>
      </c>
      <c r="G864">
        <v>3</v>
      </c>
      <c r="H864">
        <v>37.229999999999997</v>
      </c>
      <c r="I864" t="s">
        <v>875</v>
      </c>
      <c r="J864">
        <v>2021</v>
      </c>
    </row>
    <row r="865" spans="1:10" x14ac:dyDescent="0.3">
      <c r="A865">
        <v>44416</v>
      </c>
      <c r="B865" t="s">
        <v>410</v>
      </c>
      <c r="C865" t="s">
        <v>62</v>
      </c>
      <c r="D865" t="s">
        <v>12</v>
      </c>
      <c r="E865" t="s">
        <v>43</v>
      </c>
      <c r="F865">
        <v>38.340000000000003</v>
      </c>
      <c r="G865">
        <v>3</v>
      </c>
      <c r="H865">
        <v>17.25</v>
      </c>
      <c r="I865" t="s">
        <v>875</v>
      </c>
      <c r="J865">
        <v>2021</v>
      </c>
    </row>
    <row r="866" spans="1:10" x14ac:dyDescent="0.3">
      <c r="A866">
        <v>44416</v>
      </c>
      <c r="B866" t="s">
        <v>410</v>
      </c>
      <c r="C866" t="s">
        <v>62</v>
      </c>
      <c r="D866" t="s">
        <v>28</v>
      </c>
      <c r="E866" t="s">
        <v>34</v>
      </c>
      <c r="F866">
        <v>53.88</v>
      </c>
      <c r="G866">
        <v>6</v>
      </c>
      <c r="H866">
        <v>22.63</v>
      </c>
      <c r="I866" t="s">
        <v>875</v>
      </c>
      <c r="J866">
        <v>2021</v>
      </c>
    </row>
    <row r="867" spans="1:10" x14ac:dyDescent="0.3">
      <c r="A867">
        <v>44416</v>
      </c>
      <c r="B867" t="s">
        <v>410</v>
      </c>
      <c r="C867" t="s">
        <v>62</v>
      </c>
      <c r="D867" t="s">
        <v>30</v>
      </c>
      <c r="E867" t="s">
        <v>31</v>
      </c>
      <c r="F867">
        <v>299.98</v>
      </c>
      <c r="G867">
        <v>2</v>
      </c>
      <c r="H867">
        <v>83.99</v>
      </c>
      <c r="I867" t="s">
        <v>875</v>
      </c>
      <c r="J867">
        <v>2021</v>
      </c>
    </row>
    <row r="868" spans="1:10" x14ac:dyDescent="0.3">
      <c r="A868">
        <v>44416</v>
      </c>
      <c r="B868" t="s">
        <v>411</v>
      </c>
      <c r="C868" t="s">
        <v>66</v>
      </c>
      <c r="D868" t="s">
        <v>28</v>
      </c>
      <c r="E868" t="s">
        <v>47</v>
      </c>
      <c r="F868">
        <v>155.46</v>
      </c>
      <c r="G868">
        <v>4</v>
      </c>
      <c r="H868">
        <v>-7.77</v>
      </c>
      <c r="I868" t="s">
        <v>875</v>
      </c>
      <c r="J868">
        <v>2021</v>
      </c>
    </row>
    <row r="869" spans="1:10" x14ac:dyDescent="0.3">
      <c r="A869">
        <v>44417</v>
      </c>
      <c r="B869" t="s">
        <v>412</v>
      </c>
      <c r="C869" t="s">
        <v>66</v>
      </c>
      <c r="D869" t="s">
        <v>30</v>
      </c>
      <c r="E869" t="s">
        <v>31</v>
      </c>
      <c r="F869">
        <v>178.38</v>
      </c>
      <c r="G869">
        <v>2</v>
      </c>
      <c r="H869">
        <v>22.3</v>
      </c>
      <c r="I869" t="s">
        <v>875</v>
      </c>
      <c r="J869">
        <v>2021</v>
      </c>
    </row>
    <row r="870" spans="1:10" x14ac:dyDescent="0.3">
      <c r="A870">
        <v>44417</v>
      </c>
      <c r="B870" t="s">
        <v>412</v>
      </c>
      <c r="C870" t="s">
        <v>66</v>
      </c>
      <c r="D870" t="s">
        <v>12</v>
      </c>
      <c r="E870" t="s">
        <v>13</v>
      </c>
      <c r="F870">
        <v>15.55</v>
      </c>
      <c r="G870">
        <v>3</v>
      </c>
      <c r="H870">
        <v>5.44</v>
      </c>
      <c r="I870" t="s">
        <v>875</v>
      </c>
      <c r="J870">
        <v>2021</v>
      </c>
    </row>
    <row r="871" spans="1:10" x14ac:dyDescent="0.3">
      <c r="A871">
        <v>44417</v>
      </c>
      <c r="B871" t="s">
        <v>413</v>
      </c>
      <c r="C871" t="s">
        <v>23</v>
      </c>
      <c r="D871" t="s">
        <v>12</v>
      </c>
      <c r="E871" t="s">
        <v>16</v>
      </c>
      <c r="F871">
        <v>20.88</v>
      </c>
      <c r="G871">
        <v>8</v>
      </c>
      <c r="H871">
        <v>9.6</v>
      </c>
      <c r="I871" t="s">
        <v>875</v>
      </c>
      <c r="J871">
        <v>2021</v>
      </c>
    </row>
    <row r="872" spans="1:10" x14ac:dyDescent="0.3">
      <c r="A872">
        <v>44417</v>
      </c>
      <c r="B872" t="s">
        <v>414</v>
      </c>
      <c r="C872" t="s">
        <v>84</v>
      </c>
      <c r="D872" t="s">
        <v>30</v>
      </c>
      <c r="E872" t="s">
        <v>31</v>
      </c>
      <c r="F872">
        <v>1091.17</v>
      </c>
      <c r="G872">
        <v>4</v>
      </c>
      <c r="H872">
        <v>68.2</v>
      </c>
      <c r="I872" t="s">
        <v>875</v>
      </c>
      <c r="J872">
        <v>2021</v>
      </c>
    </row>
    <row r="873" spans="1:10" x14ac:dyDescent="0.3">
      <c r="A873">
        <v>44417</v>
      </c>
      <c r="B873" t="s">
        <v>414</v>
      </c>
      <c r="C873" t="s">
        <v>84</v>
      </c>
      <c r="D873" t="s">
        <v>30</v>
      </c>
      <c r="E873" t="s">
        <v>31</v>
      </c>
      <c r="F873">
        <v>219.17</v>
      </c>
      <c r="G873">
        <v>2</v>
      </c>
      <c r="H873">
        <v>-43.83</v>
      </c>
      <c r="I873" t="s">
        <v>875</v>
      </c>
      <c r="J873">
        <v>2021</v>
      </c>
    </row>
    <row r="874" spans="1:10" x14ac:dyDescent="0.3">
      <c r="A874">
        <v>44417</v>
      </c>
      <c r="B874" t="s">
        <v>415</v>
      </c>
      <c r="C874" t="s">
        <v>84</v>
      </c>
      <c r="D874" t="s">
        <v>12</v>
      </c>
      <c r="E874" t="s">
        <v>18</v>
      </c>
      <c r="F874">
        <v>2060.7399999999998</v>
      </c>
      <c r="G874">
        <v>7</v>
      </c>
      <c r="H874">
        <v>643.98</v>
      </c>
      <c r="I874" t="s">
        <v>875</v>
      </c>
      <c r="J874">
        <v>2021</v>
      </c>
    </row>
    <row r="875" spans="1:10" x14ac:dyDescent="0.3">
      <c r="A875">
        <v>44417</v>
      </c>
      <c r="B875" t="s">
        <v>416</v>
      </c>
      <c r="C875" t="s">
        <v>23</v>
      </c>
      <c r="D875" t="s">
        <v>12</v>
      </c>
      <c r="E875" t="s">
        <v>13</v>
      </c>
      <c r="F875">
        <v>5.98</v>
      </c>
      <c r="G875">
        <v>1</v>
      </c>
      <c r="H875">
        <v>2.69</v>
      </c>
      <c r="I875" t="s">
        <v>875</v>
      </c>
      <c r="J875">
        <v>2021</v>
      </c>
    </row>
    <row r="876" spans="1:10" x14ac:dyDescent="0.3">
      <c r="A876">
        <v>44417</v>
      </c>
      <c r="B876" t="s">
        <v>380</v>
      </c>
      <c r="C876" t="s">
        <v>57</v>
      </c>
      <c r="D876" t="s">
        <v>12</v>
      </c>
      <c r="E876" t="s">
        <v>32</v>
      </c>
      <c r="F876">
        <v>4.46</v>
      </c>
      <c r="G876">
        <v>3</v>
      </c>
      <c r="H876">
        <v>-0.95</v>
      </c>
      <c r="I876" t="s">
        <v>875</v>
      </c>
      <c r="J876">
        <v>2021</v>
      </c>
    </row>
    <row r="877" spans="1:10" x14ac:dyDescent="0.3">
      <c r="A877">
        <v>44417</v>
      </c>
      <c r="B877" t="s">
        <v>380</v>
      </c>
      <c r="C877" t="s">
        <v>57</v>
      </c>
      <c r="D877" t="s">
        <v>12</v>
      </c>
      <c r="E877" t="s">
        <v>18</v>
      </c>
      <c r="F877">
        <v>9.35</v>
      </c>
      <c r="G877">
        <v>5</v>
      </c>
      <c r="H877">
        <v>-6.54</v>
      </c>
      <c r="I877" t="s">
        <v>875</v>
      </c>
      <c r="J877">
        <v>2021</v>
      </c>
    </row>
    <row r="878" spans="1:10" x14ac:dyDescent="0.3">
      <c r="A878">
        <v>44419</v>
      </c>
      <c r="B878" t="s">
        <v>261</v>
      </c>
      <c r="C878" t="s">
        <v>84</v>
      </c>
      <c r="D878" t="s">
        <v>28</v>
      </c>
      <c r="E878" t="s">
        <v>34</v>
      </c>
      <c r="F878">
        <v>12.35</v>
      </c>
      <c r="G878">
        <v>1</v>
      </c>
      <c r="H878">
        <v>5.43</v>
      </c>
      <c r="I878" t="s">
        <v>875</v>
      </c>
      <c r="J878">
        <v>2021</v>
      </c>
    </row>
    <row r="879" spans="1:10" x14ac:dyDescent="0.3">
      <c r="A879">
        <v>44419</v>
      </c>
      <c r="B879" t="s">
        <v>261</v>
      </c>
      <c r="C879" t="s">
        <v>84</v>
      </c>
      <c r="D879" t="s">
        <v>12</v>
      </c>
      <c r="E879" t="s">
        <v>21</v>
      </c>
      <c r="F879">
        <v>40.97</v>
      </c>
      <c r="G879">
        <v>1</v>
      </c>
      <c r="H879">
        <v>10.65</v>
      </c>
      <c r="I879" t="s">
        <v>875</v>
      </c>
      <c r="J879">
        <v>2021</v>
      </c>
    </row>
    <row r="880" spans="1:10" x14ac:dyDescent="0.3">
      <c r="A880">
        <v>44419</v>
      </c>
      <c r="B880" t="s">
        <v>261</v>
      </c>
      <c r="C880" t="s">
        <v>84</v>
      </c>
      <c r="D880" t="s">
        <v>12</v>
      </c>
      <c r="E880" t="s">
        <v>32</v>
      </c>
      <c r="F880">
        <v>22.96</v>
      </c>
      <c r="G880">
        <v>2</v>
      </c>
      <c r="H880">
        <v>10.79</v>
      </c>
      <c r="I880" t="s">
        <v>875</v>
      </c>
      <c r="J880">
        <v>2021</v>
      </c>
    </row>
    <row r="881" spans="1:10" x14ac:dyDescent="0.3">
      <c r="A881">
        <v>44419</v>
      </c>
      <c r="B881" t="s">
        <v>389</v>
      </c>
      <c r="C881" t="s">
        <v>77</v>
      </c>
      <c r="D881" t="s">
        <v>12</v>
      </c>
      <c r="E881" t="s">
        <v>17</v>
      </c>
      <c r="F881">
        <v>375.34</v>
      </c>
      <c r="G881">
        <v>1</v>
      </c>
      <c r="H881">
        <v>18.77</v>
      </c>
      <c r="I881" t="s">
        <v>875</v>
      </c>
      <c r="J881">
        <v>2021</v>
      </c>
    </row>
    <row r="882" spans="1:10" x14ac:dyDescent="0.3">
      <c r="A882">
        <v>44420</v>
      </c>
      <c r="B882" t="s">
        <v>417</v>
      </c>
      <c r="C882" t="s">
        <v>89</v>
      </c>
      <c r="D882" t="s">
        <v>12</v>
      </c>
      <c r="E882" t="s">
        <v>18</v>
      </c>
      <c r="F882">
        <v>196.21</v>
      </c>
      <c r="G882">
        <v>7</v>
      </c>
      <c r="H882">
        <v>98.11</v>
      </c>
      <c r="I882" t="s">
        <v>875</v>
      </c>
      <c r="J882">
        <v>2021</v>
      </c>
    </row>
    <row r="883" spans="1:10" x14ac:dyDescent="0.3">
      <c r="A883">
        <v>44420</v>
      </c>
      <c r="B883" t="s">
        <v>418</v>
      </c>
      <c r="C883" t="s">
        <v>23</v>
      </c>
      <c r="D883" t="s">
        <v>30</v>
      </c>
      <c r="E883" t="s">
        <v>31</v>
      </c>
      <c r="F883">
        <v>806.34</v>
      </c>
      <c r="G883">
        <v>8</v>
      </c>
      <c r="H883">
        <v>50.4</v>
      </c>
      <c r="I883" t="s">
        <v>875</v>
      </c>
      <c r="J883">
        <v>2021</v>
      </c>
    </row>
    <row r="884" spans="1:10" x14ac:dyDescent="0.3">
      <c r="A884">
        <v>44420</v>
      </c>
      <c r="B884" t="s">
        <v>418</v>
      </c>
      <c r="C884" t="s">
        <v>23</v>
      </c>
      <c r="D884" t="s">
        <v>28</v>
      </c>
      <c r="E884" t="s">
        <v>34</v>
      </c>
      <c r="F884">
        <v>85.44</v>
      </c>
      <c r="G884">
        <v>3</v>
      </c>
      <c r="H884">
        <v>31.61</v>
      </c>
      <c r="I884" t="s">
        <v>875</v>
      </c>
      <c r="J884">
        <v>2021</v>
      </c>
    </row>
    <row r="885" spans="1:10" x14ac:dyDescent="0.3">
      <c r="A885">
        <v>44420</v>
      </c>
      <c r="B885" t="s">
        <v>419</v>
      </c>
      <c r="C885" t="s">
        <v>66</v>
      </c>
      <c r="D885" t="s">
        <v>12</v>
      </c>
      <c r="E885" t="s">
        <v>13</v>
      </c>
      <c r="F885">
        <v>31.1</v>
      </c>
      <c r="G885">
        <v>6</v>
      </c>
      <c r="H885">
        <v>10.89</v>
      </c>
      <c r="I885" t="s">
        <v>875</v>
      </c>
      <c r="J885">
        <v>2021</v>
      </c>
    </row>
    <row r="886" spans="1:10" x14ac:dyDescent="0.3">
      <c r="A886">
        <v>44420</v>
      </c>
      <c r="B886" t="s">
        <v>419</v>
      </c>
      <c r="C886" t="s">
        <v>66</v>
      </c>
      <c r="D886" t="s">
        <v>12</v>
      </c>
      <c r="E886" t="s">
        <v>21</v>
      </c>
      <c r="F886">
        <v>47.96</v>
      </c>
      <c r="G886">
        <v>5</v>
      </c>
      <c r="H886">
        <v>4.2</v>
      </c>
      <c r="I886" t="s">
        <v>875</v>
      </c>
      <c r="J886">
        <v>2021</v>
      </c>
    </row>
    <row r="887" spans="1:10" x14ac:dyDescent="0.3">
      <c r="A887">
        <v>44420</v>
      </c>
      <c r="B887" t="s">
        <v>419</v>
      </c>
      <c r="C887" t="s">
        <v>66</v>
      </c>
      <c r="D887" t="s">
        <v>30</v>
      </c>
      <c r="E887" t="s">
        <v>36</v>
      </c>
      <c r="F887">
        <v>158.93</v>
      </c>
      <c r="G887">
        <v>7</v>
      </c>
      <c r="H887">
        <v>41.72</v>
      </c>
      <c r="I887" t="s">
        <v>875</v>
      </c>
      <c r="J887">
        <v>2021</v>
      </c>
    </row>
    <row r="888" spans="1:10" x14ac:dyDescent="0.3">
      <c r="A888">
        <v>44420</v>
      </c>
      <c r="B888" t="s">
        <v>419</v>
      </c>
      <c r="C888" t="s">
        <v>66</v>
      </c>
      <c r="D888" t="s">
        <v>12</v>
      </c>
      <c r="E888" t="s">
        <v>55</v>
      </c>
      <c r="F888">
        <v>211.25</v>
      </c>
      <c r="G888">
        <v>6</v>
      </c>
      <c r="H888">
        <v>15.84</v>
      </c>
      <c r="I888" t="s">
        <v>875</v>
      </c>
      <c r="J888">
        <v>2021</v>
      </c>
    </row>
    <row r="889" spans="1:10" x14ac:dyDescent="0.3">
      <c r="A889">
        <v>44420</v>
      </c>
      <c r="B889" t="s">
        <v>419</v>
      </c>
      <c r="C889" t="s">
        <v>66</v>
      </c>
      <c r="D889" t="s">
        <v>12</v>
      </c>
      <c r="E889" t="s">
        <v>97</v>
      </c>
      <c r="F889">
        <v>5.55</v>
      </c>
      <c r="G889">
        <v>2</v>
      </c>
      <c r="H889">
        <v>-1.04</v>
      </c>
      <c r="I889" t="s">
        <v>875</v>
      </c>
      <c r="J889">
        <v>2021</v>
      </c>
    </row>
    <row r="890" spans="1:10" x14ac:dyDescent="0.3">
      <c r="A890">
        <v>44420</v>
      </c>
      <c r="B890" t="s">
        <v>419</v>
      </c>
      <c r="C890" t="s">
        <v>66</v>
      </c>
      <c r="D890" t="s">
        <v>12</v>
      </c>
      <c r="E890" t="s">
        <v>16</v>
      </c>
      <c r="F890">
        <v>2.95</v>
      </c>
      <c r="G890">
        <v>1</v>
      </c>
      <c r="H890">
        <v>1</v>
      </c>
      <c r="I890" t="s">
        <v>875</v>
      </c>
      <c r="J890">
        <v>2021</v>
      </c>
    </row>
    <row r="891" spans="1:10" x14ac:dyDescent="0.3">
      <c r="A891">
        <v>44420</v>
      </c>
      <c r="B891" t="s">
        <v>238</v>
      </c>
      <c r="C891" t="s">
        <v>25</v>
      </c>
      <c r="D891" t="s">
        <v>12</v>
      </c>
      <c r="E891" t="s">
        <v>18</v>
      </c>
      <c r="F891">
        <v>14.04</v>
      </c>
      <c r="G891">
        <v>3</v>
      </c>
      <c r="H891">
        <v>6.74</v>
      </c>
      <c r="I891" t="s">
        <v>875</v>
      </c>
      <c r="J891">
        <v>2021</v>
      </c>
    </row>
    <row r="892" spans="1:10" x14ac:dyDescent="0.3">
      <c r="A892">
        <v>44420</v>
      </c>
      <c r="B892" t="s">
        <v>238</v>
      </c>
      <c r="C892" t="s">
        <v>25</v>
      </c>
      <c r="D892" t="s">
        <v>30</v>
      </c>
      <c r="E892" t="s">
        <v>36</v>
      </c>
      <c r="F892">
        <v>272.61</v>
      </c>
      <c r="G892">
        <v>13</v>
      </c>
      <c r="H892">
        <v>98.14</v>
      </c>
      <c r="I892" t="s">
        <v>875</v>
      </c>
      <c r="J892">
        <v>2021</v>
      </c>
    </row>
    <row r="893" spans="1:10" x14ac:dyDescent="0.3">
      <c r="A893">
        <v>44423</v>
      </c>
      <c r="B893" t="s">
        <v>420</v>
      </c>
      <c r="C893" t="s">
        <v>11</v>
      </c>
      <c r="D893" t="s">
        <v>12</v>
      </c>
      <c r="E893" t="s">
        <v>18</v>
      </c>
      <c r="F893">
        <v>30.96</v>
      </c>
      <c r="G893">
        <v>8</v>
      </c>
      <c r="H893">
        <v>-52.63</v>
      </c>
      <c r="I893" t="s">
        <v>875</v>
      </c>
      <c r="J893">
        <v>2021</v>
      </c>
    </row>
    <row r="894" spans="1:10" x14ac:dyDescent="0.3">
      <c r="A894">
        <v>44423</v>
      </c>
      <c r="B894" t="s">
        <v>421</v>
      </c>
      <c r="C894" t="s">
        <v>250</v>
      </c>
      <c r="D894" t="s">
        <v>12</v>
      </c>
      <c r="E894" t="s">
        <v>18</v>
      </c>
      <c r="F894">
        <v>62.94</v>
      </c>
      <c r="G894">
        <v>3</v>
      </c>
      <c r="H894">
        <v>30.21</v>
      </c>
      <c r="I894" t="s">
        <v>875</v>
      </c>
      <c r="J894">
        <v>2021</v>
      </c>
    </row>
    <row r="895" spans="1:10" x14ac:dyDescent="0.3">
      <c r="A895">
        <v>44423</v>
      </c>
      <c r="B895" t="s">
        <v>421</v>
      </c>
      <c r="C895" t="s">
        <v>66</v>
      </c>
      <c r="D895" t="s">
        <v>12</v>
      </c>
      <c r="E895" t="s">
        <v>13</v>
      </c>
      <c r="F895">
        <v>91.36</v>
      </c>
      <c r="G895">
        <v>5</v>
      </c>
      <c r="H895">
        <v>29.69</v>
      </c>
      <c r="I895" t="s">
        <v>875</v>
      </c>
      <c r="J895">
        <v>2021</v>
      </c>
    </row>
    <row r="896" spans="1:10" x14ac:dyDescent="0.3">
      <c r="A896">
        <v>44423</v>
      </c>
      <c r="B896" t="s">
        <v>421</v>
      </c>
      <c r="C896" t="s">
        <v>66</v>
      </c>
      <c r="D896" t="s">
        <v>12</v>
      </c>
      <c r="E896" t="s">
        <v>55</v>
      </c>
      <c r="F896">
        <v>152.24</v>
      </c>
      <c r="G896">
        <v>5</v>
      </c>
      <c r="H896">
        <v>17.13</v>
      </c>
      <c r="I896" t="s">
        <v>875</v>
      </c>
      <c r="J896">
        <v>2021</v>
      </c>
    </row>
    <row r="897" spans="1:10" x14ac:dyDescent="0.3">
      <c r="A897">
        <v>44423</v>
      </c>
      <c r="B897" t="s">
        <v>46</v>
      </c>
      <c r="C897" t="s">
        <v>23</v>
      </c>
      <c r="D897" t="s">
        <v>12</v>
      </c>
      <c r="E897" t="s">
        <v>55</v>
      </c>
      <c r="F897">
        <v>152.91</v>
      </c>
      <c r="G897">
        <v>3</v>
      </c>
      <c r="H897">
        <v>42.81</v>
      </c>
      <c r="I897" t="s">
        <v>875</v>
      </c>
      <c r="J897">
        <v>2021</v>
      </c>
    </row>
    <row r="898" spans="1:10" x14ac:dyDescent="0.3">
      <c r="A898">
        <v>44423</v>
      </c>
      <c r="B898" t="s">
        <v>46</v>
      </c>
      <c r="C898" t="s">
        <v>23</v>
      </c>
      <c r="D898" t="s">
        <v>12</v>
      </c>
      <c r="E898" t="s">
        <v>13</v>
      </c>
      <c r="F898">
        <v>92.94</v>
      </c>
      <c r="G898">
        <v>3</v>
      </c>
      <c r="H898">
        <v>41.82</v>
      </c>
      <c r="I898" t="s">
        <v>875</v>
      </c>
      <c r="J898">
        <v>2021</v>
      </c>
    </row>
    <row r="899" spans="1:10" x14ac:dyDescent="0.3">
      <c r="A899">
        <v>44423</v>
      </c>
      <c r="B899" t="s">
        <v>46</v>
      </c>
      <c r="C899" t="s">
        <v>23</v>
      </c>
      <c r="D899" t="s">
        <v>12</v>
      </c>
      <c r="E899" t="s">
        <v>18</v>
      </c>
      <c r="F899">
        <v>17.86</v>
      </c>
      <c r="G899">
        <v>4</v>
      </c>
      <c r="H899">
        <v>6.25</v>
      </c>
      <c r="I899" t="s">
        <v>875</v>
      </c>
      <c r="J899">
        <v>2021</v>
      </c>
    </row>
    <row r="900" spans="1:10" x14ac:dyDescent="0.3">
      <c r="A900">
        <v>44423</v>
      </c>
      <c r="B900" t="s">
        <v>46</v>
      </c>
      <c r="C900" t="s">
        <v>23</v>
      </c>
      <c r="D900" t="s">
        <v>12</v>
      </c>
      <c r="E900" t="s">
        <v>18</v>
      </c>
      <c r="F900">
        <v>46.44</v>
      </c>
      <c r="G900">
        <v>3</v>
      </c>
      <c r="H900">
        <v>15.09</v>
      </c>
      <c r="I900" t="s">
        <v>875</v>
      </c>
      <c r="J900">
        <v>2021</v>
      </c>
    </row>
    <row r="901" spans="1:10" x14ac:dyDescent="0.3">
      <c r="A901">
        <v>44423</v>
      </c>
      <c r="B901" t="s">
        <v>46</v>
      </c>
      <c r="C901" t="s">
        <v>23</v>
      </c>
      <c r="D901" t="s">
        <v>28</v>
      </c>
      <c r="E901" t="s">
        <v>29</v>
      </c>
      <c r="F901">
        <v>195.14</v>
      </c>
      <c r="G901">
        <v>4</v>
      </c>
      <c r="H901">
        <v>-12.2</v>
      </c>
      <c r="I901" t="s">
        <v>875</v>
      </c>
      <c r="J901">
        <v>2021</v>
      </c>
    </row>
    <row r="902" spans="1:10" x14ac:dyDescent="0.3">
      <c r="A902">
        <v>44424</v>
      </c>
      <c r="B902" t="s">
        <v>422</v>
      </c>
      <c r="C902" t="s">
        <v>20</v>
      </c>
      <c r="D902" t="s">
        <v>28</v>
      </c>
      <c r="E902" t="s">
        <v>75</v>
      </c>
      <c r="F902">
        <v>853.09</v>
      </c>
      <c r="G902">
        <v>6</v>
      </c>
      <c r="H902">
        <v>-227.49</v>
      </c>
      <c r="I902" t="s">
        <v>875</v>
      </c>
      <c r="J902">
        <v>2021</v>
      </c>
    </row>
    <row r="903" spans="1:10" x14ac:dyDescent="0.3">
      <c r="A903">
        <v>44425</v>
      </c>
      <c r="B903" t="s">
        <v>189</v>
      </c>
      <c r="C903" t="s">
        <v>11</v>
      </c>
      <c r="D903" t="s">
        <v>12</v>
      </c>
      <c r="E903" t="s">
        <v>13</v>
      </c>
      <c r="F903">
        <v>15.55</v>
      </c>
      <c r="G903">
        <v>3</v>
      </c>
      <c r="H903">
        <v>5.44</v>
      </c>
      <c r="I903" t="s">
        <v>875</v>
      </c>
      <c r="J903">
        <v>2021</v>
      </c>
    </row>
    <row r="904" spans="1:10" x14ac:dyDescent="0.3">
      <c r="A904">
        <v>44425</v>
      </c>
      <c r="B904" t="s">
        <v>423</v>
      </c>
      <c r="C904" t="s">
        <v>59</v>
      </c>
      <c r="D904" t="s">
        <v>12</v>
      </c>
      <c r="E904" t="s">
        <v>13</v>
      </c>
      <c r="F904">
        <v>114.2</v>
      </c>
      <c r="G904">
        <v>5</v>
      </c>
      <c r="H904">
        <v>52.53</v>
      </c>
      <c r="I904" t="s">
        <v>875</v>
      </c>
      <c r="J904">
        <v>2021</v>
      </c>
    </row>
    <row r="905" spans="1:10" x14ac:dyDescent="0.3">
      <c r="A905">
        <v>44425</v>
      </c>
      <c r="B905" t="s">
        <v>423</v>
      </c>
      <c r="C905" t="s">
        <v>59</v>
      </c>
      <c r="D905" t="s">
        <v>12</v>
      </c>
      <c r="E905" t="s">
        <v>18</v>
      </c>
      <c r="F905">
        <v>17.96</v>
      </c>
      <c r="G905">
        <v>4</v>
      </c>
      <c r="H905">
        <v>8.26</v>
      </c>
      <c r="I905" t="s">
        <v>875</v>
      </c>
      <c r="J905">
        <v>2021</v>
      </c>
    </row>
    <row r="906" spans="1:10" x14ac:dyDescent="0.3">
      <c r="A906">
        <v>44425</v>
      </c>
      <c r="B906" t="s">
        <v>423</v>
      </c>
      <c r="C906" t="s">
        <v>59</v>
      </c>
      <c r="D906" t="s">
        <v>12</v>
      </c>
      <c r="E906" t="s">
        <v>32</v>
      </c>
      <c r="F906">
        <v>12.67</v>
      </c>
      <c r="G906">
        <v>7</v>
      </c>
      <c r="H906">
        <v>4.5599999999999996</v>
      </c>
      <c r="I906" t="s">
        <v>875</v>
      </c>
      <c r="J906">
        <v>2021</v>
      </c>
    </row>
    <row r="907" spans="1:10" x14ac:dyDescent="0.3">
      <c r="A907">
        <v>44425</v>
      </c>
      <c r="B907" t="s">
        <v>423</v>
      </c>
      <c r="C907" t="s">
        <v>59</v>
      </c>
      <c r="D907" t="s">
        <v>30</v>
      </c>
      <c r="E907" t="s">
        <v>36</v>
      </c>
      <c r="F907">
        <v>339.96</v>
      </c>
      <c r="G907">
        <v>4</v>
      </c>
      <c r="H907">
        <v>122.39</v>
      </c>
      <c r="I907" t="s">
        <v>875</v>
      </c>
      <c r="J907">
        <v>2021</v>
      </c>
    </row>
    <row r="908" spans="1:10" x14ac:dyDescent="0.3">
      <c r="A908">
        <v>44427</v>
      </c>
      <c r="B908" t="s">
        <v>301</v>
      </c>
      <c r="C908" t="s">
        <v>49</v>
      </c>
      <c r="D908" t="s">
        <v>12</v>
      </c>
      <c r="E908" t="s">
        <v>21</v>
      </c>
      <c r="F908">
        <v>10.72</v>
      </c>
      <c r="G908">
        <v>2</v>
      </c>
      <c r="H908">
        <v>1.74</v>
      </c>
      <c r="I908" t="s">
        <v>875</v>
      </c>
      <c r="J908">
        <v>2021</v>
      </c>
    </row>
    <row r="909" spans="1:10" x14ac:dyDescent="0.3">
      <c r="A909">
        <v>44427</v>
      </c>
      <c r="B909" t="s">
        <v>352</v>
      </c>
      <c r="C909" t="s">
        <v>49</v>
      </c>
      <c r="D909" t="s">
        <v>12</v>
      </c>
      <c r="E909" t="s">
        <v>18</v>
      </c>
      <c r="F909">
        <v>76.78</v>
      </c>
      <c r="G909">
        <v>4</v>
      </c>
      <c r="H909">
        <v>-58.86</v>
      </c>
      <c r="I909" t="s">
        <v>875</v>
      </c>
      <c r="J909">
        <v>2021</v>
      </c>
    </row>
    <row r="910" spans="1:10" x14ac:dyDescent="0.3">
      <c r="A910">
        <v>44427</v>
      </c>
      <c r="B910" t="s">
        <v>352</v>
      </c>
      <c r="C910" t="s">
        <v>49</v>
      </c>
      <c r="D910" t="s">
        <v>12</v>
      </c>
      <c r="E910" t="s">
        <v>97</v>
      </c>
      <c r="F910">
        <v>9.18</v>
      </c>
      <c r="G910">
        <v>2</v>
      </c>
      <c r="H910">
        <v>1.1499999999999999</v>
      </c>
      <c r="I910" t="s">
        <v>875</v>
      </c>
      <c r="J910">
        <v>2021</v>
      </c>
    </row>
    <row r="911" spans="1:10" x14ac:dyDescent="0.3">
      <c r="A911">
        <v>44427</v>
      </c>
      <c r="B911" t="s">
        <v>424</v>
      </c>
      <c r="C911" t="s">
        <v>59</v>
      </c>
      <c r="D911" t="s">
        <v>28</v>
      </c>
      <c r="E911" t="s">
        <v>47</v>
      </c>
      <c r="F911">
        <v>638.82000000000005</v>
      </c>
      <c r="G911">
        <v>9</v>
      </c>
      <c r="H911">
        <v>172.48</v>
      </c>
      <c r="I911" t="s">
        <v>875</v>
      </c>
      <c r="J911">
        <v>2021</v>
      </c>
    </row>
    <row r="912" spans="1:10" x14ac:dyDescent="0.3">
      <c r="A912">
        <v>44427</v>
      </c>
      <c r="B912" t="s">
        <v>53</v>
      </c>
      <c r="C912" t="s">
        <v>23</v>
      </c>
      <c r="D912" t="s">
        <v>28</v>
      </c>
      <c r="E912" t="s">
        <v>34</v>
      </c>
      <c r="F912">
        <v>289.24</v>
      </c>
      <c r="G912">
        <v>7</v>
      </c>
      <c r="H912">
        <v>26.03</v>
      </c>
      <c r="I912" t="s">
        <v>875</v>
      </c>
      <c r="J912">
        <v>2021</v>
      </c>
    </row>
    <row r="913" spans="1:10" x14ac:dyDescent="0.3">
      <c r="A913">
        <v>44427</v>
      </c>
      <c r="B913" t="s">
        <v>53</v>
      </c>
      <c r="C913" t="s">
        <v>23</v>
      </c>
      <c r="D913" t="s">
        <v>12</v>
      </c>
      <c r="E913" t="s">
        <v>18</v>
      </c>
      <c r="F913">
        <v>69.459999999999994</v>
      </c>
      <c r="G913">
        <v>2</v>
      </c>
      <c r="H913">
        <v>22.57</v>
      </c>
      <c r="I913" t="s">
        <v>875</v>
      </c>
      <c r="J913">
        <v>2021</v>
      </c>
    </row>
    <row r="914" spans="1:10" x14ac:dyDescent="0.3">
      <c r="A914">
        <v>44427</v>
      </c>
      <c r="B914" t="s">
        <v>251</v>
      </c>
      <c r="C914" t="s">
        <v>25</v>
      </c>
      <c r="D914" t="s">
        <v>12</v>
      </c>
      <c r="E914" t="s">
        <v>17</v>
      </c>
      <c r="F914">
        <v>344.91</v>
      </c>
      <c r="G914">
        <v>3</v>
      </c>
      <c r="H914">
        <v>10.35</v>
      </c>
      <c r="I914" t="s">
        <v>875</v>
      </c>
      <c r="J914">
        <v>2021</v>
      </c>
    </row>
    <row r="915" spans="1:10" x14ac:dyDescent="0.3">
      <c r="A915">
        <v>44428</v>
      </c>
      <c r="B915" t="s">
        <v>425</v>
      </c>
      <c r="C915" t="s">
        <v>15</v>
      </c>
      <c r="D915" t="s">
        <v>28</v>
      </c>
      <c r="E915" t="s">
        <v>29</v>
      </c>
      <c r="F915">
        <v>421.37</v>
      </c>
      <c r="G915">
        <v>2</v>
      </c>
      <c r="H915">
        <v>-6.02</v>
      </c>
      <c r="I915" t="s">
        <v>875</v>
      </c>
      <c r="J915">
        <v>2021</v>
      </c>
    </row>
    <row r="916" spans="1:10" x14ac:dyDescent="0.3">
      <c r="A916">
        <v>44428</v>
      </c>
      <c r="B916" t="s">
        <v>388</v>
      </c>
      <c r="C916" t="s">
        <v>38</v>
      </c>
      <c r="D916" t="s">
        <v>28</v>
      </c>
      <c r="E916" t="s">
        <v>29</v>
      </c>
      <c r="F916">
        <v>500.24</v>
      </c>
      <c r="G916">
        <v>13</v>
      </c>
      <c r="H916">
        <v>145.07</v>
      </c>
      <c r="I916" t="s">
        <v>875</v>
      </c>
      <c r="J916">
        <v>2021</v>
      </c>
    </row>
    <row r="917" spans="1:10" x14ac:dyDescent="0.3">
      <c r="A917">
        <v>44428</v>
      </c>
      <c r="B917" t="s">
        <v>388</v>
      </c>
      <c r="C917" t="s">
        <v>38</v>
      </c>
      <c r="D917" t="s">
        <v>12</v>
      </c>
      <c r="E917" t="s">
        <v>13</v>
      </c>
      <c r="F917">
        <v>20.12</v>
      </c>
      <c r="G917">
        <v>2</v>
      </c>
      <c r="H917">
        <v>9.26</v>
      </c>
      <c r="I917" t="s">
        <v>875</v>
      </c>
      <c r="J917">
        <v>2021</v>
      </c>
    </row>
    <row r="918" spans="1:10" x14ac:dyDescent="0.3">
      <c r="A918">
        <v>44428</v>
      </c>
      <c r="B918" t="s">
        <v>388</v>
      </c>
      <c r="C918" t="s">
        <v>38</v>
      </c>
      <c r="D918" t="s">
        <v>12</v>
      </c>
      <c r="E918" t="s">
        <v>18</v>
      </c>
      <c r="F918">
        <v>896.99</v>
      </c>
      <c r="G918">
        <v>1</v>
      </c>
      <c r="H918">
        <v>421.59</v>
      </c>
      <c r="I918" t="s">
        <v>875</v>
      </c>
      <c r="J918">
        <v>2021</v>
      </c>
    </row>
    <row r="919" spans="1:10" x14ac:dyDescent="0.3">
      <c r="A919">
        <v>44430</v>
      </c>
      <c r="B919" t="s">
        <v>426</v>
      </c>
      <c r="C919" t="s">
        <v>49</v>
      </c>
      <c r="D919" t="s">
        <v>12</v>
      </c>
      <c r="E919" t="s">
        <v>21</v>
      </c>
      <c r="F919">
        <v>3.91</v>
      </c>
      <c r="G919">
        <v>1</v>
      </c>
      <c r="H919">
        <v>1.03</v>
      </c>
      <c r="I919" t="s">
        <v>875</v>
      </c>
      <c r="J919">
        <v>2021</v>
      </c>
    </row>
    <row r="920" spans="1:10" x14ac:dyDescent="0.3">
      <c r="A920">
        <v>44430</v>
      </c>
      <c r="B920" t="s">
        <v>427</v>
      </c>
      <c r="C920" t="s">
        <v>66</v>
      </c>
      <c r="D920" t="s">
        <v>12</v>
      </c>
      <c r="E920" t="s">
        <v>97</v>
      </c>
      <c r="F920">
        <v>7.63</v>
      </c>
      <c r="G920">
        <v>3</v>
      </c>
      <c r="H920">
        <v>-1.81</v>
      </c>
      <c r="I920" t="s">
        <v>875</v>
      </c>
      <c r="J920">
        <v>2021</v>
      </c>
    </row>
    <row r="921" spans="1:10" x14ac:dyDescent="0.3">
      <c r="A921">
        <v>44430</v>
      </c>
      <c r="B921" t="s">
        <v>328</v>
      </c>
      <c r="C921" t="s">
        <v>93</v>
      </c>
      <c r="D921" t="s">
        <v>12</v>
      </c>
      <c r="E921" t="s">
        <v>13</v>
      </c>
      <c r="F921">
        <v>11.56</v>
      </c>
      <c r="G921">
        <v>2</v>
      </c>
      <c r="H921">
        <v>5.66</v>
      </c>
      <c r="I921" t="s">
        <v>875</v>
      </c>
      <c r="J921">
        <v>2021</v>
      </c>
    </row>
    <row r="922" spans="1:10" x14ac:dyDescent="0.3">
      <c r="A922">
        <v>44431</v>
      </c>
      <c r="B922" t="s">
        <v>428</v>
      </c>
      <c r="C922" t="s">
        <v>77</v>
      </c>
      <c r="D922" t="s">
        <v>12</v>
      </c>
      <c r="E922" t="s">
        <v>13</v>
      </c>
      <c r="F922">
        <v>25.92</v>
      </c>
      <c r="G922">
        <v>4</v>
      </c>
      <c r="H922">
        <v>12.44</v>
      </c>
      <c r="I922" t="s">
        <v>875</v>
      </c>
      <c r="J922">
        <v>2021</v>
      </c>
    </row>
    <row r="923" spans="1:10" x14ac:dyDescent="0.3">
      <c r="A923">
        <v>44431</v>
      </c>
      <c r="B923" t="s">
        <v>428</v>
      </c>
      <c r="C923" t="s">
        <v>77</v>
      </c>
      <c r="D923" t="s">
        <v>12</v>
      </c>
      <c r="E923" t="s">
        <v>13</v>
      </c>
      <c r="F923">
        <v>45.92</v>
      </c>
      <c r="G923">
        <v>4</v>
      </c>
      <c r="H923">
        <v>22.5</v>
      </c>
      <c r="I923" t="s">
        <v>875</v>
      </c>
      <c r="J923">
        <v>2021</v>
      </c>
    </row>
    <row r="924" spans="1:10" x14ac:dyDescent="0.3">
      <c r="A924">
        <v>44431</v>
      </c>
      <c r="B924" t="s">
        <v>429</v>
      </c>
      <c r="C924" t="s">
        <v>23</v>
      </c>
      <c r="D924" t="s">
        <v>12</v>
      </c>
      <c r="E924" t="s">
        <v>18</v>
      </c>
      <c r="F924">
        <v>49.57</v>
      </c>
      <c r="G924">
        <v>2</v>
      </c>
      <c r="H924">
        <v>17.350000000000001</v>
      </c>
      <c r="I924" t="s">
        <v>875</v>
      </c>
      <c r="J924">
        <v>2021</v>
      </c>
    </row>
    <row r="925" spans="1:10" x14ac:dyDescent="0.3">
      <c r="A925">
        <v>44431</v>
      </c>
      <c r="B925" t="s">
        <v>430</v>
      </c>
      <c r="C925" t="s">
        <v>128</v>
      </c>
      <c r="D925" t="s">
        <v>12</v>
      </c>
      <c r="E925" t="s">
        <v>13</v>
      </c>
      <c r="F925">
        <v>15.55</v>
      </c>
      <c r="G925">
        <v>3</v>
      </c>
      <c r="H925">
        <v>5.44</v>
      </c>
      <c r="I925" t="s">
        <v>875</v>
      </c>
      <c r="J925">
        <v>2021</v>
      </c>
    </row>
    <row r="926" spans="1:10" x14ac:dyDescent="0.3">
      <c r="A926">
        <v>44431</v>
      </c>
      <c r="B926" t="s">
        <v>430</v>
      </c>
      <c r="C926" t="s">
        <v>128</v>
      </c>
      <c r="D926" t="s">
        <v>12</v>
      </c>
      <c r="E926" t="s">
        <v>97</v>
      </c>
      <c r="F926">
        <v>6.8</v>
      </c>
      <c r="G926">
        <v>1</v>
      </c>
      <c r="H926">
        <v>0.51</v>
      </c>
      <c r="I926" t="s">
        <v>875</v>
      </c>
      <c r="J926">
        <v>2021</v>
      </c>
    </row>
    <row r="927" spans="1:10" x14ac:dyDescent="0.3">
      <c r="A927">
        <v>44431</v>
      </c>
      <c r="B927" t="s">
        <v>430</v>
      </c>
      <c r="C927" t="s">
        <v>128</v>
      </c>
      <c r="D927" t="s">
        <v>28</v>
      </c>
      <c r="E927" t="s">
        <v>34</v>
      </c>
      <c r="F927">
        <v>4.22</v>
      </c>
      <c r="G927">
        <v>3</v>
      </c>
      <c r="H927">
        <v>1.27</v>
      </c>
      <c r="I927" t="s">
        <v>875</v>
      </c>
      <c r="J927">
        <v>2021</v>
      </c>
    </row>
    <row r="928" spans="1:10" x14ac:dyDescent="0.3">
      <c r="A928">
        <v>44431</v>
      </c>
      <c r="B928" t="s">
        <v>430</v>
      </c>
      <c r="C928" t="s">
        <v>128</v>
      </c>
      <c r="D928" t="s">
        <v>30</v>
      </c>
      <c r="E928" t="s">
        <v>31</v>
      </c>
      <c r="F928">
        <v>143.63999999999999</v>
      </c>
      <c r="G928">
        <v>9</v>
      </c>
      <c r="H928">
        <v>10.77</v>
      </c>
      <c r="I928" t="s">
        <v>875</v>
      </c>
      <c r="J928">
        <v>2021</v>
      </c>
    </row>
    <row r="929" spans="1:10" x14ac:dyDescent="0.3">
      <c r="A929">
        <v>44431</v>
      </c>
      <c r="B929" t="s">
        <v>430</v>
      </c>
      <c r="C929" t="s">
        <v>128</v>
      </c>
      <c r="D929" t="s">
        <v>12</v>
      </c>
      <c r="E929" t="s">
        <v>13</v>
      </c>
      <c r="F929">
        <v>31.1</v>
      </c>
      <c r="G929">
        <v>6</v>
      </c>
      <c r="H929">
        <v>10.89</v>
      </c>
      <c r="I929" t="s">
        <v>875</v>
      </c>
      <c r="J929">
        <v>2021</v>
      </c>
    </row>
    <row r="930" spans="1:10" x14ac:dyDescent="0.3">
      <c r="A930">
        <v>44431</v>
      </c>
      <c r="B930" t="s">
        <v>430</v>
      </c>
      <c r="C930" t="s">
        <v>128</v>
      </c>
      <c r="D930" t="s">
        <v>12</v>
      </c>
      <c r="E930" t="s">
        <v>13</v>
      </c>
      <c r="F930">
        <v>223.06</v>
      </c>
      <c r="G930">
        <v>9</v>
      </c>
      <c r="H930">
        <v>69.709999999999994</v>
      </c>
      <c r="I930" t="s">
        <v>875</v>
      </c>
      <c r="J930">
        <v>2021</v>
      </c>
    </row>
    <row r="931" spans="1:10" x14ac:dyDescent="0.3">
      <c r="A931">
        <v>44431</v>
      </c>
      <c r="B931" t="s">
        <v>303</v>
      </c>
      <c r="C931" t="s">
        <v>62</v>
      </c>
      <c r="D931" t="s">
        <v>12</v>
      </c>
      <c r="E931" t="s">
        <v>13</v>
      </c>
      <c r="F931">
        <v>19.440000000000001</v>
      </c>
      <c r="G931">
        <v>3</v>
      </c>
      <c r="H931">
        <v>9.5299999999999994</v>
      </c>
      <c r="I931" t="s">
        <v>875</v>
      </c>
      <c r="J931">
        <v>2021</v>
      </c>
    </row>
    <row r="932" spans="1:10" x14ac:dyDescent="0.3">
      <c r="A932">
        <v>44432</v>
      </c>
      <c r="B932" t="s">
        <v>429</v>
      </c>
      <c r="C932" t="s">
        <v>212</v>
      </c>
      <c r="D932" t="s">
        <v>12</v>
      </c>
      <c r="E932" t="s">
        <v>18</v>
      </c>
      <c r="F932">
        <v>8.2899999999999991</v>
      </c>
      <c r="G932">
        <v>2</v>
      </c>
      <c r="H932">
        <v>2.69</v>
      </c>
      <c r="I932" t="s">
        <v>875</v>
      </c>
      <c r="J932">
        <v>2021</v>
      </c>
    </row>
    <row r="933" spans="1:10" x14ac:dyDescent="0.3">
      <c r="A933">
        <v>44432</v>
      </c>
      <c r="B933" t="s">
        <v>431</v>
      </c>
      <c r="C933" t="s">
        <v>77</v>
      </c>
      <c r="D933" t="s">
        <v>28</v>
      </c>
      <c r="E933" t="s">
        <v>34</v>
      </c>
      <c r="F933">
        <v>13.28</v>
      </c>
      <c r="G933">
        <v>2</v>
      </c>
      <c r="H933">
        <v>6.37</v>
      </c>
      <c r="I933" t="s">
        <v>875</v>
      </c>
      <c r="J933">
        <v>2021</v>
      </c>
    </row>
    <row r="934" spans="1:10" x14ac:dyDescent="0.3">
      <c r="A934">
        <v>44432</v>
      </c>
      <c r="B934" t="s">
        <v>431</v>
      </c>
      <c r="C934" t="s">
        <v>77</v>
      </c>
      <c r="D934" t="s">
        <v>12</v>
      </c>
      <c r="E934" t="s">
        <v>18</v>
      </c>
      <c r="F934">
        <v>12.67</v>
      </c>
      <c r="G934">
        <v>3</v>
      </c>
      <c r="H934">
        <v>4.4400000000000004</v>
      </c>
      <c r="I934" t="s">
        <v>875</v>
      </c>
      <c r="J934">
        <v>2021</v>
      </c>
    </row>
    <row r="935" spans="1:10" x14ac:dyDescent="0.3">
      <c r="A935">
        <v>44432</v>
      </c>
      <c r="B935" t="s">
        <v>432</v>
      </c>
      <c r="C935" t="s">
        <v>27</v>
      </c>
      <c r="D935" t="s">
        <v>12</v>
      </c>
      <c r="E935" t="s">
        <v>97</v>
      </c>
      <c r="F935">
        <v>25.5</v>
      </c>
      <c r="G935">
        <v>3</v>
      </c>
      <c r="H935">
        <v>6.63</v>
      </c>
      <c r="I935" t="s">
        <v>875</v>
      </c>
      <c r="J935">
        <v>2021</v>
      </c>
    </row>
    <row r="936" spans="1:10" x14ac:dyDescent="0.3">
      <c r="A936">
        <v>44433</v>
      </c>
      <c r="B936" t="s">
        <v>433</v>
      </c>
      <c r="C936" t="s">
        <v>49</v>
      </c>
      <c r="D936" t="s">
        <v>12</v>
      </c>
      <c r="E936" t="s">
        <v>32</v>
      </c>
      <c r="F936">
        <v>40.1</v>
      </c>
      <c r="G936">
        <v>14</v>
      </c>
      <c r="H936">
        <v>14.53</v>
      </c>
      <c r="I936" t="s">
        <v>875</v>
      </c>
      <c r="J936">
        <v>2021</v>
      </c>
    </row>
    <row r="937" spans="1:10" x14ac:dyDescent="0.3">
      <c r="A937">
        <v>44433</v>
      </c>
      <c r="B937" t="s">
        <v>433</v>
      </c>
      <c r="C937" t="s">
        <v>49</v>
      </c>
      <c r="D937" t="s">
        <v>12</v>
      </c>
      <c r="E937" t="s">
        <v>43</v>
      </c>
      <c r="F937">
        <v>4.72</v>
      </c>
      <c r="G937">
        <v>2</v>
      </c>
      <c r="H937">
        <v>1.65</v>
      </c>
      <c r="I937" t="s">
        <v>875</v>
      </c>
      <c r="J937">
        <v>2021</v>
      </c>
    </row>
    <row r="938" spans="1:10" x14ac:dyDescent="0.3">
      <c r="A938">
        <v>44433</v>
      </c>
      <c r="B938" t="s">
        <v>433</v>
      </c>
      <c r="C938" t="s">
        <v>49</v>
      </c>
      <c r="D938" t="s">
        <v>12</v>
      </c>
      <c r="E938" t="s">
        <v>13</v>
      </c>
      <c r="F938">
        <v>23.98</v>
      </c>
      <c r="G938">
        <v>3</v>
      </c>
      <c r="H938">
        <v>7.49</v>
      </c>
      <c r="I938" t="s">
        <v>875</v>
      </c>
      <c r="J938">
        <v>2021</v>
      </c>
    </row>
    <row r="939" spans="1:10" x14ac:dyDescent="0.3">
      <c r="A939">
        <v>44433</v>
      </c>
      <c r="B939" t="s">
        <v>433</v>
      </c>
      <c r="C939" t="s">
        <v>49</v>
      </c>
      <c r="D939" t="s">
        <v>12</v>
      </c>
      <c r="E939" t="s">
        <v>43</v>
      </c>
      <c r="F939">
        <v>130.46</v>
      </c>
      <c r="G939">
        <v>6</v>
      </c>
      <c r="H939">
        <v>44.03</v>
      </c>
      <c r="I939" t="s">
        <v>875</v>
      </c>
      <c r="J939">
        <v>2021</v>
      </c>
    </row>
    <row r="940" spans="1:10" x14ac:dyDescent="0.3">
      <c r="A940">
        <v>44433</v>
      </c>
      <c r="B940" t="s">
        <v>434</v>
      </c>
      <c r="C940" t="s">
        <v>23</v>
      </c>
      <c r="D940" t="s">
        <v>28</v>
      </c>
      <c r="E940" t="s">
        <v>34</v>
      </c>
      <c r="F940">
        <v>6.28</v>
      </c>
      <c r="G940">
        <v>1</v>
      </c>
      <c r="H940">
        <v>2.64</v>
      </c>
      <c r="I940" t="s">
        <v>875</v>
      </c>
      <c r="J940">
        <v>2021</v>
      </c>
    </row>
    <row r="941" spans="1:10" x14ac:dyDescent="0.3">
      <c r="A941">
        <v>44433</v>
      </c>
      <c r="B941" t="s">
        <v>434</v>
      </c>
      <c r="C941" t="s">
        <v>23</v>
      </c>
      <c r="D941" t="s">
        <v>30</v>
      </c>
      <c r="E941" t="s">
        <v>36</v>
      </c>
      <c r="F941">
        <v>95.1</v>
      </c>
      <c r="G941">
        <v>5</v>
      </c>
      <c r="H941">
        <v>30.43</v>
      </c>
      <c r="I941" t="s">
        <v>875</v>
      </c>
      <c r="J941">
        <v>2021</v>
      </c>
    </row>
    <row r="942" spans="1:10" x14ac:dyDescent="0.3">
      <c r="A942">
        <v>44433</v>
      </c>
      <c r="B942" t="s">
        <v>434</v>
      </c>
      <c r="C942" t="s">
        <v>23</v>
      </c>
      <c r="D942" t="s">
        <v>12</v>
      </c>
      <c r="E942" t="s">
        <v>13</v>
      </c>
      <c r="F942">
        <v>25.92</v>
      </c>
      <c r="G942">
        <v>4</v>
      </c>
      <c r="H942">
        <v>12.44</v>
      </c>
      <c r="I942" t="s">
        <v>875</v>
      </c>
      <c r="J942">
        <v>2021</v>
      </c>
    </row>
    <row r="943" spans="1:10" x14ac:dyDescent="0.3">
      <c r="A943">
        <v>44433</v>
      </c>
      <c r="B943" t="s">
        <v>434</v>
      </c>
      <c r="C943" t="s">
        <v>23</v>
      </c>
      <c r="D943" t="s">
        <v>12</v>
      </c>
      <c r="E943" t="s">
        <v>17</v>
      </c>
      <c r="F943">
        <v>48.84</v>
      </c>
      <c r="G943">
        <v>4</v>
      </c>
      <c r="H943">
        <v>13.19</v>
      </c>
      <c r="I943" t="s">
        <v>875</v>
      </c>
      <c r="J943">
        <v>2021</v>
      </c>
    </row>
    <row r="944" spans="1:10" x14ac:dyDescent="0.3">
      <c r="A944">
        <v>44433</v>
      </c>
      <c r="B944" t="s">
        <v>435</v>
      </c>
      <c r="C944" t="s">
        <v>84</v>
      </c>
      <c r="D944" t="s">
        <v>30</v>
      </c>
      <c r="E944" t="s">
        <v>31</v>
      </c>
      <c r="F944">
        <v>1007.94</v>
      </c>
      <c r="G944">
        <v>7</v>
      </c>
      <c r="H944">
        <v>75.599999999999994</v>
      </c>
      <c r="I944" t="s">
        <v>875</v>
      </c>
      <c r="J944">
        <v>2021</v>
      </c>
    </row>
    <row r="945" spans="1:10" x14ac:dyDescent="0.3">
      <c r="A945">
        <v>44433</v>
      </c>
      <c r="B945" t="s">
        <v>436</v>
      </c>
      <c r="C945" t="s">
        <v>11</v>
      </c>
      <c r="D945" t="s">
        <v>12</v>
      </c>
      <c r="E945" t="s">
        <v>18</v>
      </c>
      <c r="F945">
        <v>25.68</v>
      </c>
      <c r="G945">
        <v>3</v>
      </c>
      <c r="H945">
        <v>-39.799999999999997</v>
      </c>
      <c r="I945" t="s">
        <v>875</v>
      </c>
      <c r="J945">
        <v>2021</v>
      </c>
    </row>
    <row r="946" spans="1:10" x14ac:dyDescent="0.3">
      <c r="A946">
        <v>44433</v>
      </c>
      <c r="B946" t="s">
        <v>436</v>
      </c>
      <c r="C946" t="s">
        <v>11</v>
      </c>
      <c r="D946" t="s">
        <v>12</v>
      </c>
      <c r="E946" t="s">
        <v>18</v>
      </c>
      <c r="F946">
        <v>12.38</v>
      </c>
      <c r="G946">
        <v>3</v>
      </c>
      <c r="H946">
        <v>-19.809999999999999</v>
      </c>
      <c r="I946" t="s">
        <v>875</v>
      </c>
      <c r="J946">
        <v>2021</v>
      </c>
    </row>
    <row r="947" spans="1:10" x14ac:dyDescent="0.3">
      <c r="A947">
        <v>44433</v>
      </c>
      <c r="B947" t="s">
        <v>50</v>
      </c>
      <c r="C947" t="s">
        <v>49</v>
      </c>
      <c r="D947" t="s">
        <v>12</v>
      </c>
      <c r="E947" t="s">
        <v>18</v>
      </c>
      <c r="F947">
        <v>6.53</v>
      </c>
      <c r="G947">
        <v>4</v>
      </c>
      <c r="H947">
        <v>-4.57</v>
      </c>
      <c r="I947" t="s">
        <v>875</v>
      </c>
      <c r="J947">
        <v>2021</v>
      </c>
    </row>
    <row r="948" spans="1:10" x14ac:dyDescent="0.3">
      <c r="A948">
        <v>44433</v>
      </c>
      <c r="B948" t="s">
        <v>50</v>
      </c>
      <c r="C948" t="s">
        <v>49</v>
      </c>
      <c r="D948" t="s">
        <v>12</v>
      </c>
      <c r="E948" t="s">
        <v>18</v>
      </c>
      <c r="F948">
        <v>2.86</v>
      </c>
      <c r="G948">
        <v>3</v>
      </c>
      <c r="H948">
        <v>-2.29</v>
      </c>
      <c r="I948" t="s">
        <v>875</v>
      </c>
      <c r="J948">
        <v>2021</v>
      </c>
    </row>
    <row r="949" spans="1:10" x14ac:dyDescent="0.3">
      <c r="A949">
        <v>44433</v>
      </c>
      <c r="B949" t="s">
        <v>50</v>
      </c>
      <c r="C949" t="s">
        <v>49</v>
      </c>
      <c r="D949" t="s">
        <v>12</v>
      </c>
      <c r="E949" t="s">
        <v>18</v>
      </c>
      <c r="F949">
        <v>20.86</v>
      </c>
      <c r="G949">
        <v>8</v>
      </c>
      <c r="H949">
        <v>-16.68</v>
      </c>
      <c r="I949" t="s">
        <v>875</v>
      </c>
      <c r="J949">
        <v>2021</v>
      </c>
    </row>
    <row r="950" spans="1:10" x14ac:dyDescent="0.3">
      <c r="A950">
        <v>44434</v>
      </c>
      <c r="B950" t="s">
        <v>437</v>
      </c>
      <c r="C950" t="s">
        <v>23</v>
      </c>
      <c r="D950" t="s">
        <v>30</v>
      </c>
      <c r="E950" t="s">
        <v>36</v>
      </c>
      <c r="F950">
        <v>176.8</v>
      </c>
      <c r="G950">
        <v>8</v>
      </c>
      <c r="H950">
        <v>22.98</v>
      </c>
      <c r="I950" t="s">
        <v>875</v>
      </c>
      <c r="J950">
        <v>2021</v>
      </c>
    </row>
    <row r="951" spans="1:10" x14ac:dyDescent="0.3">
      <c r="A951">
        <v>44434</v>
      </c>
      <c r="B951" t="s">
        <v>438</v>
      </c>
      <c r="C951" t="s">
        <v>40</v>
      </c>
      <c r="D951" t="s">
        <v>28</v>
      </c>
      <c r="E951" t="s">
        <v>34</v>
      </c>
      <c r="F951">
        <v>10.68</v>
      </c>
      <c r="G951">
        <v>4</v>
      </c>
      <c r="H951">
        <v>4.0599999999999996</v>
      </c>
      <c r="I951" t="s">
        <v>875</v>
      </c>
      <c r="J951">
        <v>2021</v>
      </c>
    </row>
    <row r="952" spans="1:10" x14ac:dyDescent="0.3">
      <c r="A952">
        <v>44434</v>
      </c>
      <c r="B952" t="s">
        <v>438</v>
      </c>
      <c r="C952" t="s">
        <v>40</v>
      </c>
      <c r="D952" t="s">
        <v>12</v>
      </c>
      <c r="E952" t="s">
        <v>13</v>
      </c>
      <c r="F952">
        <v>17.34</v>
      </c>
      <c r="G952">
        <v>3</v>
      </c>
      <c r="H952">
        <v>8.5</v>
      </c>
      <c r="I952" t="s">
        <v>875</v>
      </c>
      <c r="J952">
        <v>2021</v>
      </c>
    </row>
    <row r="953" spans="1:10" x14ac:dyDescent="0.3">
      <c r="A953">
        <v>44434</v>
      </c>
      <c r="B953" t="s">
        <v>438</v>
      </c>
      <c r="C953" t="s">
        <v>40</v>
      </c>
      <c r="D953" t="s">
        <v>12</v>
      </c>
      <c r="E953" t="s">
        <v>13</v>
      </c>
      <c r="F953">
        <v>3.38</v>
      </c>
      <c r="G953">
        <v>1</v>
      </c>
      <c r="H953">
        <v>1.55</v>
      </c>
      <c r="I953" t="s">
        <v>875</v>
      </c>
      <c r="J953">
        <v>2021</v>
      </c>
    </row>
    <row r="954" spans="1:10" x14ac:dyDescent="0.3">
      <c r="A954">
        <v>44434</v>
      </c>
      <c r="B954" t="s">
        <v>439</v>
      </c>
      <c r="C954" t="s">
        <v>40</v>
      </c>
      <c r="D954" t="s">
        <v>12</v>
      </c>
      <c r="E954" t="s">
        <v>21</v>
      </c>
      <c r="F954">
        <v>8.64</v>
      </c>
      <c r="G954">
        <v>3</v>
      </c>
      <c r="H954">
        <v>2.5099999999999998</v>
      </c>
      <c r="I954" t="s">
        <v>875</v>
      </c>
      <c r="J954">
        <v>2021</v>
      </c>
    </row>
    <row r="955" spans="1:10" x14ac:dyDescent="0.3">
      <c r="A955">
        <v>44434</v>
      </c>
      <c r="B955" t="s">
        <v>439</v>
      </c>
      <c r="C955" t="s">
        <v>40</v>
      </c>
      <c r="D955" t="s">
        <v>30</v>
      </c>
      <c r="E955" t="s">
        <v>36</v>
      </c>
      <c r="F955">
        <v>149.97</v>
      </c>
      <c r="G955">
        <v>3</v>
      </c>
      <c r="H955">
        <v>52.49</v>
      </c>
      <c r="I955" t="s">
        <v>875</v>
      </c>
      <c r="J955">
        <v>2021</v>
      </c>
    </row>
    <row r="956" spans="1:10" x14ac:dyDescent="0.3">
      <c r="A956">
        <v>44435</v>
      </c>
      <c r="B956" t="s">
        <v>440</v>
      </c>
      <c r="C956" t="s">
        <v>23</v>
      </c>
      <c r="D956" t="s">
        <v>12</v>
      </c>
      <c r="E956" t="s">
        <v>21</v>
      </c>
      <c r="F956">
        <v>8.56</v>
      </c>
      <c r="G956">
        <v>2</v>
      </c>
      <c r="H956">
        <v>2.48</v>
      </c>
      <c r="I956" t="s">
        <v>875</v>
      </c>
      <c r="J956">
        <v>2021</v>
      </c>
    </row>
    <row r="957" spans="1:10" x14ac:dyDescent="0.3">
      <c r="A957">
        <v>44435</v>
      </c>
      <c r="B957" t="s">
        <v>440</v>
      </c>
      <c r="C957" t="s">
        <v>23</v>
      </c>
      <c r="D957" t="s">
        <v>30</v>
      </c>
      <c r="E957" t="s">
        <v>31</v>
      </c>
      <c r="F957">
        <v>213.48</v>
      </c>
      <c r="G957">
        <v>3</v>
      </c>
      <c r="H957">
        <v>16.010000000000002</v>
      </c>
      <c r="I957" t="s">
        <v>875</v>
      </c>
      <c r="J957">
        <v>2021</v>
      </c>
    </row>
    <row r="958" spans="1:10" x14ac:dyDescent="0.3">
      <c r="A958">
        <v>44435</v>
      </c>
      <c r="B958" t="s">
        <v>440</v>
      </c>
      <c r="C958" t="s">
        <v>23</v>
      </c>
      <c r="D958" t="s">
        <v>12</v>
      </c>
      <c r="E958" t="s">
        <v>18</v>
      </c>
      <c r="F958">
        <v>22.72</v>
      </c>
      <c r="G958">
        <v>4</v>
      </c>
      <c r="H958">
        <v>7.38</v>
      </c>
      <c r="I958" t="s">
        <v>875</v>
      </c>
      <c r="J958">
        <v>2021</v>
      </c>
    </row>
    <row r="959" spans="1:10" x14ac:dyDescent="0.3">
      <c r="A959">
        <v>44435</v>
      </c>
      <c r="B959" t="s">
        <v>441</v>
      </c>
      <c r="C959" t="s">
        <v>38</v>
      </c>
      <c r="D959" t="s">
        <v>30</v>
      </c>
      <c r="E959" t="s">
        <v>31</v>
      </c>
      <c r="F959">
        <v>579.95000000000005</v>
      </c>
      <c r="G959">
        <v>5</v>
      </c>
      <c r="H959">
        <v>168.19</v>
      </c>
      <c r="I959" t="s">
        <v>875</v>
      </c>
      <c r="J959">
        <v>2021</v>
      </c>
    </row>
    <row r="960" spans="1:10" x14ac:dyDescent="0.3">
      <c r="A960">
        <v>44435</v>
      </c>
      <c r="B960" t="s">
        <v>441</v>
      </c>
      <c r="C960" t="s">
        <v>38</v>
      </c>
      <c r="D960" t="s">
        <v>28</v>
      </c>
      <c r="E960" t="s">
        <v>34</v>
      </c>
      <c r="F960">
        <v>29.12</v>
      </c>
      <c r="G960">
        <v>4</v>
      </c>
      <c r="H960">
        <v>12.52</v>
      </c>
      <c r="I960" t="s">
        <v>875</v>
      </c>
      <c r="J960">
        <v>2021</v>
      </c>
    </row>
    <row r="961" spans="1:10" x14ac:dyDescent="0.3">
      <c r="A961">
        <v>44435</v>
      </c>
      <c r="B961" t="s">
        <v>441</v>
      </c>
      <c r="C961" t="s">
        <v>38</v>
      </c>
      <c r="D961" t="s">
        <v>28</v>
      </c>
      <c r="E961" t="s">
        <v>75</v>
      </c>
      <c r="F961">
        <v>1202.94</v>
      </c>
      <c r="G961">
        <v>3</v>
      </c>
      <c r="H961">
        <v>300.74</v>
      </c>
      <c r="I961" t="s">
        <v>875</v>
      </c>
      <c r="J961">
        <v>2021</v>
      </c>
    </row>
    <row r="962" spans="1:10" x14ac:dyDescent="0.3">
      <c r="A962">
        <v>44435</v>
      </c>
      <c r="B962" t="s">
        <v>48</v>
      </c>
      <c r="C962" t="s">
        <v>38</v>
      </c>
      <c r="D962" t="s">
        <v>12</v>
      </c>
      <c r="E962" t="s">
        <v>13</v>
      </c>
      <c r="F962">
        <v>13.36</v>
      </c>
      <c r="G962">
        <v>2</v>
      </c>
      <c r="H962">
        <v>6.41</v>
      </c>
      <c r="I962" t="s">
        <v>875</v>
      </c>
      <c r="J962">
        <v>2021</v>
      </c>
    </row>
    <row r="963" spans="1:10" x14ac:dyDescent="0.3">
      <c r="A963">
        <v>44437</v>
      </c>
      <c r="B963" t="s">
        <v>442</v>
      </c>
      <c r="C963" t="s">
        <v>23</v>
      </c>
      <c r="D963" t="s">
        <v>12</v>
      </c>
      <c r="E963" t="s">
        <v>13</v>
      </c>
      <c r="F963">
        <v>109.92</v>
      </c>
      <c r="G963">
        <v>2</v>
      </c>
      <c r="H963">
        <v>53.86</v>
      </c>
      <c r="I963" t="s">
        <v>875</v>
      </c>
      <c r="J963">
        <v>2021</v>
      </c>
    </row>
    <row r="964" spans="1:10" x14ac:dyDescent="0.3">
      <c r="A964">
        <v>44437</v>
      </c>
      <c r="B964" t="s">
        <v>442</v>
      </c>
      <c r="C964" t="s">
        <v>23</v>
      </c>
      <c r="D964" t="s">
        <v>12</v>
      </c>
      <c r="E964" t="s">
        <v>13</v>
      </c>
      <c r="F964">
        <v>13.36</v>
      </c>
      <c r="G964">
        <v>2</v>
      </c>
      <c r="H964">
        <v>6.41</v>
      </c>
      <c r="I964" t="s">
        <v>875</v>
      </c>
      <c r="J964">
        <v>2021</v>
      </c>
    </row>
    <row r="965" spans="1:10" x14ac:dyDescent="0.3">
      <c r="A965">
        <v>44437</v>
      </c>
      <c r="B965" t="s">
        <v>443</v>
      </c>
      <c r="C965" t="s">
        <v>66</v>
      </c>
      <c r="D965" t="s">
        <v>12</v>
      </c>
      <c r="E965" t="s">
        <v>43</v>
      </c>
      <c r="F965">
        <v>29.81</v>
      </c>
      <c r="G965">
        <v>2</v>
      </c>
      <c r="H965">
        <v>10.81</v>
      </c>
      <c r="I965" t="s">
        <v>875</v>
      </c>
      <c r="J965">
        <v>2021</v>
      </c>
    </row>
    <row r="966" spans="1:10" x14ac:dyDescent="0.3">
      <c r="A966">
        <v>44437</v>
      </c>
      <c r="B966" t="s">
        <v>443</v>
      </c>
      <c r="C966" t="s">
        <v>66</v>
      </c>
      <c r="D966" t="s">
        <v>12</v>
      </c>
      <c r="E966" t="s">
        <v>18</v>
      </c>
      <c r="F966">
        <v>505.18</v>
      </c>
      <c r="G966">
        <v>4</v>
      </c>
      <c r="H966">
        <v>-336.78</v>
      </c>
      <c r="I966" t="s">
        <v>875</v>
      </c>
      <c r="J966">
        <v>2021</v>
      </c>
    </row>
    <row r="967" spans="1:10" x14ac:dyDescent="0.3">
      <c r="A967">
        <v>44437</v>
      </c>
      <c r="B967" t="s">
        <v>443</v>
      </c>
      <c r="C967" t="s">
        <v>66</v>
      </c>
      <c r="D967" t="s">
        <v>28</v>
      </c>
      <c r="E967" t="s">
        <v>75</v>
      </c>
      <c r="F967">
        <v>174.06</v>
      </c>
      <c r="G967">
        <v>3</v>
      </c>
      <c r="H967">
        <v>-110.76</v>
      </c>
      <c r="I967" t="s">
        <v>875</v>
      </c>
      <c r="J967">
        <v>2021</v>
      </c>
    </row>
    <row r="968" spans="1:10" x14ac:dyDescent="0.3">
      <c r="A968">
        <v>44438</v>
      </c>
      <c r="B968" t="s">
        <v>444</v>
      </c>
      <c r="C968" t="s">
        <v>250</v>
      </c>
      <c r="D968" t="s">
        <v>12</v>
      </c>
      <c r="E968" t="s">
        <v>18</v>
      </c>
      <c r="F968">
        <v>25.3</v>
      </c>
      <c r="G968">
        <v>5</v>
      </c>
      <c r="H968">
        <v>11.89</v>
      </c>
      <c r="I968" t="s">
        <v>875</v>
      </c>
      <c r="J968">
        <v>2021</v>
      </c>
    </row>
    <row r="969" spans="1:10" x14ac:dyDescent="0.3">
      <c r="A969">
        <v>44438</v>
      </c>
      <c r="B969" t="s">
        <v>444</v>
      </c>
      <c r="C969" t="s">
        <v>250</v>
      </c>
      <c r="D969" t="s">
        <v>12</v>
      </c>
      <c r="E969" t="s">
        <v>17</v>
      </c>
      <c r="F969">
        <v>95.94</v>
      </c>
      <c r="G969">
        <v>3</v>
      </c>
      <c r="H969">
        <v>9.59</v>
      </c>
      <c r="I969" t="s">
        <v>875</v>
      </c>
      <c r="J969">
        <v>2021</v>
      </c>
    </row>
    <row r="970" spans="1:10" x14ac:dyDescent="0.3">
      <c r="A970">
        <v>44439</v>
      </c>
      <c r="B970" t="s">
        <v>445</v>
      </c>
      <c r="C970" t="s">
        <v>169</v>
      </c>
      <c r="D970" t="s">
        <v>30</v>
      </c>
      <c r="E970" t="s">
        <v>36</v>
      </c>
      <c r="F970">
        <v>92.52</v>
      </c>
      <c r="G970">
        <v>9</v>
      </c>
      <c r="H970">
        <v>18.5</v>
      </c>
      <c r="I970" t="s">
        <v>875</v>
      </c>
      <c r="J970">
        <v>2021</v>
      </c>
    </row>
    <row r="971" spans="1:10" x14ac:dyDescent="0.3">
      <c r="A971">
        <v>44440</v>
      </c>
      <c r="B971" t="s">
        <v>446</v>
      </c>
      <c r="C971" t="s">
        <v>23</v>
      </c>
      <c r="D971" t="s">
        <v>12</v>
      </c>
      <c r="E971" t="s">
        <v>21</v>
      </c>
      <c r="F971">
        <v>53.94</v>
      </c>
      <c r="G971">
        <v>3</v>
      </c>
      <c r="H971">
        <v>15.64</v>
      </c>
      <c r="I971" t="s">
        <v>876</v>
      </c>
      <c r="J971">
        <v>2021</v>
      </c>
    </row>
    <row r="972" spans="1:10" x14ac:dyDescent="0.3">
      <c r="A972">
        <v>44440</v>
      </c>
      <c r="B972" t="s">
        <v>374</v>
      </c>
      <c r="C972" t="s">
        <v>11</v>
      </c>
      <c r="D972" t="s">
        <v>12</v>
      </c>
      <c r="E972" t="s">
        <v>18</v>
      </c>
      <c r="F972">
        <v>3.65</v>
      </c>
      <c r="G972">
        <v>3</v>
      </c>
      <c r="H972">
        <v>-6.02</v>
      </c>
      <c r="I972" t="s">
        <v>876</v>
      </c>
      <c r="J972">
        <v>2021</v>
      </c>
    </row>
    <row r="973" spans="1:10" x14ac:dyDescent="0.3">
      <c r="A973">
        <v>44440</v>
      </c>
      <c r="B973" t="s">
        <v>374</v>
      </c>
      <c r="C973" t="s">
        <v>11</v>
      </c>
      <c r="D973" t="s">
        <v>12</v>
      </c>
      <c r="E973" t="s">
        <v>13</v>
      </c>
      <c r="F973">
        <v>31.1</v>
      </c>
      <c r="G973">
        <v>6</v>
      </c>
      <c r="H973">
        <v>10.89</v>
      </c>
      <c r="I973" t="s">
        <v>876</v>
      </c>
      <c r="J973">
        <v>2021</v>
      </c>
    </row>
    <row r="974" spans="1:10" x14ac:dyDescent="0.3">
      <c r="A974">
        <v>44440</v>
      </c>
      <c r="B974" t="s">
        <v>424</v>
      </c>
      <c r="C974" t="s">
        <v>77</v>
      </c>
      <c r="D974" t="s">
        <v>12</v>
      </c>
      <c r="E974" t="s">
        <v>18</v>
      </c>
      <c r="F974">
        <v>23.74</v>
      </c>
      <c r="G974">
        <v>2</v>
      </c>
      <c r="H974">
        <v>8.31</v>
      </c>
      <c r="I974" t="s">
        <v>876</v>
      </c>
      <c r="J974">
        <v>2021</v>
      </c>
    </row>
    <row r="975" spans="1:10" x14ac:dyDescent="0.3">
      <c r="A975">
        <v>44440</v>
      </c>
      <c r="B975" t="s">
        <v>424</v>
      </c>
      <c r="C975" t="s">
        <v>77</v>
      </c>
      <c r="D975" t="s">
        <v>30</v>
      </c>
      <c r="E975" t="s">
        <v>36</v>
      </c>
      <c r="F975">
        <v>357</v>
      </c>
      <c r="G975">
        <v>3</v>
      </c>
      <c r="H975">
        <v>57.12</v>
      </c>
      <c r="I975" t="s">
        <v>876</v>
      </c>
      <c r="J975">
        <v>2021</v>
      </c>
    </row>
    <row r="976" spans="1:10" x14ac:dyDescent="0.3">
      <c r="A976">
        <v>44441</v>
      </c>
      <c r="B976" t="s">
        <v>242</v>
      </c>
      <c r="C976" t="s">
        <v>77</v>
      </c>
      <c r="D976" t="s">
        <v>12</v>
      </c>
      <c r="E976" t="s">
        <v>55</v>
      </c>
      <c r="F976">
        <v>19.899999999999999</v>
      </c>
      <c r="G976">
        <v>1</v>
      </c>
      <c r="H976">
        <v>8.9600000000000009</v>
      </c>
      <c r="I976" t="s">
        <v>876</v>
      </c>
      <c r="J976">
        <v>2021</v>
      </c>
    </row>
    <row r="977" spans="1:10" x14ac:dyDescent="0.3">
      <c r="A977">
        <v>44441</v>
      </c>
      <c r="B977" t="s">
        <v>242</v>
      </c>
      <c r="C977" t="s">
        <v>77</v>
      </c>
      <c r="D977" t="s">
        <v>28</v>
      </c>
      <c r="E977" t="s">
        <v>34</v>
      </c>
      <c r="F977">
        <v>70.709999999999994</v>
      </c>
      <c r="G977">
        <v>1</v>
      </c>
      <c r="H977">
        <v>4.95</v>
      </c>
      <c r="I977" t="s">
        <v>876</v>
      </c>
      <c r="J977">
        <v>2021</v>
      </c>
    </row>
    <row r="978" spans="1:10" x14ac:dyDescent="0.3">
      <c r="A978">
        <v>44441</v>
      </c>
      <c r="B978" t="s">
        <v>122</v>
      </c>
      <c r="C978" t="s">
        <v>77</v>
      </c>
      <c r="D978" t="s">
        <v>12</v>
      </c>
      <c r="E978" t="s">
        <v>21</v>
      </c>
      <c r="F978">
        <v>21.24</v>
      </c>
      <c r="G978">
        <v>3</v>
      </c>
      <c r="H978">
        <v>8.07</v>
      </c>
      <c r="I978" t="s">
        <v>876</v>
      </c>
      <c r="J978">
        <v>2021</v>
      </c>
    </row>
    <row r="979" spans="1:10" x14ac:dyDescent="0.3">
      <c r="A979">
        <v>44441</v>
      </c>
      <c r="B979" t="s">
        <v>447</v>
      </c>
      <c r="C979" t="s">
        <v>77</v>
      </c>
      <c r="D979" t="s">
        <v>12</v>
      </c>
      <c r="E979" t="s">
        <v>21</v>
      </c>
      <c r="F979">
        <v>57.75</v>
      </c>
      <c r="G979">
        <v>5</v>
      </c>
      <c r="H979">
        <v>16.170000000000002</v>
      </c>
      <c r="I979" t="s">
        <v>876</v>
      </c>
      <c r="J979">
        <v>2021</v>
      </c>
    </row>
    <row r="980" spans="1:10" x14ac:dyDescent="0.3">
      <c r="A980">
        <v>44441</v>
      </c>
      <c r="B980" t="s">
        <v>447</v>
      </c>
      <c r="C980" t="s">
        <v>77</v>
      </c>
      <c r="D980" t="s">
        <v>12</v>
      </c>
      <c r="E980" t="s">
        <v>13</v>
      </c>
      <c r="F980">
        <v>14.94</v>
      </c>
      <c r="G980">
        <v>3</v>
      </c>
      <c r="H980">
        <v>7.02</v>
      </c>
      <c r="I980" t="s">
        <v>876</v>
      </c>
      <c r="J980">
        <v>2021</v>
      </c>
    </row>
    <row r="981" spans="1:10" x14ac:dyDescent="0.3">
      <c r="A981">
        <v>44441</v>
      </c>
      <c r="B981" t="s">
        <v>166</v>
      </c>
      <c r="C981" t="s">
        <v>15</v>
      </c>
      <c r="D981" t="s">
        <v>30</v>
      </c>
      <c r="E981" t="s">
        <v>36</v>
      </c>
      <c r="F981">
        <v>239.98</v>
      </c>
      <c r="G981">
        <v>3</v>
      </c>
      <c r="H981">
        <v>53.99</v>
      </c>
      <c r="I981" t="s">
        <v>876</v>
      </c>
      <c r="J981">
        <v>2021</v>
      </c>
    </row>
    <row r="982" spans="1:10" x14ac:dyDescent="0.3">
      <c r="A982">
        <v>44441</v>
      </c>
      <c r="B982" t="s">
        <v>412</v>
      </c>
      <c r="C982" t="s">
        <v>11</v>
      </c>
      <c r="D982" t="s">
        <v>30</v>
      </c>
      <c r="E982" t="s">
        <v>138</v>
      </c>
      <c r="F982">
        <v>559.71</v>
      </c>
      <c r="G982">
        <v>3</v>
      </c>
      <c r="H982">
        <v>-121.27</v>
      </c>
      <c r="I982" t="s">
        <v>876</v>
      </c>
      <c r="J982">
        <v>2021</v>
      </c>
    </row>
    <row r="983" spans="1:10" x14ac:dyDescent="0.3">
      <c r="A983">
        <v>44441</v>
      </c>
      <c r="B983" t="s">
        <v>94</v>
      </c>
      <c r="C983" t="s">
        <v>59</v>
      </c>
      <c r="D983" t="s">
        <v>12</v>
      </c>
      <c r="E983" t="s">
        <v>18</v>
      </c>
      <c r="F983">
        <v>1793.98</v>
      </c>
      <c r="G983">
        <v>2</v>
      </c>
      <c r="H983">
        <v>843.17</v>
      </c>
      <c r="I983" t="s">
        <v>876</v>
      </c>
      <c r="J983">
        <v>2021</v>
      </c>
    </row>
    <row r="984" spans="1:10" x14ac:dyDescent="0.3">
      <c r="A984">
        <v>44441</v>
      </c>
      <c r="B984" t="s">
        <v>309</v>
      </c>
      <c r="C984" t="s">
        <v>15</v>
      </c>
      <c r="D984" t="s">
        <v>30</v>
      </c>
      <c r="E984" t="s">
        <v>36</v>
      </c>
      <c r="F984">
        <v>475.94</v>
      </c>
      <c r="G984">
        <v>7</v>
      </c>
      <c r="H984">
        <v>95.19</v>
      </c>
      <c r="I984" t="s">
        <v>876</v>
      </c>
      <c r="J984">
        <v>2021</v>
      </c>
    </row>
    <row r="985" spans="1:10" x14ac:dyDescent="0.3">
      <c r="A985">
        <v>44442</v>
      </c>
      <c r="B985" t="s">
        <v>222</v>
      </c>
      <c r="C985" t="s">
        <v>77</v>
      </c>
      <c r="D985" t="s">
        <v>12</v>
      </c>
      <c r="E985" t="s">
        <v>16</v>
      </c>
      <c r="F985">
        <v>14.4</v>
      </c>
      <c r="G985">
        <v>5</v>
      </c>
      <c r="H985">
        <v>7.06</v>
      </c>
      <c r="I985" t="s">
        <v>876</v>
      </c>
      <c r="J985">
        <v>2021</v>
      </c>
    </row>
    <row r="986" spans="1:10" x14ac:dyDescent="0.3">
      <c r="A986">
        <v>44442</v>
      </c>
      <c r="B986" t="s">
        <v>448</v>
      </c>
      <c r="C986" t="s">
        <v>11</v>
      </c>
      <c r="D986" t="s">
        <v>12</v>
      </c>
      <c r="E986" t="s">
        <v>18</v>
      </c>
      <c r="F986">
        <v>7.68</v>
      </c>
      <c r="G986">
        <v>5</v>
      </c>
      <c r="H986">
        <v>-11.52</v>
      </c>
      <c r="I986" t="s">
        <v>876</v>
      </c>
      <c r="J986">
        <v>2021</v>
      </c>
    </row>
    <row r="987" spans="1:10" x14ac:dyDescent="0.3">
      <c r="A987">
        <v>44444</v>
      </c>
      <c r="B987" t="s">
        <v>449</v>
      </c>
      <c r="C987" t="s">
        <v>49</v>
      </c>
      <c r="D987" t="s">
        <v>12</v>
      </c>
      <c r="E987" t="s">
        <v>17</v>
      </c>
      <c r="F987">
        <v>264.32</v>
      </c>
      <c r="G987">
        <v>2</v>
      </c>
      <c r="H987">
        <v>19.82</v>
      </c>
      <c r="I987" t="s">
        <v>876</v>
      </c>
      <c r="J987">
        <v>2021</v>
      </c>
    </row>
    <row r="988" spans="1:10" x14ac:dyDescent="0.3">
      <c r="A988">
        <v>44444</v>
      </c>
      <c r="B988" t="s">
        <v>450</v>
      </c>
      <c r="C988" t="s">
        <v>66</v>
      </c>
      <c r="D988" t="s">
        <v>28</v>
      </c>
      <c r="E988" t="s">
        <v>34</v>
      </c>
      <c r="F988">
        <v>31.98</v>
      </c>
      <c r="G988">
        <v>2</v>
      </c>
      <c r="H988">
        <v>2</v>
      </c>
      <c r="I988" t="s">
        <v>876</v>
      </c>
      <c r="J988">
        <v>2021</v>
      </c>
    </row>
    <row r="989" spans="1:10" x14ac:dyDescent="0.3">
      <c r="A989">
        <v>44445</v>
      </c>
      <c r="B989" t="s">
        <v>451</v>
      </c>
      <c r="C989" t="s">
        <v>23</v>
      </c>
      <c r="D989" t="s">
        <v>28</v>
      </c>
      <c r="E989" t="s">
        <v>34</v>
      </c>
      <c r="F989">
        <v>41.88</v>
      </c>
      <c r="G989">
        <v>6</v>
      </c>
      <c r="H989">
        <v>12.15</v>
      </c>
      <c r="I989" t="s">
        <v>876</v>
      </c>
      <c r="J989">
        <v>2021</v>
      </c>
    </row>
    <row r="990" spans="1:10" x14ac:dyDescent="0.3">
      <c r="A990">
        <v>44445</v>
      </c>
      <c r="B990" t="s">
        <v>451</v>
      </c>
      <c r="C990" t="s">
        <v>23</v>
      </c>
      <c r="D990" t="s">
        <v>12</v>
      </c>
      <c r="E990" t="s">
        <v>16</v>
      </c>
      <c r="F990">
        <v>58.48</v>
      </c>
      <c r="G990">
        <v>8</v>
      </c>
      <c r="H990">
        <v>27.49</v>
      </c>
      <c r="I990" t="s">
        <v>876</v>
      </c>
      <c r="J990">
        <v>2021</v>
      </c>
    </row>
    <row r="991" spans="1:10" x14ac:dyDescent="0.3">
      <c r="A991">
        <v>44446</v>
      </c>
      <c r="B991" t="s">
        <v>259</v>
      </c>
      <c r="C991" t="s">
        <v>20</v>
      </c>
      <c r="D991" t="s">
        <v>12</v>
      </c>
      <c r="E991" t="s">
        <v>17</v>
      </c>
      <c r="F991">
        <v>64.78</v>
      </c>
      <c r="G991">
        <v>1</v>
      </c>
      <c r="H991">
        <v>-14.58</v>
      </c>
      <c r="I991" t="s">
        <v>876</v>
      </c>
      <c r="J991">
        <v>2021</v>
      </c>
    </row>
    <row r="992" spans="1:10" x14ac:dyDescent="0.3">
      <c r="A992">
        <v>44446</v>
      </c>
      <c r="B992" t="s">
        <v>259</v>
      </c>
      <c r="C992" t="s">
        <v>20</v>
      </c>
      <c r="D992" t="s">
        <v>30</v>
      </c>
      <c r="E992" t="s">
        <v>31</v>
      </c>
      <c r="F992">
        <v>32.380000000000003</v>
      </c>
      <c r="G992">
        <v>3</v>
      </c>
      <c r="H992">
        <v>4.32</v>
      </c>
      <c r="I992" t="s">
        <v>876</v>
      </c>
      <c r="J992">
        <v>2021</v>
      </c>
    </row>
    <row r="993" spans="1:10" x14ac:dyDescent="0.3">
      <c r="A993">
        <v>44446</v>
      </c>
      <c r="B993" t="s">
        <v>259</v>
      </c>
      <c r="C993" t="s">
        <v>20</v>
      </c>
      <c r="D993" t="s">
        <v>28</v>
      </c>
      <c r="E993" t="s">
        <v>34</v>
      </c>
      <c r="F993">
        <v>42.37</v>
      </c>
      <c r="G993">
        <v>2</v>
      </c>
      <c r="H993">
        <v>8.4700000000000006</v>
      </c>
      <c r="I993" t="s">
        <v>876</v>
      </c>
      <c r="J993">
        <v>2021</v>
      </c>
    </row>
    <row r="994" spans="1:10" x14ac:dyDescent="0.3">
      <c r="A994">
        <v>44446</v>
      </c>
      <c r="B994" t="s">
        <v>259</v>
      </c>
      <c r="C994" t="s">
        <v>20</v>
      </c>
      <c r="D994" t="s">
        <v>30</v>
      </c>
      <c r="E994" t="s">
        <v>138</v>
      </c>
      <c r="F994">
        <v>399.54</v>
      </c>
      <c r="G994">
        <v>4</v>
      </c>
      <c r="H994">
        <v>-559.36</v>
      </c>
      <c r="I994" t="s">
        <v>876</v>
      </c>
      <c r="J994">
        <v>2021</v>
      </c>
    </row>
    <row r="995" spans="1:10" x14ac:dyDescent="0.3">
      <c r="A995">
        <v>44446</v>
      </c>
      <c r="B995" t="s">
        <v>65</v>
      </c>
      <c r="C995" t="s">
        <v>331</v>
      </c>
      <c r="D995" t="s">
        <v>28</v>
      </c>
      <c r="E995" t="s">
        <v>34</v>
      </c>
      <c r="F995">
        <v>57.69</v>
      </c>
      <c r="G995">
        <v>3</v>
      </c>
      <c r="H995">
        <v>23.65</v>
      </c>
      <c r="I995" t="s">
        <v>876</v>
      </c>
      <c r="J995">
        <v>2021</v>
      </c>
    </row>
    <row r="996" spans="1:10" x14ac:dyDescent="0.3">
      <c r="A996">
        <v>44446</v>
      </c>
      <c r="B996" t="s">
        <v>65</v>
      </c>
      <c r="C996" t="s">
        <v>331</v>
      </c>
      <c r="D996" t="s">
        <v>12</v>
      </c>
      <c r="E996" t="s">
        <v>18</v>
      </c>
      <c r="F996">
        <v>42.81</v>
      </c>
      <c r="G996">
        <v>3</v>
      </c>
      <c r="H996">
        <v>20.12</v>
      </c>
      <c r="I996" t="s">
        <v>876</v>
      </c>
      <c r="J996">
        <v>2021</v>
      </c>
    </row>
    <row r="997" spans="1:10" x14ac:dyDescent="0.3">
      <c r="A997">
        <v>44446</v>
      </c>
      <c r="B997" t="s">
        <v>65</v>
      </c>
      <c r="C997" t="s">
        <v>331</v>
      </c>
      <c r="D997" t="s">
        <v>12</v>
      </c>
      <c r="E997" t="s">
        <v>13</v>
      </c>
      <c r="F997">
        <v>12.96</v>
      </c>
      <c r="G997">
        <v>2</v>
      </c>
      <c r="H997">
        <v>6.22</v>
      </c>
      <c r="I997" t="s">
        <v>876</v>
      </c>
      <c r="J997">
        <v>2021</v>
      </c>
    </row>
    <row r="998" spans="1:10" x14ac:dyDescent="0.3">
      <c r="A998">
        <v>44446</v>
      </c>
      <c r="B998" t="s">
        <v>65</v>
      </c>
      <c r="C998" t="s">
        <v>331</v>
      </c>
      <c r="D998" t="s">
        <v>28</v>
      </c>
      <c r="E998" t="s">
        <v>34</v>
      </c>
      <c r="F998">
        <v>821.88</v>
      </c>
      <c r="G998">
        <v>6</v>
      </c>
      <c r="H998">
        <v>213.69</v>
      </c>
      <c r="I998" t="s">
        <v>876</v>
      </c>
      <c r="J998">
        <v>2021</v>
      </c>
    </row>
    <row r="999" spans="1:10" x14ac:dyDescent="0.3">
      <c r="A999">
        <v>44446</v>
      </c>
      <c r="B999" t="s">
        <v>65</v>
      </c>
      <c r="C999" t="s">
        <v>331</v>
      </c>
      <c r="D999" t="s">
        <v>30</v>
      </c>
      <c r="E999" t="s">
        <v>31</v>
      </c>
      <c r="F999">
        <v>104.85</v>
      </c>
      <c r="G999">
        <v>3</v>
      </c>
      <c r="H999">
        <v>28.31</v>
      </c>
      <c r="I999" t="s">
        <v>876</v>
      </c>
      <c r="J999">
        <v>2021</v>
      </c>
    </row>
    <row r="1000" spans="1:10" x14ac:dyDescent="0.3">
      <c r="A1000">
        <v>44446</v>
      </c>
      <c r="B1000" t="s">
        <v>452</v>
      </c>
      <c r="C1000" t="s">
        <v>77</v>
      </c>
      <c r="D1000" t="s">
        <v>30</v>
      </c>
      <c r="E1000" t="s">
        <v>31</v>
      </c>
      <c r="F1000">
        <v>377.97</v>
      </c>
      <c r="G1000">
        <v>3</v>
      </c>
      <c r="H1000">
        <v>109.61</v>
      </c>
      <c r="I1000" t="s">
        <v>876</v>
      </c>
      <c r="J1000">
        <v>2021</v>
      </c>
    </row>
    <row r="1001" spans="1:10" x14ac:dyDescent="0.3">
      <c r="A1001">
        <v>44446</v>
      </c>
      <c r="B1001" t="s">
        <v>453</v>
      </c>
      <c r="C1001" t="s">
        <v>11</v>
      </c>
      <c r="D1001" t="s">
        <v>30</v>
      </c>
      <c r="E1001" t="s">
        <v>31</v>
      </c>
      <c r="F1001">
        <v>196.78</v>
      </c>
      <c r="G1001">
        <v>3</v>
      </c>
      <c r="H1001">
        <v>14.76</v>
      </c>
      <c r="I1001" t="s">
        <v>876</v>
      </c>
      <c r="J1001">
        <v>2021</v>
      </c>
    </row>
    <row r="1002" spans="1:10" x14ac:dyDescent="0.3">
      <c r="A1002">
        <v>44446</v>
      </c>
      <c r="B1002" t="s">
        <v>453</v>
      </c>
      <c r="C1002" t="s">
        <v>11</v>
      </c>
      <c r="D1002" t="s">
        <v>12</v>
      </c>
      <c r="E1002" t="s">
        <v>18</v>
      </c>
      <c r="F1002">
        <v>2.92</v>
      </c>
      <c r="G1002">
        <v>2</v>
      </c>
      <c r="H1002">
        <v>-4.82</v>
      </c>
      <c r="I1002" t="s">
        <v>876</v>
      </c>
      <c r="J1002">
        <v>2021</v>
      </c>
    </row>
    <row r="1003" spans="1:10" x14ac:dyDescent="0.3">
      <c r="A1003">
        <v>44446</v>
      </c>
      <c r="B1003" t="s">
        <v>453</v>
      </c>
      <c r="C1003" t="s">
        <v>11</v>
      </c>
      <c r="D1003" t="s">
        <v>28</v>
      </c>
      <c r="E1003" t="s">
        <v>75</v>
      </c>
      <c r="F1003">
        <v>200.8</v>
      </c>
      <c r="G1003">
        <v>1</v>
      </c>
      <c r="H1003">
        <v>-22.95</v>
      </c>
      <c r="I1003" t="s">
        <v>876</v>
      </c>
      <c r="J1003">
        <v>2021</v>
      </c>
    </row>
    <row r="1004" spans="1:10" x14ac:dyDescent="0.3">
      <c r="A1004">
        <v>44446</v>
      </c>
      <c r="B1004" t="s">
        <v>453</v>
      </c>
      <c r="C1004" t="s">
        <v>11</v>
      </c>
      <c r="D1004" t="s">
        <v>30</v>
      </c>
      <c r="E1004" t="s">
        <v>36</v>
      </c>
      <c r="F1004">
        <v>46.69</v>
      </c>
      <c r="G1004">
        <v>4</v>
      </c>
      <c r="H1004">
        <v>-2.92</v>
      </c>
      <c r="I1004" t="s">
        <v>876</v>
      </c>
      <c r="J1004">
        <v>2021</v>
      </c>
    </row>
    <row r="1005" spans="1:10" x14ac:dyDescent="0.3">
      <c r="A1005">
        <v>44446</v>
      </c>
      <c r="B1005" t="s">
        <v>453</v>
      </c>
      <c r="C1005" t="s">
        <v>11</v>
      </c>
      <c r="D1005" t="s">
        <v>12</v>
      </c>
      <c r="E1005" t="s">
        <v>21</v>
      </c>
      <c r="F1005">
        <v>21.86</v>
      </c>
      <c r="G1005">
        <v>3</v>
      </c>
      <c r="H1005">
        <v>3.55</v>
      </c>
      <c r="I1005" t="s">
        <v>876</v>
      </c>
      <c r="J1005">
        <v>2021</v>
      </c>
    </row>
    <row r="1006" spans="1:10" x14ac:dyDescent="0.3">
      <c r="A1006">
        <v>44446</v>
      </c>
      <c r="B1006" t="s">
        <v>137</v>
      </c>
      <c r="C1006" t="s">
        <v>331</v>
      </c>
      <c r="D1006" t="s">
        <v>28</v>
      </c>
      <c r="E1006" t="s">
        <v>75</v>
      </c>
      <c r="F1006">
        <v>429.9</v>
      </c>
      <c r="G1006">
        <v>5</v>
      </c>
      <c r="H1006">
        <v>111.77</v>
      </c>
      <c r="I1006" t="s">
        <v>876</v>
      </c>
      <c r="J1006">
        <v>2021</v>
      </c>
    </row>
    <row r="1007" spans="1:10" x14ac:dyDescent="0.3">
      <c r="A1007">
        <v>44446</v>
      </c>
      <c r="B1007" t="s">
        <v>137</v>
      </c>
      <c r="C1007" t="s">
        <v>331</v>
      </c>
      <c r="D1007" t="s">
        <v>12</v>
      </c>
      <c r="E1007" t="s">
        <v>18</v>
      </c>
      <c r="F1007">
        <v>32.06</v>
      </c>
      <c r="G1007">
        <v>2</v>
      </c>
      <c r="H1007">
        <v>15.39</v>
      </c>
      <c r="I1007" t="s">
        <v>876</v>
      </c>
      <c r="J1007">
        <v>2021</v>
      </c>
    </row>
    <row r="1008" spans="1:10" x14ac:dyDescent="0.3">
      <c r="A1008">
        <v>44446</v>
      </c>
      <c r="B1008" t="s">
        <v>137</v>
      </c>
      <c r="C1008" t="s">
        <v>331</v>
      </c>
      <c r="D1008" t="s">
        <v>28</v>
      </c>
      <c r="E1008" t="s">
        <v>29</v>
      </c>
      <c r="F1008">
        <v>161.96</v>
      </c>
      <c r="G1008">
        <v>2</v>
      </c>
      <c r="H1008">
        <v>45.35</v>
      </c>
      <c r="I1008" t="s">
        <v>876</v>
      </c>
      <c r="J1008">
        <v>2021</v>
      </c>
    </row>
    <row r="1009" spans="1:10" x14ac:dyDescent="0.3">
      <c r="A1009">
        <v>44446</v>
      </c>
      <c r="B1009" t="s">
        <v>137</v>
      </c>
      <c r="C1009" t="s">
        <v>331</v>
      </c>
      <c r="D1009" t="s">
        <v>12</v>
      </c>
      <c r="E1009" t="s">
        <v>17</v>
      </c>
      <c r="F1009">
        <v>19.86</v>
      </c>
      <c r="G1009">
        <v>2</v>
      </c>
      <c r="H1009">
        <v>5.76</v>
      </c>
      <c r="I1009" t="s">
        <v>876</v>
      </c>
      <c r="J1009">
        <v>2021</v>
      </c>
    </row>
    <row r="1010" spans="1:10" x14ac:dyDescent="0.3">
      <c r="A1010">
        <v>44446</v>
      </c>
      <c r="B1010" t="s">
        <v>454</v>
      </c>
      <c r="C1010" t="s">
        <v>23</v>
      </c>
      <c r="D1010" t="s">
        <v>12</v>
      </c>
      <c r="E1010" t="s">
        <v>97</v>
      </c>
      <c r="F1010">
        <v>27.36</v>
      </c>
      <c r="G1010">
        <v>4</v>
      </c>
      <c r="H1010">
        <v>7.39</v>
      </c>
      <c r="I1010" t="s">
        <v>876</v>
      </c>
      <c r="J1010">
        <v>2021</v>
      </c>
    </row>
    <row r="1011" spans="1:10" x14ac:dyDescent="0.3">
      <c r="A1011">
        <v>44446</v>
      </c>
      <c r="B1011" t="s">
        <v>454</v>
      </c>
      <c r="C1011" t="s">
        <v>23</v>
      </c>
      <c r="D1011" t="s">
        <v>12</v>
      </c>
      <c r="E1011" t="s">
        <v>13</v>
      </c>
      <c r="F1011">
        <v>20.56</v>
      </c>
      <c r="G1011">
        <v>2</v>
      </c>
      <c r="H1011">
        <v>9.66</v>
      </c>
      <c r="I1011" t="s">
        <v>876</v>
      </c>
      <c r="J1011">
        <v>2021</v>
      </c>
    </row>
    <row r="1012" spans="1:10" x14ac:dyDescent="0.3">
      <c r="A1012">
        <v>44446</v>
      </c>
      <c r="B1012" t="s">
        <v>454</v>
      </c>
      <c r="C1012" t="s">
        <v>23</v>
      </c>
      <c r="D1012" t="s">
        <v>12</v>
      </c>
      <c r="E1012" t="s">
        <v>18</v>
      </c>
      <c r="F1012">
        <v>83.92</v>
      </c>
      <c r="G1012">
        <v>5</v>
      </c>
      <c r="H1012">
        <v>31.47</v>
      </c>
      <c r="I1012" t="s">
        <v>876</v>
      </c>
      <c r="J1012">
        <v>2021</v>
      </c>
    </row>
    <row r="1013" spans="1:10" x14ac:dyDescent="0.3">
      <c r="A1013">
        <v>44446</v>
      </c>
      <c r="B1013" t="s">
        <v>297</v>
      </c>
      <c r="C1013" t="s">
        <v>15</v>
      </c>
      <c r="D1013" t="s">
        <v>12</v>
      </c>
      <c r="E1013" t="s">
        <v>32</v>
      </c>
      <c r="F1013">
        <v>13.16</v>
      </c>
      <c r="G1013">
        <v>5</v>
      </c>
      <c r="H1013">
        <v>4.1100000000000003</v>
      </c>
      <c r="I1013" t="s">
        <v>876</v>
      </c>
      <c r="J1013">
        <v>2021</v>
      </c>
    </row>
    <row r="1014" spans="1:10" x14ac:dyDescent="0.3">
      <c r="A1014">
        <v>44446</v>
      </c>
      <c r="B1014" t="s">
        <v>297</v>
      </c>
      <c r="C1014" t="s">
        <v>15</v>
      </c>
      <c r="D1014" t="s">
        <v>12</v>
      </c>
      <c r="E1014" t="s">
        <v>18</v>
      </c>
      <c r="F1014">
        <v>3.83</v>
      </c>
      <c r="G1014">
        <v>3</v>
      </c>
      <c r="H1014">
        <v>-6.51</v>
      </c>
      <c r="I1014" t="s">
        <v>876</v>
      </c>
      <c r="J1014">
        <v>2021</v>
      </c>
    </row>
    <row r="1015" spans="1:10" x14ac:dyDescent="0.3">
      <c r="A1015">
        <v>44446</v>
      </c>
      <c r="B1015" t="s">
        <v>297</v>
      </c>
      <c r="C1015" t="s">
        <v>15</v>
      </c>
      <c r="D1015" t="s">
        <v>12</v>
      </c>
      <c r="E1015" t="s">
        <v>18</v>
      </c>
      <c r="F1015">
        <v>304.99</v>
      </c>
      <c r="G1015">
        <v>5</v>
      </c>
      <c r="H1015">
        <v>-533.73</v>
      </c>
      <c r="I1015" t="s">
        <v>876</v>
      </c>
      <c r="J1015">
        <v>2021</v>
      </c>
    </row>
    <row r="1016" spans="1:10" x14ac:dyDescent="0.3">
      <c r="A1016">
        <v>44447</v>
      </c>
      <c r="B1016" t="s">
        <v>455</v>
      </c>
      <c r="C1016" t="s">
        <v>11</v>
      </c>
      <c r="D1016" t="s">
        <v>12</v>
      </c>
      <c r="E1016" t="s">
        <v>21</v>
      </c>
      <c r="F1016">
        <v>9.94</v>
      </c>
      <c r="G1016">
        <v>3</v>
      </c>
      <c r="H1016">
        <v>2.73</v>
      </c>
      <c r="I1016" t="s">
        <v>876</v>
      </c>
      <c r="J1016">
        <v>2021</v>
      </c>
    </row>
    <row r="1017" spans="1:10" x14ac:dyDescent="0.3">
      <c r="A1017">
        <v>44447</v>
      </c>
      <c r="B1017" t="s">
        <v>455</v>
      </c>
      <c r="C1017" t="s">
        <v>11</v>
      </c>
      <c r="D1017" t="s">
        <v>30</v>
      </c>
      <c r="E1017" t="s">
        <v>138</v>
      </c>
      <c r="F1017">
        <v>8159.95</v>
      </c>
      <c r="G1017">
        <v>8</v>
      </c>
      <c r="H1017">
        <v>-1359.99</v>
      </c>
      <c r="I1017" t="s">
        <v>876</v>
      </c>
      <c r="J1017">
        <v>2021</v>
      </c>
    </row>
    <row r="1018" spans="1:10" x14ac:dyDescent="0.3">
      <c r="A1018">
        <v>44447</v>
      </c>
      <c r="B1018" t="s">
        <v>455</v>
      </c>
      <c r="C1018" t="s">
        <v>11</v>
      </c>
      <c r="D1018" t="s">
        <v>12</v>
      </c>
      <c r="E1018" t="s">
        <v>17</v>
      </c>
      <c r="F1018">
        <v>275.93</v>
      </c>
      <c r="G1018">
        <v>3</v>
      </c>
      <c r="H1018">
        <v>-58.63</v>
      </c>
      <c r="I1018" t="s">
        <v>876</v>
      </c>
      <c r="J1018">
        <v>2021</v>
      </c>
    </row>
    <row r="1019" spans="1:10" x14ac:dyDescent="0.3">
      <c r="A1019">
        <v>44447</v>
      </c>
      <c r="B1019" t="s">
        <v>455</v>
      </c>
      <c r="C1019" t="s">
        <v>11</v>
      </c>
      <c r="D1019" t="s">
        <v>28</v>
      </c>
      <c r="E1019" t="s">
        <v>29</v>
      </c>
      <c r="F1019">
        <v>1740.06</v>
      </c>
      <c r="G1019">
        <v>9</v>
      </c>
      <c r="H1019">
        <v>-24.86</v>
      </c>
      <c r="I1019" t="s">
        <v>876</v>
      </c>
      <c r="J1019">
        <v>2021</v>
      </c>
    </row>
    <row r="1020" spans="1:10" x14ac:dyDescent="0.3">
      <c r="A1020">
        <v>44447</v>
      </c>
      <c r="B1020" t="s">
        <v>455</v>
      </c>
      <c r="C1020" t="s">
        <v>11</v>
      </c>
      <c r="D1020" t="s">
        <v>12</v>
      </c>
      <c r="E1020" t="s">
        <v>21</v>
      </c>
      <c r="F1020">
        <v>32.06</v>
      </c>
      <c r="G1020">
        <v>6</v>
      </c>
      <c r="H1020">
        <v>6.81</v>
      </c>
      <c r="I1020" t="s">
        <v>876</v>
      </c>
      <c r="J1020">
        <v>2021</v>
      </c>
    </row>
    <row r="1021" spans="1:10" x14ac:dyDescent="0.3">
      <c r="A1021">
        <v>44447</v>
      </c>
      <c r="B1021" t="s">
        <v>455</v>
      </c>
      <c r="C1021" t="s">
        <v>11</v>
      </c>
      <c r="D1021" t="s">
        <v>12</v>
      </c>
      <c r="E1021" t="s">
        <v>55</v>
      </c>
      <c r="F1021">
        <v>177.98</v>
      </c>
      <c r="G1021">
        <v>5</v>
      </c>
      <c r="H1021">
        <v>-453.85</v>
      </c>
      <c r="I1021" t="s">
        <v>876</v>
      </c>
      <c r="J1021">
        <v>2021</v>
      </c>
    </row>
    <row r="1022" spans="1:10" x14ac:dyDescent="0.3">
      <c r="A1022">
        <v>44447</v>
      </c>
      <c r="B1022" t="s">
        <v>455</v>
      </c>
      <c r="C1022" t="s">
        <v>11</v>
      </c>
      <c r="D1022" t="s">
        <v>30</v>
      </c>
      <c r="E1022" t="s">
        <v>31</v>
      </c>
      <c r="F1022">
        <v>143.97999999999999</v>
      </c>
      <c r="G1022">
        <v>3</v>
      </c>
      <c r="H1022">
        <v>9</v>
      </c>
      <c r="I1022" t="s">
        <v>876</v>
      </c>
      <c r="J1022">
        <v>2021</v>
      </c>
    </row>
    <row r="1023" spans="1:10" x14ac:dyDescent="0.3">
      <c r="A1023">
        <v>44447</v>
      </c>
      <c r="B1023" t="s">
        <v>405</v>
      </c>
      <c r="C1023" t="s">
        <v>23</v>
      </c>
      <c r="D1023" t="s">
        <v>30</v>
      </c>
      <c r="E1023" t="s">
        <v>36</v>
      </c>
      <c r="F1023">
        <v>49.98</v>
      </c>
      <c r="G1023">
        <v>2</v>
      </c>
      <c r="H1023">
        <v>8.5</v>
      </c>
      <c r="I1023" t="s">
        <v>876</v>
      </c>
      <c r="J1023">
        <v>2021</v>
      </c>
    </row>
    <row r="1024" spans="1:10" x14ac:dyDescent="0.3">
      <c r="A1024">
        <v>44447</v>
      </c>
      <c r="B1024" t="s">
        <v>456</v>
      </c>
      <c r="C1024" t="s">
        <v>11</v>
      </c>
      <c r="D1024" t="s">
        <v>12</v>
      </c>
      <c r="E1024" t="s">
        <v>18</v>
      </c>
      <c r="F1024">
        <v>51.18</v>
      </c>
      <c r="G1024">
        <v>4</v>
      </c>
      <c r="H1024">
        <v>-79.34</v>
      </c>
      <c r="I1024" t="s">
        <v>876</v>
      </c>
      <c r="J1024">
        <v>2021</v>
      </c>
    </row>
    <row r="1025" spans="1:10" x14ac:dyDescent="0.3">
      <c r="A1025">
        <v>44447</v>
      </c>
      <c r="B1025" t="s">
        <v>457</v>
      </c>
      <c r="C1025" t="s">
        <v>25</v>
      </c>
      <c r="D1025" t="s">
        <v>30</v>
      </c>
      <c r="E1025" t="s">
        <v>36</v>
      </c>
      <c r="F1025">
        <v>32.97</v>
      </c>
      <c r="G1025">
        <v>3</v>
      </c>
      <c r="H1025">
        <v>12.86</v>
      </c>
      <c r="I1025" t="s">
        <v>876</v>
      </c>
      <c r="J1025">
        <v>2021</v>
      </c>
    </row>
    <row r="1026" spans="1:10" x14ac:dyDescent="0.3">
      <c r="A1026">
        <v>44447</v>
      </c>
      <c r="B1026" t="s">
        <v>457</v>
      </c>
      <c r="C1026" t="s">
        <v>25</v>
      </c>
      <c r="D1026" t="s">
        <v>30</v>
      </c>
      <c r="E1026" t="s">
        <v>36</v>
      </c>
      <c r="F1026">
        <v>83.88</v>
      </c>
      <c r="G1026">
        <v>4</v>
      </c>
      <c r="H1026">
        <v>30.2</v>
      </c>
      <c r="I1026" t="s">
        <v>876</v>
      </c>
      <c r="J1026">
        <v>2021</v>
      </c>
    </row>
    <row r="1027" spans="1:10" x14ac:dyDescent="0.3">
      <c r="A1027">
        <v>44447</v>
      </c>
      <c r="B1027" t="s">
        <v>355</v>
      </c>
      <c r="C1027" t="s">
        <v>23</v>
      </c>
      <c r="D1027" t="s">
        <v>12</v>
      </c>
      <c r="E1027" t="s">
        <v>55</v>
      </c>
      <c r="F1027">
        <v>56.65</v>
      </c>
      <c r="G1027">
        <v>5</v>
      </c>
      <c r="H1027">
        <v>24.36</v>
      </c>
      <c r="I1027" t="s">
        <v>876</v>
      </c>
      <c r="J1027">
        <v>2021</v>
      </c>
    </row>
    <row r="1028" spans="1:10" x14ac:dyDescent="0.3">
      <c r="A1028">
        <v>44447</v>
      </c>
      <c r="B1028" t="s">
        <v>355</v>
      </c>
      <c r="C1028" t="s">
        <v>23</v>
      </c>
      <c r="D1028" t="s">
        <v>12</v>
      </c>
      <c r="E1028" t="s">
        <v>17</v>
      </c>
      <c r="F1028">
        <v>14.97</v>
      </c>
      <c r="G1028">
        <v>1</v>
      </c>
      <c r="H1028">
        <v>4.1900000000000004</v>
      </c>
      <c r="I1028" t="s">
        <v>876</v>
      </c>
      <c r="J1028">
        <v>2021</v>
      </c>
    </row>
    <row r="1029" spans="1:10" x14ac:dyDescent="0.3">
      <c r="A1029">
        <v>44447</v>
      </c>
      <c r="B1029" t="s">
        <v>355</v>
      </c>
      <c r="C1029" t="s">
        <v>23</v>
      </c>
      <c r="D1029" t="s">
        <v>12</v>
      </c>
      <c r="E1029" t="s">
        <v>32</v>
      </c>
      <c r="F1029">
        <v>4.0199999999999996</v>
      </c>
      <c r="G1029">
        <v>2</v>
      </c>
      <c r="H1029">
        <v>1.97</v>
      </c>
      <c r="I1029" t="s">
        <v>876</v>
      </c>
      <c r="J1029">
        <v>2021</v>
      </c>
    </row>
    <row r="1030" spans="1:10" x14ac:dyDescent="0.3">
      <c r="A1030">
        <v>44447</v>
      </c>
      <c r="B1030" t="s">
        <v>275</v>
      </c>
      <c r="C1030" t="s">
        <v>38</v>
      </c>
      <c r="D1030" t="s">
        <v>12</v>
      </c>
      <c r="E1030" t="s">
        <v>32</v>
      </c>
      <c r="F1030">
        <v>45</v>
      </c>
      <c r="G1030">
        <v>9</v>
      </c>
      <c r="H1030">
        <v>21.6</v>
      </c>
      <c r="I1030" t="s">
        <v>876</v>
      </c>
      <c r="J1030">
        <v>2021</v>
      </c>
    </row>
    <row r="1031" spans="1:10" x14ac:dyDescent="0.3">
      <c r="A1031">
        <v>44447</v>
      </c>
      <c r="B1031" t="s">
        <v>275</v>
      </c>
      <c r="C1031" t="s">
        <v>38</v>
      </c>
      <c r="D1031" t="s">
        <v>30</v>
      </c>
      <c r="E1031" t="s">
        <v>138</v>
      </c>
      <c r="F1031">
        <v>209.97</v>
      </c>
      <c r="G1031">
        <v>3</v>
      </c>
      <c r="H1031">
        <v>90.29</v>
      </c>
      <c r="I1031" t="s">
        <v>876</v>
      </c>
      <c r="J1031">
        <v>2021</v>
      </c>
    </row>
    <row r="1032" spans="1:10" x14ac:dyDescent="0.3">
      <c r="A1032">
        <v>44447</v>
      </c>
      <c r="B1032" t="s">
        <v>458</v>
      </c>
      <c r="C1032" t="s">
        <v>77</v>
      </c>
      <c r="D1032" t="s">
        <v>12</v>
      </c>
      <c r="E1032" t="s">
        <v>55</v>
      </c>
      <c r="F1032">
        <v>16.78</v>
      </c>
      <c r="G1032">
        <v>2</v>
      </c>
      <c r="H1032">
        <v>4.2</v>
      </c>
      <c r="I1032" t="s">
        <v>876</v>
      </c>
      <c r="J1032">
        <v>2021</v>
      </c>
    </row>
    <row r="1033" spans="1:10" x14ac:dyDescent="0.3">
      <c r="A1033">
        <v>44447</v>
      </c>
      <c r="B1033" t="s">
        <v>459</v>
      </c>
      <c r="C1033" t="s">
        <v>84</v>
      </c>
      <c r="D1033" t="s">
        <v>12</v>
      </c>
      <c r="E1033" t="s">
        <v>21</v>
      </c>
      <c r="F1033">
        <v>5.88</v>
      </c>
      <c r="G1033">
        <v>2</v>
      </c>
      <c r="H1033">
        <v>2.65</v>
      </c>
      <c r="I1033" t="s">
        <v>876</v>
      </c>
      <c r="J1033">
        <v>2021</v>
      </c>
    </row>
    <row r="1034" spans="1:10" x14ac:dyDescent="0.3">
      <c r="A1034">
        <v>44447</v>
      </c>
      <c r="B1034" t="s">
        <v>459</v>
      </c>
      <c r="C1034" t="s">
        <v>84</v>
      </c>
      <c r="D1034" t="s">
        <v>28</v>
      </c>
      <c r="E1034" t="s">
        <v>29</v>
      </c>
      <c r="F1034">
        <v>975.92</v>
      </c>
      <c r="G1034">
        <v>5</v>
      </c>
      <c r="H1034">
        <v>121.99</v>
      </c>
      <c r="I1034" t="s">
        <v>876</v>
      </c>
      <c r="J1034">
        <v>2021</v>
      </c>
    </row>
    <row r="1035" spans="1:10" x14ac:dyDescent="0.3">
      <c r="A1035">
        <v>44447</v>
      </c>
      <c r="B1035" t="s">
        <v>459</v>
      </c>
      <c r="C1035" t="s">
        <v>84</v>
      </c>
      <c r="D1035" t="s">
        <v>12</v>
      </c>
      <c r="E1035" t="s">
        <v>21</v>
      </c>
      <c r="F1035">
        <v>303.83999999999997</v>
      </c>
      <c r="G1035">
        <v>8</v>
      </c>
      <c r="H1035">
        <v>91.15</v>
      </c>
      <c r="I1035" t="s">
        <v>876</v>
      </c>
      <c r="J1035">
        <v>2021</v>
      </c>
    </row>
    <row r="1036" spans="1:10" x14ac:dyDescent="0.3">
      <c r="A1036">
        <v>44447</v>
      </c>
      <c r="B1036" t="s">
        <v>459</v>
      </c>
      <c r="C1036" t="s">
        <v>84</v>
      </c>
      <c r="D1036" t="s">
        <v>12</v>
      </c>
      <c r="E1036" t="s">
        <v>17</v>
      </c>
      <c r="F1036">
        <v>485.88</v>
      </c>
      <c r="G1036">
        <v>6</v>
      </c>
      <c r="H1036">
        <v>19.440000000000001</v>
      </c>
      <c r="I1036" t="s">
        <v>876</v>
      </c>
      <c r="J1036">
        <v>2021</v>
      </c>
    </row>
    <row r="1037" spans="1:10" x14ac:dyDescent="0.3">
      <c r="A1037">
        <v>44447</v>
      </c>
      <c r="B1037" t="s">
        <v>460</v>
      </c>
      <c r="C1037" t="s">
        <v>11</v>
      </c>
      <c r="D1037" t="s">
        <v>12</v>
      </c>
      <c r="E1037" t="s">
        <v>13</v>
      </c>
      <c r="F1037">
        <v>17.899999999999999</v>
      </c>
      <c r="G1037">
        <v>2</v>
      </c>
      <c r="H1037">
        <v>6.27</v>
      </c>
      <c r="I1037" t="s">
        <v>876</v>
      </c>
      <c r="J1037">
        <v>2021</v>
      </c>
    </row>
    <row r="1038" spans="1:10" x14ac:dyDescent="0.3">
      <c r="A1038">
        <v>44447</v>
      </c>
      <c r="B1038" t="s">
        <v>460</v>
      </c>
      <c r="C1038" t="s">
        <v>11</v>
      </c>
      <c r="D1038" t="s">
        <v>28</v>
      </c>
      <c r="E1038" t="s">
        <v>29</v>
      </c>
      <c r="F1038">
        <v>966.7</v>
      </c>
      <c r="G1038">
        <v>5</v>
      </c>
      <c r="H1038">
        <v>-13.81</v>
      </c>
      <c r="I1038" t="s">
        <v>876</v>
      </c>
      <c r="J1038">
        <v>2021</v>
      </c>
    </row>
    <row r="1039" spans="1:10" x14ac:dyDescent="0.3">
      <c r="A1039">
        <v>44447</v>
      </c>
      <c r="B1039" t="s">
        <v>460</v>
      </c>
      <c r="C1039" t="s">
        <v>11</v>
      </c>
      <c r="D1039" t="s">
        <v>12</v>
      </c>
      <c r="E1039" t="s">
        <v>13</v>
      </c>
      <c r="F1039">
        <v>182.11</v>
      </c>
      <c r="G1039">
        <v>6</v>
      </c>
      <c r="H1039">
        <v>61.46</v>
      </c>
      <c r="I1039" t="s">
        <v>876</v>
      </c>
      <c r="J1039">
        <v>2021</v>
      </c>
    </row>
    <row r="1040" spans="1:10" x14ac:dyDescent="0.3">
      <c r="A1040">
        <v>44447</v>
      </c>
      <c r="B1040" t="s">
        <v>439</v>
      </c>
      <c r="C1040" t="s">
        <v>77</v>
      </c>
      <c r="D1040" t="s">
        <v>28</v>
      </c>
      <c r="E1040" t="s">
        <v>29</v>
      </c>
      <c r="F1040">
        <v>172.76</v>
      </c>
      <c r="G1040">
        <v>2</v>
      </c>
      <c r="H1040">
        <v>13.44</v>
      </c>
      <c r="I1040" t="s">
        <v>876</v>
      </c>
      <c r="J1040">
        <v>2021</v>
      </c>
    </row>
    <row r="1041" spans="1:10" x14ac:dyDescent="0.3">
      <c r="A1041">
        <v>44447</v>
      </c>
      <c r="B1041" t="s">
        <v>439</v>
      </c>
      <c r="C1041" t="s">
        <v>77</v>
      </c>
      <c r="D1041" t="s">
        <v>12</v>
      </c>
      <c r="E1041" t="s">
        <v>21</v>
      </c>
      <c r="F1041">
        <v>3.52</v>
      </c>
      <c r="G1041">
        <v>2</v>
      </c>
      <c r="H1041">
        <v>1.69</v>
      </c>
      <c r="I1041" t="s">
        <v>876</v>
      </c>
      <c r="J1041">
        <v>2021</v>
      </c>
    </row>
    <row r="1042" spans="1:10" x14ac:dyDescent="0.3">
      <c r="A1042">
        <v>44447</v>
      </c>
      <c r="B1042" t="s">
        <v>56</v>
      </c>
      <c r="C1042" t="s">
        <v>23</v>
      </c>
      <c r="D1042" t="s">
        <v>12</v>
      </c>
      <c r="E1042" t="s">
        <v>18</v>
      </c>
      <c r="F1042">
        <v>8.61</v>
      </c>
      <c r="G1042">
        <v>2</v>
      </c>
      <c r="H1042">
        <v>3.01</v>
      </c>
      <c r="I1042" t="s">
        <v>876</v>
      </c>
      <c r="J1042">
        <v>2021</v>
      </c>
    </row>
    <row r="1043" spans="1:10" x14ac:dyDescent="0.3">
      <c r="A1043">
        <v>44448</v>
      </c>
      <c r="B1043" t="s">
        <v>461</v>
      </c>
      <c r="C1043" t="s">
        <v>62</v>
      </c>
      <c r="D1043" t="s">
        <v>12</v>
      </c>
      <c r="E1043" t="s">
        <v>16</v>
      </c>
      <c r="F1043">
        <v>103.6</v>
      </c>
      <c r="G1043">
        <v>7</v>
      </c>
      <c r="H1043">
        <v>51.8</v>
      </c>
      <c r="I1043" t="s">
        <v>876</v>
      </c>
      <c r="J1043">
        <v>2021</v>
      </c>
    </row>
    <row r="1044" spans="1:10" x14ac:dyDescent="0.3">
      <c r="A1044">
        <v>44448</v>
      </c>
      <c r="B1044" t="s">
        <v>462</v>
      </c>
      <c r="C1044" t="s">
        <v>183</v>
      </c>
      <c r="D1044" t="s">
        <v>12</v>
      </c>
      <c r="E1044" t="s">
        <v>13</v>
      </c>
      <c r="F1044">
        <v>166.44</v>
      </c>
      <c r="G1044">
        <v>3</v>
      </c>
      <c r="H1044">
        <v>79.89</v>
      </c>
      <c r="I1044" t="s">
        <v>876</v>
      </c>
      <c r="J1044">
        <v>2021</v>
      </c>
    </row>
    <row r="1045" spans="1:10" x14ac:dyDescent="0.3">
      <c r="A1045">
        <v>44448</v>
      </c>
      <c r="B1045" t="s">
        <v>462</v>
      </c>
      <c r="C1045" t="s">
        <v>183</v>
      </c>
      <c r="D1045" t="s">
        <v>28</v>
      </c>
      <c r="E1045" t="s">
        <v>29</v>
      </c>
      <c r="F1045">
        <v>785.88</v>
      </c>
      <c r="G1045">
        <v>6</v>
      </c>
      <c r="H1045">
        <v>212.19</v>
      </c>
      <c r="I1045" t="s">
        <v>876</v>
      </c>
      <c r="J1045">
        <v>2021</v>
      </c>
    </row>
    <row r="1046" spans="1:10" x14ac:dyDescent="0.3">
      <c r="A1046">
        <v>44448</v>
      </c>
      <c r="B1046" t="s">
        <v>462</v>
      </c>
      <c r="C1046" t="s">
        <v>183</v>
      </c>
      <c r="D1046" t="s">
        <v>12</v>
      </c>
      <c r="E1046" t="s">
        <v>13</v>
      </c>
      <c r="F1046">
        <v>26.2</v>
      </c>
      <c r="G1046">
        <v>2</v>
      </c>
      <c r="H1046">
        <v>12.84</v>
      </c>
      <c r="I1046" t="s">
        <v>876</v>
      </c>
      <c r="J1046">
        <v>2021</v>
      </c>
    </row>
    <row r="1047" spans="1:10" x14ac:dyDescent="0.3">
      <c r="A1047">
        <v>44448</v>
      </c>
      <c r="B1047" t="s">
        <v>462</v>
      </c>
      <c r="C1047" t="s">
        <v>183</v>
      </c>
      <c r="D1047" t="s">
        <v>12</v>
      </c>
      <c r="E1047" t="s">
        <v>17</v>
      </c>
      <c r="F1047">
        <v>1325.85</v>
      </c>
      <c r="G1047">
        <v>5</v>
      </c>
      <c r="H1047">
        <v>238.65</v>
      </c>
      <c r="I1047" t="s">
        <v>876</v>
      </c>
      <c r="J1047">
        <v>2021</v>
      </c>
    </row>
    <row r="1048" spans="1:10" x14ac:dyDescent="0.3">
      <c r="A1048">
        <v>44448</v>
      </c>
      <c r="B1048" t="s">
        <v>463</v>
      </c>
      <c r="C1048" t="s">
        <v>20</v>
      </c>
      <c r="D1048" t="s">
        <v>12</v>
      </c>
      <c r="E1048" t="s">
        <v>13</v>
      </c>
      <c r="F1048">
        <v>15.55</v>
      </c>
      <c r="G1048">
        <v>3</v>
      </c>
      <c r="H1048">
        <v>5.44</v>
      </c>
      <c r="I1048" t="s">
        <v>876</v>
      </c>
      <c r="J1048">
        <v>2021</v>
      </c>
    </row>
    <row r="1049" spans="1:10" x14ac:dyDescent="0.3">
      <c r="A1049">
        <v>44448</v>
      </c>
      <c r="B1049" t="s">
        <v>463</v>
      </c>
      <c r="C1049" t="s">
        <v>20</v>
      </c>
      <c r="D1049" t="s">
        <v>30</v>
      </c>
      <c r="E1049" t="s">
        <v>36</v>
      </c>
      <c r="F1049">
        <v>64.7</v>
      </c>
      <c r="G1049">
        <v>6</v>
      </c>
      <c r="H1049">
        <v>-4.8499999999999996</v>
      </c>
      <c r="I1049" t="s">
        <v>876</v>
      </c>
      <c r="J1049">
        <v>2021</v>
      </c>
    </row>
    <row r="1050" spans="1:10" x14ac:dyDescent="0.3">
      <c r="A1050">
        <v>44448</v>
      </c>
      <c r="B1050" t="s">
        <v>463</v>
      </c>
      <c r="C1050" t="s">
        <v>20</v>
      </c>
      <c r="D1050" t="s">
        <v>28</v>
      </c>
      <c r="E1050" t="s">
        <v>34</v>
      </c>
      <c r="F1050">
        <v>17.47</v>
      </c>
      <c r="G1050">
        <v>3</v>
      </c>
      <c r="H1050">
        <v>5.0199999999999996</v>
      </c>
      <c r="I1050" t="s">
        <v>876</v>
      </c>
      <c r="J1050">
        <v>2021</v>
      </c>
    </row>
    <row r="1051" spans="1:10" x14ac:dyDescent="0.3">
      <c r="A1051">
        <v>44448</v>
      </c>
      <c r="B1051" t="s">
        <v>463</v>
      </c>
      <c r="C1051" t="s">
        <v>20</v>
      </c>
      <c r="D1051" t="s">
        <v>30</v>
      </c>
      <c r="E1051" t="s">
        <v>31</v>
      </c>
      <c r="F1051">
        <v>135.52000000000001</v>
      </c>
      <c r="G1051">
        <v>1</v>
      </c>
      <c r="H1051">
        <v>-31.62</v>
      </c>
      <c r="I1051" t="s">
        <v>876</v>
      </c>
      <c r="J1051">
        <v>2021</v>
      </c>
    </row>
    <row r="1052" spans="1:10" x14ac:dyDescent="0.3">
      <c r="A1052">
        <v>44448</v>
      </c>
      <c r="B1052" t="s">
        <v>464</v>
      </c>
      <c r="C1052" t="s">
        <v>117</v>
      </c>
      <c r="D1052" t="s">
        <v>30</v>
      </c>
      <c r="E1052" t="s">
        <v>138</v>
      </c>
      <c r="F1052">
        <v>1299.99</v>
      </c>
      <c r="G1052">
        <v>2</v>
      </c>
      <c r="H1052">
        <v>-572</v>
      </c>
      <c r="I1052" t="s">
        <v>876</v>
      </c>
      <c r="J1052">
        <v>2021</v>
      </c>
    </row>
    <row r="1053" spans="1:10" x14ac:dyDescent="0.3">
      <c r="A1053">
        <v>44448</v>
      </c>
      <c r="B1053" t="s">
        <v>221</v>
      </c>
      <c r="C1053" t="s">
        <v>49</v>
      </c>
      <c r="D1053" t="s">
        <v>28</v>
      </c>
      <c r="E1053" t="s">
        <v>34</v>
      </c>
      <c r="F1053">
        <v>60.67</v>
      </c>
      <c r="G1053">
        <v>6</v>
      </c>
      <c r="H1053">
        <v>12.89</v>
      </c>
      <c r="I1053" t="s">
        <v>876</v>
      </c>
      <c r="J1053">
        <v>2021</v>
      </c>
    </row>
    <row r="1054" spans="1:10" x14ac:dyDescent="0.3">
      <c r="A1054">
        <v>44448</v>
      </c>
      <c r="B1054" t="s">
        <v>221</v>
      </c>
      <c r="C1054" t="s">
        <v>49</v>
      </c>
      <c r="D1054" t="s">
        <v>12</v>
      </c>
      <c r="E1054" t="s">
        <v>21</v>
      </c>
      <c r="F1054">
        <v>30.82</v>
      </c>
      <c r="G1054">
        <v>9</v>
      </c>
      <c r="H1054">
        <v>2.7</v>
      </c>
      <c r="I1054" t="s">
        <v>876</v>
      </c>
      <c r="J1054">
        <v>2021</v>
      </c>
    </row>
    <row r="1055" spans="1:10" x14ac:dyDescent="0.3">
      <c r="A1055">
        <v>44448</v>
      </c>
      <c r="B1055" t="s">
        <v>465</v>
      </c>
      <c r="C1055" t="s">
        <v>15</v>
      </c>
      <c r="D1055" t="s">
        <v>12</v>
      </c>
      <c r="E1055" t="s">
        <v>13</v>
      </c>
      <c r="F1055">
        <v>10.9</v>
      </c>
      <c r="G1055">
        <v>3</v>
      </c>
      <c r="H1055">
        <v>3.41</v>
      </c>
      <c r="I1055" t="s">
        <v>876</v>
      </c>
      <c r="J1055">
        <v>2021</v>
      </c>
    </row>
    <row r="1056" spans="1:10" x14ac:dyDescent="0.3">
      <c r="A1056">
        <v>44449</v>
      </c>
      <c r="B1056" t="s">
        <v>229</v>
      </c>
      <c r="C1056" t="s">
        <v>38</v>
      </c>
      <c r="D1056" t="s">
        <v>12</v>
      </c>
      <c r="E1056" t="s">
        <v>18</v>
      </c>
      <c r="F1056">
        <v>9.64</v>
      </c>
      <c r="G1056">
        <v>2</v>
      </c>
      <c r="H1056">
        <v>4.72</v>
      </c>
      <c r="I1056" t="s">
        <v>876</v>
      </c>
      <c r="J1056">
        <v>2021</v>
      </c>
    </row>
    <row r="1057" spans="1:10" x14ac:dyDescent="0.3">
      <c r="A1057">
        <v>44449</v>
      </c>
      <c r="B1057" t="s">
        <v>122</v>
      </c>
      <c r="C1057" t="s">
        <v>54</v>
      </c>
      <c r="D1057" t="s">
        <v>12</v>
      </c>
      <c r="E1057" t="s">
        <v>43</v>
      </c>
      <c r="F1057">
        <v>21.73</v>
      </c>
      <c r="G1057">
        <v>7</v>
      </c>
      <c r="H1057">
        <v>7.6</v>
      </c>
      <c r="I1057" t="s">
        <v>876</v>
      </c>
      <c r="J1057">
        <v>2021</v>
      </c>
    </row>
    <row r="1058" spans="1:10" x14ac:dyDescent="0.3">
      <c r="A1058">
        <v>44449</v>
      </c>
      <c r="B1058" t="s">
        <v>122</v>
      </c>
      <c r="C1058" t="s">
        <v>54</v>
      </c>
      <c r="D1058" t="s">
        <v>28</v>
      </c>
      <c r="E1058" t="s">
        <v>29</v>
      </c>
      <c r="F1058">
        <v>1487.04</v>
      </c>
      <c r="G1058">
        <v>5</v>
      </c>
      <c r="H1058">
        <v>148.69999999999999</v>
      </c>
      <c r="I1058" t="s">
        <v>876</v>
      </c>
      <c r="J1058">
        <v>2021</v>
      </c>
    </row>
    <row r="1059" spans="1:10" x14ac:dyDescent="0.3">
      <c r="A1059">
        <v>44449</v>
      </c>
      <c r="B1059" t="s">
        <v>466</v>
      </c>
      <c r="C1059" t="s">
        <v>89</v>
      </c>
      <c r="D1059" t="s">
        <v>12</v>
      </c>
      <c r="E1059" t="s">
        <v>55</v>
      </c>
      <c r="F1059">
        <v>81.92</v>
      </c>
      <c r="G1059">
        <v>4</v>
      </c>
      <c r="H1059">
        <v>22.12</v>
      </c>
      <c r="I1059" t="s">
        <v>876</v>
      </c>
      <c r="J1059">
        <v>2021</v>
      </c>
    </row>
    <row r="1060" spans="1:10" x14ac:dyDescent="0.3">
      <c r="A1060">
        <v>44449</v>
      </c>
      <c r="B1060" t="s">
        <v>466</v>
      </c>
      <c r="C1060" t="s">
        <v>89</v>
      </c>
      <c r="D1060" t="s">
        <v>28</v>
      </c>
      <c r="E1060" t="s">
        <v>34</v>
      </c>
      <c r="F1060">
        <v>254.9</v>
      </c>
      <c r="G1060">
        <v>5</v>
      </c>
      <c r="H1060">
        <v>76.47</v>
      </c>
      <c r="I1060" t="s">
        <v>876</v>
      </c>
      <c r="J1060">
        <v>2021</v>
      </c>
    </row>
    <row r="1061" spans="1:10" x14ac:dyDescent="0.3">
      <c r="A1061">
        <v>44450</v>
      </c>
      <c r="B1061" t="s">
        <v>467</v>
      </c>
      <c r="C1061" t="s">
        <v>23</v>
      </c>
      <c r="D1061" t="s">
        <v>28</v>
      </c>
      <c r="E1061" t="s">
        <v>34</v>
      </c>
      <c r="F1061">
        <v>127.95</v>
      </c>
      <c r="G1061">
        <v>3</v>
      </c>
      <c r="H1061">
        <v>21.75</v>
      </c>
      <c r="I1061" t="s">
        <v>876</v>
      </c>
      <c r="J1061">
        <v>2021</v>
      </c>
    </row>
    <row r="1062" spans="1:10" x14ac:dyDescent="0.3">
      <c r="A1062">
        <v>44451</v>
      </c>
      <c r="B1062" t="s">
        <v>71</v>
      </c>
      <c r="C1062" t="s">
        <v>77</v>
      </c>
      <c r="D1062" t="s">
        <v>30</v>
      </c>
      <c r="E1062" t="s">
        <v>138</v>
      </c>
      <c r="F1062">
        <v>69.989999999999995</v>
      </c>
      <c r="G1062">
        <v>1</v>
      </c>
      <c r="H1062">
        <v>30.1</v>
      </c>
      <c r="I1062" t="s">
        <v>876</v>
      </c>
      <c r="J1062">
        <v>2021</v>
      </c>
    </row>
    <row r="1063" spans="1:10" x14ac:dyDescent="0.3">
      <c r="A1063">
        <v>44451</v>
      </c>
      <c r="B1063" t="s">
        <v>468</v>
      </c>
      <c r="C1063" t="s">
        <v>117</v>
      </c>
      <c r="D1063" t="s">
        <v>12</v>
      </c>
      <c r="E1063" t="s">
        <v>13</v>
      </c>
      <c r="F1063">
        <v>10.37</v>
      </c>
      <c r="G1063">
        <v>2</v>
      </c>
      <c r="H1063">
        <v>3.63</v>
      </c>
      <c r="I1063" t="s">
        <v>876</v>
      </c>
      <c r="J1063">
        <v>2021</v>
      </c>
    </row>
    <row r="1064" spans="1:10" x14ac:dyDescent="0.3">
      <c r="A1064">
        <v>44451</v>
      </c>
      <c r="B1064" t="s">
        <v>468</v>
      </c>
      <c r="C1064" t="s">
        <v>117</v>
      </c>
      <c r="D1064" t="s">
        <v>12</v>
      </c>
      <c r="E1064" t="s">
        <v>55</v>
      </c>
      <c r="F1064">
        <v>166.84</v>
      </c>
      <c r="G1064">
        <v>5</v>
      </c>
      <c r="H1064">
        <v>18.77</v>
      </c>
      <c r="I1064" t="s">
        <v>876</v>
      </c>
      <c r="J1064">
        <v>2021</v>
      </c>
    </row>
    <row r="1065" spans="1:10" x14ac:dyDescent="0.3">
      <c r="A1065">
        <v>44451</v>
      </c>
      <c r="B1065" t="s">
        <v>468</v>
      </c>
      <c r="C1065" t="s">
        <v>117</v>
      </c>
      <c r="D1065" t="s">
        <v>30</v>
      </c>
      <c r="E1065" t="s">
        <v>36</v>
      </c>
      <c r="F1065">
        <v>15.22</v>
      </c>
      <c r="G1065">
        <v>1</v>
      </c>
      <c r="H1065">
        <v>2.2799999999999998</v>
      </c>
      <c r="I1065" t="s">
        <v>876</v>
      </c>
      <c r="J1065">
        <v>2021</v>
      </c>
    </row>
    <row r="1066" spans="1:10" x14ac:dyDescent="0.3">
      <c r="A1066">
        <v>44451</v>
      </c>
      <c r="B1066" t="s">
        <v>469</v>
      </c>
      <c r="C1066" t="s">
        <v>11</v>
      </c>
      <c r="D1066" t="s">
        <v>12</v>
      </c>
      <c r="E1066" t="s">
        <v>18</v>
      </c>
      <c r="F1066">
        <v>5.18</v>
      </c>
      <c r="G1066">
        <v>5</v>
      </c>
      <c r="H1066">
        <v>-8.0299999999999994</v>
      </c>
      <c r="I1066" t="s">
        <v>876</v>
      </c>
      <c r="J1066">
        <v>2021</v>
      </c>
    </row>
    <row r="1067" spans="1:10" x14ac:dyDescent="0.3">
      <c r="A1067">
        <v>44451</v>
      </c>
      <c r="B1067" t="s">
        <v>260</v>
      </c>
      <c r="C1067" t="s">
        <v>49</v>
      </c>
      <c r="D1067" t="s">
        <v>12</v>
      </c>
      <c r="E1067" t="s">
        <v>18</v>
      </c>
      <c r="F1067">
        <v>63.92</v>
      </c>
      <c r="G1067">
        <v>7</v>
      </c>
      <c r="H1067">
        <v>-46.88</v>
      </c>
      <c r="I1067" t="s">
        <v>876</v>
      </c>
      <c r="J1067">
        <v>2021</v>
      </c>
    </row>
    <row r="1068" spans="1:10" x14ac:dyDescent="0.3">
      <c r="A1068">
        <v>44451</v>
      </c>
      <c r="B1068" t="s">
        <v>470</v>
      </c>
      <c r="C1068" t="s">
        <v>471</v>
      </c>
      <c r="D1068" t="s">
        <v>12</v>
      </c>
      <c r="E1068" t="s">
        <v>97</v>
      </c>
      <c r="F1068">
        <v>357.93</v>
      </c>
      <c r="G1068">
        <v>3</v>
      </c>
      <c r="H1068">
        <v>7.16</v>
      </c>
      <c r="I1068" t="s">
        <v>876</v>
      </c>
      <c r="J1068">
        <v>2021</v>
      </c>
    </row>
    <row r="1069" spans="1:10" x14ac:dyDescent="0.3">
      <c r="A1069">
        <v>44451</v>
      </c>
      <c r="B1069" t="s">
        <v>470</v>
      </c>
      <c r="C1069" t="s">
        <v>471</v>
      </c>
      <c r="D1069" t="s">
        <v>30</v>
      </c>
      <c r="E1069" t="s">
        <v>36</v>
      </c>
      <c r="F1069">
        <v>57.4</v>
      </c>
      <c r="G1069">
        <v>5</v>
      </c>
      <c r="H1069">
        <v>10.91</v>
      </c>
      <c r="I1069" t="s">
        <v>876</v>
      </c>
      <c r="J1069">
        <v>2021</v>
      </c>
    </row>
    <row r="1070" spans="1:10" x14ac:dyDescent="0.3">
      <c r="A1070">
        <v>44451</v>
      </c>
      <c r="B1070" t="s">
        <v>470</v>
      </c>
      <c r="C1070" t="s">
        <v>471</v>
      </c>
      <c r="D1070" t="s">
        <v>12</v>
      </c>
      <c r="E1070" t="s">
        <v>18</v>
      </c>
      <c r="F1070">
        <v>331.96</v>
      </c>
      <c r="G1070">
        <v>2</v>
      </c>
      <c r="H1070">
        <v>149.38</v>
      </c>
      <c r="I1070" t="s">
        <v>876</v>
      </c>
      <c r="J1070">
        <v>2021</v>
      </c>
    </row>
    <row r="1071" spans="1:10" x14ac:dyDescent="0.3">
      <c r="A1071">
        <v>44451</v>
      </c>
      <c r="B1071" t="s">
        <v>470</v>
      </c>
      <c r="C1071" t="s">
        <v>471</v>
      </c>
      <c r="D1071" t="s">
        <v>28</v>
      </c>
      <c r="E1071" t="s">
        <v>34</v>
      </c>
      <c r="F1071">
        <v>40.56</v>
      </c>
      <c r="G1071">
        <v>2</v>
      </c>
      <c r="H1071">
        <v>12.98</v>
      </c>
      <c r="I1071" t="s">
        <v>876</v>
      </c>
      <c r="J1071">
        <v>2021</v>
      </c>
    </row>
    <row r="1072" spans="1:10" x14ac:dyDescent="0.3">
      <c r="A1072">
        <v>44451</v>
      </c>
      <c r="B1072" t="s">
        <v>472</v>
      </c>
      <c r="C1072" t="s">
        <v>77</v>
      </c>
      <c r="D1072" t="s">
        <v>28</v>
      </c>
      <c r="E1072" t="s">
        <v>29</v>
      </c>
      <c r="F1072">
        <v>3785.29</v>
      </c>
      <c r="G1072">
        <v>6</v>
      </c>
      <c r="H1072">
        <v>420.59</v>
      </c>
      <c r="I1072" t="s">
        <v>876</v>
      </c>
      <c r="J1072">
        <v>2021</v>
      </c>
    </row>
    <row r="1073" spans="1:10" x14ac:dyDescent="0.3">
      <c r="A1073">
        <v>44452</v>
      </c>
      <c r="B1073" t="s">
        <v>473</v>
      </c>
      <c r="C1073" t="s">
        <v>117</v>
      </c>
      <c r="D1073" t="s">
        <v>12</v>
      </c>
      <c r="E1073" t="s">
        <v>18</v>
      </c>
      <c r="F1073">
        <v>18.649999999999999</v>
      </c>
      <c r="G1073">
        <v>7</v>
      </c>
      <c r="H1073">
        <v>-12.43</v>
      </c>
      <c r="I1073" t="s">
        <v>876</v>
      </c>
      <c r="J1073">
        <v>2021</v>
      </c>
    </row>
    <row r="1074" spans="1:10" x14ac:dyDescent="0.3">
      <c r="A1074">
        <v>44452</v>
      </c>
      <c r="B1074" t="s">
        <v>474</v>
      </c>
      <c r="C1074" t="s">
        <v>20</v>
      </c>
      <c r="D1074" t="s">
        <v>12</v>
      </c>
      <c r="E1074" t="s">
        <v>13</v>
      </c>
      <c r="F1074">
        <v>15.55</v>
      </c>
      <c r="G1074">
        <v>3</v>
      </c>
      <c r="H1074">
        <v>5.44</v>
      </c>
      <c r="I1074" t="s">
        <v>876</v>
      </c>
      <c r="J1074">
        <v>2021</v>
      </c>
    </row>
    <row r="1075" spans="1:10" x14ac:dyDescent="0.3">
      <c r="A1075">
        <v>44452</v>
      </c>
      <c r="B1075" t="s">
        <v>474</v>
      </c>
      <c r="C1075" t="s">
        <v>20</v>
      </c>
      <c r="D1075" t="s">
        <v>30</v>
      </c>
      <c r="E1075" t="s">
        <v>36</v>
      </c>
      <c r="F1075">
        <v>252</v>
      </c>
      <c r="G1075">
        <v>5</v>
      </c>
      <c r="H1075">
        <v>53.55</v>
      </c>
      <c r="I1075" t="s">
        <v>876</v>
      </c>
      <c r="J1075">
        <v>2021</v>
      </c>
    </row>
    <row r="1076" spans="1:10" x14ac:dyDescent="0.3">
      <c r="A1076">
        <v>44452</v>
      </c>
      <c r="B1076" t="s">
        <v>354</v>
      </c>
      <c r="C1076" t="s">
        <v>77</v>
      </c>
      <c r="D1076" t="s">
        <v>12</v>
      </c>
      <c r="E1076" t="s">
        <v>21</v>
      </c>
      <c r="F1076">
        <v>5.46</v>
      </c>
      <c r="G1076">
        <v>3</v>
      </c>
      <c r="H1076">
        <v>1.47</v>
      </c>
      <c r="I1076" t="s">
        <v>876</v>
      </c>
      <c r="J1076">
        <v>2021</v>
      </c>
    </row>
    <row r="1077" spans="1:10" x14ac:dyDescent="0.3">
      <c r="A1077">
        <v>44452</v>
      </c>
      <c r="B1077" t="s">
        <v>475</v>
      </c>
      <c r="C1077" t="s">
        <v>57</v>
      </c>
      <c r="D1077" t="s">
        <v>12</v>
      </c>
      <c r="E1077" t="s">
        <v>17</v>
      </c>
      <c r="F1077">
        <v>79.400000000000006</v>
      </c>
      <c r="G1077">
        <v>5</v>
      </c>
      <c r="H1077">
        <v>5.96</v>
      </c>
      <c r="I1077" t="s">
        <v>876</v>
      </c>
      <c r="J1077">
        <v>2021</v>
      </c>
    </row>
    <row r="1078" spans="1:10" x14ac:dyDescent="0.3">
      <c r="A1078">
        <v>44452</v>
      </c>
      <c r="B1078" t="s">
        <v>358</v>
      </c>
      <c r="C1078" t="s">
        <v>11</v>
      </c>
      <c r="D1078" t="s">
        <v>28</v>
      </c>
      <c r="E1078" t="s">
        <v>29</v>
      </c>
      <c r="F1078">
        <v>340.12</v>
      </c>
      <c r="G1078">
        <v>6</v>
      </c>
      <c r="H1078">
        <v>-9.7200000000000006</v>
      </c>
      <c r="I1078" t="s">
        <v>876</v>
      </c>
      <c r="J1078">
        <v>2021</v>
      </c>
    </row>
    <row r="1079" spans="1:10" x14ac:dyDescent="0.3">
      <c r="A1079">
        <v>44452</v>
      </c>
      <c r="B1079" t="s">
        <v>424</v>
      </c>
      <c r="C1079" t="s">
        <v>49</v>
      </c>
      <c r="D1079" t="s">
        <v>12</v>
      </c>
      <c r="E1079" t="s">
        <v>18</v>
      </c>
      <c r="F1079">
        <v>2.5</v>
      </c>
      <c r="G1079">
        <v>3</v>
      </c>
      <c r="H1079">
        <v>-2</v>
      </c>
      <c r="I1079" t="s">
        <v>876</v>
      </c>
      <c r="J1079">
        <v>2021</v>
      </c>
    </row>
    <row r="1080" spans="1:10" x14ac:dyDescent="0.3">
      <c r="A1080">
        <v>44452</v>
      </c>
      <c r="B1080" t="s">
        <v>287</v>
      </c>
      <c r="C1080" t="s">
        <v>84</v>
      </c>
      <c r="D1080" t="s">
        <v>12</v>
      </c>
      <c r="E1080" t="s">
        <v>32</v>
      </c>
      <c r="F1080">
        <v>5.7</v>
      </c>
      <c r="G1080">
        <v>5</v>
      </c>
      <c r="H1080">
        <v>2.68</v>
      </c>
      <c r="I1080" t="s">
        <v>876</v>
      </c>
      <c r="J1080">
        <v>2021</v>
      </c>
    </row>
    <row r="1081" spans="1:10" x14ac:dyDescent="0.3">
      <c r="A1081">
        <v>44452</v>
      </c>
      <c r="B1081" t="s">
        <v>287</v>
      </c>
      <c r="C1081" t="s">
        <v>84</v>
      </c>
      <c r="D1081" t="s">
        <v>28</v>
      </c>
      <c r="E1081" t="s">
        <v>34</v>
      </c>
      <c r="F1081">
        <v>14.19</v>
      </c>
      <c r="G1081">
        <v>3</v>
      </c>
      <c r="H1081">
        <v>5.53</v>
      </c>
      <c r="I1081" t="s">
        <v>876</v>
      </c>
      <c r="J1081">
        <v>2021</v>
      </c>
    </row>
    <row r="1082" spans="1:10" x14ac:dyDescent="0.3">
      <c r="A1082">
        <v>44452</v>
      </c>
      <c r="B1082" t="s">
        <v>287</v>
      </c>
      <c r="C1082" t="s">
        <v>84</v>
      </c>
      <c r="D1082" t="s">
        <v>12</v>
      </c>
      <c r="E1082" t="s">
        <v>97</v>
      </c>
      <c r="F1082">
        <v>7.3</v>
      </c>
      <c r="G1082">
        <v>2</v>
      </c>
      <c r="H1082">
        <v>2.19</v>
      </c>
      <c r="I1082" t="s">
        <v>876</v>
      </c>
      <c r="J1082">
        <v>2021</v>
      </c>
    </row>
    <row r="1083" spans="1:10" x14ac:dyDescent="0.3">
      <c r="A1083">
        <v>44452</v>
      </c>
      <c r="B1083" t="s">
        <v>287</v>
      </c>
      <c r="C1083" t="s">
        <v>84</v>
      </c>
      <c r="D1083" t="s">
        <v>30</v>
      </c>
      <c r="E1083" t="s">
        <v>36</v>
      </c>
      <c r="F1083">
        <v>199.98</v>
      </c>
      <c r="G1083">
        <v>2</v>
      </c>
      <c r="H1083">
        <v>75.989999999999995</v>
      </c>
      <c r="I1083" t="s">
        <v>876</v>
      </c>
      <c r="J1083">
        <v>2021</v>
      </c>
    </row>
    <row r="1084" spans="1:10" x14ac:dyDescent="0.3">
      <c r="A1084">
        <v>44452</v>
      </c>
      <c r="B1084" t="s">
        <v>287</v>
      </c>
      <c r="C1084" t="s">
        <v>84</v>
      </c>
      <c r="D1084" t="s">
        <v>30</v>
      </c>
      <c r="E1084" t="s">
        <v>36</v>
      </c>
      <c r="F1084">
        <v>144.96</v>
      </c>
      <c r="G1084">
        <v>4</v>
      </c>
      <c r="H1084">
        <v>60.88</v>
      </c>
      <c r="I1084" t="s">
        <v>876</v>
      </c>
      <c r="J1084">
        <v>2021</v>
      </c>
    </row>
    <row r="1085" spans="1:10" x14ac:dyDescent="0.3">
      <c r="A1085">
        <v>44452</v>
      </c>
      <c r="B1085" t="s">
        <v>287</v>
      </c>
      <c r="C1085" t="s">
        <v>84</v>
      </c>
      <c r="D1085" t="s">
        <v>30</v>
      </c>
      <c r="E1085" t="s">
        <v>36</v>
      </c>
      <c r="F1085">
        <v>118</v>
      </c>
      <c r="G1085">
        <v>2</v>
      </c>
      <c r="H1085">
        <v>20.059999999999999</v>
      </c>
      <c r="I1085" t="s">
        <v>876</v>
      </c>
      <c r="J1085">
        <v>2021</v>
      </c>
    </row>
    <row r="1086" spans="1:10" x14ac:dyDescent="0.3">
      <c r="A1086">
        <v>44452</v>
      </c>
      <c r="B1086" t="s">
        <v>287</v>
      </c>
      <c r="C1086" t="s">
        <v>84</v>
      </c>
      <c r="D1086" t="s">
        <v>12</v>
      </c>
      <c r="E1086" t="s">
        <v>13</v>
      </c>
      <c r="F1086">
        <v>48.94</v>
      </c>
      <c r="G1086">
        <v>1</v>
      </c>
      <c r="H1086">
        <v>24.47</v>
      </c>
      <c r="I1086" t="s">
        <v>876</v>
      </c>
      <c r="J1086">
        <v>2021</v>
      </c>
    </row>
    <row r="1087" spans="1:10" x14ac:dyDescent="0.3">
      <c r="A1087">
        <v>44452</v>
      </c>
      <c r="B1087" t="s">
        <v>287</v>
      </c>
      <c r="C1087" t="s">
        <v>84</v>
      </c>
      <c r="D1087" t="s">
        <v>12</v>
      </c>
      <c r="E1087" t="s">
        <v>55</v>
      </c>
      <c r="F1087">
        <v>22.66</v>
      </c>
      <c r="G1087">
        <v>2</v>
      </c>
      <c r="H1087">
        <v>9.74</v>
      </c>
      <c r="I1087" t="s">
        <v>876</v>
      </c>
      <c r="J1087">
        <v>2021</v>
      </c>
    </row>
    <row r="1088" spans="1:10" x14ac:dyDescent="0.3">
      <c r="A1088">
        <v>44453</v>
      </c>
      <c r="B1088" t="s">
        <v>476</v>
      </c>
      <c r="C1088" t="s">
        <v>15</v>
      </c>
      <c r="D1088" t="s">
        <v>12</v>
      </c>
      <c r="E1088" t="s">
        <v>55</v>
      </c>
      <c r="F1088">
        <v>52.45</v>
      </c>
      <c r="G1088">
        <v>2</v>
      </c>
      <c r="H1088">
        <v>-131.12</v>
      </c>
      <c r="I1088" t="s">
        <v>876</v>
      </c>
      <c r="J1088">
        <v>2021</v>
      </c>
    </row>
    <row r="1089" spans="1:10" x14ac:dyDescent="0.3">
      <c r="A1089">
        <v>44453</v>
      </c>
      <c r="B1089" t="s">
        <v>476</v>
      </c>
      <c r="C1089" t="s">
        <v>15</v>
      </c>
      <c r="D1089" t="s">
        <v>12</v>
      </c>
      <c r="E1089" t="s">
        <v>16</v>
      </c>
      <c r="F1089">
        <v>20.16</v>
      </c>
      <c r="G1089">
        <v>4</v>
      </c>
      <c r="H1089">
        <v>6.55</v>
      </c>
      <c r="I1089" t="s">
        <v>876</v>
      </c>
      <c r="J1089">
        <v>2021</v>
      </c>
    </row>
    <row r="1090" spans="1:10" x14ac:dyDescent="0.3">
      <c r="A1090">
        <v>44453</v>
      </c>
      <c r="B1090" t="s">
        <v>477</v>
      </c>
      <c r="C1090" t="s">
        <v>77</v>
      </c>
      <c r="D1090" t="s">
        <v>12</v>
      </c>
      <c r="E1090" t="s">
        <v>17</v>
      </c>
      <c r="F1090">
        <v>449.15</v>
      </c>
      <c r="G1090">
        <v>5</v>
      </c>
      <c r="H1090">
        <v>8.98</v>
      </c>
      <c r="I1090" t="s">
        <v>876</v>
      </c>
      <c r="J1090">
        <v>2021</v>
      </c>
    </row>
    <row r="1091" spans="1:10" x14ac:dyDescent="0.3">
      <c r="A1091">
        <v>44453</v>
      </c>
      <c r="B1091" t="s">
        <v>477</v>
      </c>
      <c r="C1091" t="s">
        <v>77</v>
      </c>
      <c r="D1091" t="s">
        <v>12</v>
      </c>
      <c r="E1091" t="s">
        <v>43</v>
      </c>
      <c r="F1091">
        <v>11.07</v>
      </c>
      <c r="G1091">
        <v>3</v>
      </c>
      <c r="H1091">
        <v>5.09</v>
      </c>
      <c r="I1091" t="s">
        <v>876</v>
      </c>
      <c r="J1091">
        <v>2021</v>
      </c>
    </row>
    <row r="1092" spans="1:10" x14ac:dyDescent="0.3">
      <c r="A1092">
        <v>44453</v>
      </c>
      <c r="B1092" t="s">
        <v>343</v>
      </c>
      <c r="C1092" t="s">
        <v>66</v>
      </c>
      <c r="D1092" t="s">
        <v>12</v>
      </c>
      <c r="E1092" t="s">
        <v>55</v>
      </c>
      <c r="F1092">
        <v>13</v>
      </c>
      <c r="G1092">
        <v>5</v>
      </c>
      <c r="H1092">
        <v>1.3</v>
      </c>
      <c r="I1092" t="s">
        <v>876</v>
      </c>
      <c r="J1092">
        <v>2021</v>
      </c>
    </row>
    <row r="1093" spans="1:10" x14ac:dyDescent="0.3">
      <c r="A1093">
        <v>44453</v>
      </c>
      <c r="B1093" t="s">
        <v>343</v>
      </c>
      <c r="C1093" t="s">
        <v>66</v>
      </c>
      <c r="D1093" t="s">
        <v>28</v>
      </c>
      <c r="E1093" t="s">
        <v>34</v>
      </c>
      <c r="F1093">
        <v>13.13</v>
      </c>
      <c r="G1093">
        <v>3</v>
      </c>
      <c r="H1093">
        <v>3.77</v>
      </c>
      <c r="I1093" t="s">
        <v>876</v>
      </c>
      <c r="J1093">
        <v>2021</v>
      </c>
    </row>
    <row r="1094" spans="1:10" x14ac:dyDescent="0.3">
      <c r="A1094">
        <v>44453</v>
      </c>
      <c r="B1094" t="s">
        <v>478</v>
      </c>
      <c r="C1094" t="s">
        <v>25</v>
      </c>
      <c r="D1094" t="s">
        <v>28</v>
      </c>
      <c r="E1094" t="s">
        <v>34</v>
      </c>
      <c r="F1094">
        <v>142.4</v>
      </c>
      <c r="G1094">
        <v>5</v>
      </c>
      <c r="H1094">
        <v>52.69</v>
      </c>
      <c r="I1094" t="s">
        <v>876</v>
      </c>
      <c r="J1094">
        <v>2021</v>
      </c>
    </row>
    <row r="1095" spans="1:10" x14ac:dyDescent="0.3">
      <c r="A1095">
        <v>44453</v>
      </c>
      <c r="B1095" t="s">
        <v>478</v>
      </c>
      <c r="C1095" t="s">
        <v>25</v>
      </c>
      <c r="D1095" t="s">
        <v>12</v>
      </c>
      <c r="E1095" t="s">
        <v>18</v>
      </c>
      <c r="F1095">
        <v>7.16</v>
      </c>
      <c r="G1095">
        <v>2</v>
      </c>
      <c r="H1095">
        <v>3.44</v>
      </c>
      <c r="I1095" t="s">
        <v>876</v>
      </c>
      <c r="J1095">
        <v>2021</v>
      </c>
    </row>
    <row r="1096" spans="1:10" x14ac:dyDescent="0.3">
      <c r="A1096">
        <v>44453</v>
      </c>
      <c r="B1096" t="s">
        <v>479</v>
      </c>
      <c r="C1096" t="s">
        <v>77</v>
      </c>
      <c r="D1096" t="s">
        <v>28</v>
      </c>
      <c r="E1096" t="s">
        <v>75</v>
      </c>
      <c r="F1096">
        <v>464.29</v>
      </c>
      <c r="G1096">
        <v>9</v>
      </c>
      <c r="H1096">
        <v>-108.33</v>
      </c>
      <c r="I1096" t="s">
        <v>876</v>
      </c>
      <c r="J1096">
        <v>2021</v>
      </c>
    </row>
    <row r="1097" spans="1:10" x14ac:dyDescent="0.3">
      <c r="A1097">
        <v>44453</v>
      </c>
      <c r="B1097" t="s">
        <v>479</v>
      </c>
      <c r="C1097" t="s">
        <v>77</v>
      </c>
      <c r="D1097" t="s">
        <v>12</v>
      </c>
      <c r="E1097" t="s">
        <v>43</v>
      </c>
      <c r="F1097">
        <v>68.459999999999994</v>
      </c>
      <c r="G1097">
        <v>7</v>
      </c>
      <c r="H1097">
        <v>31.49</v>
      </c>
      <c r="I1097" t="s">
        <v>876</v>
      </c>
      <c r="J1097">
        <v>2021</v>
      </c>
    </row>
    <row r="1098" spans="1:10" x14ac:dyDescent="0.3">
      <c r="A1098">
        <v>44453</v>
      </c>
      <c r="B1098" t="s">
        <v>479</v>
      </c>
      <c r="C1098" t="s">
        <v>77</v>
      </c>
      <c r="D1098" t="s">
        <v>30</v>
      </c>
      <c r="E1098" t="s">
        <v>138</v>
      </c>
      <c r="F1098">
        <v>2799.96</v>
      </c>
      <c r="G1098">
        <v>4</v>
      </c>
      <c r="H1098">
        <v>1371.98</v>
      </c>
      <c r="I1098" t="s">
        <v>876</v>
      </c>
      <c r="J1098">
        <v>2021</v>
      </c>
    </row>
    <row r="1099" spans="1:10" x14ac:dyDescent="0.3">
      <c r="A1099">
        <v>44453</v>
      </c>
      <c r="B1099" t="s">
        <v>479</v>
      </c>
      <c r="C1099" t="s">
        <v>77</v>
      </c>
      <c r="D1099" t="s">
        <v>12</v>
      </c>
      <c r="E1099" t="s">
        <v>55</v>
      </c>
      <c r="F1099">
        <v>601.29999999999995</v>
      </c>
      <c r="G1099">
        <v>2</v>
      </c>
      <c r="H1099">
        <v>198.43</v>
      </c>
      <c r="I1099" t="s">
        <v>876</v>
      </c>
      <c r="J1099">
        <v>2021</v>
      </c>
    </row>
    <row r="1100" spans="1:10" x14ac:dyDescent="0.3">
      <c r="A1100">
        <v>44453</v>
      </c>
      <c r="B1100" t="s">
        <v>479</v>
      </c>
      <c r="C1100" t="s">
        <v>77</v>
      </c>
      <c r="D1100" t="s">
        <v>30</v>
      </c>
      <c r="E1100" t="s">
        <v>31</v>
      </c>
      <c r="F1100">
        <v>16.989999999999998</v>
      </c>
      <c r="G1100">
        <v>1</v>
      </c>
      <c r="H1100">
        <v>4.42</v>
      </c>
      <c r="I1100" t="s">
        <v>876</v>
      </c>
      <c r="J1100">
        <v>2021</v>
      </c>
    </row>
    <row r="1101" spans="1:10" x14ac:dyDescent="0.3">
      <c r="A1101">
        <v>44453</v>
      </c>
      <c r="B1101" t="s">
        <v>479</v>
      </c>
      <c r="C1101" t="s">
        <v>77</v>
      </c>
      <c r="D1101" t="s">
        <v>30</v>
      </c>
      <c r="E1101" t="s">
        <v>31</v>
      </c>
      <c r="F1101">
        <v>287.97000000000003</v>
      </c>
      <c r="G1101">
        <v>3</v>
      </c>
      <c r="H1101">
        <v>80.63</v>
      </c>
      <c r="I1101" t="s">
        <v>876</v>
      </c>
      <c r="J1101">
        <v>2021</v>
      </c>
    </row>
    <row r="1102" spans="1:10" x14ac:dyDescent="0.3">
      <c r="A1102">
        <v>44453</v>
      </c>
      <c r="B1102" t="s">
        <v>479</v>
      </c>
      <c r="C1102" t="s">
        <v>77</v>
      </c>
      <c r="D1102" t="s">
        <v>12</v>
      </c>
      <c r="E1102" t="s">
        <v>13</v>
      </c>
      <c r="F1102">
        <v>44.82</v>
      </c>
      <c r="G1102">
        <v>9</v>
      </c>
      <c r="H1102">
        <v>21.07</v>
      </c>
      <c r="I1102" t="s">
        <v>876</v>
      </c>
      <c r="J1102">
        <v>2021</v>
      </c>
    </row>
    <row r="1103" spans="1:10" x14ac:dyDescent="0.3">
      <c r="A1103">
        <v>44453</v>
      </c>
      <c r="B1103" t="s">
        <v>196</v>
      </c>
      <c r="C1103" t="s">
        <v>11</v>
      </c>
      <c r="D1103" t="s">
        <v>12</v>
      </c>
      <c r="E1103" t="s">
        <v>32</v>
      </c>
      <c r="F1103">
        <v>6.05</v>
      </c>
      <c r="G1103">
        <v>4</v>
      </c>
      <c r="H1103">
        <v>-1.36</v>
      </c>
      <c r="I1103" t="s">
        <v>876</v>
      </c>
      <c r="J1103">
        <v>2021</v>
      </c>
    </row>
    <row r="1104" spans="1:10" x14ac:dyDescent="0.3">
      <c r="A1104">
        <v>44453</v>
      </c>
      <c r="B1104" t="s">
        <v>196</v>
      </c>
      <c r="C1104" t="s">
        <v>11</v>
      </c>
      <c r="D1104" t="s">
        <v>12</v>
      </c>
      <c r="E1104" t="s">
        <v>13</v>
      </c>
      <c r="F1104">
        <v>6.85</v>
      </c>
      <c r="G1104">
        <v>2</v>
      </c>
      <c r="H1104">
        <v>2.14</v>
      </c>
      <c r="I1104" t="s">
        <v>876</v>
      </c>
      <c r="J1104">
        <v>2021</v>
      </c>
    </row>
    <row r="1105" spans="1:10" x14ac:dyDescent="0.3">
      <c r="A1105">
        <v>44453</v>
      </c>
      <c r="B1105" t="s">
        <v>196</v>
      </c>
      <c r="C1105" t="s">
        <v>11</v>
      </c>
      <c r="D1105" t="s">
        <v>28</v>
      </c>
      <c r="E1105" t="s">
        <v>34</v>
      </c>
      <c r="F1105">
        <v>9.9600000000000009</v>
      </c>
      <c r="G1105">
        <v>5</v>
      </c>
      <c r="H1105">
        <v>-6.72</v>
      </c>
      <c r="I1105" t="s">
        <v>876</v>
      </c>
      <c r="J1105">
        <v>2021</v>
      </c>
    </row>
    <row r="1106" spans="1:10" x14ac:dyDescent="0.3">
      <c r="A1106">
        <v>44453</v>
      </c>
      <c r="B1106" t="s">
        <v>196</v>
      </c>
      <c r="C1106" t="s">
        <v>11</v>
      </c>
      <c r="D1106" t="s">
        <v>12</v>
      </c>
      <c r="E1106" t="s">
        <v>18</v>
      </c>
      <c r="F1106">
        <v>8.5500000000000007</v>
      </c>
      <c r="G1106">
        <v>2</v>
      </c>
      <c r="H1106">
        <v>-13.68</v>
      </c>
      <c r="I1106" t="s">
        <v>876</v>
      </c>
      <c r="J1106">
        <v>2021</v>
      </c>
    </row>
    <row r="1107" spans="1:10" x14ac:dyDescent="0.3">
      <c r="A1107">
        <v>44454</v>
      </c>
      <c r="B1107" t="s">
        <v>480</v>
      </c>
      <c r="C1107" t="s">
        <v>20</v>
      </c>
      <c r="D1107" t="s">
        <v>28</v>
      </c>
      <c r="E1107" t="s">
        <v>34</v>
      </c>
      <c r="F1107">
        <v>103.94</v>
      </c>
      <c r="G1107">
        <v>4</v>
      </c>
      <c r="H1107">
        <v>16.89</v>
      </c>
      <c r="I1107" t="s">
        <v>876</v>
      </c>
      <c r="J1107">
        <v>2021</v>
      </c>
    </row>
    <row r="1108" spans="1:10" x14ac:dyDescent="0.3">
      <c r="A1108">
        <v>44454</v>
      </c>
      <c r="B1108" t="s">
        <v>177</v>
      </c>
      <c r="C1108" t="s">
        <v>77</v>
      </c>
      <c r="D1108" t="s">
        <v>12</v>
      </c>
      <c r="E1108" t="s">
        <v>13</v>
      </c>
      <c r="F1108">
        <v>14.94</v>
      </c>
      <c r="G1108">
        <v>3</v>
      </c>
      <c r="H1108">
        <v>7.02</v>
      </c>
      <c r="I1108" t="s">
        <v>876</v>
      </c>
      <c r="J1108">
        <v>2021</v>
      </c>
    </row>
    <row r="1109" spans="1:10" x14ac:dyDescent="0.3">
      <c r="A1109">
        <v>44454</v>
      </c>
      <c r="B1109" t="s">
        <v>177</v>
      </c>
      <c r="C1109" t="s">
        <v>77</v>
      </c>
      <c r="D1109" t="s">
        <v>28</v>
      </c>
      <c r="E1109" t="s">
        <v>34</v>
      </c>
      <c r="F1109">
        <v>14.56</v>
      </c>
      <c r="G1109">
        <v>2</v>
      </c>
      <c r="H1109">
        <v>6.26</v>
      </c>
      <c r="I1109" t="s">
        <v>876</v>
      </c>
      <c r="J1109">
        <v>2021</v>
      </c>
    </row>
    <row r="1110" spans="1:10" x14ac:dyDescent="0.3">
      <c r="A1110">
        <v>44455</v>
      </c>
      <c r="B1110" t="s">
        <v>279</v>
      </c>
      <c r="C1110" t="s">
        <v>77</v>
      </c>
      <c r="D1110" t="s">
        <v>12</v>
      </c>
      <c r="E1110" t="s">
        <v>18</v>
      </c>
      <c r="F1110">
        <v>33.549999999999997</v>
      </c>
      <c r="G1110">
        <v>1</v>
      </c>
      <c r="H1110">
        <v>12.58</v>
      </c>
      <c r="I1110" t="s">
        <v>876</v>
      </c>
      <c r="J1110">
        <v>2021</v>
      </c>
    </row>
    <row r="1111" spans="1:10" x14ac:dyDescent="0.3">
      <c r="A1111">
        <v>44456</v>
      </c>
      <c r="B1111" t="s">
        <v>481</v>
      </c>
      <c r="C1111" t="s">
        <v>20</v>
      </c>
      <c r="D1111" t="s">
        <v>12</v>
      </c>
      <c r="E1111" t="s">
        <v>18</v>
      </c>
      <c r="F1111">
        <v>5.89</v>
      </c>
      <c r="G1111">
        <v>4</v>
      </c>
      <c r="H1111">
        <v>-4.12</v>
      </c>
      <c r="I1111" t="s">
        <v>876</v>
      </c>
      <c r="J1111">
        <v>2021</v>
      </c>
    </row>
    <row r="1112" spans="1:10" x14ac:dyDescent="0.3">
      <c r="A1112">
        <v>44456</v>
      </c>
      <c r="B1112" t="s">
        <v>460</v>
      </c>
      <c r="C1112" t="s">
        <v>117</v>
      </c>
      <c r="D1112" t="s">
        <v>30</v>
      </c>
      <c r="E1112" t="s">
        <v>36</v>
      </c>
      <c r="F1112">
        <v>47.98</v>
      </c>
      <c r="G1112">
        <v>2</v>
      </c>
      <c r="H1112">
        <v>13.2</v>
      </c>
      <c r="I1112" t="s">
        <v>876</v>
      </c>
      <c r="J1112">
        <v>2021</v>
      </c>
    </row>
    <row r="1113" spans="1:10" x14ac:dyDescent="0.3">
      <c r="A1113">
        <v>44456</v>
      </c>
      <c r="B1113" t="s">
        <v>460</v>
      </c>
      <c r="C1113" t="s">
        <v>117</v>
      </c>
      <c r="D1113" t="s">
        <v>12</v>
      </c>
      <c r="E1113" t="s">
        <v>13</v>
      </c>
      <c r="F1113">
        <v>4.62</v>
      </c>
      <c r="G1113">
        <v>1</v>
      </c>
      <c r="H1113">
        <v>1.68</v>
      </c>
      <c r="I1113" t="s">
        <v>876</v>
      </c>
      <c r="J1113">
        <v>2021</v>
      </c>
    </row>
    <row r="1114" spans="1:10" x14ac:dyDescent="0.3">
      <c r="A1114">
        <v>44456</v>
      </c>
      <c r="B1114" t="s">
        <v>141</v>
      </c>
      <c r="C1114" t="s">
        <v>84</v>
      </c>
      <c r="D1114" t="s">
        <v>12</v>
      </c>
      <c r="E1114" t="s">
        <v>17</v>
      </c>
      <c r="F1114">
        <v>30.28</v>
      </c>
      <c r="G1114">
        <v>2</v>
      </c>
      <c r="H1114">
        <v>1.21</v>
      </c>
      <c r="I1114" t="s">
        <v>876</v>
      </c>
      <c r="J1114">
        <v>2021</v>
      </c>
    </row>
    <row r="1115" spans="1:10" x14ac:dyDescent="0.3">
      <c r="A1115">
        <v>44456</v>
      </c>
      <c r="B1115" t="s">
        <v>141</v>
      </c>
      <c r="C1115" t="s">
        <v>84</v>
      </c>
      <c r="D1115" t="s">
        <v>12</v>
      </c>
      <c r="E1115" t="s">
        <v>17</v>
      </c>
      <c r="F1115">
        <v>57.93</v>
      </c>
      <c r="G1115">
        <v>3</v>
      </c>
      <c r="H1115">
        <v>16.22</v>
      </c>
      <c r="I1115" t="s">
        <v>876</v>
      </c>
      <c r="J1115">
        <v>2021</v>
      </c>
    </row>
    <row r="1116" spans="1:10" x14ac:dyDescent="0.3">
      <c r="A1116">
        <v>44456</v>
      </c>
      <c r="B1116" t="s">
        <v>141</v>
      </c>
      <c r="C1116" t="s">
        <v>84</v>
      </c>
      <c r="D1116" t="s">
        <v>28</v>
      </c>
      <c r="E1116" t="s">
        <v>34</v>
      </c>
      <c r="F1116">
        <v>35.340000000000003</v>
      </c>
      <c r="G1116">
        <v>2</v>
      </c>
      <c r="H1116">
        <v>13.43</v>
      </c>
      <c r="I1116" t="s">
        <v>876</v>
      </c>
      <c r="J1116">
        <v>2021</v>
      </c>
    </row>
    <row r="1117" spans="1:10" x14ac:dyDescent="0.3">
      <c r="A1117">
        <v>44456</v>
      </c>
      <c r="B1117" t="s">
        <v>141</v>
      </c>
      <c r="C1117" t="s">
        <v>84</v>
      </c>
      <c r="D1117" t="s">
        <v>12</v>
      </c>
      <c r="E1117" t="s">
        <v>18</v>
      </c>
      <c r="F1117">
        <v>137.24</v>
      </c>
      <c r="G1117">
        <v>5</v>
      </c>
      <c r="H1117">
        <v>46.32</v>
      </c>
      <c r="I1117" t="s">
        <v>876</v>
      </c>
      <c r="J1117">
        <v>2021</v>
      </c>
    </row>
    <row r="1118" spans="1:10" x14ac:dyDescent="0.3">
      <c r="A1118">
        <v>44456</v>
      </c>
      <c r="B1118" t="s">
        <v>314</v>
      </c>
      <c r="C1118" t="s">
        <v>23</v>
      </c>
      <c r="D1118" t="s">
        <v>12</v>
      </c>
      <c r="E1118" t="s">
        <v>43</v>
      </c>
      <c r="F1118">
        <v>182.94</v>
      </c>
      <c r="G1118">
        <v>3</v>
      </c>
      <c r="H1118">
        <v>85.98</v>
      </c>
      <c r="I1118" t="s">
        <v>876</v>
      </c>
      <c r="J1118">
        <v>2021</v>
      </c>
    </row>
    <row r="1119" spans="1:10" x14ac:dyDescent="0.3">
      <c r="A1119">
        <v>44456</v>
      </c>
      <c r="B1119" t="s">
        <v>482</v>
      </c>
      <c r="C1119" t="s">
        <v>54</v>
      </c>
      <c r="D1119" t="s">
        <v>12</v>
      </c>
      <c r="E1119" t="s">
        <v>21</v>
      </c>
      <c r="F1119">
        <v>5.25</v>
      </c>
      <c r="G1119">
        <v>2</v>
      </c>
      <c r="H1119">
        <v>0.46</v>
      </c>
      <c r="I1119" t="s">
        <v>876</v>
      </c>
      <c r="J1119">
        <v>2021</v>
      </c>
    </row>
    <row r="1120" spans="1:10" x14ac:dyDescent="0.3">
      <c r="A1120">
        <v>44456</v>
      </c>
      <c r="B1120" t="s">
        <v>482</v>
      </c>
      <c r="C1120" t="s">
        <v>54</v>
      </c>
      <c r="D1120" t="s">
        <v>12</v>
      </c>
      <c r="E1120" t="s">
        <v>21</v>
      </c>
      <c r="F1120">
        <v>38.26</v>
      </c>
      <c r="G1120">
        <v>3</v>
      </c>
      <c r="H1120">
        <v>4.78</v>
      </c>
      <c r="I1120" t="s">
        <v>876</v>
      </c>
      <c r="J1120">
        <v>2021</v>
      </c>
    </row>
    <row r="1121" spans="1:10" x14ac:dyDescent="0.3">
      <c r="A1121">
        <v>44456</v>
      </c>
      <c r="B1121" t="s">
        <v>482</v>
      </c>
      <c r="C1121" t="s">
        <v>54</v>
      </c>
      <c r="D1121" t="s">
        <v>12</v>
      </c>
      <c r="E1121" t="s">
        <v>13</v>
      </c>
      <c r="F1121">
        <v>40.24</v>
      </c>
      <c r="G1121">
        <v>5</v>
      </c>
      <c r="H1121">
        <v>13.08</v>
      </c>
      <c r="I1121" t="s">
        <v>876</v>
      </c>
      <c r="J1121">
        <v>2021</v>
      </c>
    </row>
    <row r="1122" spans="1:10" x14ac:dyDescent="0.3">
      <c r="A1122">
        <v>44456</v>
      </c>
      <c r="B1122" t="s">
        <v>482</v>
      </c>
      <c r="C1122" t="s">
        <v>54</v>
      </c>
      <c r="D1122" t="s">
        <v>30</v>
      </c>
      <c r="E1122" t="s">
        <v>138</v>
      </c>
      <c r="F1122">
        <v>29.93</v>
      </c>
      <c r="G1122">
        <v>5</v>
      </c>
      <c r="H1122">
        <v>-21.95</v>
      </c>
      <c r="I1122" t="s">
        <v>876</v>
      </c>
      <c r="J1122">
        <v>2021</v>
      </c>
    </row>
    <row r="1123" spans="1:10" x14ac:dyDescent="0.3">
      <c r="A1123">
        <v>44456</v>
      </c>
      <c r="B1123" t="s">
        <v>482</v>
      </c>
      <c r="C1123" t="s">
        <v>54</v>
      </c>
      <c r="D1123" t="s">
        <v>12</v>
      </c>
      <c r="E1123" t="s">
        <v>13</v>
      </c>
      <c r="F1123">
        <v>148.69999999999999</v>
      </c>
      <c r="G1123">
        <v>6</v>
      </c>
      <c r="H1123">
        <v>46.47</v>
      </c>
      <c r="I1123" t="s">
        <v>876</v>
      </c>
      <c r="J1123">
        <v>2021</v>
      </c>
    </row>
    <row r="1124" spans="1:10" x14ac:dyDescent="0.3">
      <c r="A1124">
        <v>44456</v>
      </c>
      <c r="B1124" t="s">
        <v>482</v>
      </c>
      <c r="C1124" t="s">
        <v>54</v>
      </c>
      <c r="D1124" t="s">
        <v>30</v>
      </c>
      <c r="E1124" t="s">
        <v>36</v>
      </c>
      <c r="F1124">
        <v>55.92</v>
      </c>
      <c r="G1124">
        <v>10</v>
      </c>
      <c r="H1124">
        <v>16.78</v>
      </c>
      <c r="I1124" t="s">
        <v>876</v>
      </c>
      <c r="J1124">
        <v>2021</v>
      </c>
    </row>
    <row r="1125" spans="1:10" x14ac:dyDescent="0.3">
      <c r="A1125">
        <v>44458</v>
      </c>
      <c r="B1125" t="s">
        <v>259</v>
      </c>
      <c r="C1125" t="s">
        <v>11</v>
      </c>
      <c r="D1125" t="s">
        <v>30</v>
      </c>
      <c r="E1125" t="s">
        <v>138</v>
      </c>
      <c r="F1125">
        <v>3059.98</v>
      </c>
      <c r="G1125">
        <v>3</v>
      </c>
      <c r="H1125">
        <v>-510</v>
      </c>
      <c r="I1125" t="s">
        <v>876</v>
      </c>
      <c r="J1125">
        <v>2021</v>
      </c>
    </row>
    <row r="1126" spans="1:10" x14ac:dyDescent="0.3">
      <c r="A1126">
        <v>44458</v>
      </c>
      <c r="B1126" t="s">
        <v>259</v>
      </c>
      <c r="C1126" t="s">
        <v>11</v>
      </c>
      <c r="D1126" t="s">
        <v>30</v>
      </c>
      <c r="E1126" t="s">
        <v>138</v>
      </c>
      <c r="F1126">
        <v>2519.96</v>
      </c>
      <c r="G1126">
        <v>7</v>
      </c>
      <c r="H1126">
        <v>-252</v>
      </c>
      <c r="I1126" t="s">
        <v>876</v>
      </c>
      <c r="J1126">
        <v>2021</v>
      </c>
    </row>
    <row r="1127" spans="1:10" x14ac:dyDescent="0.3">
      <c r="A1127">
        <v>44458</v>
      </c>
      <c r="B1127" t="s">
        <v>483</v>
      </c>
      <c r="C1127" t="s">
        <v>23</v>
      </c>
      <c r="D1127" t="s">
        <v>12</v>
      </c>
      <c r="E1127" t="s">
        <v>32</v>
      </c>
      <c r="F1127">
        <v>7.16</v>
      </c>
      <c r="G1127">
        <v>2</v>
      </c>
      <c r="H1127">
        <v>3.58</v>
      </c>
      <c r="I1127" t="s">
        <v>876</v>
      </c>
      <c r="J1127">
        <v>2021</v>
      </c>
    </row>
    <row r="1128" spans="1:10" x14ac:dyDescent="0.3">
      <c r="A1128">
        <v>44458</v>
      </c>
      <c r="B1128" t="s">
        <v>220</v>
      </c>
      <c r="C1128" t="s">
        <v>117</v>
      </c>
      <c r="D1128" t="s">
        <v>12</v>
      </c>
      <c r="E1128" t="s">
        <v>17</v>
      </c>
      <c r="F1128">
        <v>67.34</v>
      </c>
      <c r="G1128">
        <v>6</v>
      </c>
      <c r="H1128">
        <v>7.58</v>
      </c>
      <c r="I1128" t="s">
        <v>876</v>
      </c>
      <c r="J1128">
        <v>2021</v>
      </c>
    </row>
    <row r="1129" spans="1:10" x14ac:dyDescent="0.3">
      <c r="A1129">
        <v>44458</v>
      </c>
      <c r="B1129" t="s">
        <v>220</v>
      </c>
      <c r="C1129" t="s">
        <v>117</v>
      </c>
      <c r="D1129" t="s">
        <v>30</v>
      </c>
      <c r="E1129" t="s">
        <v>138</v>
      </c>
      <c r="F1129">
        <v>2624.99</v>
      </c>
      <c r="G1129">
        <v>3</v>
      </c>
      <c r="H1129">
        <v>-944.99</v>
      </c>
      <c r="I1129" t="s">
        <v>876</v>
      </c>
      <c r="J1129">
        <v>2021</v>
      </c>
    </row>
    <row r="1130" spans="1:10" x14ac:dyDescent="0.3">
      <c r="A1130">
        <v>44458</v>
      </c>
      <c r="B1130" t="s">
        <v>251</v>
      </c>
      <c r="C1130" t="s">
        <v>77</v>
      </c>
      <c r="D1130" t="s">
        <v>28</v>
      </c>
      <c r="E1130" t="s">
        <v>29</v>
      </c>
      <c r="F1130">
        <v>887.1</v>
      </c>
      <c r="G1130">
        <v>7</v>
      </c>
      <c r="H1130">
        <v>177.42</v>
      </c>
      <c r="I1130" t="s">
        <v>876</v>
      </c>
      <c r="J1130">
        <v>2021</v>
      </c>
    </row>
    <row r="1131" spans="1:10" x14ac:dyDescent="0.3">
      <c r="A1131">
        <v>44458</v>
      </c>
      <c r="B1131" t="s">
        <v>484</v>
      </c>
      <c r="C1131" t="s">
        <v>84</v>
      </c>
      <c r="D1131" t="s">
        <v>12</v>
      </c>
      <c r="E1131" t="s">
        <v>17</v>
      </c>
      <c r="F1131">
        <v>92.52</v>
      </c>
      <c r="G1131">
        <v>6</v>
      </c>
      <c r="H1131">
        <v>24.98</v>
      </c>
      <c r="I1131" t="s">
        <v>876</v>
      </c>
      <c r="J1131">
        <v>2021</v>
      </c>
    </row>
    <row r="1132" spans="1:10" x14ac:dyDescent="0.3">
      <c r="A1132">
        <v>44458</v>
      </c>
      <c r="B1132" t="s">
        <v>485</v>
      </c>
      <c r="C1132" t="s">
        <v>23</v>
      </c>
      <c r="D1132" t="s">
        <v>12</v>
      </c>
      <c r="E1132" t="s">
        <v>32</v>
      </c>
      <c r="F1132">
        <v>5.67</v>
      </c>
      <c r="G1132">
        <v>3</v>
      </c>
      <c r="H1132">
        <v>0.11</v>
      </c>
      <c r="I1132" t="s">
        <v>876</v>
      </c>
      <c r="J1132">
        <v>2021</v>
      </c>
    </row>
    <row r="1133" spans="1:10" x14ac:dyDescent="0.3">
      <c r="A1133">
        <v>44458</v>
      </c>
      <c r="B1133" t="s">
        <v>87</v>
      </c>
      <c r="C1133" t="s">
        <v>57</v>
      </c>
      <c r="D1133" t="s">
        <v>28</v>
      </c>
      <c r="E1133" t="s">
        <v>75</v>
      </c>
      <c r="F1133">
        <v>73.92</v>
      </c>
      <c r="G1133">
        <v>1</v>
      </c>
      <c r="H1133">
        <v>-45.83</v>
      </c>
      <c r="I1133" t="s">
        <v>876</v>
      </c>
      <c r="J1133">
        <v>2021</v>
      </c>
    </row>
    <row r="1134" spans="1:10" x14ac:dyDescent="0.3">
      <c r="A1134">
        <v>44459</v>
      </c>
      <c r="B1134" t="s">
        <v>486</v>
      </c>
      <c r="C1134" t="s">
        <v>15</v>
      </c>
      <c r="D1134" t="s">
        <v>28</v>
      </c>
      <c r="E1134" t="s">
        <v>75</v>
      </c>
      <c r="F1134">
        <v>617.70000000000005</v>
      </c>
      <c r="G1134">
        <v>6</v>
      </c>
      <c r="H1134">
        <v>-407.68</v>
      </c>
      <c r="I1134" t="s">
        <v>876</v>
      </c>
      <c r="J1134">
        <v>2021</v>
      </c>
    </row>
    <row r="1135" spans="1:10" x14ac:dyDescent="0.3">
      <c r="A1135">
        <v>44459</v>
      </c>
      <c r="B1135" t="s">
        <v>487</v>
      </c>
      <c r="C1135" t="s">
        <v>23</v>
      </c>
      <c r="D1135" t="s">
        <v>12</v>
      </c>
      <c r="E1135" t="s">
        <v>16</v>
      </c>
      <c r="F1135">
        <v>9.9600000000000009</v>
      </c>
      <c r="G1135">
        <v>2</v>
      </c>
      <c r="H1135">
        <v>4.58</v>
      </c>
      <c r="I1135" t="s">
        <v>876</v>
      </c>
      <c r="J1135">
        <v>2021</v>
      </c>
    </row>
    <row r="1136" spans="1:10" x14ac:dyDescent="0.3">
      <c r="A1136">
        <v>44459</v>
      </c>
      <c r="B1136" t="s">
        <v>487</v>
      </c>
      <c r="C1136" t="s">
        <v>23</v>
      </c>
      <c r="D1136" t="s">
        <v>12</v>
      </c>
      <c r="E1136" t="s">
        <v>13</v>
      </c>
      <c r="F1136">
        <v>21.72</v>
      </c>
      <c r="G1136">
        <v>4</v>
      </c>
      <c r="H1136">
        <v>10.64</v>
      </c>
      <c r="I1136" t="s">
        <v>876</v>
      </c>
      <c r="J1136">
        <v>2021</v>
      </c>
    </row>
    <row r="1137" spans="1:10" x14ac:dyDescent="0.3">
      <c r="A1137">
        <v>44459</v>
      </c>
      <c r="B1137" t="s">
        <v>225</v>
      </c>
      <c r="C1137" t="s">
        <v>66</v>
      </c>
      <c r="D1137" t="s">
        <v>12</v>
      </c>
      <c r="E1137" t="s">
        <v>21</v>
      </c>
      <c r="F1137">
        <v>2.82</v>
      </c>
      <c r="G1137">
        <v>2</v>
      </c>
      <c r="H1137">
        <v>0.99</v>
      </c>
      <c r="I1137" t="s">
        <v>876</v>
      </c>
      <c r="J1137">
        <v>2021</v>
      </c>
    </row>
    <row r="1138" spans="1:10" x14ac:dyDescent="0.3">
      <c r="A1138">
        <v>44459</v>
      </c>
      <c r="B1138" t="s">
        <v>488</v>
      </c>
      <c r="C1138" t="s">
        <v>23</v>
      </c>
      <c r="D1138" t="s">
        <v>12</v>
      </c>
      <c r="E1138" t="s">
        <v>55</v>
      </c>
      <c r="F1138">
        <v>43.92</v>
      </c>
      <c r="G1138">
        <v>4</v>
      </c>
      <c r="H1138">
        <v>11.86</v>
      </c>
      <c r="I1138" t="s">
        <v>876</v>
      </c>
      <c r="J1138">
        <v>2021</v>
      </c>
    </row>
    <row r="1139" spans="1:10" x14ac:dyDescent="0.3">
      <c r="A1139">
        <v>44459</v>
      </c>
      <c r="B1139" t="s">
        <v>488</v>
      </c>
      <c r="C1139" t="s">
        <v>23</v>
      </c>
      <c r="D1139" t="s">
        <v>12</v>
      </c>
      <c r="E1139" t="s">
        <v>18</v>
      </c>
      <c r="F1139">
        <v>20.23</v>
      </c>
      <c r="G1139">
        <v>3</v>
      </c>
      <c r="H1139">
        <v>6.58</v>
      </c>
      <c r="I1139" t="s">
        <v>876</v>
      </c>
      <c r="J1139">
        <v>2021</v>
      </c>
    </row>
    <row r="1140" spans="1:10" x14ac:dyDescent="0.3">
      <c r="A1140">
        <v>44459</v>
      </c>
      <c r="B1140" t="s">
        <v>489</v>
      </c>
      <c r="C1140" t="s">
        <v>217</v>
      </c>
      <c r="D1140" t="s">
        <v>28</v>
      </c>
      <c r="E1140" t="s">
        <v>34</v>
      </c>
      <c r="F1140">
        <v>164.22</v>
      </c>
      <c r="G1140">
        <v>3</v>
      </c>
      <c r="H1140">
        <v>50.91</v>
      </c>
      <c r="I1140" t="s">
        <v>876</v>
      </c>
      <c r="J1140">
        <v>2021</v>
      </c>
    </row>
    <row r="1141" spans="1:10" x14ac:dyDescent="0.3">
      <c r="A1141">
        <v>44459</v>
      </c>
      <c r="B1141" t="s">
        <v>489</v>
      </c>
      <c r="C1141" t="s">
        <v>217</v>
      </c>
      <c r="D1141" t="s">
        <v>28</v>
      </c>
      <c r="E1141" t="s">
        <v>47</v>
      </c>
      <c r="F1141">
        <v>362.94</v>
      </c>
      <c r="G1141">
        <v>3</v>
      </c>
      <c r="H1141">
        <v>36.29</v>
      </c>
      <c r="I1141" t="s">
        <v>876</v>
      </c>
      <c r="J1141">
        <v>2021</v>
      </c>
    </row>
    <row r="1142" spans="1:10" x14ac:dyDescent="0.3">
      <c r="A1142">
        <v>44459</v>
      </c>
      <c r="B1142" t="s">
        <v>489</v>
      </c>
      <c r="C1142" t="s">
        <v>217</v>
      </c>
      <c r="D1142" t="s">
        <v>30</v>
      </c>
      <c r="E1142" t="s">
        <v>36</v>
      </c>
      <c r="F1142">
        <v>59.98</v>
      </c>
      <c r="G1142">
        <v>2</v>
      </c>
      <c r="H1142">
        <v>26.39</v>
      </c>
      <c r="I1142" t="s">
        <v>876</v>
      </c>
      <c r="J1142">
        <v>2021</v>
      </c>
    </row>
    <row r="1143" spans="1:10" x14ac:dyDescent="0.3">
      <c r="A1143">
        <v>44459</v>
      </c>
      <c r="B1143" t="s">
        <v>490</v>
      </c>
      <c r="C1143" t="s">
        <v>15</v>
      </c>
      <c r="D1143" t="s">
        <v>28</v>
      </c>
      <c r="E1143" t="s">
        <v>47</v>
      </c>
      <c r="F1143">
        <v>493.43</v>
      </c>
      <c r="G1143">
        <v>5</v>
      </c>
      <c r="H1143">
        <v>-70.489999999999995</v>
      </c>
      <c r="I1143" t="s">
        <v>876</v>
      </c>
      <c r="J1143">
        <v>2021</v>
      </c>
    </row>
    <row r="1144" spans="1:10" x14ac:dyDescent="0.3">
      <c r="A1144">
        <v>44459</v>
      </c>
      <c r="B1144" t="s">
        <v>490</v>
      </c>
      <c r="C1144" t="s">
        <v>15</v>
      </c>
      <c r="D1144" t="s">
        <v>30</v>
      </c>
      <c r="E1144" t="s">
        <v>31</v>
      </c>
      <c r="F1144">
        <v>11.12</v>
      </c>
      <c r="G1144">
        <v>2</v>
      </c>
      <c r="H1144">
        <v>3.48</v>
      </c>
      <c r="I1144" t="s">
        <v>876</v>
      </c>
      <c r="J1144">
        <v>2021</v>
      </c>
    </row>
    <row r="1145" spans="1:10" x14ac:dyDescent="0.3">
      <c r="A1145">
        <v>44459</v>
      </c>
      <c r="B1145" t="s">
        <v>491</v>
      </c>
      <c r="C1145" t="s">
        <v>23</v>
      </c>
      <c r="D1145" t="s">
        <v>12</v>
      </c>
      <c r="E1145" t="s">
        <v>13</v>
      </c>
      <c r="F1145">
        <v>8.56</v>
      </c>
      <c r="G1145">
        <v>2</v>
      </c>
      <c r="H1145">
        <v>3.85</v>
      </c>
      <c r="I1145" t="s">
        <v>876</v>
      </c>
      <c r="J1145">
        <v>2021</v>
      </c>
    </row>
    <row r="1146" spans="1:10" x14ac:dyDescent="0.3">
      <c r="A1146">
        <v>44459</v>
      </c>
      <c r="B1146" t="s">
        <v>435</v>
      </c>
      <c r="C1146" t="s">
        <v>77</v>
      </c>
      <c r="D1146" t="s">
        <v>30</v>
      </c>
      <c r="E1146" t="s">
        <v>31</v>
      </c>
      <c r="F1146">
        <v>629.95000000000005</v>
      </c>
      <c r="G1146">
        <v>5</v>
      </c>
      <c r="H1146">
        <v>157.49</v>
      </c>
      <c r="I1146" t="s">
        <v>876</v>
      </c>
      <c r="J1146">
        <v>2021</v>
      </c>
    </row>
    <row r="1147" spans="1:10" x14ac:dyDescent="0.3">
      <c r="A1147">
        <v>44459</v>
      </c>
      <c r="B1147" t="s">
        <v>435</v>
      </c>
      <c r="C1147" t="s">
        <v>77</v>
      </c>
      <c r="D1147" t="s">
        <v>28</v>
      </c>
      <c r="E1147" t="s">
        <v>29</v>
      </c>
      <c r="F1147">
        <v>631.78</v>
      </c>
      <c r="G1147">
        <v>2</v>
      </c>
      <c r="H1147">
        <v>140.4</v>
      </c>
      <c r="I1147" t="s">
        <v>876</v>
      </c>
      <c r="J1147">
        <v>2021</v>
      </c>
    </row>
    <row r="1148" spans="1:10" x14ac:dyDescent="0.3">
      <c r="A1148">
        <v>44459</v>
      </c>
      <c r="B1148" t="s">
        <v>435</v>
      </c>
      <c r="C1148" t="s">
        <v>77</v>
      </c>
      <c r="D1148" t="s">
        <v>28</v>
      </c>
      <c r="E1148" t="s">
        <v>47</v>
      </c>
      <c r="F1148">
        <v>801.57</v>
      </c>
      <c r="G1148">
        <v>2</v>
      </c>
      <c r="H1148">
        <v>-10.02</v>
      </c>
      <c r="I1148" t="s">
        <v>876</v>
      </c>
      <c r="J1148">
        <v>2021</v>
      </c>
    </row>
    <row r="1149" spans="1:10" x14ac:dyDescent="0.3">
      <c r="A1149">
        <v>44459</v>
      </c>
      <c r="B1149" t="s">
        <v>435</v>
      </c>
      <c r="C1149" t="s">
        <v>77</v>
      </c>
      <c r="D1149" t="s">
        <v>12</v>
      </c>
      <c r="E1149" t="s">
        <v>16</v>
      </c>
      <c r="F1149">
        <v>75.180000000000007</v>
      </c>
      <c r="G1149">
        <v>6</v>
      </c>
      <c r="H1149">
        <v>35.33</v>
      </c>
      <c r="I1149" t="s">
        <v>876</v>
      </c>
      <c r="J1149">
        <v>2021</v>
      </c>
    </row>
    <row r="1150" spans="1:10" x14ac:dyDescent="0.3">
      <c r="A1150">
        <v>44459</v>
      </c>
      <c r="B1150" t="s">
        <v>435</v>
      </c>
      <c r="C1150" t="s">
        <v>77</v>
      </c>
      <c r="D1150" t="s">
        <v>12</v>
      </c>
      <c r="E1150" t="s">
        <v>55</v>
      </c>
      <c r="F1150">
        <v>30.98</v>
      </c>
      <c r="G1150">
        <v>1</v>
      </c>
      <c r="H1150">
        <v>8.0500000000000007</v>
      </c>
      <c r="I1150" t="s">
        <v>876</v>
      </c>
      <c r="J1150">
        <v>2021</v>
      </c>
    </row>
    <row r="1151" spans="1:10" x14ac:dyDescent="0.3">
      <c r="A1151">
        <v>44459</v>
      </c>
      <c r="B1151" t="s">
        <v>435</v>
      </c>
      <c r="C1151" t="s">
        <v>77</v>
      </c>
      <c r="D1151" t="s">
        <v>30</v>
      </c>
      <c r="E1151" t="s">
        <v>31</v>
      </c>
      <c r="F1151">
        <v>1349.91</v>
      </c>
      <c r="G1151">
        <v>9</v>
      </c>
      <c r="H1151">
        <v>661.46</v>
      </c>
      <c r="I1151" t="s">
        <v>876</v>
      </c>
      <c r="J1151">
        <v>2021</v>
      </c>
    </row>
    <row r="1152" spans="1:10" x14ac:dyDescent="0.3">
      <c r="A1152">
        <v>44460</v>
      </c>
      <c r="B1152" t="s">
        <v>492</v>
      </c>
      <c r="C1152" t="s">
        <v>84</v>
      </c>
      <c r="D1152" t="s">
        <v>30</v>
      </c>
      <c r="E1152" t="s">
        <v>31</v>
      </c>
      <c r="F1152">
        <v>246.38</v>
      </c>
      <c r="G1152">
        <v>2</v>
      </c>
      <c r="H1152">
        <v>27.72</v>
      </c>
      <c r="I1152" t="s">
        <v>876</v>
      </c>
      <c r="J1152">
        <v>2021</v>
      </c>
    </row>
    <row r="1153" spans="1:10" x14ac:dyDescent="0.3">
      <c r="A1153">
        <v>44460</v>
      </c>
      <c r="B1153" t="s">
        <v>492</v>
      </c>
      <c r="C1153" t="s">
        <v>84</v>
      </c>
      <c r="D1153" t="s">
        <v>30</v>
      </c>
      <c r="E1153" t="s">
        <v>245</v>
      </c>
      <c r="F1153">
        <v>1799.97</v>
      </c>
      <c r="G1153">
        <v>3</v>
      </c>
      <c r="H1153">
        <v>701.99</v>
      </c>
      <c r="I1153" t="s">
        <v>876</v>
      </c>
      <c r="J1153">
        <v>2021</v>
      </c>
    </row>
    <row r="1154" spans="1:10" x14ac:dyDescent="0.3">
      <c r="A1154">
        <v>44460</v>
      </c>
      <c r="B1154" t="s">
        <v>361</v>
      </c>
      <c r="C1154" t="s">
        <v>383</v>
      </c>
      <c r="D1154" t="s">
        <v>12</v>
      </c>
      <c r="E1154" t="s">
        <v>55</v>
      </c>
      <c r="F1154">
        <v>25.96</v>
      </c>
      <c r="G1154">
        <v>2</v>
      </c>
      <c r="H1154">
        <v>7.53</v>
      </c>
      <c r="I1154" t="s">
        <v>876</v>
      </c>
      <c r="J1154">
        <v>2021</v>
      </c>
    </row>
    <row r="1155" spans="1:10" x14ac:dyDescent="0.3">
      <c r="A1155">
        <v>44460</v>
      </c>
      <c r="B1155" t="s">
        <v>361</v>
      </c>
      <c r="C1155" t="s">
        <v>383</v>
      </c>
      <c r="D1155" t="s">
        <v>12</v>
      </c>
      <c r="E1155" t="s">
        <v>55</v>
      </c>
      <c r="F1155">
        <v>36.270000000000003</v>
      </c>
      <c r="G1155">
        <v>3</v>
      </c>
      <c r="H1155">
        <v>10.88</v>
      </c>
      <c r="I1155" t="s">
        <v>876</v>
      </c>
      <c r="J1155">
        <v>2021</v>
      </c>
    </row>
    <row r="1156" spans="1:10" x14ac:dyDescent="0.3">
      <c r="A1156">
        <v>44460</v>
      </c>
      <c r="B1156" t="s">
        <v>361</v>
      </c>
      <c r="C1156" t="s">
        <v>383</v>
      </c>
      <c r="D1156" t="s">
        <v>12</v>
      </c>
      <c r="E1156" t="s">
        <v>13</v>
      </c>
      <c r="F1156">
        <v>6.48</v>
      </c>
      <c r="G1156">
        <v>1</v>
      </c>
      <c r="H1156">
        <v>3.11</v>
      </c>
      <c r="I1156" t="s">
        <v>876</v>
      </c>
      <c r="J1156">
        <v>2021</v>
      </c>
    </row>
    <row r="1157" spans="1:10" x14ac:dyDescent="0.3">
      <c r="A1157">
        <v>44460</v>
      </c>
      <c r="B1157" t="s">
        <v>290</v>
      </c>
      <c r="C1157" t="s">
        <v>23</v>
      </c>
      <c r="D1157" t="s">
        <v>12</v>
      </c>
      <c r="E1157" t="s">
        <v>43</v>
      </c>
      <c r="F1157">
        <v>15.56</v>
      </c>
      <c r="G1157">
        <v>2</v>
      </c>
      <c r="H1157">
        <v>7.31</v>
      </c>
      <c r="I1157" t="s">
        <v>876</v>
      </c>
      <c r="J1157">
        <v>2021</v>
      </c>
    </row>
    <row r="1158" spans="1:10" x14ac:dyDescent="0.3">
      <c r="A1158">
        <v>44460</v>
      </c>
      <c r="B1158" t="s">
        <v>290</v>
      </c>
      <c r="C1158" t="s">
        <v>23</v>
      </c>
      <c r="D1158" t="s">
        <v>12</v>
      </c>
      <c r="E1158" t="s">
        <v>43</v>
      </c>
      <c r="F1158">
        <v>78.349999999999994</v>
      </c>
      <c r="G1158">
        <v>5</v>
      </c>
      <c r="H1158">
        <v>36.82</v>
      </c>
      <c r="I1158" t="s">
        <v>876</v>
      </c>
      <c r="J1158">
        <v>2021</v>
      </c>
    </row>
    <row r="1159" spans="1:10" x14ac:dyDescent="0.3">
      <c r="A1159">
        <v>44460</v>
      </c>
      <c r="B1159" t="s">
        <v>290</v>
      </c>
      <c r="C1159" t="s">
        <v>23</v>
      </c>
      <c r="D1159" t="s">
        <v>12</v>
      </c>
      <c r="E1159" t="s">
        <v>21</v>
      </c>
      <c r="F1159">
        <v>59.52</v>
      </c>
      <c r="G1159">
        <v>3</v>
      </c>
      <c r="H1159">
        <v>15.48</v>
      </c>
      <c r="I1159" t="s">
        <v>876</v>
      </c>
      <c r="J1159">
        <v>2021</v>
      </c>
    </row>
    <row r="1160" spans="1:10" x14ac:dyDescent="0.3">
      <c r="A1160">
        <v>44460</v>
      </c>
      <c r="B1160" t="s">
        <v>290</v>
      </c>
      <c r="C1160" t="s">
        <v>23</v>
      </c>
      <c r="D1160" t="s">
        <v>12</v>
      </c>
      <c r="E1160" t="s">
        <v>13</v>
      </c>
      <c r="F1160">
        <v>38.520000000000003</v>
      </c>
      <c r="G1160">
        <v>9</v>
      </c>
      <c r="H1160">
        <v>17.329999999999998</v>
      </c>
      <c r="I1160" t="s">
        <v>876</v>
      </c>
      <c r="J1160">
        <v>2021</v>
      </c>
    </row>
    <row r="1161" spans="1:10" x14ac:dyDescent="0.3">
      <c r="A1161">
        <v>44460</v>
      </c>
      <c r="B1161" t="s">
        <v>290</v>
      </c>
      <c r="C1161" t="s">
        <v>23</v>
      </c>
      <c r="D1161" t="s">
        <v>30</v>
      </c>
      <c r="E1161" t="s">
        <v>31</v>
      </c>
      <c r="F1161">
        <v>239.98</v>
      </c>
      <c r="G1161">
        <v>2</v>
      </c>
      <c r="H1161">
        <v>24</v>
      </c>
      <c r="I1161" t="s">
        <v>876</v>
      </c>
      <c r="J1161">
        <v>2021</v>
      </c>
    </row>
    <row r="1162" spans="1:10" x14ac:dyDescent="0.3">
      <c r="A1162">
        <v>44460</v>
      </c>
      <c r="B1162" t="s">
        <v>290</v>
      </c>
      <c r="C1162" t="s">
        <v>23</v>
      </c>
      <c r="D1162" t="s">
        <v>12</v>
      </c>
      <c r="E1162" t="s">
        <v>13</v>
      </c>
      <c r="F1162">
        <v>19.350000000000001</v>
      </c>
      <c r="G1162">
        <v>3</v>
      </c>
      <c r="H1162">
        <v>9.48</v>
      </c>
      <c r="I1162" t="s">
        <v>876</v>
      </c>
      <c r="J1162">
        <v>2021</v>
      </c>
    </row>
    <row r="1163" spans="1:10" x14ac:dyDescent="0.3">
      <c r="A1163">
        <v>44460</v>
      </c>
      <c r="B1163" t="s">
        <v>410</v>
      </c>
      <c r="C1163" t="s">
        <v>20</v>
      </c>
      <c r="D1163" t="s">
        <v>12</v>
      </c>
      <c r="E1163" t="s">
        <v>13</v>
      </c>
      <c r="F1163">
        <v>11.35</v>
      </c>
      <c r="G1163">
        <v>3</v>
      </c>
      <c r="H1163">
        <v>4.12</v>
      </c>
      <c r="I1163" t="s">
        <v>876</v>
      </c>
      <c r="J1163">
        <v>2021</v>
      </c>
    </row>
    <row r="1164" spans="1:10" x14ac:dyDescent="0.3">
      <c r="A1164">
        <v>44460</v>
      </c>
      <c r="B1164" t="s">
        <v>410</v>
      </c>
      <c r="C1164" t="s">
        <v>20</v>
      </c>
      <c r="D1164" t="s">
        <v>12</v>
      </c>
      <c r="E1164" t="s">
        <v>16</v>
      </c>
      <c r="F1164">
        <v>20.81</v>
      </c>
      <c r="G1164">
        <v>9</v>
      </c>
      <c r="H1164">
        <v>7.02</v>
      </c>
      <c r="I1164" t="s">
        <v>876</v>
      </c>
      <c r="J1164">
        <v>2021</v>
      </c>
    </row>
    <row r="1165" spans="1:10" x14ac:dyDescent="0.3">
      <c r="A1165">
        <v>44460</v>
      </c>
      <c r="B1165" t="s">
        <v>246</v>
      </c>
      <c r="C1165" t="s">
        <v>11</v>
      </c>
      <c r="D1165" t="s">
        <v>28</v>
      </c>
      <c r="E1165" t="s">
        <v>34</v>
      </c>
      <c r="F1165">
        <v>8.5399999999999991</v>
      </c>
      <c r="G1165">
        <v>2</v>
      </c>
      <c r="H1165">
        <v>-7.48</v>
      </c>
      <c r="I1165" t="s">
        <v>876</v>
      </c>
      <c r="J1165">
        <v>2021</v>
      </c>
    </row>
    <row r="1166" spans="1:10" x14ac:dyDescent="0.3">
      <c r="A1166">
        <v>44460</v>
      </c>
      <c r="B1166" t="s">
        <v>493</v>
      </c>
      <c r="C1166" t="s">
        <v>20</v>
      </c>
      <c r="D1166" t="s">
        <v>12</v>
      </c>
      <c r="E1166" t="s">
        <v>18</v>
      </c>
      <c r="F1166">
        <v>6.57</v>
      </c>
      <c r="G1166">
        <v>3</v>
      </c>
      <c r="H1166">
        <v>-5.04</v>
      </c>
      <c r="I1166" t="s">
        <v>876</v>
      </c>
      <c r="J1166">
        <v>2021</v>
      </c>
    </row>
    <row r="1167" spans="1:10" x14ac:dyDescent="0.3">
      <c r="A1167">
        <v>44460</v>
      </c>
      <c r="B1167" t="s">
        <v>494</v>
      </c>
      <c r="C1167" t="s">
        <v>77</v>
      </c>
      <c r="D1167" t="s">
        <v>12</v>
      </c>
      <c r="E1167" t="s">
        <v>21</v>
      </c>
      <c r="F1167">
        <v>66.03</v>
      </c>
      <c r="G1167">
        <v>3</v>
      </c>
      <c r="H1167">
        <v>17.170000000000002</v>
      </c>
      <c r="I1167" t="s">
        <v>876</v>
      </c>
      <c r="J1167">
        <v>2021</v>
      </c>
    </row>
    <row r="1168" spans="1:10" x14ac:dyDescent="0.3">
      <c r="A1168">
        <v>44461</v>
      </c>
      <c r="B1168" t="s">
        <v>461</v>
      </c>
      <c r="C1168" t="s">
        <v>66</v>
      </c>
      <c r="D1168" t="s">
        <v>12</v>
      </c>
      <c r="E1168" t="s">
        <v>16</v>
      </c>
      <c r="F1168">
        <v>4.6100000000000003</v>
      </c>
      <c r="G1168">
        <v>2</v>
      </c>
      <c r="H1168">
        <v>1.67</v>
      </c>
      <c r="I1168" t="s">
        <v>876</v>
      </c>
      <c r="J1168">
        <v>2021</v>
      </c>
    </row>
    <row r="1169" spans="1:10" x14ac:dyDescent="0.3">
      <c r="A1169">
        <v>44461</v>
      </c>
      <c r="B1169" t="s">
        <v>495</v>
      </c>
      <c r="C1169" t="s">
        <v>15</v>
      </c>
      <c r="D1169" t="s">
        <v>12</v>
      </c>
      <c r="E1169" t="s">
        <v>17</v>
      </c>
      <c r="F1169">
        <v>331.54</v>
      </c>
      <c r="G1169">
        <v>3</v>
      </c>
      <c r="H1169">
        <v>-82.88</v>
      </c>
      <c r="I1169" t="s">
        <v>876</v>
      </c>
      <c r="J1169">
        <v>2021</v>
      </c>
    </row>
    <row r="1170" spans="1:10" x14ac:dyDescent="0.3">
      <c r="A1170">
        <v>44461</v>
      </c>
      <c r="B1170" t="s">
        <v>208</v>
      </c>
      <c r="C1170" t="s">
        <v>23</v>
      </c>
      <c r="D1170" t="s">
        <v>12</v>
      </c>
      <c r="E1170" t="s">
        <v>17</v>
      </c>
      <c r="F1170">
        <v>169.45</v>
      </c>
      <c r="G1170">
        <v>5</v>
      </c>
      <c r="H1170">
        <v>42.36</v>
      </c>
      <c r="I1170" t="s">
        <v>876</v>
      </c>
      <c r="J1170">
        <v>2021</v>
      </c>
    </row>
    <row r="1171" spans="1:10" x14ac:dyDescent="0.3">
      <c r="A1171">
        <v>44461</v>
      </c>
      <c r="B1171" t="s">
        <v>208</v>
      </c>
      <c r="C1171" t="s">
        <v>23</v>
      </c>
      <c r="D1171" t="s">
        <v>12</v>
      </c>
      <c r="E1171" t="s">
        <v>17</v>
      </c>
      <c r="F1171">
        <v>40.68</v>
      </c>
      <c r="G1171">
        <v>2</v>
      </c>
      <c r="H1171">
        <v>0.41</v>
      </c>
      <c r="I1171" t="s">
        <v>876</v>
      </c>
      <c r="J1171">
        <v>2021</v>
      </c>
    </row>
    <row r="1172" spans="1:10" x14ac:dyDescent="0.3">
      <c r="A1172">
        <v>44461</v>
      </c>
      <c r="B1172" t="s">
        <v>496</v>
      </c>
      <c r="C1172" t="s">
        <v>77</v>
      </c>
      <c r="D1172" t="s">
        <v>28</v>
      </c>
      <c r="E1172" t="s">
        <v>34</v>
      </c>
      <c r="F1172">
        <v>97.44</v>
      </c>
      <c r="G1172">
        <v>3</v>
      </c>
      <c r="H1172">
        <v>35.08</v>
      </c>
      <c r="I1172" t="s">
        <v>876</v>
      </c>
      <c r="J1172">
        <v>2021</v>
      </c>
    </row>
    <row r="1173" spans="1:10" x14ac:dyDescent="0.3">
      <c r="A1173">
        <v>44461</v>
      </c>
      <c r="B1173" t="s">
        <v>496</v>
      </c>
      <c r="C1173" t="s">
        <v>77</v>
      </c>
      <c r="D1173" t="s">
        <v>12</v>
      </c>
      <c r="E1173" t="s">
        <v>18</v>
      </c>
      <c r="F1173">
        <v>3.98</v>
      </c>
      <c r="G1173">
        <v>1</v>
      </c>
      <c r="H1173">
        <v>1.39</v>
      </c>
      <c r="I1173" t="s">
        <v>876</v>
      </c>
      <c r="J1173">
        <v>2021</v>
      </c>
    </row>
    <row r="1174" spans="1:10" x14ac:dyDescent="0.3">
      <c r="A1174">
        <v>44461</v>
      </c>
      <c r="B1174" t="s">
        <v>496</v>
      </c>
      <c r="C1174" t="s">
        <v>77</v>
      </c>
      <c r="D1174" t="s">
        <v>12</v>
      </c>
      <c r="E1174" t="s">
        <v>21</v>
      </c>
      <c r="F1174">
        <v>13.04</v>
      </c>
      <c r="G1174">
        <v>4</v>
      </c>
      <c r="H1174">
        <v>5.74</v>
      </c>
      <c r="I1174" t="s">
        <v>876</v>
      </c>
      <c r="J1174">
        <v>2021</v>
      </c>
    </row>
    <row r="1175" spans="1:10" x14ac:dyDescent="0.3">
      <c r="A1175">
        <v>44461</v>
      </c>
      <c r="B1175" t="s">
        <v>496</v>
      </c>
      <c r="C1175" t="s">
        <v>77</v>
      </c>
      <c r="D1175" t="s">
        <v>28</v>
      </c>
      <c r="E1175" t="s">
        <v>29</v>
      </c>
      <c r="F1175">
        <v>579.53</v>
      </c>
      <c r="G1175">
        <v>4</v>
      </c>
      <c r="H1175">
        <v>83.71</v>
      </c>
      <c r="I1175" t="s">
        <v>876</v>
      </c>
      <c r="J1175">
        <v>2021</v>
      </c>
    </row>
    <row r="1176" spans="1:10" x14ac:dyDescent="0.3">
      <c r="A1176">
        <v>44462</v>
      </c>
      <c r="B1176" t="s">
        <v>361</v>
      </c>
      <c r="C1176" t="s">
        <v>23</v>
      </c>
      <c r="D1176" t="s">
        <v>28</v>
      </c>
      <c r="E1176" t="s">
        <v>47</v>
      </c>
      <c r="F1176">
        <v>436</v>
      </c>
      <c r="G1176">
        <v>3</v>
      </c>
      <c r="H1176">
        <v>20.52</v>
      </c>
      <c r="I1176" t="s">
        <v>876</v>
      </c>
      <c r="J1176">
        <v>2021</v>
      </c>
    </row>
    <row r="1177" spans="1:10" x14ac:dyDescent="0.3">
      <c r="A1177">
        <v>44462</v>
      </c>
      <c r="B1177" t="s">
        <v>361</v>
      </c>
      <c r="C1177" t="s">
        <v>23</v>
      </c>
      <c r="D1177" t="s">
        <v>30</v>
      </c>
      <c r="E1177" t="s">
        <v>31</v>
      </c>
      <c r="F1177">
        <v>83.98</v>
      </c>
      <c r="G1177">
        <v>2</v>
      </c>
      <c r="H1177">
        <v>31.49</v>
      </c>
      <c r="I1177" t="s">
        <v>876</v>
      </c>
      <c r="J1177">
        <v>2021</v>
      </c>
    </row>
    <row r="1178" spans="1:10" x14ac:dyDescent="0.3">
      <c r="A1178">
        <v>44462</v>
      </c>
      <c r="B1178" t="s">
        <v>95</v>
      </c>
      <c r="C1178" t="s">
        <v>77</v>
      </c>
      <c r="D1178" t="s">
        <v>12</v>
      </c>
      <c r="E1178" t="s">
        <v>18</v>
      </c>
      <c r="F1178">
        <v>139.44</v>
      </c>
      <c r="G1178">
        <v>3</v>
      </c>
      <c r="H1178">
        <v>47.06</v>
      </c>
      <c r="I1178" t="s">
        <v>876</v>
      </c>
      <c r="J1178">
        <v>2021</v>
      </c>
    </row>
    <row r="1179" spans="1:10" x14ac:dyDescent="0.3">
      <c r="A1179">
        <v>44462</v>
      </c>
      <c r="B1179" t="s">
        <v>94</v>
      </c>
      <c r="C1179" t="s">
        <v>142</v>
      </c>
      <c r="D1179" t="s">
        <v>12</v>
      </c>
      <c r="E1179" t="s">
        <v>13</v>
      </c>
      <c r="F1179">
        <v>32.4</v>
      </c>
      <c r="G1179">
        <v>5</v>
      </c>
      <c r="H1179">
        <v>15.55</v>
      </c>
      <c r="I1179" t="s">
        <v>876</v>
      </c>
      <c r="J1179">
        <v>2021</v>
      </c>
    </row>
    <row r="1180" spans="1:10" x14ac:dyDescent="0.3">
      <c r="A1180">
        <v>44462</v>
      </c>
      <c r="B1180" t="s">
        <v>94</v>
      </c>
      <c r="C1180" t="s">
        <v>142</v>
      </c>
      <c r="D1180" t="s">
        <v>12</v>
      </c>
      <c r="E1180" t="s">
        <v>17</v>
      </c>
      <c r="F1180">
        <v>404.9</v>
      </c>
      <c r="G1180">
        <v>5</v>
      </c>
      <c r="H1180">
        <v>16.2</v>
      </c>
      <c r="I1180" t="s">
        <v>876</v>
      </c>
      <c r="J1180">
        <v>2021</v>
      </c>
    </row>
    <row r="1181" spans="1:10" x14ac:dyDescent="0.3">
      <c r="A1181">
        <v>44462</v>
      </c>
      <c r="B1181" t="s">
        <v>94</v>
      </c>
      <c r="C1181" t="s">
        <v>142</v>
      </c>
      <c r="D1181" t="s">
        <v>12</v>
      </c>
      <c r="E1181" t="s">
        <v>18</v>
      </c>
      <c r="F1181">
        <v>9449.9500000000007</v>
      </c>
      <c r="G1181">
        <v>5</v>
      </c>
      <c r="H1181">
        <v>4630.4799999999996</v>
      </c>
      <c r="I1181" t="s">
        <v>876</v>
      </c>
      <c r="J1181">
        <v>2021</v>
      </c>
    </row>
    <row r="1182" spans="1:10" x14ac:dyDescent="0.3">
      <c r="A1182">
        <v>44462</v>
      </c>
      <c r="B1182" t="s">
        <v>94</v>
      </c>
      <c r="C1182" t="s">
        <v>142</v>
      </c>
      <c r="D1182" t="s">
        <v>12</v>
      </c>
      <c r="E1182" t="s">
        <v>18</v>
      </c>
      <c r="F1182">
        <v>12.94</v>
      </c>
      <c r="G1182">
        <v>2</v>
      </c>
      <c r="H1182">
        <v>6.47</v>
      </c>
      <c r="I1182" t="s">
        <v>876</v>
      </c>
      <c r="J1182">
        <v>2021</v>
      </c>
    </row>
    <row r="1183" spans="1:10" x14ac:dyDescent="0.3">
      <c r="A1183">
        <v>44462</v>
      </c>
      <c r="B1183" t="s">
        <v>485</v>
      </c>
      <c r="C1183" t="s">
        <v>49</v>
      </c>
      <c r="D1183" t="s">
        <v>12</v>
      </c>
      <c r="E1183" t="s">
        <v>13</v>
      </c>
      <c r="F1183">
        <v>28.8</v>
      </c>
      <c r="G1183">
        <v>9</v>
      </c>
      <c r="H1183">
        <v>10.08</v>
      </c>
      <c r="I1183" t="s">
        <v>876</v>
      </c>
      <c r="J1183">
        <v>2021</v>
      </c>
    </row>
    <row r="1184" spans="1:10" x14ac:dyDescent="0.3">
      <c r="A1184">
        <v>44462</v>
      </c>
      <c r="B1184" t="s">
        <v>497</v>
      </c>
      <c r="C1184" t="s">
        <v>40</v>
      </c>
      <c r="D1184" t="s">
        <v>12</v>
      </c>
      <c r="E1184" t="s">
        <v>18</v>
      </c>
      <c r="F1184">
        <v>11.12</v>
      </c>
      <c r="G1184">
        <v>4</v>
      </c>
      <c r="H1184">
        <v>5.45</v>
      </c>
      <c r="I1184" t="s">
        <v>876</v>
      </c>
      <c r="J1184">
        <v>2021</v>
      </c>
    </row>
    <row r="1185" spans="1:10" x14ac:dyDescent="0.3">
      <c r="A1185">
        <v>44462</v>
      </c>
      <c r="B1185" t="s">
        <v>498</v>
      </c>
      <c r="C1185" t="s">
        <v>77</v>
      </c>
      <c r="D1185" t="s">
        <v>12</v>
      </c>
      <c r="E1185" t="s">
        <v>18</v>
      </c>
      <c r="F1185">
        <v>18.46</v>
      </c>
      <c r="G1185">
        <v>4</v>
      </c>
      <c r="H1185">
        <v>6.92</v>
      </c>
      <c r="I1185" t="s">
        <v>876</v>
      </c>
      <c r="J1185">
        <v>2021</v>
      </c>
    </row>
    <row r="1186" spans="1:10" x14ac:dyDescent="0.3">
      <c r="A1186">
        <v>44462</v>
      </c>
      <c r="B1186" t="s">
        <v>499</v>
      </c>
      <c r="C1186" t="s">
        <v>40</v>
      </c>
      <c r="D1186" t="s">
        <v>12</v>
      </c>
      <c r="E1186" t="s">
        <v>21</v>
      </c>
      <c r="F1186">
        <v>9.84</v>
      </c>
      <c r="G1186">
        <v>3</v>
      </c>
      <c r="H1186">
        <v>2.85</v>
      </c>
      <c r="I1186" t="s">
        <v>876</v>
      </c>
      <c r="J1186">
        <v>2021</v>
      </c>
    </row>
    <row r="1187" spans="1:10" x14ac:dyDescent="0.3">
      <c r="A1187">
        <v>44462</v>
      </c>
      <c r="B1187" t="s">
        <v>499</v>
      </c>
      <c r="C1187" t="s">
        <v>40</v>
      </c>
      <c r="D1187" t="s">
        <v>12</v>
      </c>
      <c r="E1187" t="s">
        <v>18</v>
      </c>
      <c r="F1187">
        <v>34.5</v>
      </c>
      <c r="G1187">
        <v>3</v>
      </c>
      <c r="H1187">
        <v>15.53</v>
      </c>
      <c r="I1187" t="s">
        <v>876</v>
      </c>
      <c r="J1187">
        <v>2021</v>
      </c>
    </row>
    <row r="1188" spans="1:10" x14ac:dyDescent="0.3">
      <c r="A1188">
        <v>44463</v>
      </c>
      <c r="B1188" t="s">
        <v>500</v>
      </c>
      <c r="C1188" t="s">
        <v>23</v>
      </c>
      <c r="D1188" t="s">
        <v>12</v>
      </c>
      <c r="E1188" t="s">
        <v>17</v>
      </c>
      <c r="F1188">
        <v>211.96</v>
      </c>
      <c r="G1188">
        <v>4</v>
      </c>
      <c r="H1188">
        <v>8.48</v>
      </c>
      <c r="I1188" t="s">
        <v>876</v>
      </c>
      <c r="J1188">
        <v>2021</v>
      </c>
    </row>
    <row r="1189" spans="1:10" x14ac:dyDescent="0.3">
      <c r="A1189">
        <v>44464</v>
      </c>
      <c r="B1189" t="s">
        <v>501</v>
      </c>
      <c r="C1189" t="s">
        <v>11</v>
      </c>
      <c r="D1189" t="s">
        <v>12</v>
      </c>
      <c r="E1189" t="s">
        <v>13</v>
      </c>
      <c r="F1189">
        <v>33.79</v>
      </c>
      <c r="G1189">
        <v>8</v>
      </c>
      <c r="H1189">
        <v>10.56</v>
      </c>
      <c r="I1189" t="s">
        <v>876</v>
      </c>
      <c r="J1189">
        <v>2021</v>
      </c>
    </row>
    <row r="1190" spans="1:10" x14ac:dyDescent="0.3">
      <c r="A1190">
        <v>44464</v>
      </c>
      <c r="B1190" t="s">
        <v>501</v>
      </c>
      <c r="C1190" t="s">
        <v>11</v>
      </c>
      <c r="D1190" t="s">
        <v>28</v>
      </c>
      <c r="E1190" t="s">
        <v>47</v>
      </c>
      <c r="F1190">
        <v>300.52999999999997</v>
      </c>
      <c r="G1190">
        <v>2</v>
      </c>
      <c r="H1190">
        <v>-97.23</v>
      </c>
      <c r="I1190" t="s">
        <v>876</v>
      </c>
      <c r="J1190">
        <v>2021</v>
      </c>
    </row>
    <row r="1191" spans="1:10" x14ac:dyDescent="0.3">
      <c r="A1191">
        <v>44464</v>
      </c>
      <c r="B1191" t="s">
        <v>501</v>
      </c>
      <c r="C1191" t="s">
        <v>11</v>
      </c>
      <c r="D1191" t="s">
        <v>12</v>
      </c>
      <c r="E1191" t="s">
        <v>18</v>
      </c>
      <c r="F1191">
        <v>2.72</v>
      </c>
      <c r="G1191">
        <v>2</v>
      </c>
      <c r="H1191">
        <v>-4.3600000000000003</v>
      </c>
      <c r="I1191" t="s">
        <v>876</v>
      </c>
      <c r="J1191">
        <v>2021</v>
      </c>
    </row>
    <row r="1192" spans="1:10" x14ac:dyDescent="0.3">
      <c r="A1192">
        <v>44464</v>
      </c>
      <c r="B1192" t="s">
        <v>501</v>
      </c>
      <c r="C1192" t="s">
        <v>11</v>
      </c>
      <c r="D1192" t="s">
        <v>12</v>
      </c>
      <c r="E1192" t="s">
        <v>43</v>
      </c>
      <c r="F1192">
        <v>3.26</v>
      </c>
      <c r="G1192">
        <v>2</v>
      </c>
      <c r="H1192">
        <v>1.1000000000000001</v>
      </c>
      <c r="I1192" t="s">
        <v>876</v>
      </c>
      <c r="J1192">
        <v>2021</v>
      </c>
    </row>
    <row r="1193" spans="1:10" x14ac:dyDescent="0.3">
      <c r="A1193">
        <v>44464</v>
      </c>
      <c r="B1193" t="s">
        <v>502</v>
      </c>
      <c r="C1193" t="s">
        <v>128</v>
      </c>
      <c r="D1193" t="s">
        <v>12</v>
      </c>
      <c r="E1193" t="s">
        <v>21</v>
      </c>
      <c r="F1193">
        <v>14.58</v>
      </c>
      <c r="G1193">
        <v>2</v>
      </c>
      <c r="H1193">
        <v>2.37</v>
      </c>
      <c r="I1193" t="s">
        <v>876</v>
      </c>
      <c r="J1193">
        <v>2021</v>
      </c>
    </row>
    <row r="1194" spans="1:10" x14ac:dyDescent="0.3">
      <c r="A1194">
        <v>44465</v>
      </c>
      <c r="B1194" t="s">
        <v>460</v>
      </c>
      <c r="C1194" t="s">
        <v>23</v>
      </c>
      <c r="D1194" t="s">
        <v>28</v>
      </c>
      <c r="E1194" t="s">
        <v>29</v>
      </c>
      <c r="F1194">
        <v>145.57</v>
      </c>
      <c r="G1194">
        <v>2</v>
      </c>
      <c r="H1194">
        <v>0</v>
      </c>
      <c r="I1194" t="s">
        <v>876</v>
      </c>
      <c r="J1194">
        <v>2021</v>
      </c>
    </row>
    <row r="1195" spans="1:10" x14ac:dyDescent="0.3">
      <c r="A1195">
        <v>44465</v>
      </c>
      <c r="B1195" t="s">
        <v>491</v>
      </c>
      <c r="C1195" t="s">
        <v>11</v>
      </c>
      <c r="D1195" t="s">
        <v>12</v>
      </c>
      <c r="E1195" t="s">
        <v>18</v>
      </c>
      <c r="F1195">
        <v>0.88</v>
      </c>
      <c r="G1195">
        <v>1</v>
      </c>
      <c r="H1195">
        <v>-1.4</v>
      </c>
      <c r="I1195" t="s">
        <v>876</v>
      </c>
      <c r="J1195">
        <v>2021</v>
      </c>
    </row>
    <row r="1196" spans="1:10" x14ac:dyDescent="0.3">
      <c r="A1196">
        <v>44465</v>
      </c>
      <c r="B1196" t="s">
        <v>503</v>
      </c>
      <c r="C1196" t="s">
        <v>20</v>
      </c>
      <c r="D1196" t="s">
        <v>12</v>
      </c>
      <c r="E1196" t="s">
        <v>55</v>
      </c>
      <c r="F1196">
        <v>143.94999999999999</v>
      </c>
      <c r="G1196">
        <v>3</v>
      </c>
      <c r="H1196">
        <v>14.4</v>
      </c>
      <c r="I1196" t="s">
        <v>876</v>
      </c>
      <c r="J1196">
        <v>2021</v>
      </c>
    </row>
    <row r="1197" spans="1:10" x14ac:dyDescent="0.3">
      <c r="A1197">
        <v>44465</v>
      </c>
      <c r="B1197" t="s">
        <v>504</v>
      </c>
      <c r="C1197" t="s">
        <v>84</v>
      </c>
      <c r="D1197" t="s">
        <v>12</v>
      </c>
      <c r="E1197" t="s">
        <v>17</v>
      </c>
      <c r="F1197">
        <v>310.12</v>
      </c>
      <c r="G1197">
        <v>2</v>
      </c>
      <c r="H1197">
        <v>80.63</v>
      </c>
      <c r="I1197" t="s">
        <v>876</v>
      </c>
      <c r="J1197">
        <v>2021</v>
      </c>
    </row>
    <row r="1198" spans="1:10" x14ac:dyDescent="0.3">
      <c r="A1198">
        <v>44465</v>
      </c>
      <c r="B1198" t="s">
        <v>505</v>
      </c>
      <c r="C1198" t="s">
        <v>23</v>
      </c>
      <c r="D1198" t="s">
        <v>28</v>
      </c>
      <c r="E1198" t="s">
        <v>29</v>
      </c>
      <c r="F1198">
        <v>585.54999999999995</v>
      </c>
      <c r="G1198">
        <v>3</v>
      </c>
      <c r="H1198">
        <v>73.19</v>
      </c>
      <c r="I1198" t="s">
        <v>876</v>
      </c>
      <c r="J1198">
        <v>2021</v>
      </c>
    </row>
    <row r="1199" spans="1:10" x14ac:dyDescent="0.3">
      <c r="A1199">
        <v>44465</v>
      </c>
      <c r="B1199" t="s">
        <v>505</v>
      </c>
      <c r="C1199" t="s">
        <v>23</v>
      </c>
      <c r="D1199" t="s">
        <v>12</v>
      </c>
      <c r="E1199" t="s">
        <v>13</v>
      </c>
      <c r="F1199">
        <v>19.440000000000001</v>
      </c>
      <c r="G1199">
        <v>3</v>
      </c>
      <c r="H1199">
        <v>9.33</v>
      </c>
      <c r="I1199" t="s">
        <v>876</v>
      </c>
      <c r="J1199">
        <v>2021</v>
      </c>
    </row>
    <row r="1200" spans="1:10" x14ac:dyDescent="0.3">
      <c r="A1200">
        <v>44465</v>
      </c>
      <c r="B1200" t="s">
        <v>125</v>
      </c>
      <c r="C1200" t="s">
        <v>20</v>
      </c>
      <c r="D1200" t="s">
        <v>12</v>
      </c>
      <c r="E1200" t="s">
        <v>18</v>
      </c>
      <c r="F1200">
        <v>5.97</v>
      </c>
      <c r="G1200">
        <v>5</v>
      </c>
      <c r="H1200">
        <v>-4.58</v>
      </c>
      <c r="I1200" t="s">
        <v>876</v>
      </c>
      <c r="J1200">
        <v>2021</v>
      </c>
    </row>
    <row r="1201" spans="1:10" x14ac:dyDescent="0.3">
      <c r="A1201">
        <v>44465</v>
      </c>
      <c r="B1201" t="s">
        <v>125</v>
      </c>
      <c r="C1201" t="s">
        <v>20</v>
      </c>
      <c r="D1201" t="s">
        <v>28</v>
      </c>
      <c r="E1201" t="s">
        <v>34</v>
      </c>
      <c r="F1201">
        <v>21.18</v>
      </c>
      <c r="G1201">
        <v>1</v>
      </c>
      <c r="H1201">
        <v>4.7699999999999996</v>
      </c>
      <c r="I1201" t="s">
        <v>876</v>
      </c>
      <c r="J1201">
        <v>2021</v>
      </c>
    </row>
    <row r="1202" spans="1:10" x14ac:dyDescent="0.3">
      <c r="A1202">
        <v>44465</v>
      </c>
      <c r="B1202" t="s">
        <v>125</v>
      </c>
      <c r="C1202" t="s">
        <v>20</v>
      </c>
      <c r="D1202" t="s">
        <v>12</v>
      </c>
      <c r="E1202" t="s">
        <v>55</v>
      </c>
      <c r="F1202">
        <v>41.38</v>
      </c>
      <c r="G1202">
        <v>6</v>
      </c>
      <c r="H1202">
        <v>3.1</v>
      </c>
      <c r="I1202" t="s">
        <v>876</v>
      </c>
      <c r="J1202">
        <v>2021</v>
      </c>
    </row>
    <row r="1203" spans="1:10" x14ac:dyDescent="0.3">
      <c r="A1203">
        <v>44465</v>
      </c>
      <c r="B1203" t="s">
        <v>229</v>
      </c>
      <c r="C1203" t="s">
        <v>49</v>
      </c>
      <c r="D1203" t="s">
        <v>12</v>
      </c>
      <c r="E1203" t="s">
        <v>55</v>
      </c>
      <c r="F1203">
        <v>16.7</v>
      </c>
      <c r="G1203">
        <v>6</v>
      </c>
      <c r="H1203">
        <v>1.25</v>
      </c>
      <c r="I1203" t="s">
        <v>876</v>
      </c>
      <c r="J1203">
        <v>2021</v>
      </c>
    </row>
    <row r="1204" spans="1:10" x14ac:dyDescent="0.3">
      <c r="A1204">
        <v>44465</v>
      </c>
      <c r="B1204" t="s">
        <v>229</v>
      </c>
      <c r="C1204" t="s">
        <v>49</v>
      </c>
      <c r="D1204" t="s">
        <v>30</v>
      </c>
      <c r="E1204" t="s">
        <v>36</v>
      </c>
      <c r="F1204">
        <v>3.15</v>
      </c>
      <c r="G1204">
        <v>2</v>
      </c>
      <c r="H1204">
        <v>0.47</v>
      </c>
      <c r="I1204" t="s">
        <v>876</v>
      </c>
      <c r="J1204">
        <v>2021</v>
      </c>
    </row>
    <row r="1205" spans="1:10" x14ac:dyDescent="0.3">
      <c r="A1205">
        <v>44465</v>
      </c>
      <c r="B1205" t="s">
        <v>229</v>
      </c>
      <c r="C1205" t="s">
        <v>49</v>
      </c>
      <c r="D1205" t="s">
        <v>12</v>
      </c>
      <c r="E1205" t="s">
        <v>13</v>
      </c>
      <c r="F1205">
        <v>32.9</v>
      </c>
      <c r="G1205">
        <v>4</v>
      </c>
      <c r="H1205">
        <v>11.1</v>
      </c>
      <c r="I1205" t="s">
        <v>876</v>
      </c>
      <c r="J1205">
        <v>2021</v>
      </c>
    </row>
    <row r="1206" spans="1:10" x14ac:dyDescent="0.3">
      <c r="A1206">
        <v>44465</v>
      </c>
      <c r="B1206" t="s">
        <v>48</v>
      </c>
      <c r="C1206" t="s">
        <v>15</v>
      </c>
      <c r="D1206" t="s">
        <v>30</v>
      </c>
      <c r="E1206" t="s">
        <v>36</v>
      </c>
      <c r="F1206">
        <v>153.82</v>
      </c>
      <c r="G1206">
        <v>11</v>
      </c>
      <c r="H1206">
        <v>38.46</v>
      </c>
      <c r="I1206" t="s">
        <v>876</v>
      </c>
      <c r="J1206">
        <v>2021</v>
      </c>
    </row>
    <row r="1207" spans="1:10" x14ac:dyDescent="0.3">
      <c r="A1207">
        <v>44466</v>
      </c>
      <c r="B1207" t="s">
        <v>152</v>
      </c>
      <c r="C1207" t="s">
        <v>89</v>
      </c>
      <c r="D1207" t="s">
        <v>28</v>
      </c>
      <c r="E1207" t="s">
        <v>34</v>
      </c>
      <c r="F1207">
        <v>87.54</v>
      </c>
      <c r="G1207">
        <v>3</v>
      </c>
      <c r="H1207">
        <v>37.64</v>
      </c>
      <c r="I1207" t="s">
        <v>876</v>
      </c>
      <c r="J1207">
        <v>2021</v>
      </c>
    </row>
    <row r="1208" spans="1:10" x14ac:dyDescent="0.3">
      <c r="A1208">
        <v>44466</v>
      </c>
      <c r="B1208" t="s">
        <v>506</v>
      </c>
      <c r="C1208" t="s">
        <v>23</v>
      </c>
      <c r="D1208" t="s">
        <v>28</v>
      </c>
      <c r="E1208" t="s">
        <v>29</v>
      </c>
      <c r="F1208">
        <v>603.91999999999996</v>
      </c>
      <c r="G1208">
        <v>5</v>
      </c>
      <c r="H1208">
        <v>45.29</v>
      </c>
      <c r="I1208" t="s">
        <v>876</v>
      </c>
      <c r="J1208">
        <v>2021</v>
      </c>
    </row>
    <row r="1209" spans="1:10" x14ac:dyDescent="0.3">
      <c r="A1209">
        <v>44466</v>
      </c>
      <c r="B1209" t="s">
        <v>506</v>
      </c>
      <c r="C1209" t="s">
        <v>23</v>
      </c>
      <c r="D1209" t="s">
        <v>12</v>
      </c>
      <c r="E1209" t="s">
        <v>13</v>
      </c>
      <c r="F1209">
        <v>81.98</v>
      </c>
      <c r="G1209">
        <v>2</v>
      </c>
      <c r="H1209">
        <v>40.17</v>
      </c>
      <c r="I1209" t="s">
        <v>876</v>
      </c>
      <c r="J1209">
        <v>2021</v>
      </c>
    </row>
    <row r="1210" spans="1:10" x14ac:dyDescent="0.3">
      <c r="A1210">
        <v>44467</v>
      </c>
      <c r="B1210" t="s">
        <v>507</v>
      </c>
      <c r="C1210" t="s">
        <v>183</v>
      </c>
      <c r="D1210" t="s">
        <v>12</v>
      </c>
      <c r="E1210" t="s">
        <v>17</v>
      </c>
      <c r="F1210">
        <v>46.26</v>
      </c>
      <c r="G1210">
        <v>3</v>
      </c>
      <c r="H1210">
        <v>12.49</v>
      </c>
      <c r="I1210" t="s">
        <v>876</v>
      </c>
      <c r="J1210">
        <v>2021</v>
      </c>
    </row>
    <row r="1211" spans="1:10" x14ac:dyDescent="0.3">
      <c r="A1211">
        <v>44467</v>
      </c>
      <c r="B1211" t="s">
        <v>508</v>
      </c>
      <c r="C1211" t="s">
        <v>117</v>
      </c>
      <c r="D1211" t="s">
        <v>12</v>
      </c>
      <c r="E1211" t="s">
        <v>13</v>
      </c>
      <c r="F1211">
        <v>96.26</v>
      </c>
      <c r="G1211">
        <v>8</v>
      </c>
      <c r="H1211">
        <v>31.28</v>
      </c>
      <c r="I1211" t="s">
        <v>876</v>
      </c>
      <c r="J1211">
        <v>2021</v>
      </c>
    </row>
    <row r="1212" spans="1:10" x14ac:dyDescent="0.3">
      <c r="A1212">
        <v>44467</v>
      </c>
      <c r="B1212" t="s">
        <v>508</v>
      </c>
      <c r="C1212" t="s">
        <v>117</v>
      </c>
      <c r="D1212" t="s">
        <v>12</v>
      </c>
      <c r="E1212" t="s">
        <v>13</v>
      </c>
      <c r="F1212">
        <v>10.69</v>
      </c>
      <c r="G1212">
        <v>2</v>
      </c>
      <c r="H1212">
        <v>3.74</v>
      </c>
      <c r="I1212" t="s">
        <v>876</v>
      </c>
      <c r="J1212">
        <v>2021</v>
      </c>
    </row>
    <row r="1213" spans="1:10" x14ac:dyDescent="0.3">
      <c r="A1213">
        <v>44467</v>
      </c>
      <c r="B1213" t="s">
        <v>61</v>
      </c>
      <c r="C1213" t="s">
        <v>66</v>
      </c>
      <c r="D1213" t="s">
        <v>28</v>
      </c>
      <c r="E1213" t="s">
        <v>34</v>
      </c>
      <c r="F1213">
        <v>337.09</v>
      </c>
      <c r="G1213">
        <v>4</v>
      </c>
      <c r="H1213">
        <v>16.850000000000001</v>
      </c>
      <c r="I1213" t="s">
        <v>876</v>
      </c>
      <c r="J1213">
        <v>2021</v>
      </c>
    </row>
    <row r="1214" spans="1:10" x14ac:dyDescent="0.3">
      <c r="A1214">
        <v>44468</v>
      </c>
      <c r="B1214" t="s">
        <v>430</v>
      </c>
      <c r="C1214" t="s">
        <v>23</v>
      </c>
      <c r="D1214" t="s">
        <v>28</v>
      </c>
      <c r="E1214" t="s">
        <v>34</v>
      </c>
      <c r="F1214">
        <v>204.6</v>
      </c>
      <c r="G1214">
        <v>2</v>
      </c>
      <c r="H1214">
        <v>53.2</v>
      </c>
      <c r="I1214" t="s">
        <v>876</v>
      </c>
      <c r="J1214">
        <v>2021</v>
      </c>
    </row>
    <row r="1215" spans="1:10" x14ac:dyDescent="0.3">
      <c r="A1215">
        <v>44468</v>
      </c>
      <c r="B1215" t="s">
        <v>430</v>
      </c>
      <c r="C1215" t="s">
        <v>23</v>
      </c>
      <c r="D1215" t="s">
        <v>12</v>
      </c>
      <c r="E1215" t="s">
        <v>32</v>
      </c>
      <c r="F1215">
        <v>8.7200000000000006</v>
      </c>
      <c r="G1215">
        <v>4</v>
      </c>
      <c r="H1215">
        <v>2.88</v>
      </c>
      <c r="I1215" t="s">
        <v>876</v>
      </c>
      <c r="J1215">
        <v>2021</v>
      </c>
    </row>
    <row r="1216" spans="1:10" x14ac:dyDescent="0.3">
      <c r="A1216">
        <v>44468</v>
      </c>
      <c r="B1216" t="s">
        <v>430</v>
      </c>
      <c r="C1216" t="s">
        <v>23</v>
      </c>
      <c r="D1216" t="s">
        <v>12</v>
      </c>
      <c r="E1216" t="s">
        <v>13</v>
      </c>
      <c r="F1216">
        <v>6.48</v>
      </c>
      <c r="G1216">
        <v>1</v>
      </c>
      <c r="H1216">
        <v>3.11</v>
      </c>
      <c r="I1216" t="s">
        <v>876</v>
      </c>
      <c r="J1216">
        <v>2021</v>
      </c>
    </row>
    <row r="1217" spans="1:10" x14ac:dyDescent="0.3">
      <c r="A1217">
        <v>44468</v>
      </c>
      <c r="B1217" t="s">
        <v>430</v>
      </c>
      <c r="C1217" t="s">
        <v>23</v>
      </c>
      <c r="D1217" t="s">
        <v>30</v>
      </c>
      <c r="E1217" t="s">
        <v>138</v>
      </c>
      <c r="F1217">
        <v>686.32</v>
      </c>
      <c r="G1217">
        <v>2</v>
      </c>
      <c r="H1217">
        <v>223.05</v>
      </c>
      <c r="I1217" t="s">
        <v>876</v>
      </c>
      <c r="J1217">
        <v>2021</v>
      </c>
    </row>
    <row r="1218" spans="1:10" x14ac:dyDescent="0.3">
      <c r="A1218">
        <v>44468</v>
      </c>
      <c r="B1218" t="s">
        <v>430</v>
      </c>
      <c r="C1218" t="s">
        <v>23</v>
      </c>
      <c r="D1218" t="s">
        <v>12</v>
      </c>
      <c r="E1218" t="s">
        <v>17</v>
      </c>
      <c r="F1218">
        <v>62.18</v>
      </c>
      <c r="G1218">
        <v>1</v>
      </c>
      <c r="H1218">
        <v>16.79</v>
      </c>
      <c r="I1218" t="s">
        <v>876</v>
      </c>
      <c r="J1218">
        <v>2021</v>
      </c>
    </row>
    <row r="1219" spans="1:10" x14ac:dyDescent="0.3">
      <c r="A1219">
        <v>44468</v>
      </c>
      <c r="B1219" t="s">
        <v>509</v>
      </c>
      <c r="C1219" t="s">
        <v>20</v>
      </c>
      <c r="D1219" t="s">
        <v>12</v>
      </c>
      <c r="E1219" t="s">
        <v>21</v>
      </c>
      <c r="F1219">
        <v>4.22</v>
      </c>
      <c r="G1219">
        <v>3</v>
      </c>
      <c r="H1219">
        <v>1.48</v>
      </c>
      <c r="I1219" t="s">
        <v>876</v>
      </c>
      <c r="J1219">
        <v>2021</v>
      </c>
    </row>
    <row r="1220" spans="1:10" x14ac:dyDescent="0.3">
      <c r="A1220">
        <v>44468</v>
      </c>
      <c r="B1220" t="s">
        <v>509</v>
      </c>
      <c r="C1220" t="s">
        <v>20</v>
      </c>
      <c r="D1220" t="s">
        <v>28</v>
      </c>
      <c r="E1220" t="s">
        <v>75</v>
      </c>
      <c r="F1220">
        <v>409.27</v>
      </c>
      <c r="G1220">
        <v>2</v>
      </c>
      <c r="H1220">
        <v>-81.849999999999994</v>
      </c>
      <c r="I1220" t="s">
        <v>876</v>
      </c>
      <c r="J1220">
        <v>2021</v>
      </c>
    </row>
    <row r="1221" spans="1:10" x14ac:dyDescent="0.3">
      <c r="A1221">
        <v>44468</v>
      </c>
      <c r="B1221" t="s">
        <v>509</v>
      </c>
      <c r="C1221" t="s">
        <v>20</v>
      </c>
      <c r="D1221" t="s">
        <v>12</v>
      </c>
      <c r="E1221" t="s">
        <v>16</v>
      </c>
      <c r="F1221">
        <v>55.44</v>
      </c>
      <c r="G1221">
        <v>11</v>
      </c>
      <c r="H1221">
        <v>18.02</v>
      </c>
      <c r="I1221" t="s">
        <v>876</v>
      </c>
      <c r="J1221">
        <v>2021</v>
      </c>
    </row>
    <row r="1222" spans="1:10" x14ac:dyDescent="0.3">
      <c r="A1222">
        <v>44468</v>
      </c>
      <c r="B1222" t="s">
        <v>509</v>
      </c>
      <c r="C1222" t="s">
        <v>20</v>
      </c>
      <c r="D1222" t="s">
        <v>12</v>
      </c>
      <c r="E1222" t="s">
        <v>13</v>
      </c>
      <c r="F1222">
        <v>20.93</v>
      </c>
      <c r="G1222">
        <v>4</v>
      </c>
      <c r="H1222">
        <v>6.8</v>
      </c>
      <c r="I1222" t="s">
        <v>876</v>
      </c>
      <c r="J1222">
        <v>2021</v>
      </c>
    </row>
    <row r="1223" spans="1:10" x14ac:dyDescent="0.3">
      <c r="A1223">
        <v>44468</v>
      </c>
      <c r="B1223" t="s">
        <v>509</v>
      </c>
      <c r="C1223" t="s">
        <v>20</v>
      </c>
      <c r="D1223" t="s">
        <v>12</v>
      </c>
      <c r="E1223" t="s">
        <v>17</v>
      </c>
      <c r="F1223">
        <v>1801.63</v>
      </c>
      <c r="G1223">
        <v>6</v>
      </c>
      <c r="H1223">
        <v>-337.81</v>
      </c>
      <c r="I1223" t="s">
        <v>876</v>
      </c>
      <c r="J1223">
        <v>2021</v>
      </c>
    </row>
    <row r="1224" spans="1:10" x14ac:dyDescent="0.3">
      <c r="A1224">
        <v>44468</v>
      </c>
      <c r="B1224" t="s">
        <v>509</v>
      </c>
      <c r="C1224" t="s">
        <v>20</v>
      </c>
      <c r="D1224" t="s">
        <v>28</v>
      </c>
      <c r="E1224" t="s">
        <v>75</v>
      </c>
      <c r="F1224">
        <v>67.180000000000007</v>
      </c>
      <c r="G1224">
        <v>1</v>
      </c>
      <c r="H1224">
        <v>-20.149999999999999</v>
      </c>
      <c r="I1224" t="s">
        <v>876</v>
      </c>
      <c r="J1224">
        <v>2021</v>
      </c>
    </row>
    <row r="1225" spans="1:10" x14ac:dyDescent="0.3">
      <c r="A1225">
        <v>44468</v>
      </c>
      <c r="B1225" t="s">
        <v>439</v>
      </c>
      <c r="C1225" t="s">
        <v>84</v>
      </c>
      <c r="D1225" t="s">
        <v>28</v>
      </c>
      <c r="E1225" t="s">
        <v>34</v>
      </c>
      <c r="F1225">
        <v>6.16</v>
      </c>
      <c r="G1225">
        <v>2</v>
      </c>
      <c r="H1225">
        <v>2.96</v>
      </c>
      <c r="I1225" t="s">
        <v>876</v>
      </c>
      <c r="J1225">
        <v>2021</v>
      </c>
    </row>
    <row r="1226" spans="1:10" x14ac:dyDescent="0.3">
      <c r="A1226">
        <v>44468</v>
      </c>
      <c r="B1226" t="s">
        <v>439</v>
      </c>
      <c r="C1226" t="s">
        <v>84</v>
      </c>
      <c r="D1226" t="s">
        <v>28</v>
      </c>
      <c r="E1226" t="s">
        <v>75</v>
      </c>
      <c r="F1226">
        <v>2348.8200000000002</v>
      </c>
      <c r="G1226">
        <v>9</v>
      </c>
      <c r="H1226">
        <v>399.3</v>
      </c>
      <c r="I1226" t="s">
        <v>876</v>
      </c>
      <c r="J1226">
        <v>2021</v>
      </c>
    </row>
    <row r="1227" spans="1:10" x14ac:dyDescent="0.3">
      <c r="A1227">
        <v>44468</v>
      </c>
      <c r="B1227" t="s">
        <v>510</v>
      </c>
      <c r="C1227" t="s">
        <v>77</v>
      </c>
      <c r="D1227" t="s">
        <v>12</v>
      </c>
      <c r="E1227" t="s">
        <v>17</v>
      </c>
      <c r="F1227">
        <v>1395.54</v>
      </c>
      <c r="G1227">
        <v>9</v>
      </c>
      <c r="H1227">
        <v>362.84</v>
      </c>
      <c r="I1227" t="s">
        <v>876</v>
      </c>
      <c r="J1227">
        <v>2021</v>
      </c>
    </row>
    <row r="1228" spans="1:10" x14ac:dyDescent="0.3">
      <c r="A1228">
        <v>44468</v>
      </c>
      <c r="B1228" t="s">
        <v>510</v>
      </c>
      <c r="C1228" t="s">
        <v>77</v>
      </c>
      <c r="D1228" t="s">
        <v>28</v>
      </c>
      <c r="E1228" t="s">
        <v>34</v>
      </c>
      <c r="F1228">
        <v>117.36</v>
      </c>
      <c r="G1228">
        <v>4</v>
      </c>
      <c r="H1228">
        <v>36.380000000000003</v>
      </c>
      <c r="I1228" t="s">
        <v>876</v>
      </c>
      <c r="J1228">
        <v>2021</v>
      </c>
    </row>
    <row r="1229" spans="1:10" x14ac:dyDescent="0.3">
      <c r="A1229">
        <v>44468</v>
      </c>
      <c r="B1229" t="s">
        <v>510</v>
      </c>
      <c r="C1229" t="s">
        <v>77</v>
      </c>
      <c r="D1229" t="s">
        <v>12</v>
      </c>
      <c r="E1229" t="s">
        <v>16</v>
      </c>
      <c r="F1229">
        <v>18.899999999999999</v>
      </c>
      <c r="G1229">
        <v>3</v>
      </c>
      <c r="H1229">
        <v>8.69</v>
      </c>
      <c r="I1229" t="s">
        <v>876</v>
      </c>
      <c r="J1229">
        <v>2021</v>
      </c>
    </row>
    <row r="1230" spans="1:10" x14ac:dyDescent="0.3">
      <c r="A1230">
        <v>44468</v>
      </c>
      <c r="B1230" t="s">
        <v>510</v>
      </c>
      <c r="C1230" t="s">
        <v>77</v>
      </c>
      <c r="D1230" t="s">
        <v>12</v>
      </c>
      <c r="E1230" t="s">
        <v>13</v>
      </c>
      <c r="F1230">
        <v>77.52</v>
      </c>
      <c r="G1230">
        <v>2</v>
      </c>
      <c r="H1230">
        <v>37.979999999999997</v>
      </c>
      <c r="I1230" t="s">
        <v>876</v>
      </c>
      <c r="J1230">
        <v>2021</v>
      </c>
    </row>
    <row r="1231" spans="1:10" x14ac:dyDescent="0.3">
      <c r="A1231">
        <v>44468</v>
      </c>
      <c r="B1231" t="s">
        <v>511</v>
      </c>
      <c r="C1231" t="s">
        <v>84</v>
      </c>
      <c r="D1231" t="s">
        <v>12</v>
      </c>
      <c r="E1231" t="s">
        <v>18</v>
      </c>
      <c r="F1231">
        <v>10.050000000000001</v>
      </c>
      <c r="G1231">
        <v>2</v>
      </c>
      <c r="H1231">
        <v>3.14</v>
      </c>
      <c r="I1231" t="s">
        <v>876</v>
      </c>
      <c r="J1231">
        <v>2021</v>
      </c>
    </row>
    <row r="1232" spans="1:10" x14ac:dyDescent="0.3">
      <c r="A1232">
        <v>44468</v>
      </c>
      <c r="B1232" t="s">
        <v>511</v>
      </c>
      <c r="C1232" t="s">
        <v>84</v>
      </c>
      <c r="D1232" t="s">
        <v>12</v>
      </c>
      <c r="E1232" t="s">
        <v>17</v>
      </c>
      <c r="F1232">
        <v>807.75</v>
      </c>
      <c r="G1232">
        <v>5</v>
      </c>
      <c r="H1232">
        <v>153.47</v>
      </c>
      <c r="I1232" t="s">
        <v>876</v>
      </c>
      <c r="J1232">
        <v>2021</v>
      </c>
    </row>
    <row r="1233" spans="1:10" x14ac:dyDescent="0.3">
      <c r="A1233">
        <v>44469</v>
      </c>
      <c r="B1233" t="s">
        <v>347</v>
      </c>
      <c r="C1233" t="s">
        <v>77</v>
      </c>
      <c r="D1233" t="s">
        <v>12</v>
      </c>
      <c r="E1233" t="s">
        <v>13</v>
      </c>
      <c r="F1233">
        <v>48.94</v>
      </c>
      <c r="G1233">
        <v>1</v>
      </c>
      <c r="H1233">
        <v>24.47</v>
      </c>
      <c r="I1233" t="s">
        <v>876</v>
      </c>
      <c r="J1233">
        <v>2021</v>
      </c>
    </row>
    <row r="1234" spans="1:10" x14ac:dyDescent="0.3">
      <c r="A1234">
        <v>44469</v>
      </c>
      <c r="B1234" t="s">
        <v>418</v>
      </c>
      <c r="C1234" t="s">
        <v>66</v>
      </c>
      <c r="D1234" t="s">
        <v>12</v>
      </c>
      <c r="E1234" t="s">
        <v>13</v>
      </c>
      <c r="F1234">
        <v>15.55</v>
      </c>
      <c r="G1234">
        <v>3</v>
      </c>
      <c r="H1234">
        <v>5.44</v>
      </c>
      <c r="I1234" t="s">
        <v>876</v>
      </c>
      <c r="J1234">
        <v>2021</v>
      </c>
    </row>
    <row r="1235" spans="1:10" x14ac:dyDescent="0.3">
      <c r="A1235">
        <v>44469</v>
      </c>
      <c r="B1235" t="s">
        <v>512</v>
      </c>
      <c r="C1235" t="s">
        <v>64</v>
      </c>
      <c r="D1235" t="s">
        <v>12</v>
      </c>
      <c r="E1235" t="s">
        <v>55</v>
      </c>
      <c r="F1235">
        <v>69.22</v>
      </c>
      <c r="G1235">
        <v>6</v>
      </c>
      <c r="H1235">
        <v>11.25</v>
      </c>
      <c r="I1235" t="s">
        <v>876</v>
      </c>
      <c r="J1235">
        <v>2021</v>
      </c>
    </row>
    <row r="1236" spans="1:10" x14ac:dyDescent="0.3">
      <c r="A1236">
        <v>44469</v>
      </c>
      <c r="B1236" t="s">
        <v>513</v>
      </c>
      <c r="C1236" t="s">
        <v>84</v>
      </c>
      <c r="D1236" t="s">
        <v>12</v>
      </c>
      <c r="E1236" t="s">
        <v>18</v>
      </c>
      <c r="F1236">
        <v>43.18</v>
      </c>
      <c r="G1236">
        <v>7</v>
      </c>
      <c r="H1236">
        <v>13.49</v>
      </c>
      <c r="I1236" t="s">
        <v>876</v>
      </c>
      <c r="J1236">
        <v>2021</v>
      </c>
    </row>
    <row r="1237" spans="1:10" x14ac:dyDescent="0.3">
      <c r="A1237">
        <v>44469</v>
      </c>
      <c r="B1237" t="s">
        <v>292</v>
      </c>
      <c r="C1237" t="s">
        <v>77</v>
      </c>
      <c r="D1237" t="s">
        <v>28</v>
      </c>
      <c r="E1237" t="s">
        <v>34</v>
      </c>
      <c r="F1237">
        <v>15.24</v>
      </c>
      <c r="G1237">
        <v>3</v>
      </c>
      <c r="H1237">
        <v>5.18</v>
      </c>
      <c r="I1237" t="s">
        <v>876</v>
      </c>
      <c r="J1237">
        <v>2021</v>
      </c>
    </row>
    <row r="1238" spans="1:10" x14ac:dyDescent="0.3">
      <c r="A1238">
        <v>44469</v>
      </c>
      <c r="B1238" t="s">
        <v>514</v>
      </c>
      <c r="C1238" t="s">
        <v>49</v>
      </c>
      <c r="D1238" t="s">
        <v>12</v>
      </c>
      <c r="E1238" t="s">
        <v>55</v>
      </c>
      <c r="F1238">
        <v>795.41</v>
      </c>
      <c r="G1238">
        <v>6</v>
      </c>
      <c r="H1238">
        <v>59.66</v>
      </c>
      <c r="I1238" t="s">
        <v>876</v>
      </c>
      <c r="J1238">
        <v>2021</v>
      </c>
    </row>
    <row r="1239" spans="1:10" x14ac:dyDescent="0.3">
      <c r="A1239">
        <v>44470</v>
      </c>
      <c r="B1239" t="s">
        <v>139</v>
      </c>
      <c r="C1239" t="s">
        <v>68</v>
      </c>
      <c r="D1239" t="s">
        <v>12</v>
      </c>
      <c r="E1239" t="s">
        <v>32</v>
      </c>
      <c r="F1239">
        <v>4.71</v>
      </c>
      <c r="G1239">
        <v>1</v>
      </c>
      <c r="H1239">
        <v>0</v>
      </c>
      <c r="I1239" t="s">
        <v>877</v>
      </c>
      <c r="J1239">
        <v>2021</v>
      </c>
    </row>
    <row r="1240" spans="1:10" x14ac:dyDescent="0.3">
      <c r="A1240">
        <v>44471</v>
      </c>
      <c r="B1240" t="s">
        <v>515</v>
      </c>
      <c r="C1240" t="s">
        <v>57</v>
      </c>
      <c r="D1240" t="s">
        <v>12</v>
      </c>
      <c r="E1240" t="s">
        <v>13</v>
      </c>
      <c r="F1240">
        <v>9.41</v>
      </c>
      <c r="G1240">
        <v>2</v>
      </c>
      <c r="H1240">
        <v>3.41</v>
      </c>
      <c r="I1240" t="s">
        <v>877</v>
      </c>
      <c r="J1240">
        <v>2021</v>
      </c>
    </row>
    <row r="1241" spans="1:10" x14ac:dyDescent="0.3">
      <c r="A1241">
        <v>44471</v>
      </c>
      <c r="B1241" t="s">
        <v>515</v>
      </c>
      <c r="C1241" t="s">
        <v>57</v>
      </c>
      <c r="D1241" t="s">
        <v>12</v>
      </c>
      <c r="E1241" t="s">
        <v>32</v>
      </c>
      <c r="F1241">
        <v>4.67</v>
      </c>
      <c r="G1241">
        <v>2</v>
      </c>
      <c r="H1241">
        <v>1.46</v>
      </c>
      <c r="I1241" t="s">
        <v>877</v>
      </c>
      <c r="J1241">
        <v>2021</v>
      </c>
    </row>
    <row r="1242" spans="1:10" x14ac:dyDescent="0.3">
      <c r="A1242">
        <v>44471</v>
      </c>
      <c r="B1242" t="s">
        <v>515</v>
      </c>
      <c r="C1242" t="s">
        <v>57</v>
      </c>
      <c r="D1242" t="s">
        <v>30</v>
      </c>
      <c r="E1242" t="s">
        <v>31</v>
      </c>
      <c r="F1242">
        <v>318.39999999999998</v>
      </c>
      <c r="G1242">
        <v>2</v>
      </c>
      <c r="H1242">
        <v>107.46</v>
      </c>
      <c r="I1242" t="s">
        <v>877</v>
      </c>
      <c r="J1242">
        <v>2021</v>
      </c>
    </row>
    <row r="1243" spans="1:10" x14ac:dyDescent="0.3">
      <c r="A1243">
        <v>44471</v>
      </c>
      <c r="B1243" t="s">
        <v>515</v>
      </c>
      <c r="C1243" t="s">
        <v>57</v>
      </c>
      <c r="D1243" t="s">
        <v>12</v>
      </c>
      <c r="E1243" t="s">
        <v>43</v>
      </c>
      <c r="F1243">
        <v>12.77</v>
      </c>
      <c r="G1243">
        <v>6</v>
      </c>
      <c r="H1243">
        <v>4.63</v>
      </c>
      <c r="I1243" t="s">
        <v>877</v>
      </c>
      <c r="J1243">
        <v>2021</v>
      </c>
    </row>
    <row r="1244" spans="1:10" x14ac:dyDescent="0.3">
      <c r="A1244">
        <v>44471</v>
      </c>
      <c r="B1244" t="s">
        <v>515</v>
      </c>
      <c r="C1244" t="s">
        <v>57</v>
      </c>
      <c r="D1244" t="s">
        <v>12</v>
      </c>
      <c r="E1244" t="s">
        <v>97</v>
      </c>
      <c r="F1244">
        <v>15.36</v>
      </c>
      <c r="G1244">
        <v>2</v>
      </c>
      <c r="H1244">
        <v>-3.26</v>
      </c>
      <c r="I1244" t="s">
        <v>877</v>
      </c>
      <c r="J1244">
        <v>2021</v>
      </c>
    </row>
    <row r="1245" spans="1:10" x14ac:dyDescent="0.3">
      <c r="A1245">
        <v>44471</v>
      </c>
      <c r="B1245" t="s">
        <v>515</v>
      </c>
      <c r="C1245" t="s">
        <v>57</v>
      </c>
      <c r="D1245" t="s">
        <v>30</v>
      </c>
      <c r="E1245" t="s">
        <v>31</v>
      </c>
      <c r="F1245">
        <v>230.38</v>
      </c>
      <c r="G1245">
        <v>3</v>
      </c>
      <c r="H1245">
        <v>20.16</v>
      </c>
      <c r="I1245" t="s">
        <v>877</v>
      </c>
      <c r="J1245">
        <v>2021</v>
      </c>
    </row>
    <row r="1246" spans="1:10" x14ac:dyDescent="0.3">
      <c r="A1246">
        <v>44471</v>
      </c>
      <c r="B1246" t="s">
        <v>515</v>
      </c>
      <c r="C1246" t="s">
        <v>57</v>
      </c>
      <c r="D1246" t="s">
        <v>30</v>
      </c>
      <c r="E1246" t="s">
        <v>36</v>
      </c>
      <c r="F1246">
        <v>7.16</v>
      </c>
      <c r="G1246">
        <v>1</v>
      </c>
      <c r="H1246">
        <v>-0.09</v>
      </c>
      <c r="I1246" t="s">
        <v>877</v>
      </c>
      <c r="J1246">
        <v>2021</v>
      </c>
    </row>
    <row r="1247" spans="1:10" x14ac:dyDescent="0.3">
      <c r="A1247">
        <v>44472</v>
      </c>
      <c r="B1247" t="s">
        <v>516</v>
      </c>
      <c r="C1247" t="s">
        <v>15</v>
      </c>
      <c r="D1247" t="s">
        <v>28</v>
      </c>
      <c r="E1247" t="s">
        <v>29</v>
      </c>
      <c r="F1247">
        <v>258.27999999999997</v>
      </c>
      <c r="G1247">
        <v>3</v>
      </c>
      <c r="H1247">
        <v>-70.099999999999994</v>
      </c>
      <c r="I1247" t="s">
        <v>877</v>
      </c>
      <c r="J1247">
        <v>2021</v>
      </c>
    </row>
    <row r="1248" spans="1:10" x14ac:dyDescent="0.3">
      <c r="A1248">
        <v>44472</v>
      </c>
      <c r="B1248" t="s">
        <v>517</v>
      </c>
      <c r="C1248" t="s">
        <v>23</v>
      </c>
      <c r="D1248" t="s">
        <v>28</v>
      </c>
      <c r="E1248" t="s">
        <v>75</v>
      </c>
      <c r="F1248">
        <v>143.43</v>
      </c>
      <c r="G1248">
        <v>1</v>
      </c>
      <c r="H1248">
        <v>3.59</v>
      </c>
      <c r="I1248" t="s">
        <v>877</v>
      </c>
      <c r="J1248">
        <v>2021</v>
      </c>
    </row>
    <row r="1249" spans="1:10" x14ac:dyDescent="0.3">
      <c r="A1249">
        <v>44472</v>
      </c>
      <c r="B1249" t="s">
        <v>517</v>
      </c>
      <c r="C1249" t="s">
        <v>23</v>
      </c>
      <c r="D1249" t="s">
        <v>28</v>
      </c>
      <c r="E1249" t="s">
        <v>29</v>
      </c>
      <c r="F1249">
        <v>122.35</v>
      </c>
      <c r="G1249">
        <v>3</v>
      </c>
      <c r="H1249">
        <v>13.76</v>
      </c>
      <c r="I1249" t="s">
        <v>877</v>
      </c>
      <c r="J1249">
        <v>2021</v>
      </c>
    </row>
    <row r="1250" spans="1:10" x14ac:dyDescent="0.3">
      <c r="A1250">
        <v>44472</v>
      </c>
      <c r="B1250" t="s">
        <v>494</v>
      </c>
      <c r="C1250" t="s">
        <v>117</v>
      </c>
      <c r="D1250" t="s">
        <v>12</v>
      </c>
      <c r="E1250" t="s">
        <v>17</v>
      </c>
      <c r="F1250">
        <v>61.57</v>
      </c>
      <c r="G1250">
        <v>2</v>
      </c>
      <c r="H1250">
        <v>4.62</v>
      </c>
      <c r="I1250" t="s">
        <v>877</v>
      </c>
      <c r="J1250">
        <v>2021</v>
      </c>
    </row>
    <row r="1251" spans="1:10" x14ac:dyDescent="0.3">
      <c r="A1251">
        <v>44472</v>
      </c>
      <c r="B1251" t="s">
        <v>494</v>
      </c>
      <c r="C1251" t="s">
        <v>117</v>
      </c>
      <c r="D1251" t="s">
        <v>12</v>
      </c>
      <c r="E1251" t="s">
        <v>21</v>
      </c>
      <c r="F1251">
        <v>6.19</v>
      </c>
      <c r="G1251">
        <v>3</v>
      </c>
      <c r="H1251">
        <v>0.46</v>
      </c>
      <c r="I1251" t="s">
        <v>877</v>
      </c>
      <c r="J1251">
        <v>2021</v>
      </c>
    </row>
    <row r="1252" spans="1:10" x14ac:dyDescent="0.3">
      <c r="A1252">
        <v>44472</v>
      </c>
      <c r="B1252" t="s">
        <v>518</v>
      </c>
      <c r="C1252" t="s">
        <v>49</v>
      </c>
      <c r="D1252" t="s">
        <v>12</v>
      </c>
      <c r="E1252" t="s">
        <v>21</v>
      </c>
      <c r="F1252">
        <v>55.98</v>
      </c>
      <c r="G1252">
        <v>2</v>
      </c>
      <c r="H1252">
        <v>4.2</v>
      </c>
      <c r="I1252" t="s">
        <v>877</v>
      </c>
      <c r="J1252">
        <v>2021</v>
      </c>
    </row>
    <row r="1253" spans="1:10" x14ac:dyDescent="0.3">
      <c r="A1253">
        <v>44472</v>
      </c>
      <c r="B1253" t="s">
        <v>518</v>
      </c>
      <c r="C1253" t="s">
        <v>49</v>
      </c>
      <c r="D1253" t="s">
        <v>12</v>
      </c>
      <c r="E1253" t="s">
        <v>43</v>
      </c>
      <c r="F1253">
        <v>14.48</v>
      </c>
      <c r="G1253">
        <v>5</v>
      </c>
      <c r="H1253">
        <v>4.8899999999999997</v>
      </c>
      <c r="I1253" t="s">
        <v>877</v>
      </c>
      <c r="J1253">
        <v>2021</v>
      </c>
    </row>
    <row r="1254" spans="1:10" x14ac:dyDescent="0.3">
      <c r="A1254">
        <v>44472</v>
      </c>
      <c r="B1254" t="s">
        <v>518</v>
      </c>
      <c r="C1254" t="s">
        <v>49</v>
      </c>
      <c r="D1254" t="s">
        <v>30</v>
      </c>
      <c r="E1254" t="s">
        <v>36</v>
      </c>
      <c r="F1254">
        <v>142.49</v>
      </c>
      <c r="G1254">
        <v>3</v>
      </c>
      <c r="H1254">
        <v>-3.56</v>
      </c>
      <c r="I1254" t="s">
        <v>877</v>
      </c>
      <c r="J1254">
        <v>2021</v>
      </c>
    </row>
    <row r="1255" spans="1:10" x14ac:dyDescent="0.3">
      <c r="A1255">
        <v>44472</v>
      </c>
      <c r="B1255" t="s">
        <v>519</v>
      </c>
      <c r="C1255" t="s">
        <v>11</v>
      </c>
      <c r="D1255" t="s">
        <v>12</v>
      </c>
      <c r="E1255" t="s">
        <v>32</v>
      </c>
      <c r="F1255">
        <v>4.34</v>
      </c>
      <c r="G1255">
        <v>3</v>
      </c>
      <c r="H1255">
        <v>0.87</v>
      </c>
      <c r="I1255" t="s">
        <v>877</v>
      </c>
      <c r="J1255">
        <v>2021</v>
      </c>
    </row>
    <row r="1256" spans="1:10" x14ac:dyDescent="0.3">
      <c r="A1256">
        <v>44472</v>
      </c>
      <c r="B1256" t="s">
        <v>519</v>
      </c>
      <c r="C1256" t="s">
        <v>11</v>
      </c>
      <c r="D1256" t="s">
        <v>28</v>
      </c>
      <c r="E1256" t="s">
        <v>34</v>
      </c>
      <c r="F1256">
        <v>31.78</v>
      </c>
      <c r="G1256">
        <v>3</v>
      </c>
      <c r="H1256">
        <v>-19.07</v>
      </c>
      <c r="I1256" t="s">
        <v>877</v>
      </c>
      <c r="J1256">
        <v>2021</v>
      </c>
    </row>
    <row r="1257" spans="1:10" x14ac:dyDescent="0.3">
      <c r="A1257">
        <v>44472</v>
      </c>
      <c r="B1257" t="s">
        <v>519</v>
      </c>
      <c r="C1257" t="s">
        <v>11</v>
      </c>
      <c r="D1257" t="s">
        <v>12</v>
      </c>
      <c r="E1257" t="s">
        <v>16</v>
      </c>
      <c r="F1257">
        <v>4.93</v>
      </c>
      <c r="G1257">
        <v>2</v>
      </c>
      <c r="H1257">
        <v>1.72</v>
      </c>
      <c r="I1257" t="s">
        <v>877</v>
      </c>
      <c r="J1257">
        <v>2021</v>
      </c>
    </row>
    <row r="1258" spans="1:10" x14ac:dyDescent="0.3">
      <c r="A1258">
        <v>44472</v>
      </c>
      <c r="B1258" t="s">
        <v>519</v>
      </c>
      <c r="C1258" t="s">
        <v>11</v>
      </c>
      <c r="D1258" t="s">
        <v>12</v>
      </c>
      <c r="E1258" t="s">
        <v>18</v>
      </c>
      <c r="F1258">
        <v>1.79</v>
      </c>
      <c r="G1258">
        <v>3</v>
      </c>
      <c r="H1258">
        <v>-3.04</v>
      </c>
      <c r="I1258" t="s">
        <v>877</v>
      </c>
      <c r="J1258">
        <v>2021</v>
      </c>
    </row>
    <row r="1259" spans="1:10" x14ac:dyDescent="0.3">
      <c r="A1259">
        <v>44472</v>
      </c>
      <c r="B1259" t="s">
        <v>519</v>
      </c>
      <c r="C1259" t="s">
        <v>11</v>
      </c>
      <c r="D1259" t="s">
        <v>12</v>
      </c>
      <c r="E1259" t="s">
        <v>32</v>
      </c>
      <c r="F1259">
        <v>15.07</v>
      </c>
      <c r="G1259">
        <v>4</v>
      </c>
      <c r="H1259">
        <v>-3.77</v>
      </c>
      <c r="I1259" t="s">
        <v>877</v>
      </c>
      <c r="J1259">
        <v>2021</v>
      </c>
    </row>
    <row r="1260" spans="1:10" x14ac:dyDescent="0.3">
      <c r="A1260">
        <v>44473</v>
      </c>
      <c r="B1260" t="s">
        <v>520</v>
      </c>
      <c r="C1260" t="s">
        <v>23</v>
      </c>
      <c r="D1260" t="s">
        <v>12</v>
      </c>
      <c r="E1260" t="s">
        <v>16</v>
      </c>
      <c r="F1260">
        <v>14.45</v>
      </c>
      <c r="G1260">
        <v>5</v>
      </c>
      <c r="H1260">
        <v>6.79</v>
      </c>
      <c r="I1260" t="s">
        <v>877</v>
      </c>
      <c r="J1260">
        <v>2021</v>
      </c>
    </row>
    <row r="1261" spans="1:10" x14ac:dyDescent="0.3">
      <c r="A1261">
        <v>44473</v>
      </c>
      <c r="B1261" t="s">
        <v>520</v>
      </c>
      <c r="C1261" t="s">
        <v>23</v>
      </c>
      <c r="D1261" t="s">
        <v>12</v>
      </c>
      <c r="E1261" t="s">
        <v>18</v>
      </c>
      <c r="F1261">
        <v>95.65</v>
      </c>
      <c r="G1261">
        <v>2</v>
      </c>
      <c r="H1261">
        <v>31.09</v>
      </c>
      <c r="I1261" t="s">
        <v>877</v>
      </c>
      <c r="J1261">
        <v>2021</v>
      </c>
    </row>
    <row r="1262" spans="1:10" x14ac:dyDescent="0.3">
      <c r="A1262">
        <v>44473</v>
      </c>
      <c r="B1262" t="s">
        <v>521</v>
      </c>
      <c r="C1262" t="s">
        <v>84</v>
      </c>
      <c r="D1262" t="s">
        <v>12</v>
      </c>
      <c r="E1262" t="s">
        <v>16</v>
      </c>
      <c r="F1262">
        <v>29.24</v>
      </c>
      <c r="G1262">
        <v>4</v>
      </c>
      <c r="H1262">
        <v>13.74</v>
      </c>
      <c r="I1262" t="s">
        <v>877</v>
      </c>
      <c r="J1262">
        <v>2021</v>
      </c>
    </row>
    <row r="1263" spans="1:10" x14ac:dyDescent="0.3">
      <c r="A1263">
        <v>44473</v>
      </c>
      <c r="B1263" t="s">
        <v>465</v>
      </c>
      <c r="C1263" t="s">
        <v>77</v>
      </c>
      <c r="D1263" t="s">
        <v>28</v>
      </c>
      <c r="E1263" t="s">
        <v>29</v>
      </c>
      <c r="F1263">
        <v>589.41</v>
      </c>
      <c r="G1263">
        <v>5</v>
      </c>
      <c r="H1263">
        <v>-6.55</v>
      </c>
      <c r="I1263" t="s">
        <v>877</v>
      </c>
      <c r="J1263">
        <v>2021</v>
      </c>
    </row>
    <row r="1264" spans="1:10" x14ac:dyDescent="0.3">
      <c r="A1264">
        <v>44474</v>
      </c>
      <c r="B1264" t="s">
        <v>522</v>
      </c>
      <c r="C1264" t="s">
        <v>49</v>
      </c>
      <c r="D1264" t="s">
        <v>12</v>
      </c>
      <c r="E1264" t="s">
        <v>55</v>
      </c>
      <c r="F1264">
        <v>91.92</v>
      </c>
      <c r="G1264">
        <v>5</v>
      </c>
      <c r="H1264">
        <v>11.49</v>
      </c>
      <c r="I1264" t="s">
        <v>877</v>
      </c>
      <c r="J1264">
        <v>2021</v>
      </c>
    </row>
    <row r="1265" spans="1:10" x14ac:dyDescent="0.3">
      <c r="A1265">
        <v>44474</v>
      </c>
      <c r="B1265" t="s">
        <v>420</v>
      </c>
      <c r="C1265" t="s">
        <v>23</v>
      </c>
      <c r="D1265" t="s">
        <v>30</v>
      </c>
      <c r="E1265" t="s">
        <v>36</v>
      </c>
      <c r="F1265">
        <v>99.98</v>
      </c>
      <c r="G1265">
        <v>2</v>
      </c>
      <c r="H1265">
        <v>34.99</v>
      </c>
      <c r="I1265" t="s">
        <v>877</v>
      </c>
      <c r="J1265">
        <v>2021</v>
      </c>
    </row>
    <row r="1266" spans="1:10" x14ac:dyDescent="0.3">
      <c r="A1266">
        <v>44475</v>
      </c>
      <c r="B1266" t="s">
        <v>61</v>
      </c>
      <c r="C1266" t="s">
        <v>23</v>
      </c>
      <c r="D1266" t="s">
        <v>30</v>
      </c>
      <c r="E1266" t="s">
        <v>36</v>
      </c>
      <c r="F1266">
        <v>9.09</v>
      </c>
      <c r="G1266">
        <v>3</v>
      </c>
      <c r="H1266">
        <v>1.91</v>
      </c>
      <c r="I1266" t="s">
        <v>877</v>
      </c>
      <c r="J1266">
        <v>2021</v>
      </c>
    </row>
    <row r="1267" spans="1:10" x14ac:dyDescent="0.3">
      <c r="A1267">
        <v>44475</v>
      </c>
      <c r="B1267" t="s">
        <v>523</v>
      </c>
      <c r="C1267" t="s">
        <v>383</v>
      </c>
      <c r="D1267" t="s">
        <v>12</v>
      </c>
      <c r="E1267" t="s">
        <v>18</v>
      </c>
      <c r="F1267">
        <v>15.36</v>
      </c>
      <c r="G1267">
        <v>2</v>
      </c>
      <c r="H1267">
        <v>7.68</v>
      </c>
      <c r="I1267" t="s">
        <v>877</v>
      </c>
      <c r="J1267">
        <v>2021</v>
      </c>
    </row>
    <row r="1268" spans="1:10" x14ac:dyDescent="0.3">
      <c r="A1268">
        <v>44475</v>
      </c>
      <c r="B1268" t="s">
        <v>521</v>
      </c>
      <c r="C1268" t="s">
        <v>20</v>
      </c>
      <c r="D1268" t="s">
        <v>12</v>
      </c>
      <c r="E1268" t="s">
        <v>17</v>
      </c>
      <c r="F1268">
        <v>83.92</v>
      </c>
      <c r="G1268">
        <v>5</v>
      </c>
      <c r="H1268">
        <v>-13.64</v>
      </c>
      <c r="I1268" t="s">
        <v>877</v>
      </c>
      <c r="J1268">
        <v>2021</v>
      </c>
    </row>
    <row r="1269" spans="1:10" x14ac:dyDescent="0.3">
      <c r="A1269">
        <v>44475</v>
      </c>
      <c r="B1269" t="s">
        <v>451</v>
      </c>
      <c r="C1269" t="s">
        <v>70</v>
      </c>
      <c r="D1269" t="s">
        <v>12</v>
      </c>
      <c r="E1269" t="s">
        <v>17</v>
      </c>
      <c r="F1269">
        <v>386.34</v>
      </c>
      <c r="G1269">
        <v>2</v>
      </c>
      <c r="H1269">
        <v>54.09</v>
      </c>
      <c r="I1269" t="s">
        <v>877</v>
      </c>
      <c r="J1269">
        <v>2021</v>
      </c>
    </row>
    <row r="1270" spans="1:10" x14ac:dyDescent="0.3">
      <c r="A1270">
        <v>44476</v>
      </c>
      <c r="B1270" t="s">
        <v>448</v>
      </c>
      <c r="C1270" t="s">
        <v>20</v>
      </c>
      <c r="D1270" t="s">
        <v>28</v>
      </c>
      <c r="E1270" t="s">
        <v>34</v>
      </c>
      <c r="F1270">
        <v>129.91999999999999</v>
      </c>
      <c r="G1270">
        <v>5</v>
      </c>
      <c r="H1270">
        <v>21.11</v>
      </c>
      <c r="I1270" t="s">
        <v>877</v>
      </c>
      <c r="J1270">
        <v>2021</v>
      </c>
    </row>
    <row r="1271" spans="1:10" x14ac:dyDescent="0.3">
      <c r="A1271">
        <v>44476</v>
      </c>
      <c r="B1271" t="s">
        <v>192</v>
      </c>
      <c r="C1271" t="s">
        <v>11</v>
      </c>
      <c r="D1271" t="s">
        <v>12</v>
      </c>
      <c r="E1271" t="s">
        <v>17</v>
      </c>
      <c r="F1271">
        <v>107.44</v>
      </c>
      <c r="G1271">
        <v>10</v>
      </c>
      <c r="H1271">
        <v>10.74</v>
      </c>
      <c r="I1271" t="s">
        <v>877</v>
      </c>
      <c r="J1271">
        <v>2021</v>
      </c>
    </row>
    <row r="1272" spans="1:10" x14ac:dyDescent="0.3">
      <c r="A1272">
        <v>44477</v>
      </c>
      <c r="B1272" t="s">
        <v>492</v>
      </c>
      <c r="C1272" t="s">
        <v>117</v>
      </c>
      <c r="D1272" t="s">
        <v>30</v>
      </c>
      <c r="E1272" t="s">
        <v>36</v>
      </c>
      <c r="F1272">
        <v>23.47</v>
      </c>
      <c r="G1272">
        <v>3</v>
      </c>
      <c r="H1272">
        <v>4.99</v>
      </c>
      <c r="I1272" t="s">
        <v>877</v>
      </c>
      <c r="J1272">
        <v>2021</v>
      </c>
    </row>
    <row r="1273" spans="1:10" x14ac:dyDescent="0.3">
      <c r="A1273">
        <v>44477</v>
      </c>
      <c r="B1273" t="s">
        <v>489</v>
      </c>
      <c r="C1273" t="s">
        <v>77</v>
      </c>
      <c r="D1273" t="s">
        <v>12</v>
      </c>
      <c r="E1273" t="s">
        <v>13</v>
      </c>
      <c r="F1273">
        <v>123.92</v>
      </c>
      <c r="G1273">
        <v>4</v>
      </c>
      <c r="H1273">
        <v>55.76</v>
      </c>
      <c r="I1273" t="s">
        <v>877</v>
      </c>
      <c r="J1273">
        <v>2021</v>
      </c>
    </row>
    <row r="1274" spans="1:10" x14ac:dyDescent="0.3">
      <c r="A1274">
        <v>44478</v>
      </c>
      <c r="B1274" t="s">
        <v>313</v>
      </c>
      <c r="C1274" t="s">
        <v>117</v>
      </c>
      <c r="D1274" t="s">
        <v>12</v>
      </c>
      <c r="E1274" t="s">
        <v>13</v>
      </c>
      <c r="F1274">
        <v>88.77</v>
      </c>
      <c r="G1274">
        <v>2</v>
      </c>
      <c r="H1274">
        <v>31.07</v>
      </c>
      <c r="I1274" t="s">
        <v>877</v>
      </c>
      <c r="J1274">
        <v>2021</v>
      </c>
    </row>
    <row r="1275" spans="1:10" x14ac:dyDescent="0.3">
      <c r="A1275">
        <v>44478</v>
      </c>
      <c r="B1275" t="s">
        <v>445</v>
      </c>
      <c r="C1275" t="s">
        <v>23</v>
      </c>
      <c r="D1275" t="s">
        <v>12</v>
      </c>
      <c r="E1275" t="s">
        <v>21</v>
      </c>
      <c r="F1275">
        <v>144.6</v>
      </c>
      <c r="G1275">
        <v>3</v>
      </c>
      <c r="H1275">
        <v>41.93</v>
      </c>
      <c r="I1275" t="s">
        <v>877</v>
      </c>
      <c r="J1275">
        <v>2021</v>
      </c>
    </row>
    <row r="1276" spans="1:10" x14ac:dyDescent="0.3">
      <c r="A1276">
        <v>44478</v>
      </c>
      <c r="B1276" t="s">
        <v>445</v>
      </c>
      <c r="C1276" t="s">
        <v>23</v>
      </c>
      <c r="D1276" t="s">
        <v>30</v>
      </c>
      <c r="E1276" t="s">
        <v>31</v>
      </c>
      <c r="F1276">
        <v>15.99</v>
      </c>
      <c r="G1276">
        <v>1</v>
      </c>
      <c r="H1276">
        <v>-3</v>
      </c>
      <c r="I1276" t="s">
        <v>877</v>
      </c>
      <c r="J1276">
        <v>2021</v>
      </c>
    </row>
    <row r="1277" spans="1:10" x14ac:dyDescent="0.3">
      <c r="A1277">
        <v>44479</v>
      </c>
      <c r="B1277" t="s">
        <v>524</v>
      </c>
      <c r="C1277" t="s">
        <v>23</v>
      </c>
      <c r="D1277" t="s">
        <v>28</v>
      </c>
      <c r="E1277" t="s">
        <v>29</v>
      </c>
      <c r="F1277">
        <v>122.35</v>
      </c>
      <c r="G1277">
        <v>3</v>
      </c>
      <c r="H1277">
        <v>13.76</v>
      </c>
      <c r="I1277" t="s">
        <v>877</v>
      </c>
      <c r="J1277">
        <v>2021</v>
      </c>
    </row>
    <row r="1278" spans="1:10" x14ac:dyDescent="0.3">
      <c r="A1278">
        <v>44479</v>
      </c>
      <c r="B1278" t="s">
        <v>524</v>
      </c>
      <c r="C1278" t="s">
        <v>23</v>
      </c>
      <c r="D1278" t="s">
        <v>12</v>
      </c>
      <c r="E1278" t="s">
        <v>43</v>
      </c>
      <c r="F1278">
        <v>15.28</v>
      </c>
      <c r="G1278">
        <v>2</v>
      </c>
      <c r="H1278">
        <v>7.49</v>
      </c>
      <c r="I1278" t="s">
        <v>877</v>
      </c>
      <c r="J1278">
        <v>2021</v>
      </c>
    </row>
    <row r="1279" spans="1:10" x14ac:dyDescent="0.3">
      <c r="A1279">
        <v>44479</v>
      </c>
      <c r="B1279" t="s">
        <v>71</v>
      </c>
      <c r="C1279" t="s">
        <v>57</v>
      </c>
      <c r="D1279" t="s">
        <v>28</v>
      </c>
      <c r="E1279" t="s">
        <v>34</v>
      </c>
      <c r="F1279">
        <v>46.87</v>
      </c>
      <c r="G1279">
        <v>7</v>
      </c>
      <c r="H1279">
        <v>3.52</v>
      </c>
      <c r="I1279" t="s">
        <v>877</v>
      </c>
      <c r="J1279">
        <v>2021</v>
      </c>
    </row>
    <row r="1280" spans="1:10" x14ac:dyDescent="0.3">
      <c r="A1280">
        <v>44479</v>
      </c>
      <c r="B1280" t="s">
        <v>125</v>
      </c>
      <c r="C1280" t="s">
        <v>11</v>
      </c>
      <c r="D1280" t="s">
        <v>30</v>
      </c>
      <c r="E1280" t="s">
        <v>31</v>
      </c>
      <c r="F1280">
        <v>719.95</v>
      </c>
      <c r="G1280">
        <v>6</v>
      </c>
      <c r="H1280">
        <v>72</v>
      </c>
      <c r="I1280" t="s">
        <v>877</v>
      </c>
      <c r="J1280">
        <v>2021</v>
      </c>
    </row>
    <row r="1281" spans="1:10" x14ac:dyDescent="0.3">
      <c r="A1281">
        <v>44479</v>
      </c>
      <c r="B1281" t="s">
        <v>125</v>
      </c>
      <c r="C1281" t="s">
        <v>11</v>
      </c>
      <c r="D1281" t="s">
        <v>30</v>
      </c>
      <c r="E1281" t="s">
        <v>31</v>
      </c>
      <c r="F1281">
        <v>755.94</v>
      </c>
      <c r="G1281">
        <v>7</v>
      </c>
      <c r="H1281">
        <v>66.150000000000006</v>
      </c>
      <c r="I1281" t="s">
        <v>877</v>
      </c>
      <c r="J1281">
        <v>2021</v>
      </c>
    </row>
    <row r="1282" spans="1:10" x14ac:dyDescent="0.3">
      <c r="A1282">
        <v>44479</v>
      </c>
      <c r="B1282" t="s">
        <v>125</v>
      </c>
      <c r="C1282" t="s">
        <v>11</v>
      </c>
      <c r="D1282" t="s">
        <v>12</v>
      </c>
      <c r="E1282" t="s">
        <v>18</v>
      </c>
      <c r="F1282">
        <v>11.98</v>
      </c>
      <c r="G1282">
        <v>5</v>
      </c>
      <c r="H1282">
        <v>-19.170000000000002</v>
      </c>
      <c r="I1282" t="s">
        <v>877</v>
      </c>
      <c r="J1282">
        <v>2021</v>
      </c>
    </row>
    <row r="1283" spans="1:10" x14ac:dyDescent="0.3">
      <c r="A1283">
        <v>44479</v>
      </c>
      <c r="B1283" t="s">
        <v>125</v>
      </c>
      <c r="C1283" t="s">
        <v>11</v>
      </c>
      <c r="D1283" t="s">
        <v>12</v>
      </c>
      <c r="E1283" t="s">
        <v>18</v>
      </c>
      <c r="F1283">
        <v>0.9</v>
      </c>
      <c r="G1283">
        <v>1</v>
      </c>
      <c r="H1283">
        <v>-1.57</v>
      </c>
      <c r="I1283" t="s">
        <v>877</v>
      </c>
      <c r="J1283">
        <v>2021</v>
      </c>
    </row>
    <row r="1284" spans="1:10" x14ac:dyDescent="0.3">
      <c r="A1284">
        <v>44479</v>
      </c>
      <c r="B1284" t="s">
        <v>132</v>
      </c>
      <c r="C1284" t="s">
        <v>49</v>
      </c>
      <c r="D1284" t="s">
        <v>30</v>
      </c>
      <c r="E1284" t="s">
        <v>138</v>
      </c>
      <c r="F1284">
        <v>101.99</v>
      </c>
      <c r="G1284">
        <v>2</v>
      </c>
      <c r="H1284">
        <v>-71.400000000000006</v>
      </c>
      <c r="I1284" t="s">
        <v>877</v>
      </c>
      <c r="J1284">
        <v>2021</v>
      </c>
    </row>
    <row r="1285" spans="1:10" x14ac:dyDescent="0.3">
      <c r="A1285">
        <v>44479</v>
      </c>
      <c r="B1285" t="s">
        <v>132</v>
      </c>
      <c r="C1285" t="s">
        <v>49</v>
      </c>
      <c r="D1285" t="s">
        <v>12</v>
      </c>
      <c r="E1285" t="s">
        <v>18</v>
      </c>
      <c r="F1285">
        <v>18.260000000000002</v>
      </c>
      <c r="G1285">
        <v>2</v>
      </c>
      <c r="H1285">
        <v>-13.39</v>
      </c>
      <c r="I1285" t="s">
        <v>877</v>
      </c>
      <c r="J1285">
        <v>2021</v>
      </c>
    </row>
    <row r="1286" spans="1:10" x14ac:dyDescent="0.3">
      <c r="A1286">
        <v>44479</v>
      </c>
      <c r="B1286" t="s">
        <v>525</v>
      </c>
      <c r="C1286" t="s">
        <v>169</v>
      </c>
      <c r="D1286" t="s">
        <v>12</v>
      </c>
      <c r="E1286" t="s">
        <v>21</v>
      </c>
      <c r="F1286">
        <v>255.85</v>
      </c>
      <c r="G1286">
        <v>7</v>
      </c>
      <c r="H1286">
        <v>112.57</v>
      </c>
      <c r="I1286" t="s">
        <v>877</v>
      </c>
      <c r="J1286">
        <v>2021</v>
      </c>
    </row>
    <row r="1287" spans="1:10" x14ac:dyDescent="0.3">
      <c r="A1287">
        <v>44480</v>
      </c>
      <c r="B1287" t="s">
        <v>526</v>
      </c>
      <c r="C1287" t="s">
        <v>20</v>
      </c>
      <c r="D1287" t="s">
        <v>12</v>
      </c>
      <c r="E1287" t="s">
        <v>17</v>
      </c>
      <c r="F1287">
        <v>281.89999999999998</v>
      </c>
      <c r="G1287">
        <v>2</v>
      </c>
      <c r="H1287">
        <v>10.57</v>
      </c>
      <c r="I1287" t="s">
        <v>877</v>
      </c>
      <c r="J1287">
        <v>2021</v>
      </c>
    </row>
    <row r="1288" spans="1:10" x14ac:dyDescent="0.3">
      <c r="A1288">
        <v>44480</v>
      </c>
      <c r="B1288" t="s">
        <v>526</v>
      </c>
      <c r="C1288" t="s">
        <v>20</v>
      </c>
      <c r="D1288" t="s">
        <v>12</v>
      </c>
      <c r="E1288" t="s">
        <v>43</v>
      </c>
      <c r="F1288">
        <v>201.43</v>
      </c>
      <c r="G1288">
        <v>3</v>
      </c>
      <c r="H1288">
        <v>67.98</v>
      </c>
      <c r="I1288" t="s">
        <v>877</v>
      </c>
      <c r="J1288">
        <v>2021</v>
      </c>
    </row>
    <row r="1289" spans="1:10" x14ac:dyDescent="0.3">
      <c r="A1289">
        <v>44480</v>
      </c>
      <c r="B1289" t="s">
        <v>291</v>
      </c>
      <c r="C1289" t="s">
        <v>84</v>
      </c>
      <c r="D1289" t="s">
        <v>28</v>
      </c>
      <c r="E1289" t="s">
        <v>34</v>
      </c>
      <c r="F1289">
        <v>63.47</v>
      </c>
      <c r="G1289">
        <v>11</v>
      </c>
      <c r="H1289">
        <v>19.04</v>
      </c>
      <c r="I1289" t="s">
        <v>877</v>
      </c>
      <c r="J1289">
        <v>2021</v>
      </c>
    </row>
    <row r="1290" spans="1:10" x14ac:dyDescent="0.3">
      <c r="A1290">
        <v>44480</v>
      </c>
      <c r="B1290" t="s">
        <v>291</v>
      </c>
      <c r="C1290" t="s">
        <v>84</v>
      </c>
      <c r="D1290" t="s">
        <v>30</v>
      </c>
      <c r="E1290" t="s">
        <v>36</v>
      </c>
      <c r="F1290">
        <v>345</v>
      </c>
      <c r="G1290">
        <v>5</v>
      </c>
      <c r="H1290">
        <v>58.65</v>
      </c>
      <c r="I1290" t="s">
        <v>877</v>
      </c>
      <c r="J1290">
        <v>2021</v>
      </c>
    </row>
    <row r="1291" spans="1:10" x14ac:dyDescent="0.3">
      <c r="A1291">
        <v>44480</v>
      </c>
      <c r="B1291" t="s">
        <v>527</v>
      </c>
      <c r="C1291" t="s">
        <v>23</v>
      </c>
      <c r="D1291" t="s">
        <v>12</v>
      </c>
      <c r="E1291" t="s">
        <v>17</v>
      </c>
      <c r="F1291">
        <v>31.92</v>
      </c>
      <c r="G1291">
        <v>4</v>
      </c>
      <c r="H1291">
        <v>8.3000000000000007</v>
      </c>
      <c r="I1291" t="s">
        <v>877</v>
      </c>
      <c r="J1291">
        <v>2021</v>
      </c>
    </row>
    <row r="1292" spans="1:10" x14ac:dyDescent="0.3">
      <c r="A1292">
        <v>44480</v>
      </c>
      <c r="B1292" t="s">
        <v>527</v>
      </c>
      <c r="C1292" t="s">
        <v>23</v>
      </c>
      <c r="D1292" t="s">
        <v>28</v>
      </c>
      <c r="E1292" t="s">
        <v>29</v>
      </c>
      <c r="F1292">
        <v>433.57</v>
      </c>
      <c r="G1292">
        <v>2</v>
      </c>
      <c r="H1292">
        <v>-65.040000000000006</v>
      </c>
      <c r="I1292" t="s">
        <v>877</v>
      </c>
      <c r="J1292">
        <v>2021</v>
      </c>
    </row>
    <row r="1293" spans="1:10" x14ac:dyDescent="0.3">
      <c r="A1293">
        <v>44480</v>
      </c>
      <c r="B1293" t="s">
        <v>225</v>
      </c>
      <c r="C1293" t="s">
        <v>59</v>
      </c>
      <c r="D1293" t="s">
        <v>12</v>
      </c>
      <c r="E1293" t="s">
        <v>16</v>
      </c>
      <c r="F1293">
        <v>7.31</v>
      </c>
      <c r="G1293">
        <v>1</v>
      </c>
      <c r="H1293">
        <v>3.44</v>
      </c>
      <c r="I1293" t="s">
        <v>877</v>
      </c>
      <c r="J1293">
        <v>2021</v>
      </c>
    </row>
    <row r="1294" spans="1:10" x14ac:dyDescent="0.3">
      <c r="A1294">
        <v>44480</v>
      </c>
      <c r="B1294" t="s">
        <v>225</v>
      </c>
      <c r="C1294" t="s">
        <v>59</v>
      </c>
      <c r="D1294" t="s">
        <v>28</v>
      </c>
      <c r="E1294" t="s">
        <v>34</v>
      </c>
      <c r="F1294">
        <v>8.92</v>
      </c>
      <c r="G1294">
        <v>4</v>
      </c>
      <c r="H1294">
        <v>3.92</v>
      </c>
      <c r="I1294" t="s">
        <v>877</v>
      </c>
      <c r="J1294">
        <v>2021</v>
      </c>
    </row>
    <row r="1295" spans="1:10" x14ac:dyDescent="0.3">
      <c r="A1295">
        <v>44480</v>
      </c>
      <c r="B1295" t="s">
        <v>140</v>
      </c>
      <c r="C1295" t="s">
        <v>23</v>
      </c>
      <c r="D1295" t="s">
        <v>12</v>
      </c>
      <c r="E1295" t="s">
        <v>43</v>
      </c>
      <c r="F1295">
        <v>7.64</v>
      </c>
      <c r="G1295">
        <v>1</v>
      </c>
      <c r="H1295">
        <v>3.74</v>
      </c>
      <c r="I1295" t="s">
        <v>877</v>
      </c>
      <c r="J1295">
        <v>2021</v>
      </c>
    </row>
    <row r="1296" spans="1:10" x14ac:dyDescent="0.3">
      <c r="A1296">
        <v>44481</v>
      </c>
      <c r="B1296" t="s">
        <v>489</v>
      </c>
      <c r="C1296" t="s">
        <v>23</v>
      </c>
      <c r="D1296" t="s">
        <v>12</v>
      </c>
      <c r="E1296" t="s">
        <v>21</v>
      </c>
      <c r="F1296">
        <v>14.9</v>
      </c>
      <c r="G1296">
        <v>5</v>
      </c>
      <c r="H1296">
        <v>4.17</v>
      </c>
      <c r="I1296" t="s">
        <v>877</v>
      </c>
      <c r="J1296">
        <v>2021</v>
      </c>
    </row>
    <row r="1297" spans="1:10" x14ac:dyDescent="0.3">
      <c r="A1297">
        <v>44481</v>
      </c>
      <c r="B1297" t="s">
        <v>489</v>
      </c>
      <c r="C1297" t="s">
        <v>23</v>
      </c>
      <c r="D1297" t="s">
        <v>12</v>
      </c>
      <c r="E1297" t="s">
        <v>17</v>
      </c>
      <c r="F1297">
        <v>21.39</v>
      </c>
      <c r="G1297">
        <v>1</v>
      </c>
      <c r="H1297">
        <v>6.2</v>
      </c>
      <c r="I1297" t="s">
        <v>877</v>
      </c>
      <c r="J1297">
        <v>2021</v>
      </c>
    </row>
    <row r="1298" spans="1:10" x14ac:dyDescent="0.3">
      <c r="A1298">
        <v>44481</v>
      </c>
      <c r="B1298" t="s">
        <v>528</v>
      </c>
      <c r="C1298" t="s">
        <v>15</v>
      </c>
      <c r="D1298" t="s">
        <v>12</v>
      </c>
      <c r="E1298" t="s">
        <v>97</v>
      </c>
      <c r="F1298">
        <v>22.24</v>
      </c>
      <c r="G1298">
        <v>2</v>
      </c>
      <c r="H1298">
        <v>2.5</v>
      </c>
      <c r="I1298" t="s">
        <v>877</v>
      </c>
      <c r="J1298">
        <v>2021</v>
      </c>
    </row>
    <row r="1299" spans="1:10" x14ac:dyDescent="0.3">
      <c r="A1299">
        <v>44482</v>
      </c>
      <c r="B1299" t="s">
        <v>529</v>
      </c>
      <c r="C1299" t="s">
        <v>84</v>
      </c>
      <c r="D1299" t="s">
        <v>12</v>
      </c>
      <c r="E1299" t="s">
        <v>21</v>
      </c>
      <c r="F1299">
        <v>11.52</v>
      </c>
      <c r="G1299">
        <v>4</v>
      </c>
      <c r="H1299">
        <v>3.23</v>
      </c>
      <c r="I1299" t="s">
        <v>877</v>
      </c>
      <c r="J1299">
        <v>2021</v>
      </c>
    </row>
    <row r="1300" spans="1:10" x14ac:dyDescent="0.3">
      <c r="A1300">
        <v>44482</v>
      </c>
      <c r="B1300" t="s">
        <v>529</v>
      </c>
      <c r="C1300" t="s">
        <v>84</v>
      </c>
      <c r="D1300" t="s">
        <v>28</v>
      </c>
      <c r="E1300" t="s">
        <v>75</v>
      </c>
      <c r="F1300">
        <v>1298.55</v>
      </c>
      <c r="G1300">
        <v>5</v>
      </c>
      <c r="H1300">
        <v>311.64999999999998</v>
      </c>
      <c r="I1300" t="s">
        <v>877</v>
      </c>
      <c r="J1300">
        <v>2021</v>
      </c>
    </row>
    <row r="1301" spans="1:10" x14ac:dyDescent="0.3">
      <c r="A1301">
        <v>44482</v>
      </c>
      <c r="B1301" t="s">
        <v>529</v>
      </c>
      <c r="C1301" t="s">
        <v>84</v>
      </c>
      <c r="D1301" t="s">
        <v>12</v>
      </c>
      <c r="E1301" t="s">
        <v>55</v>
      </c>
      <c r="F1301">
        <v>213.92</v>
      </c>
      <c r="G1301">
        <v>4</v>
      </c>
      <c r="H1301">
        <v>62.04</v>
      </c>
      <c r="I1301" t="s">
        <v>877</v>
      </c>
      <c r="J1301">
        <v>2021</v>
      </c>
    </row>
    <row r="1302" spans="1:10" x14ac:dyDescent="0.3">
      <c r="A1302">
        <v>44482</v>
      </c>
      <c r="B1302" t="s">
        <v>529</v>
      </c>
      <c r="C1302" t="s">
        <v>84</v>
      </c>
      <c r="D1302" t="s">
        <v>30</v>
      </c>
      <c r="E1302" t="s">
        <v>36</v>
      </c>
      <c r="F1302">
        <v>25.78</v>
      </c>
      <c r="G1302">
        <v>2</v>
      </c>
      <c r="H1302">
        <v>2.58</v>
      </c>
      <c r="I1302" t="s">
        <v>877</v>
      </c>
      <c r="J1302">
        <v>2021</v>
      </c>
    </row>
    <row r="1303" spans="1:10" x14ac:dyDescent="0.3">
      <c r="A1303">
        <v>44482</v>
      </c>
      <c r="B1303" t="s">
        <v>96</v>
      </c>
      <c r="C1303" t="s">
        <v>89</v>
      </c>
      <c r="D1303" t="s">
        <v>28</v>
      </c>
      <c r="E1303" t="s">
        <v>29</v>
      </c>
      <c r="F1303">
        <v>245.98</v>
      </c>
      <c r="G1303">
        <v>2</v>
      </c>
      <c r="H1303">
        <v>27.06</v>
      </c>
      <c r="I1303" t="s">
        <v>877</v>
      </c>
      <c r="J1303">
        <v>2021</v>
      </c>
    </row>
    <row r="1304" spans="1:10" x14ac:dyDescent="0.3">
      <c r="A1304">
        <v>44482</v>
      </c>
      <c r="B1304" t="s">
        <v>96</v>
      </c>
      <c r="C1304" t="s">
        <v>89</v>
      </c>
      <c r="D1304" t="s">
        <v>12</v>
      </c>
      <c r="E1304" t="s">
        <v>18</v>
      </c>
      <c r="F1304">
        <v>18.940000000000001</v>
      </c>
      <c r="G1304">
        <v>1</v>
      </c>
      <c r="H1304">
        <v>9.4700000000000006</v>
      </c>
      <c r="I1304" t="s">
        <v>877</v>
      </c>
      <c r="J1304">
        <v>2021</v>
      </c>
    </row>
    <row r="1305" spans="1:10" x14ac:dyDescent="0.3">
      <c r="A1305">
        <v>44482</v>
      </c>
      <c r="B1305" t="s">
        <v>530</v>
      </c>
      <c r="C1305" t="s">
        <v>77</v>
      </c>
      <c r="D1305" t="s">
        <v>12</v>
      </c>
      <c r="E1305" t="s">
        <v>18</v>
      </c>
      <c r="F1305">
        <v>7.75</v>
      </c>
      <c r="G1305">
        <v>3</v>
      </c>
      <c r="H1305">
        <v>2.81</v>
      </c>
      <c r="I1305" t="s">
        <v>877</v>
      </c>
      <c r="J1305">
        <v>2021</v>
      </c>
    </row>
    <row r="1306" spans="1:10" x14ac:dyDescent="0.3">
      <c r="A1306">
        <v>44482</v>
      </c>
      <c r="B1306" t="s">
        <v>488</v>
      </c>
      <c r="C1306" t="s">
        <v>38</v>
      </c>
      <c r="D1306" t="s">
        <v>12</v>
      </c>
      <c r="E1306" t="s">
        <v>43</v>
      </c>
      <c r="F1306">
        <v>36.4</v>
      </c>
      <c r="G1306">
        <v>5</v>
      </c>
      <c r="H1306">
        <v>17.47</v>
      </c>
      <c r="I1306" t="s">
        <v>877</v>
      </c>
      <c r="J1306">
        <v>2021</v>
      </c>
    </row>
    <row r="1307" spans="1:10" x14ac:dyDescent="0.3">
      <c r="A1307">
        <v>44482</v>
      </c>
      <c r="B1307" t="s">
        <v>488</v>
      </c>
      <c r="C1307" t="s">
        <v>38</v>
      </c>
      <c r="D1307" t="s">
        <v>30</v>
      </c>
      <c r="E1307" t="s">
        <v>36</v>
      </c>
      <c r="F1307">
        <v>22.96</v>
      </c>
      <c r="G1307">
        <v>2</v>
      </c>
      <c r="H1307">
        <v>4.3600000000000003</v>
      </c>
      <c r="I1307" t="s">
        <v>877</v>
      </c>
      <c r="J1307">
        <v>2021</v>
      </c>
    </row>
    <row r="1308" spans="1:10" x14ac:dyDescent="0.3">
      <c r="A1308">
        <v>44482</v>
      </c>
      <c r="B1308" t="s">
        <v>488</v>
      </c>
      <c r="C1308" t="s">
        <v>38</v>
      </c>
      <c r="D1308" t="s">
        <v>12</v>
      </c>
      <c r="E1308" t="s">
        <v>17</v>
      </c>
      <c r="F1308">
        <v>315.2</v>
      </c>
      <c r="G1308">
        <v>4</v>
      </c>
      <c r="H1308">
        <v>6.3</v>
      </c>
      <c r="I1308" t="s">
        <v>877</v>
      </c>
      <c r="J1308">
        <v>2021</v>
      </c>
    </row>
    <row r="1309" spans="1:10" x14ac:dyDescent="0.3">
      <c r="A1309">
        <v>44482</v>
      </c>
      <c r="B1309" t="s">
        <v>488</v>
      </c>
      <c r="C1309" t="s">
        <v>38</v>
      </c>
      <c r="D1309" t="s">
        <v>12</v>
      </c>
      <c r="E1309" t="s">
        <v>18</v>
      </c>
      <c r="F1309">
        <v>15.18</v>
      </c>
      <c r="G1309">
        <v>3</v>
      </c>
      <c r="H1309">
        <v>7.13</v>
      </c>
      <c r="I1309" t="s">
        <v>877</v>
      </c>
      <c r="J1309">
        <v>2021</v>
      </c>
    </row>
    <row r="1310" spans="1:10" x14ac:dyDescent="0.3">
      <c r="A1310">
        <v>44483</v>
      </c>
      <c r="B1310" t="s">
        <v>531</v>
      </c>
      <c r="C1310" t="s">
        <v>280</v>
      </c>
      <c r="D1310" t="s">
        <v>12</v>
      </c>
      <c r="E1310" t="s">
        <v>18</v>
      </c>
      <c r="F1310">
        <v>22.92</v>
      </c>
      <c r="G1310">
        <v>4</v>
      </c>
      <c r="H1310">
        <v>11</v>
      </c>
      <c r="I1310" t="s">
        <v>877</v>
      </c>
      <c r="J1310">
        <v>2021</v>
      </c>
    </row>
    <row r="1311" spans="1:10" x14ac:dyDescent="0.3">
      <c r="A1311">
        <v>44483</v>
      </c>
      <c r="B1311" t="s">
        <v>531</v>
      </c>
      <c r="C1311" t="s">
        <v>280</v>
      </c>
      <c r="D1311" t="s">
        <v>12</v>
      </c>
      <c r="E1311" t="s">
        <v>17</v>
      </c>
      <c r="F1311">
        <v>269.89999999999998</v>
      </c>
      <c r="G1311">
        <v>5</v>
      </c>
      <c r="H1311">
        <v>16.190000000000001</v>
      </c>
      <c r="I1311" t="s">
        <v>877</v>
      </c>
      <c r="J1311">
        <v>2021</v>
      </c>
    </row>
    <row r="1312" spans="1:10" x14ac:dyDescent="0.3">
      <c r="A1312">
        <v>44483</v>
      </c>
      <c r="B1312" t="s">
        <v>532</v>
      </c>
      <c r="C1312" t="s">
        <v>11</v>
      </c>
      <c r="D1312" t="s">
        <v>12</v>
      </c>
      <c r="E1312" t="s">
        <v>55</v>
      </c>
      <c r="F1312">
        <v>3.16</v>
      </c>
      <c r="G1312">
        <v>4</v>
      </c>
      <c r="H1312">
        <v>-8.5299999999999994</v>
      </c>
      <c r="I1312" t="s">
        <v>877</v>
      </c>
      <c r="J1312">
        <v>2021</v>
      </c>
    </row>
    <row r="1313" spans="1:10" x14ac:dyDescent="0.3">
      <c r="A1313">
        <v>44483</v>
      </c>
      <c r="B1313" t="s">
        <v>532</v>
      </c>
      <c r="C1313" t="s">
        <v>11</v>
      </c>
      <c r="D1313" t="s">
        <v>30</v>
      </c>
      <c r="E1313" t="s">
        <v>245</v>
      </c>
      <c r="F1313">
        <v>1999.96</v>
      </c>
      <c r="G1313">
        <v>5</v>
      </c>
      <c r="H1313">
        <v>624.99</v>
      </c>
      <c r="I1313" t="s">
        <v>877</v>
      </c>
      <c r="J1313">
        <v>2021</v>
      </c>
    </row>
    <row r="1314" spans="1:10" x14ac:dyDescent="0.3">
      <c r="A1314">
        <v>44483</v>
      </c>
      <c r="B1314" t="s">
        <v>80</v>
      </c>
      <c r="C1314" t="s">
        <v>15</v>
      </c>
      <c r="D1314" t="s">
        <v>12</v>
      </c>
      <c r="E1314" t="s">
        <v>13</v>
      </c>
      <c r="F1314">
        <v>322.19</v>
      </c>
      <c r="G1314">
        <v>13</v>
      </c>
      <c r="H1314">
        <v>100.69</v>
      </c>
      <c r="I1314" t="s">
        <v>877</v>
      </c>
      <c r="J1314">
        <v>2021</v>
      </c>
    </row>
    <row r="1315" spans="1:10" x14ac:dyDescent="0.3">
      <c r="A1315">
        <v>44483</v>
      </c>
      <c r="B1315" t="s">
        <v>80</v>
      </c>
      <c r="C1315" t="s">
        <v>15</v>
      </c>
      <c r="D1315" t="s">
        <v>12</v>
      </c>
      <c r="E1315" t="s">
        <v>18</v>
      </c>
      <c r="F1315">
        <v>2.95</v>
      </c>
      <c r="G1315">
        <v>3</v>
      </c>
      <c r="H1315">
        <v>-4.8600000000000003</v>
      </c>
      <c r="I1315" t="s">
        <v>877</v>
      </c>
      <c r="J1315">
        <v>2021</v>
      </c>
    </row>
    <row r="1316" spans="1:10" x14ac:dyDescent="0.3">
      <c r="A1316">
        <v>44483</v>
      </c>
      <c r="B1316" t="s">
        <v>80</v>
      </c>
      <c r="C1316" t="s">
        <v>15</v>
      </c>
      <c r="D1316" t="s">
        <v>12</v>
      </c>
      <c r="E1316" t="s">
        <v>13</v>
      </c>
      <c r="F1316">
        <v>19.14</v>
      </c>
      <c r="G1316">
        <v>4</v>
      </c>
      <c r="H1316">
        <v>6.94</v>
      </c>
      <c r="I1316" t="s">
        <v>877</v>
      </c>
      <c r="J1316">
        <v>2021</v>
      </c>
    </row>
    <row r="1317" spans="1:10" x14ac:dyDescent="0.3">
      <c r="A1317">
        <v>44483</v>
      </c>
      <c r="B1317" t="s">
        <v>533</v>
      </c>
      <c r="C1317" t="s">
        <v>183</v>
      </c>
      <c r="D1317" t="s">
        <v>30</v>
      </c>
      <c r="E1317" t="s">
        <v>36</v>
      </c>
      <c r="F1317">
        <v>177</v>
      </c>
      <c r="G1317">
        <v>3</v>
      </c>
      <c r="H1317">
        <v>30.09</v>
      </c>
      <c r="I1317" t="s">
        <v>877</v>
      </c>
      <c r="J1317">
        <v>2021</v>
      </c>
    </row>
    <row r="1318" spans="1:10" x14ac:dyDescent="0.3">
      <c r="A1318">
        <v>44483</v>
      </c>
      <c r="B1318" t="s">
        <v>533</v>
      </c>
      <c r="C1318" t="s">
        <v>183</v>
      </c>
      <c r="D1318" t="s">
        <v>12</v>
      </c>
      <c r="E1318" t="s">
        <v>17</v>
      </c>
      <c r="F1318">
        <v>79.45</v>
      </c>
      <c r="G1318">
        <v>7</v>
      </c>
      <c r="H1318">
        <v>22.25</v>
      </c>
      <c r="I1318" t="s">
        <v>877</v>
      </c>
      <c r="J1318">
        <v>2021</v>
      </c>
    </row>
    <row r="1319" spans="1:10" x14ac:dyDescent="0.3">
      <c r="A1319">
        <v>44483</v>
      </c>
      <c r="B1319" t="s">
        <v>533</v>
      </c>
      <c r="C1319" t="s">
        <v>183</v>
      </c>
      <c r="D1319" t="s">
        <v>28</v>
      </c>
      <c r="E1319" t="s">
        <v>29</v>
      </c>
      <c r="F1319">
        <v>1628.82</v>
      </c>
      <c r="G1319">
        <v>9</v>
      </c>
      <c r="H1319">
        <v>260.61</v>
      </c>
      <c r="I1319" t="s">
        <v>877</v>
      </c>
      <c r="J1319">
        <v>2021</v>
      </c>
    </row>
    <row r="1320" spans="1:10" x14ac:dyDescent="0.3">
      <c r="A1320">
        <v>44484</v>
      </c>
      <c r="B1320" t="s">
        <v>345</v>
      </c>
      <c r="C1320" t="s">
        <v>66</v>
      </c>
      <c r="D1320" t="s">
        <v>28</v>
      </c>
      <c r="E1320" t="s">
        <v>34</v>
      </c>
      <c r="F1320">
        <v>15.38</v>
      </c>
      <c r="G1320">
        <v>1</v>
      </c>
      <c r="H1320">
        <v>4.04</v>
      </c>
      <c r="I1320" t="s">
        <v>877</v>
      </c>
      <c r="J1320">
        <v>2021</v>
      </c>
    </row>
    <row r="1321" spans="1:10" x14ac:dyDescent="0.3">
      <c r="A1321">
        <v>44484</v>
      </c>
      <c r="B1321" t="s">
        <v>534</v>
      </c>
      <c r="C1321" t="s">
        <v>49</v>
      </c>
      <c r="D1321" t="s">
        <v>28</v>
      </c>
      <c r="E1321" t="s">
        <v>29</v>
      </c>
      <c r="F1321">
        <v>183.37</v>
      </c>
      <c r="G1321">
        <v>2</v>
      </c>
      <c r="H1321">
        <v>-7.86</v>
      </c>
      <c r="I1321" t="s">
        <v>877</v>
      </c>
      <c r="J1321">
        <v>2021</v>
      </c>
    </row>
    <row r="1322" spans="1:10" x14ac:dyDescent="0.3">
      <c r="A1322">
        <v>44484</v>
      </c>
      <c r="B1322" t="s">
        <v>534</v>
      </c>
      <c r="C1322" t="s">
        <v>49</v>
      </c>
      <c r="D1322" t="s">
        <v>12</v>
      </c>
      <c r="E1322" t="s">
        <v>13</v>
      </c>
      <c r="F1322">
        <v>7.97</v>
      </c>
      <c r="G1322">
        <v>2</v>
      </c>
      <c r="H1322">
        <v>2.89</v>
      </c>
      <c r="I1322" t="s">
        <v>877</v>
      </c>
      <c r="J1322">
        <v>2021</v>
      </c>
    </row>
    <row r="1323" spans="1:10" x14ac:dyDescent="0.3">
      <c r="A1323">
        <v>44485</v>
      </c>
      <c r="B1323" t="s">
        <v>535</v>
      </c>
      <c r="C1323" t="s">
        <v>23</v>
      </c>
      <c r="D1323" t="s">
        <v>12</v>
      </c>
      <c r="E1323" t="s">
        <v>18</v>
      </c>
      <c r="F1323">
        <v>14.35</v>
      </c>
      <c r="G1323">
        <v>3</v>
      </c>
      <c r="H1323">
        <v>5.0199999999999996</v>
      </c>
      <c r="I1323" t="s">
        <v>877</v>
      </c>
      <c r="J1323">
        <v>2021</v>
      </c>
    </row>
    <row r="1324" spans="1:10" x14ac:dyDescent="0.3">
      <c r="A1324">
        <v>44485</v>
      </c>
      <c r="B1324" t="s">
        <v>535</v>
      </c>
      <c r="C1324" t="s">
        <v>23</v>
      </c>
      <c r="D1324" t="s">
        <v>30</v>
      </c>
      <c r="E1324" t="s">
        <v>36</v>
      </c>
      <c r="F1324">
        <v>179.97</v>
      </c>
      <c r="G1324">
        <v>3</v>
      </c>
      <c r="H1324">
        <v>86.39</v>
      </c>
      <c r="I1324" t="s">
        <v>877</v>
      </c>
      <c r="J1324">
        <v>2021</v>
      </c>
    </row>
    <row r="1325" spans="1:10" x14ac:dyDescent="0.3">
      <c r="A1325">
        <v>44486</v>
      </c>
      <c r="B1325" t="s">
        <v>536</v>
      </c>
      <c r="C1325" t="s">
        <v>11</v>
      </c>
      <c r="D1325" t="s">
        <v>12</v>
      </c>
      <c r="E1325" t="s">
        <v>18</v>
      </c>
      <c r="F1325">
        <v>10.78</v>
      </c>
      <c r="G1325">
        <v>5</v>
      </c>
      <c r="H1325">
        <v>-17.25</v>
      </c>
      <c r="I1325" t="s">
        <v>877</v>
      </c>
      <c r="J1325">
        <v>2021</v>
      </c>
    </row>
    <row r="1326" spans="1:10" x14ac:dyDescent="0.3">
      <c r="A1326">
        <v>44486</v>
      </c>
      <c r="B1326" t="s">
        <v>536</v>
      </c>
      <c r="C1326" t="s">
        <v>11</v>
      </c>
      <c r="D1326" t="s">
        <v>30</v>
      </c>
      <c r="E1326" t="s">
        <v>36</v>
      </c>
      <c r="F1326">
        <v>119.98</v>
      </c>
      <c r="G1326">
        <v>3</v>
      </c>
      <c r="H1326">
        <v>-18</v>
      </c>
      <c r="I1326" t="s">
        <v>877</v>
      </c>
      <c r="J1326">
        <v>2021</v>
      </c>
    </row>
    <row r="1327" spans="1:10" x14ac:dyDescent="0.3">
      <c r="A1327">
        <v>44486</v>
      </c>
      <c r="B1327" t="s">
        <v>511</v>
      </c>
      <c r="C1327" t="s">
        <v>11</v>
      </c>
      <c r="D1327" t="s">
        <v>28</v>
      </c>
      <c r="E1327" t="s">
        <v>34</v>
      </c>
      <c r="F1327">
        <v>5.31</v>
      </c>
      <c r="G1327">
        <v>2</v>
      </c>
      <c r="H1327">
        <v>-1.59</v>
      </c>
      <c r="I1327" t="s">
        <v>877</v>
      </c>
      <c r="J1327">
        <v>2021</v>
      </c>
    </row>
    <row r="1328" spans="1:10" x14ac:dyDescent="0.3">
      <c r="A1328">
        <v>44487</v>
      </c>
      <c r="B1328" t="s">
        <v>537</v>
      </c>
      <c r="C1328" t="s">
        <v>200</v>
      </c>
      <c r="D1328" t="s">
        <v>12</v>
      </c>
      <c r="E1328" t="s">
        <v>17</v>
      </c>
      <c r="F1328">
        <v>275.97000000000003</v>
      </c>
      <c r="G1328">
        <v>3</v>
      </c>
      <c r="H1328">
        <v>11.04</v>
      </c>
      <c r="I1328" t="s">
        <v>877</v>
      </c>
      <c r="J1328">
        <v>2021</v>
      </c>
    </row>
    <row r="1329" spans="1:10" x14ac:dyDescent="0.3">
      <c r="A1329">
        <v>44487</v>
      </c>
      <c r="B1329" t="s">
        <v>537</v>
      </c>
      <c r="C1329" t="s">
        <v>200</v>
      </c>
      <c r="D1329" t="s">
        <v>30</v>
      </c>
      <c r="E1329" t="s">
        <v>31</v>
      </c>
      <c r="F1329">
        <v>1394.95</v>
      </c>
      <c r="G1329">
        <v>5</v>
      </c>
      <c r="H1329">
        <v>362.69</v>
      </c>
      <c r="I1329" t="s">
        <v>877</v>
      </c>
      <c r="J1329">
        <v>2021</v>
      </c>
    </row>
    <row r="1330" spans="1:10" x14ac:dyDescent="0.3">
      <c r="A1330">
        <v>44487</v>
      </c>
      <c r="B1330" t="s">
        <v>537</v>
      </c>
      <c r="C1330" t="s">
        <v>200</v>
      </c>
      <c r="D1330" t="s">
        <v>28</v>
      </c>
      <c r="E1330" t="s">
        <v>29</v>
      </c>
      <c r="F1330">
        <v>545.88</v>
      </c>
      <c r="G1330">
        <v>6</v>
      </c>
      <c r="H1330">
        <v>70.959999999999994</v>
      </c>
      <c r="I1330" t="s">
        <v>877</v>
      </c>
      <c r="J1330">
        <v>2021</v>
      </c>
    </row>
    <row r="1331" spans="1:10" x14ac:dyDescent="0.3">
      <c r="A1331">
        <v>44487</v>
      </c>
      <c r="B1331" t="s">
        <v>215</v>
      </c>
      <c r="C1331" t="s">
        <v>20</v>
      </c>
      <c r="D1331" t="s">
        <v>12</v>
      </c>
      <c r="E1331" t="s">
        <v>43</v>
      </c>
      <c r="F1331">
        <v>52.51</v>
      </c>
      <c r="G1331">
        <v>6</v>
      </c>
      <c r="H1331">
        <v>19.690000000000001</v>
      </c>
      <c r="I1331" t="s">
        <v>877</v>
      </c>
      <c r="J1331">
        <v>2021</v>
      </c>
    </row>
    <row r="1332" spans="1:10" x14ac:dyDescent="0.3">
      <c r="A1332">
        <v>44487</v>
      </c>
      <c r="B1332" t="s">
        <v>215</v>
      </c>
      <c r="C1332" t="s">
        <v>20</v>
      </c>
      <c r="D1332" t="s">
        <v>12</v>
      </c>
      <c r="E1332" t="s">
        <v>17</v>
      </c>
      <c r="F1332">
        <v>186.91</v>
      </c>
      <c r="G1332">
        <v>6</v>
      </c>
      <c r="H1332">
        <v>-35.049999999999997</v>
      </c>
      <c r="I1332" t="s">
        <v>877</v>
      </c>
      <c r="J1332">
        <v>2021</v>
      </c>
    </row>
    <row r="1333" spans="1:10" x14ac:dyDescent="0.3">
      <c r="A1333">
        <v>44487</v>
      </c>
      <c r="B1333" t="s">
        <v>215</v>
      </c>
      <c r="C1333" t="s">
        <v>20</v>
      </c>
      <c r="D1333" t="s">
        <v>12</v>
      </c>
      <c r="E1333" t="s">
        <v>13</v>
      </c>
      <c r="F1333">
        <v>10.050000000000001</v>
      </c>
      <c r="G1333">
        <v>4</v>
      </c>
      <c r="H1333">
        <v>3.14</v>
      </c>
      <c r="I1333" t="s">
        <v>877</v>
      </c>
      <c r="J1333">
        <v>2021</v>
      </c>
    </row>
    <row r="1334" spans="1:10" x14ac:dyDescent="0.3">
      <c r="A1334">
        <v>44487</v>
      </c>
      <c r="B1334" t="s">
        <v>538</v>
      </c>
      <c r="C1334" t="s">
        <v>59</v>
      </c>
      <c r="D1334" t="s">
        <v>28</v>
      </c>
      <c r="E1334" t="s">
        <v>29</v>
      </c>
      <c r="F1334">
        <v>605.34</v>
      </c>
      <c r="G1334">
        <v>6</v>
      </c>
      <c r="H1334">
        <v>145.28</v>
      </c>
      <c r="I1334" t="s">
        <v>877</v>
      </c>
      <c r="J1334">
        <v>2021</v>
      </c>
    </row>
    <row r="1335" spans="1:10" x14ac:dyDescent="0.3">
      <c r="A1335">
        <v>44487</v>
      </c>
      <c r="B1335" t="s">
        <v>539</v>
      </c>
      <c r="C1335" t="s">
        <v>84</v>
      </c>
      <c r="D1335" t="s">
        <v>12</v>
      </c>
      <c r="E1335" t="s">
        <v>13</v>
      </c>
      <c r="F1335">
        <v>61.96</v>
      </c>
      <c r="G1335">
        <v>2</v>
      </c>
      <c r="H1335">
        <v>27.88</v>
      </c>
      <c r="I1335" t="s">
        <v>877</v>
      </c>
      <c r="J1335">
        <v>2021</v>
      </c>
    </row>
    <row r="1336" spans="1:10" x14ac:dyDescent="0.3">
      <c r="A1336">
        <v>44487</v>
      </c>
      <c r="B1336" t="s">
        <v>539</v>
      </c>
      <c r="C1336" t="s">
        <v>84</v>
      </c>
      <c r="D1336" t="s">
        <v>12</v>
      </c>
      <c r="E1336" t="s">
        <v>18</v>
      </c>
      <c r="F1336">
        <v>1.34</v>
      </c>
      <c r="G1336">
        <v>1</v>
      </c>
      <c r="H1336">
        <v>0.47</v>
      </c>
      <c r="I1336" t="s">
        <v>877</v>
      </c>
      <c r="J1336">
        <v>2021</v>
      </c>
    </row>
    <row r="1337" spans="1:10" x14ac:dyDescent="0.3">
      <c r="A1337">
        <v>44488</v>
      </c>
      <c r="B1337" t="s">
        <v>540</v>
      </c>
      <c r="C1337" t="s">
        <v>23</v>
      </c>
      <c r="D1337" t="s">
        <v>12</v>
      </c>
      <c r="E1337" t="s">
        <v>13</v>
      </c>
      <c r="F1337">
        <v>13.44</v>
      </c>
      <c r="G1337">
        <v>3</v>
      </c>
      <c r="H1337">
        <v>6.59</v>
      </c>
      <c r="I1337" t="s">
        <v>877</v>
      </c>
      <c r="J1337">
        <v>2021</v>
      </c>
    </row>
    <row r="1338" spans="1:10" x14ac:dyDescent="0.3">
      <c r="A1338">
        <v>44488</v>
      </c>
      <c r="B1338" t="s">
        <v>541</v>
      </c>
      <c r="C1338" t="s">
        <v>23</v>
      </c>
      <c r="D1338" t="s">
        <v>12</v>
      </c>
      <c r="E1338" t="s">
        <v>18</v>
      </c>
      <c r="F1338">
        <v>2.99</v>
      </c>
      <c r="G1338">
        <v>1</v>
      </c>
      <c r="H1338">
        <v>1.1200000000000001</v>
      </c>
      <c r="I1338" t="s">
        <v>877</v>
      </c>
      <c r="J1338">
        <v>2021</v>
      </c>
    </row>
    <row r="1339" spans="1:10" x14ac:dyDescent="0.3">
      <c r="A1339">
        <v>44488</v>
      </c>
      <c r="B1339" t="s">
        <v>541</v>
      </c>
      <c r="C1339" t="s">
        <v>23</v>
      </c>
      <c r="D1339" t="s">
        <v>12</v>
      </c>
      <c r="E1339" t="s">
        <v>18</v>
      </c>
      <c r="F1339">
        <v>20.059999999999999</v>
      </c>
      <c r="G1339">
        <v>6</v>
      </c>
      <c r="H1339">
        <v>7.02</v>
      </c>
      <c r="I1339" t="s">
        <v>877</v>
      </c>
      <c r="J1339">
        <v>2021</v>
      </c>
    </row>
    <row r="1340" spans="1:10" x14ac:dyDescent="0.3">
      <c r="A1340">
        <v>44488</v>
      </c>
      <c r="B1340" t="s">
        <v>541</v>
      </c>
      <c r="C1340" t="s">
        <v>23</v>
      </c>
      <c r="D1340" t="s">
        <v>12</v>
      </c>
      <c r="E1340" t="s">
        <v>13</v>
      </c>
      <c r="F1340">
        <v>146.72999999999999</v>
      </c>
      <c r="G1340">
        <v>3</v>
      </c>
      <c r="H1340">
        <v>68.959999999999994</v>
      </c>
      <c r="I1340" t="s">
        <v>877</v>
      </c>
      <c r="J1340">
        <v>2021</v>
      </c>
    </row>
    <row r="1341" spans="1:10" x14ac:dyDescent="0.3">
      <c r="A1341">
        <v>44488</v>
      </c>
      <c r="B1341" t="s">
        <v>541</v>
      </c>
      <c r="C1341" t="s">
        <v>23</v>
      </c>
      <c r="D1341" t="s">
        <v>12</v>
      </c>
      <c r="E1341" t="s">
        <v>16</v>
      </c>
      <c r="F1341">
        <v>18.75</v>
      </c>
      <c r="G1341">
        <v>5</v>
      </c>
      <c r="H1341">
        <v>9</v>
      </c>
      <c r="I1341" t="s">
        <v>877</v>
      </c>
      <c r="J1341">
        <v>2021</v>
      </c>
    </row>
    <row r="1342" spans="1:10" x14ac:dyDescent="0.3">
      <c r="A1342">
        <v>44488</v>
      </c>
      <c r="B1342" t="s">
        <v>541</v>
      </c>
      <c r="C1342" t="s">
        <v>23</v>
      </c>
      <c r="D1342" t="s">
        <v>30</v>
      </c>
      <c r="E1342" t="s">
        <v>31</v>
      </c>
      <c r="F1342">
        <v>117.58</v>
      </c>
      <c r="G1342">
        <v>3</v>
      </c>
      <c r="H1342">
        <v>11.76</v>
      </c>
      <c r="I1342" t="s">
        <v>877</v>
      </c>
      <c r="J1342">
        <v>2021</v>
      </c>
    </row>
    <row r="1343" spans="1:10" x14ac:dyDescent="0.3">
      <c r="A1343">
        <v>44488</v>
      </c>
      <c r="B1343" t="s">
        <v>542</v>
      </c>
      <c r="C1343" t="s">
        <v>23</v>
      </c>
      <c r="D1343" t="s">
        <v>30</v>
      </c>
      <c r="E1343" t="s">
        <v>31</v>
      </c>
      <c r="F1343">
        <v>321.55</v>
      </c>
      <c r="G1343">
        <v>6</v>
      </c>
      <c r="H1343">
        <v>20.100000000000001</v>
      </c>
      <c r="I1343" t="s">
        <v>877</v>
      </c>
      <c r="J1343">
        <v>2021</v>
      </c>
    </row>
    <row r="1344" spans="1:10" x14ac:dyDescent="0.3">
      <c r="A1344">
        <v>44489</v>
      </c>
      <c r="B1344" t="s">
        <v>158</v>
      </c>
      <c r="C1344" t="s">
        <v>62</v>
      </c>
      <c r="D1344" t="s">
        <v>12</v>
      </c>
      <c r="E1344" t="s">
        <v>17</v>
      </c>
      <c r="F1344">
        <v>211.96</v>
      </c>
      <c r="G1344">
        <v>4</v>
      </c>
      <c r="H1344">
        <v>8.48</v>
      </c>
      <c r="I1344" t="s">
        <v>877</v>
      </c>
      <c r="J1344">
        <v>2021</v>
      </c>
    </row>
    <row r="1345" spans="1:10" x14ac:dyDescent="0.3">
      <c r="A1345">
        <v>44489</v>
      </c>
      <c r="B1345" t="s">
        <v>543</v>
      </c>
      <c r="C1345" t="s">
        <v>64</v>
      </c>
      <c r="D1345" t="s">
        <v>28</v>
      </c>
      <c r="E1345" t="s">
        <v>75</v>
      </c>
      <c r="F1345">
        <v>328.59</v>
      </c>
      <c r="G1345">
        <v>3</v>
      </c>
      <c r="H1345">
        <v>-147.87</v>
      </c>
      <c r="I1345" t="s">
        <v>877</v>
      </c>
      <c r="J1345">
        <v>2021</v>
      </c>
    </row>
    <row r="1346" spans="1:10" x14ac:dyDescent="0.3">
      <c r="A1346">
        <v>44489</v>
      </c>
      <c r="B1346" t="s">
        <v>543</v>
      </c>
      <c r="C1346" t="s">
        <v>64</v>
      </c>
      <c r="D1346" t="s">
        <v>12</v>
      </c>
      <c r="E1346" t="s">
        <v>17</v>
      </c>
      <c r="F1346">
        <v>98.35</v>
      </c>
      <c r="G1346">
        <v>3</v>
      </c>
      <c r="H1346">
        <v>-24.59</v>
      </c>
      <c r="I1346" t="s">
        <v>877</v>
      </c>
      <c r="J1346">
        <v>2021</v>
      </c>
    </row>
    <row r="1347" spans="1:10" x14ac:dyDescent="0.3">
      <c r="A1347">
        <v>44489</v>
      </c>
      <c r="B1347" t="s">
        <v>544</v>
      </c>
      <c r="C1347" t="s">
        <v>15</v>
      </c>
      <c r="D1347" t="s">
        <v>30</v>
      </c>
      <c r="E1347" t="s">
        <v>36</v>
      </c>
      <c r="F1347">
        <v>319.97000000000003</v>
      </c>
      <c r="G1347">
        <v>4</v>
      </c>
      <c r="H1347">
        <v>71.989999999999995</v>
      </c>
      <c r="I1347" t="s">
        <v>877</v>
      </c>
      <c r="J1347">
        <v>2021</v>
      </c>
    </row>
    <row r="1348" spans="1:10" x14ac:dyDescent="0.3">
      <c r="A1348">
        <v>44489</v>
      </c>
      <c r="B1348" t="s">
        <v>544</v>
      </c>
      <c r="C1348" t="s">
        <v>15</v>
      </c>
      <c r="D1348" t="s">
        <v>12</v>
      </c>
      <c r="E1348" t="s">
        <v>17</v>
      </c>
      <c r="F1348">
        <v>505.32</v>
      </c>
      <c r="G1348">
        <v>3</v>
      </c>
      <c r="H1348">
        <v>31.58</v>
      </c>
      <c r="I1348" t="s">
        <v>877</v>
      </c>
      <c r="J1348">
        <v>2021</v>
      </c>
    </row>
    <row r="1349" spans="1:10" x14ac:dyDescent="0.3">
      <c r="A1349">
        <v>44489</v>
      </c>
      <c r="B1349" t="s">
        <v>544</v>
      </c>
      <c r="C1349" t="s">
        <v>15</v>
      </c>
      <c r="D1349" t="s">
        <v>12</v>
      </c>
      <c r="E1349" t="s">
        <v>13</v>
      </c>
      <c r="F1349">
        <v>3.81</v>
      </c>
      <c r="G1349">
        <v>1</v>
      </c>
      <c r="H1349">
        <v>1.24</v>
      </c>
      <c r="I1349" t="s">
        <v>877</v>
      </c>
      <c r="J1349">
        <v>2021</v>
      </c>
    </row>
    <row r="1350" spans="1:10" x14ac:dyDescent="0.3">
      <c r="A1350">
        <v>44489</v>
      </c>
      <c r="B1350" t="s">
        <v>544</v>
      </c>
      <c r="C1350" t="s">
        <v>15</v>
      </c>
      <c r="D1350" t="s">
        <v>12</v>
      </c>
      <c r="E1350" t="s">
        <v>18</v>
      </c>
      <c r="F1350">
        <v>8.68</v>
      </c>
      <c r="G1350">
        <v>1</v>
      </c>
      <c r="H1350">
        <v>-14.76</v>
      </c>
      <c r="I1350" t="s">
        <v>877</v>
      </c>
      <c r="J1350">
        <v>2021</v>
      </c>
    </row>
    <row r="1351" spans="1:10" x14ac:dyDescent="0.3">
      <c r="A1351">
        <v>44489</v>
      </c>
      <c r="B1351" t="s">
        <v>544</v>
      </c>
      <c r="C1351" t="s">
        <v>15</v>
      </c>
      <c r="D1351" t="s">
        <v>12</v>
      </c>
      <c r="E1351" t="s">
        <v>16</v>
      </c>
      <c r="F1351">
        <v>24.42</v>
      </c>
      <c r="G1351">
        <v>1</v>
      </c>
      <c r="H1351">
        <v>7.94</v>
      </c>
      <c r="I1351" t="s">
        <v>877</v>
      </c>
      <c r="J1351">
        <v>2021</v>
      </c>
    </row>
    <row r="1352" spans="1:10" x14ac:dyDescent="0.3">
      <c r="A1352">
        <v>44490</v>
      </c>
      <c r="B1352" t="s">
        <v>536</v>
      </c>
      <c r="C1352" t="s">
        <v>49</v>
      </c>
      <c r="D1352" t="s">
        <v>12</v>
      </c>
      <c r="E1352" t="s">
        <v>55</v>
      </c>
      <c r="F1352">
        <v>121.79</v>
      </c>
      <c r="G1352">
        <v>4</v>
      </c>
      <c r="H1352">
        <v>13.7</v>
      </c>
      <c r="I1352" t="s">
        <v>877</v>
      </c>
      <c r="J1352">
        <v>2021</v>
      </c>
    </row>
    <row r="1353" spans="1:10" x14ac:dyDescent="0.3">
      <c r="A1353">
        <v>44490</v>
      </c>
      <c r="B1353" t="s">
        <v>536</v>
      </c>
      <c r="C1353" t="s">
        <v>49</v>
      </c>
      <c r="D1353" t="s">
        <v>28</v>
      </c>
      <c r="E1353" t="s">
        <v>75</v>
      </c>
      <c r="F1353">
        <v>409.59</v>
      </c>
      <c r="G1353">
        <v>3</v>
      </c>
      <c r="H1353">
        <v>-122.88</v>
      </c>
      <c r="I1353" t="s">
        <v>877</v>
      </c>
      <c r="J1353">
        <v>2021</v>
      </c>
    </row>
    <row r="1354" spans="1:10" x14ac:dyDescent="0.3">
      <c r="A1354">
        <v>44490</v>
      </c>
      <c r="B1354" t="s">
        <v>545</v>
      </c>
      <c r="C1354" t="s">
        <v>23</v>
      </c>
      <c r="D1354" t="s">
        <v>12</v>
      </c>
      <c r="E1354" t="s">
        <v>18</v>
      </c>
      <c r="F1354">
        <v>36.36</v>
      </c>
      <c r="G1354">
        <v>3</v>
      </c>
      <c r="H1354">
        <v>12.27</v>
      </c>
      <c r="I1354" t="s">
        <v>877</v>
      </c>
      <c r="J1354">
        <v>2021</v>
      </c>
    </row>
    <row r="1355" spans="1:10" x14ac:dyDescent="0.3">
      <c r="A1355">
        <v>44490</v>
      </c>
      <c r="B1355" t="s">
        <v>198</v>
      </c>
      <c r="C1355" t="s">
        <v>38</v>
      </c>
      <c r="D1355" t="s">
        <v>12</v>
      </c>
      <c r="E1355" t="s">
        <v>17</v>
      </c>
      <c r="F1355">
        <v>194.7</v>
      </c>
      <c r="G1355">
        <v>5</v>
      </c>
      <c r="H1355">
        <v>9.74</v>
      </c>
      <c r="I1355" t="s">
        <v>877</v>
      </c>
      <c r="J1355">
        <v>2021</v>
      </c>
    </row>
    <row r="1356" spans="1:10" x14ac:dyDescent="0.3">
      <c r="A1356">
        <v>44490</v>
      </c>
      <c r="B1356" t="s">
        <v>198</v>
      </c>
      <c r="C1356" t="s">
        <v>38</v>
      </c>
      <c r="D1356" t="s">
        <v>28</v>
      </c>
      <c r="E1356" t="s">
        <v>75</v>
      </c>
      <c r="F1356">
        <v>591.32000000000005</v>
      </c>
      <c r="G1356">
        <v>4</v>
      </c>
      <c r="H1356">
        <v>112.35</v>
      </c>
      <c r="I1356" t="s">
        <v>877</v>
      </c>
      <c r="J1356">
        <v>2021</v>
      </c>
    </row>
    <row r="1357" spans="1:10" x14ac:dyDescent="0.3">
      <c r="A1357">
        <v>44490</v>
      </c>
      <c r="B1357" t="s">
        <v>198</v>
      </c>
      <c r="C1357" t="s">
        <v>38</v>
      </c>
      <c r="D1357" t="s">
        <v>12</v>
      </c>
      <c r="E1357" t="s">
        <v>21</v>
      </c>
      <c r="F1357">
        <v>2.84</v>
      </c>
      <c r="G1357">
        <v>1</v>
      </c>
      <c r="H1357">
        <v>0.88</v>
      </c>
      <c r="I1357" t="s">
        <v>877</v>
      </c>
      <c r="J1357">
        <v>2021</v>
      </c>
    </row>
    <row r="1358" spans="1:10" x14ac:dyDescent="0.3">
      <c r="A1358">
        <v>44491</v>
      </c>
      <c r="B1358" t="s">
        <v>546</v>
      </c>
      <c r="C1358" t="s">
        <v>49</v>
      </c>
      <c r="D1358" t="s">
        <v>28</v>
      </c>
      <c r="E1358" t="s">
        <v>34</v>
      </c>
      <c r="F1358">
        <v>93.89</v>
      </c>
      <c r="G1358">
        <v>4</v>
      </c>
      <c r="H1358">
        <v>12.91</v>
      </c>
      <c r="I1358" t="s">
        <v>877</v>
      </c>
      <c r="J1358">
        <v>2021</v>
      </c>
    </row>
    <row r="1359" spans="1:10" x14ac:dyDescent="0.3">
      <c r="A1359">
        <v>44491</v>
      </c>
      <c r="B1359" t="s">
        <v>503</v>
      </c>
      <c r="C1359" t="s">
        <v>42</v>
      </c>
      <c r="D1359" t="s">
        <v>28</v>
      </c>
      <c r="E1359" t="s">
        <v>34</v>
      </c>
      <c r="F1359">
        <v>129.91999999999999</v>
      </c>
      <c r="G1359">
        <v>4</v>
      </c>
      <c r="H1359">
        <v>10.39</v>
      </c>
      <c r="I1359" t="s">
        <v>877</v>
      </c>
      <c r="J1359">
        <v>2021</v>
      </c>
    </row>
    <row r="1360" spans="1:10" x14ac:dyDescent="0.3">
      <c r="A1360">
        <v>44493</v>
      </c>
      <c r="B1360" t="s">
        <v>547</v>
      </c>
      <c r="C1360" t="s">
        <v>66</v>
      </c>
      <c r="D1360" t="s">
        <v>12</v>
      </c>
      <c r="E1360" t="s">
        <v>13</v>
      </c>
      <c r="F1360">
        <v>10.37</v>
      </c>
      <c r="G1360">
        <v>2</v>
      </c>
      <c r="H1360">
        <v>3.63</v>
      </c>
      <c r="I1360" t="s">
        <v>877</v>
      </c>
      <c r="J1360">
        <v>2021</v>
      </c>
    </row>
    <row r="1361" spans="1:10" x14ac:dyDescent="0.3">
      <c r="A1361">
        <v>44493</v>
      </c>
      <c r="B1361" t="s">
        <v>224</v>
      </c>
      <c r="C1361" t="s">
        <v>23</v>
      </c>
      <c r="D1361" t="s">
        <v>12</v>
      </c>
      <c r="E1361" t="s">
        <v>18</v>
      </c>
      <c r="F1361">
        <v>34.270000000000003</v>
      </c>
      <c r="G1361">
        <v>3</v>
      </c>
      <c r="H1361">
        <v>11.14</v>
      </c>
      <c r="I1361" t="s">
        <v>877</v>
      </c>
      <c r="J1361">
        <v>2021</v>
      </c>
    </row>
    <row r="1362" spans="1:10" x14ac:dyDescent="0.3">
      <c r="A1362">
        <v>44493</v>
      </c>
      <c r="B1362" t="s">
        <v>430</v>
      </c>
      <c r="C1362" t="s">
        <v>45</v>
      </c>
      <c r="D1362" t="s">
        <v>12</v>
      </c>
      <c r="E1362" t="s">
        <v>32</v>
      </c>
      <c r="F1362">
        <v>11.85</v>
      </c>
      <c r="G1362">
        <v>3</v>
      </c>
      <c r="H1362">
        <v>3.79</v>
      </c>
      <c r="I1362" t="s">
        <v>877</v>
      </c>
      <c r="J1362">
        <v>2021</v>
      </c>
    </row>
    <row r="1363" spans="1:10" x14ac:dyDescent="0.3">
      <c r="A1363">
        <v>44494</v>
      </c>
      <c r="B1363" t="s">
        <v>226</v>
      </c>
      <c r="C1363" t="s">
        <v>23</v>
      </c>
      <c r="D1363" t="s">
        <v>12</v>
      </c>
      <c r="E1363" t="s">
        <v>18</v>
      </c>
      <c r="F1363">
        <v>49.41</v>
      </c>
      <c r="G1363">
        <v>4</v>
      </c>
      <c r="H1363">
        <v>18.53</v>
      </c>
      <c r="I1363" t="s">
        <v>877</v>
      </c>
      <c r="J1363">
        <v>2021</v>
      </c>
    </row>
    <row r="1364" spans="1:10" x14ac:dyDescent="0.3">
      <c r="A1364">
        <v>44494</v>
      </c>
      <c r="B1364" t="s">
        <v>285</v>
      </c>
      <c r="C1364" t="s">
        <v>20</v>
      </c>
      <c r="D1364" t="s">
        <v>30</v>
      </c>
      <c r="E1364" t="s">
        <v>36</v>
      </c>
      <c r="F1364">
        <v>40.78</v>
      </c>
      <c r="G1364">
        <v>3</v>
      </c>
      <c r="H1364">
        <v>0.51</v>
      </c>
      <c r="I1364" t="s">
        <v>877</v>
      </c>
      <c r="J1364">
        <v>2021</v>
      </c>
    </row>
    <row r="1365" spans="1:10" x14ac:dyDescent="0.3">
      <c r="A1365">
        <v>44494</v>
      </c>
      <c r="B1365" t="s">
        <v>285</v>
      </c>
      <c r="C1365" t="s">
        <v>20</v>
      </c>
      <c r="D1365" t="s">
        <v>12</v>
      </c>
      <c r="E1365" t="s">
        <v>18</v>
      </c>
      <c r="F1365">
        <v>13.7</v>
      </c>
      <c r="G1365">
        <v>3</v>
      </c>
      <c r="H1365">
        <v>-9.59</v>
      </c>
      <c r="I1365" t="s">
        <v>877</v>
      </c>
      <c r="J1365">
        <v>2021</v>
      </c>
    </row>
    <row r="1366" spans="1:10" x14ac:dyDescent="0.3">
      <c r="A1366">
        <v>44495</v>
      </c>
      <c r="B1366" t="s">
        <v>548</v>
      </c>
      <c r="C1366" t="s">
        <v>84</v>
      </c>
      <c r="D1366" t="s">
        <v>28</v>
      </c>
      <c r="E1366" t="s">
        <v>34</v>
      </c>
      <c r="F1366">
        <v>63.92</v>
      </c>
      <c r="G1366">
        <v>4</v>
      </c>
      <c r="H1366">
        <v>3.2</v>
      </c>
      <c r="I1366" t="s">
        <v>877</v>
      </c>
      <c r="J1366">
        <v>2021</v>
      </c>
    </row>
    <row r="1367" spans="1:10" x14ac:dyDescent="0.3">
      <c r="A1367">
        <v>44495</v>
      </c>
      <c r="B1367" t="s">
        <v>548</v>
      </c>
      <c r="C1367" t="s">
        <v>84</v>
      </c>
      <c r="D1367" t="s">
        <v>30</v>
      </c>
      <c r="E1367" t="s">
        <v>31</v>
      </c>
      <c r="F1367">
        <v>383.96</v>
      </c>
      <c r="G1367">
        <v>5</v>
      </c>
      <c r="H1367">
        <v>38.4</v>
      </c>
      <c r="I1367" t="s">
        <v>877</v>
      </c>
      <c r="J1367">
        <v>2021</v>
      </c>
    </row>
    <row r="1368" spans="1:10" x14ac:dyDescent="0.3">
      <c r="A1368">
        <v>44496</v>
      </c>
      <c r="B1368" t="s">
        <v>549</v>
      </c>
      <c r="C1368" t="s">
        <v>117</v>
      </c>
      <c r="D1368" t="s">
        <v>12</v>
      </c>
      <c r="E1368" t="s">
        <v>13</v>
      </c>
      <c r="F1368">
        <v>10.37</v>
      </c>
      <c r="G1368">
        <v>2</v>
      </c>
      <c r="H1368">
        <v>3.63</v>
      </c>
      <c r="I1368" t="s">
        <v>877</v>
      </c>
      <c r="J1368">
        <v>2021</v>
      </c>
    </row>
    <row r="1369" spans="1:10" x14ac:dyDescent="0.3">
      <c r="A1369">
        <v>44496</v>
      </c>
      <c r="B1369" t="s">
        <v>549</v>
      </c>
      <c r="C1369" t="s">
        <v>117</v>
      </c>
      <c r="D1369" t="s">
        <v>12</v>
      </c>
      <c r="E1369" t="s">
        <v>13</v>
      </c>
      <c r="F1369">
        <v>11.95</v>
      </c>
      <c r="G1369">
        <v>3</v>
      </c>
      <c r="H1369">
        <v>4.03</v>
      </c>
      <c r="I1369" t="s">
        <v>877</v>
      </c>
      <c r="J1369">
        <v>2021</v>
      </c>
    </row>
    <row r="1370" spans="1:10" x14ac:dyDescent="0.3">
      <c r="A1370">
        <v>44497</v>
      </c>
      <c r="B1370" t="s">
        <v>550</v>
      </c>
      <c r="C1370" t="s">
        <v>23</v>
      </c>
      <c r="D1370" t="s">
        <v>12</v>
      </c>
      <c r="E1370" t="s">
        <v>18</v>
      </c>
      <c r="F1370">
        <v>7.18</v>
      </c>
      <c r="G1370">
        <v>2</v>
      </c>
      <c r="H1370">
        <v>2.25</v>
      </c>
      <c r="I1370" t="s">
        <v>877</v>
      </c>
      <c r="J1370">
        <v>2021</v>
      </c>
    </row>
    <row r="1371" spans="1:10" x14ac:dyDescent="0.3">
      <c r="A1371">
        <v>44497</v>
      </c>
      <c r="B1371" t="s">
        <v>550</v>
      </c>
      <c r="C1371" t="s">
        <v>23</v>
      </c>
      <c r="D1371" t="s">
        <v>12</v>
      </c>
      <c r="E1371" t="s">
        <v>97</v>
      </c>
      <c r="F1371">
        <v>6.28</v>
      </c>
      <c r="G1371">
        <v>2</v>
      </c>
      <c r="H1371">
        <v>0.06</v>
      </c>
      <c r="I1371" t="s">
        <v>877</v>
      </c>
      <c r="J1371">
        <v>2021</v>
      </c>
    </row>
    <row r="1372" spans="1:10" x14ac:dyDescent="0.3">
      <c r="A1372">
        <v>44497</v>
      </c>
      <c r="B1372" t="s">
        <v>550</v>
      </c>
      <c r="C1372" t="s">
        <v>23</v>
      </c>
      <c r="D1372" t="s">
        <v>12</v>
      </c>
      <c r="E1372" t="s">
        <v>97</v>
      </c>
      <c r="F1372">
        <v>480.74</v>
      </c>
      <c r="G1372">
        <v>2</v>
      </c>
      <c r="H1372">
        <v>14.42</v>
      </c>
      <c r="I1372" t="s">
        <v>877</v>
      </c>
      <c r="J1372">
        <v>2021</v>
      </c>
    </row>
    <row r="1373" spans="1:10" x14ac:dyDescent="0.3">
      <c r="A1373">
        <v>44497</v>
      </c>
      <c r="B1373" t="s">
        <v>550</v>
      </c>
      <c r="C1373" t="s">
        <v>23</v>
      </c>
      <c r="D1373" t="s">
        <v>28</v>
      </c>
      <c r="E1373" t="s">
        <v>47</v>
      </c>
      <c r="F1373">
        <v>617</v>
      </c>
      <c r="G1373">
        <v>6</v>
      </c>
      <c r="H1373">
        <v>-36.29</v>
      </c>
      <c r="I1373" t="s">
        <v>877</v>
      </c>
      <c r="J1373">
        <v>2021</v>
      </c>
    </row>
    <row r="1374" spans="1:10" x14ac:dyDescent="0.3">
      <c r="A1374">
        <v>44497</v>
      </c>
      <c r="B1374" t="s">
        <v>550</v>
      </c>
      <c r="C1374" t="s">
        <v>23</v>
      </c>
      <c r="D1374" t="s">
        <v>12</v>
      </c>
      <c r="E1374" t="s">
        <v>17</v>
      </c>
      <c r="F1374">
        <v>141.4</v>
      </c>
      <c r="G1374">
        <v>5</v>
      </c>
      <c r="H1374">
        <v>38.18</v>
      </c>
      <c r="I1374" t="s">
        <v>877</v>
      </c>
      <c r="J1374">
        <v>2021</v>
      </c>
    </row>
    <row r="1375" spans="1:10" x14ac:dyDescent="0.3">
      <c r="A1375">
        <v>44497</v>
      </c>
      <c r="B1375" t="s">
        <v>551</v>
      </c>
      <c r="C1375" t="s">
        <v>471</v>
      </c>
      <c r="D1375" t="s">
        <v>30</v>
      </c>
      <c r="E1375" t="s">
        <v>31</v>
      </c>
      <c r="F1375">
        <v>257.98</v>
      </c>
      <c r="G1375">
        <v>2</v>
      </c>
      <c r="H1375">
        <v>74.81</v>
      </c>
      <c r="I1375" t="s">
        <v>877</v>
      </c>
      <c r="J1375">
        <v>2021</v>
      </c>
    </row>
    <row r="1376" spans="1:10" x14ac:dyDescent="0.3">
      <c r="A1376">
        <v>44498</v>
      </c>
      <c r="B1376" t="s">
        <v>105</v>
      </c>
      <c r="C1376" t="s">
        <v>15</v>
      </c>
      <c r="D1376" t="s">
        <v>30</v>
      </c>
      <c r="E1376" t="s">
        <v>31</v>
      </c>
      <c r="F1376">
        <v>2735.95</v>
      </c>
      <c r="G1376">
        <v>6</v>
      </c>
      <c r="H1376">
        <v>341.99</v>
      </c>
      <c r="I1376" t="s">
        <v>877</v>
      </c>
      <c r="J1376">
        <v>2021</v>
      </c>
    </row>
    <row r="1377" spans="1:10" x14ac:dyDescent="0.3">
      <c r="A1377">
        <v>44498</v>
      </c>
      <c r="B1377" t="s">
        <v>552</v>
      </c>
      <c r="C1377" t="s">
        <v>70</v>
      </c>
      <c r="D1377" t="s">
        <v>30</v>
      </c>
      <c r="E1377" t="s">
        <v>36</v>
      </c>
      <c r="F1377">
        <v>1.98</v>
      </c>
      <c r="G1377">
        <v>2</v>
      </c>
      <c r="H1377">
        <v>0.89</v>
      </c>
      <c r="I1377" t="s">
        <v>877</v>
      </c>
      <c r="J1377">
        <v>2021</v>
      </c>
    </row>
    <row r="1378" spans="1:10" x14ac:dyDescent="0.3">
      <c r="A1378">
        <v>44498</v>
      </c>
      <c r="B1378" t="s">
        <v>552</v>
      </c>
      <c r="C1378" t="s">
        <v>70</v>
      </c>
      <c r="D1378" t="s">
        <v>12</v>
      </c>
      <c r="E1378" t="s">
        <v>13</v>
      </c>
      <c r="F1378">
        <v>75.88</v>
      </c>
      <c r="G1378">
        <v>2</v>
      </c>
      <c r="H1378">
        <v>35.659999999999997</v>
      </c>
      <c r="I1378" t="s">
        <v>877</v>
      </c>
      <c r="J1378">
        <v>2021</v>
      </c>
    </row>
    <row r="1379" spans="1:10" x14ac:dyDescent="0.3">
      <c r="A1379">
        <v>44500</v>
      </c>
      <c r="B1379" t="s">
        <v>553</v>
      </c>
      <c r="C1379" t="s">
        <v>23</v>
      </c>
      <c r="D1379" t="s">
        <v>12</v>
      </c>
      <c r="E1379" t="s">
        <v>32</v>
      </c>
      <c r="F1379">
        <v>11.34</v>
      </c>
      <c r="G1379">
        <v>3</v>
      </c>
      <c r="H1379">
        <v>5.22</v>
      </c>
      <c r="I1379" t="s">
        <v>877</v>
      </c>
      <c r="J1379">
        <v>2021</v>
      </c>
    </row>
    <row r="1380" spans="1:10" x14ac:dyDescent="0.3">
      <c r="A1380">
        <v>44500</v>
      </c>
      <c r="B1380" t="s">
        <v>553</v>
      </c>
      <c r="C1380" t="s">
        <v>23</v>
      </c>
      <c r="D1380" t="s">
        <v>12</v>
      </c>
      <c r="E1380" t="s">
        <v>17</v>
      </c>
      <c r="F1380">
        <v>80.3</v>
      </c>
      <c r="G1380">
        <v>5</v>
      </c>
      <c r="H1380">
        <v>20.88</v>
      </c>
      <c r="I1380" t="s">
        <v>877</v>
      </c>
      <c r="J1380">
        <v>2021</v>
      </c>
    </row>
    <row r="1381" spans="1:10" x14ac:dyDescent="0.3">
      <c r="A1381">
        <v>44500</v>
      </c>
      <c r="B1381" t="s">
        <v>553</v>
      </c>
      <c r="C1381" t="s">
        <v>23</v>
      </c>
      <c r="D1381" t="s">
        <v>12</v>
      </c>
      <c r="E1381" t="s">
        <v>18</v>
      </c>
      <c r="F1381">
        <v>15.97</v>
      </c>
      <c r="G1381">
        <v>2</v>
      </c>
      <c r="H1381">
        <v>5.39</v>
      </c>
      <c r="I1381" t="s">
        <v>877</v>
      </c>
      <c r="J1381">
        <v>2021</v>
      </c>
    </row>
    <row r="1382" spans="1:10" x14ac:dyDescent="0.3">
      <c r="A1382">
        <v>44500</v>
      </c>
      <c r="B1382" t="s">
        <v>553</v>
      </c>
      <c r="C1382" t="s">
        <v>23</v>
      </c>
      <c r="D1382" t="s">
        <v>12</v>
      </c>
      <c r="E1382" t="s">
        <v>13</v>
      </c>
      <c r="F1382">
        <v>64.739999999999995</v>
      </c>
      <c r="G1382">
        <v>13</v>
      </c>
      <c r="H1382">
        <v>30.43</v>
      </c>
      <c r="I1382" t="s">
        <v>877</v>
      </c>
      <c r="J1382">
        <v>2021</v>
      </c>
    </row>
    <row r="1383" spans="1:10" x14ac:dyDescent="0.3">
      <c r="A1383">
        <v>44500</v>
      </c>
      <c r="B1383" t="s">
        <v>553</v>
      </c>
      <c r="C1383" t="s">
        <v>23</v>
      </c>
      <c r="D1383" t="s">
        <v>12</v>
      </c>
      <c r="E1383" t="s">
        <v>18</v>
      </c>
      <c r="F1383">
        <v>19.3</v>
      </c>
      <c r="G1383">
        <v>3</v>
      </c>
      <c r="H1383">
        <v>6.03</v>
      </c>
      <c r="I1383" t="s">
        <v>877</v>
      </c>
      <c r="J1383">
        <v>2021</v>
      </c>
    </row>
    <row r="1384" spans="1:10" x14ac:dyDescent="0.3">
      <c r="A1384">
        <v>44500</v>
      </c>
      <c r="B1384" t="s">
        <v>553</v>
      </c>
      <c r="C1384" t="s">
        <v>23</v>
      </c>
      <c r="D1384" t="s">
        <v>12</v>
      </c>
      <c r="E1384" t="s">
        <v>17</v>
      </c>
      <c r="F1384">
        <v>405.64</v>
      </c>
      <c r="G1384">
        <v>4</v>
      </c>
      <c r="H1384">
        <v>12.17</v>
      </c>
      <c r="I1384" t="s">
        <v>877</v>
      </c>
      <c r="J1384">
        <v>2021</v>
      </c>
    </row>
    <row r="1385" spans="1:10" x14ac:dyDescent="0.3">
      <c r="A1385">
        <v>44500</v>
      </c>
      <c r="B1385" t="s">
        <v>553</v>
      </c>
      <c r="C1385" t="s">
        <v>23</v>
      </c>
      <c r="D1385" t="s">
        <v>28</v>
      </c>
      <c r="E1385" t="s">
        <v>29</v>
      </c>
      <c r="F1385">
        <v>146.35</v>
      </c>
      <c r="G1385">
        <v>3</v>
      </c>
      <c r="H1385">
        <v>-9.15</v>
      </c>
      <c r="I1385" t="s">
        <v>877</v>
      </c>
      <c r="J1385">
        <v>2021</v>
      </c>
    </row>
    <row r="1386" spans="1:10" x14ac:dyDescent="0.3">
      <c r="A1386">
        <v>44500</v>
      </c>
      <c r="B1386" t="s">
        <v>553</v>
      </c>
      <c r="C1386" t="s">
        <v>23</v>
      </c>
      <c r="D1386" t="s">
        <v>30</v>
      </c>
      <c r="E1386" t="s">
        <v>36</v>
      </c>
      <c r="F1386">
        <v>251.91</v>
      </c>
      <c r="G1386">
        <v>9</v>
      </c>
      <c r="H1386">
        <v>47.86</v>
      </c>
      <c r="I1386" t="s">
        <v>877</v>
      </c>
      <c r="J1386">
        <v>2021</v>
      </c>
    </row>
    <row r="1387" spans="1:10" x14ac:dyDescent="0.3">
      <c r="A1387">
        <v>44500</v>
      </c>
      <c r="B1387" t="s">
        <v>553</v>
      </c>
      <c r="C1387" t="s">
        <v>23</v>
      </c>
      <c r="D1387" t="s">
        <v>12</v>
      </c>
      <c r="E1387" t="s">
        <v>21</v>
      </c>
      <c r="F1387">
        <v>12.39</v>
      </c>
      <c r="G1387">
        <v>3</v>
      </c>
      <c r="H1387">
        <v>3.72</v>
      </c>
      <c r="I1387" t="s">
        <v>877</v>
      </c>
      <c r="J1387">
        <v>2021</v>
      </c>
    </row>
    <row r="1388" spans="1:10" x14ac:dyDescent="0.3">
      <c r="A1388">
        <v>44500</v>
      </c>
      <c r="B1388" t="s">
        <v>554</v>
      </c>
      <c r="C1388" t="s">
        <v>555</v>
      </c>
      <c r="D1388" t="s">
        <v>12</v>
      </c>
      <c r="E1388" t="s">
        <v>21</v>
      </c>
      <c r="F1388">
        <v>49.25</v>
      </c>
      <c r="G1388">
        <v>5</v>
      </c>
      <c r="H1388">
        <v>18.72</v>
      </c>
      <c r="I1388" t="s">
        <v>877</v>
      </c>
      <c r="J1388">
        <v>2021</v>
      </c>
    </row>
    <row r="1389" spans="1:10" x14ac:dyDescent="0.3">
      <c r="A1389">
        <v>44500</v>
      </c>
      <c r="B1389" t="s">
        <v>554</v>
      </c>
      <c r="C1389" t="s">
        <v>555</v>
      </c>
      <c r="D1389" t="s">
        <v>12</v>
      </c>
      <c r="E1389" t="s">
        <v>13</v>
      </c>
      <c r="F1389">
        <v>10.16</v>
      </c>
      <c r="G1389">
        <v>2</v>
      </c>
      <c r="H1389">
        <v>4.78</v>
      </c>
      <c r="I1389" t="s">
        <v>877</v>
      </c>
      <c r="J1389">
        <v>2021</v>
      </c>
    </row>
    <row r="1390" spans="1:10" x14ac:dyDescent="0.3">
      <c r="A1390">
        <v>44500</v>
      </c>
      <c r="B1390" t="s">
        <v>554</v>
      </c>
      <c r="C1390" t="s">
        <v>555</v>
      </c>
      <c r="D1390" t="s">
        <v>28</v>
      </c>
      <c r="E1390" t="s">
        <v>34</v>
      </c>
      <c r="F1390">
        <v>14.76</v>
      </c>
      <c r="G1390">
        <v>2</v>
      </c>
      <c r="H1390">
        <v>4.28</v>
      </c>
      <c r="I1390" t="s">
        <v>877</v>
      </c>
      <c r="J1390">
        <v>2021</v>
      </c>
    </row>
    <row r="1391" spans="1:10" x14ac:dyDescent="0.3">
      <c r="A1391">
        <v>44500</v>
      </c>
      <c r="B1391" t="s">
        <v>554</v>
      </c>
      <c r="C1391" t="s">
        <v>555</v>
      </c>
      <c r="D1391" t="s">
        <v>12</v>
      </c>
      <c r="E1391" t="s">
        <v>18</v>
      </c>
      <c r="F1391">
        <v>34.08</v>
      </c>
      <c r="G1391">
        <v>2</v>
      </c>
      <c r="H1391">
        <v>15.68</v>
      </c>
      <c r="I1391" t="s">
        <v>877</v>
      </c>
      <c r="J1391">
        <v>2021</v>
      </c>
    </row>
    <row r="1392" spans="1:10" x14ac:dyDescent="0.3">
      <c r="A1392">
        <v>44500</v>
      </c>
      <c r="B1392" t="s">
        <v>554</v>
      </c>
      <c r="C1392" t="s">
        <v>555</v>
      </c>
      <c r="D1392" t="s">
        <v>28</v>
      </c>
      <c r="E1392" t="s">
        <v>34</v>
      </c>
      <c r="F1392">
        <v>17.670000000000002</v>
      </c>
      <c r="G1392">
        <v>3</v>
      </c>
      <c r="H1392">
        <v>7.77</v>
      </c>
      <c r="I1392" t="s">
        <v>877</v>
      </c>
      <c r="J1392">
        <v>2021</v>
      </c>
    </row>
    <row r="1393" spans="1:10" x14ac:dyDescent="0.3">
      <c r="A1393">
        <v>44500</v>
      </c>
      <c r="B1393" t="s">
        <v>554</v>
      </c>
      <c r="C1393" t="s">
        <v>555</v>
      </c>
      <c r="D1393" t="s">
        <v>28</v>
      </c>
      <c r="E1393" t="s">
        <v>29</v>
      </c>
      <c r="F1393">
        <v>1604.9</v>
      </c>
      <c r="G1393">
        <v>5</v>
      </c>
      <c r="H1393">
        <v>481.47</v>
      </c>
      <c r="I1393" t="s">
        <v>877</v>
      </c>
      <c r="J1393">
        <v>2021</v>
      </c>
    </row>
    <row r="1394" spans="1:10" x14ac:dyDescent="0.3">
      <c r="A1394">
        <v>44500</v>
      </c>
      <c r="B1394" t="s">
        <v>554</v>
      </c>
      <c r="C1394" t="s">
        <v>555</v>
      </c>
      <c r="D1394" t="s">
        <v>28</v>
      </c>
      <c r="E1394" t="s">
        <v>75</v>
      </c>
      <c r="F1394">
        <v>385.69</v>
      </c>
      <c r="G1394">
        <v>1</v>
      </c>
      <c r="H1394">
        <v>-60.61</v>
      </c>
      <c r="I1394" t="s">
        <v>877</v>
      </c>
      <c r="J1394">
        <v>2021</v>
      </c>
    </row>
    <row r="1395" spans="1:10" x14ac:dyDescent="0.3">
      <c r="A1395">
        <v>44500</v>
      </c>
      <c r="B1395" t="s">
        <v>556</v>
      </c>
      <c r="C1395" t="s">
        <v>57</v>
      </c>
      <c r="D1395" t="s">
        <v>30</v>
      </c>
      <c r="E1395" t="s">
        <v>31</v>
      </c>
      <c r="F1395">
        <v>742.34</v>
      </c>
      <c r="G1395">
        <v>8</v>
      </c>
      <c r="H1395">
        <v>83.51</v>
      </c>
      <c r="I1395" t="s">
        <v>877</v>
      </c>
      <c r="J1395">
        <v>2021</v>
      </c>
    </row>
    <row r="1396" spans="1:10" x14ac:dyDescent="0.3">
      <c r="A1396">
        <v>44500</v>
      </c>
      <c r="B1396" t="s">
        <v>37</v>
      </c>
      <c r="C1396" t="s">
        <v>49</v>
      </c>
      <c r="D1396" t="s">
        <v>28</v>
      </c>
      <c r="E1396" t="s">
        <v>75</v>
      </c>
      <c r="F1396">
        <v>1421.66</v>
      </c>
      <c r="G1396">
        <v>8</v>
      </c>
      <c r="H1396">
        <v>-734.53</v>
      </c>
      <c r="I1396" t="s">
        <v>877</v>
      </c>
      <c r="J1396">
        <v>2021</v>
      </c>
    </row>
    <row r="1397" spans="1:10" x14ac:dyDescent="0.3">
      <c r="A1397">
        <v>44500</v>
      </c>
      <c r="B1397" t="s">
        <v>557</v>
      </c>
      <c r="C1397" t="s">
        <v>23</v>
      </c>
      <c r="D1397" t="s">
        <v>30</v>
      </c>
      <c r="E1397" t="s">
        <v>31</v>
      </c>
      <c r="F1397">
        <v>73.58</v>
      </c>
      <c r="G1397">
        <v>2</v>
      </c>
      <c r="H1397">
        <v>8.2799999999999994</v>
      </c>
      <c r="I1397" t="s">
        <v>877</v>
      </c>
      <c r="J1397">
        <v>2021</v>
      </c>
    </row>
    <row r="1398" spans="1:10" x14ac:dyDescent="0.3">
      <c r="A1398">
        <v>44501</v>
      </c>
      <c r="B1398" t="s">
        <v>347</v>
      </c>
      <c r="C1398" t="s">
        <v>128</v>
      </c>
      <c r="D1398" t="s">
        <v>12</v>
      </c>
      <c r="E1398" t="s">
        <v>21</v>
      </c>
      <c r="F1398">
        <v>43.18</v>
      </c>
      <c r="G1398">
        <v>3</v>
      </c>
      <c r="H1398">
        <v>4.32</v>
      </c>
      <c r="I1398" t="s">
        <v>878</v>
      </c>
      <c r="J1398">
        <v>2021</v>
      </c>
    </row>
    <row r="1399" spans="1:10" x14ac:dyDescent="0.3">
      <c r="A1399">
        <v>44501</v>
      </c>
      <c r="B1399" t="s">
        <v>347</v>
      </c>
      <c r="C1399" t="s">
        <v>128</v>
      </c>
      <c r="D1399" t="s">
        <v>30</v>
      </c>
      <c r="E1399" t="s">
        <v>31</v>
      </c>
      <c r="F1399">
        <v>1983.97</v>
      </c>
      <c r="G1399">
        <v>4</v>
      </c>
      <c r="H1399">
        <v>248</v>
      </c>
      <c r="I1399" t="s">
        <v>878</v>
      </c>
      <c r="J1399">
        <v>2021</v>
      </c>
    </row>
    <row r="1400" spans="1:10" x14ac:dyDescent="0.3">
      <c r="A1400">
        <v>44501</v>
      </c>
      <c r="B1400" t="s">
        <v>44</v>
      </c>
      <c r="C1400" t="s">
        <v>54</v>
      </c>
      <c r="D1400" t="s">
        <v>12</v>
      </c>
      <c r="E1400" t="s">
        <v>17</v>
      </c>
      <c r="F1400">
        <v>443.92</v>
      </c>
      <c r="G1400">
        <v>5</v>
      </c>
      <c r="H1400">
        <v>-94.33</v>
      </c>
      <c r="I1400" t="s">
        <v>878</v>
      </c>
      <c r="J1400">
        <v>2021</v>
      </c>
    </row>
    <row r="1401" spans="1:10" x14ac:dyDescent="0.3">
      <c r="A1401">
        <v>44501</v>
      </c>
      <c r="B1401" t="s">
        <v>44</v>
      </c>
      <c r="C1401" t="s">
        <v>54</v>
      </c>
      <c r="D1401" t="s">
        <v>30</v>
      </c>
      <c r="E1401" t="s">
        <v>31</v>
      </c>
      <c r="F1401">
        <v>155.97999999999999</v>
      </c>
      <c r="G1401">
        <v>3</v>
      </c>
      <c r="H1401">
        <v>54.59</v>
      </c>
      <c r="I1401" t="s">
        <v>878</v>
      </c>
      <c r="J1401">
        <v>2021</v>
      </c>
    </row>
    <row r="1402" spans="1:10" x14ac:dyDescent="0.3">
      <c r="A1402">
        <v>44501</v>
      </c>
      <c r="B1402" t="s">
        <v>558</v>
      </c>
      <c r="C1402" t="s">
        <v>117</v>
      </c>
      <c r="D1402" t="s">
        <v>12</v>
      </c>
      <c r="E1402" t="s">
        <v>32</v>
      </c>
      <c r="F1402">
        <v>7.52</v>
      </c>
      <c r="G1402">
        <v>5</v>
      </c>
      <c r="H1402">
        <v>1.41</v>
      </c>
      <c r="I1402" t="s">
        <v>878</v>
      </c>
      <c r="J1402">
        <v>2021</v>
      </c>
    </row>
    <row r="1403" spans="1:10" x14ac:dyDescent="0.3">
      <c r="A1403">
        <v>44501</v>
      </c>
      <c r="B1403" t="s">
        <v>558</v>
      </c>
      <c r="C1403" t="s">
        <v>117</v>
      </c>
      <c r="D1403" t="s">
        <v>12</v>
      </c>
      <c r="E1403" t="s">
        <v>21</v>
      </c>
      <c r="F1403">
        <v>10.27</v>
      </c>
      <c r="G1403">
        <v>3</v>
      </c>
      <c r="H1403">
        <v>0.9</v>
      </c>
      <c r="I1403" t="s">
        <v>878</v>
      </c>
      <c r="J1403">
        <v>2021</v>
      </c>
    </row>
    <row r="1404" spans="1:10" x14ac:dyDescent="0.3">
      <c r="A1404">
        <v>44501</v>
      </c>
      <c r="B1404" t="s">
        <v>558</v>
      </c>
      <c r="C1404" t="s">
        <v>117</v>
      </c>
      <c r="D1404" t="s">
        <v>12</v>
      </c>
      <c r="E1404" t="s">
        <v>16</v>
      </c>
      <c r="F1404">
        <v>47.81</v>
      </c>
      <c r="G1404">
        <v>12</v>
      </c>
      <c r="H1404">
        <v>15.54</v>
      </c>
      <c r="I1404" t="s">
        <v>878</v>
      </c>
      <c r="J1404">
        <v>2021</v>
      </c>
    </row>
    <row r="1405" spans="1:10" x14ac:dyDescent="0.3">
      <c r="A1405">
        <v>44501</v>
      </c>
      <c r="B1405" t="s">
        <v>558</v>
      </c>
      <c r="C1405" t="s">
        <v>117</v>
      </c>
      <c r="D1405" t="s">
        <v>30</v>
      </c>
      <c r="E1405" t="s">
        <v>31</v>
      </c>
      <c r="F1405">
        <v>978.84</v>
      </c>
      <c r="G1405">
        <v>9</v>
      </c>
      <c r="H1405">
        <v>110.12</v>
      </c>
      <c r="I1405" t="s">
        <v>878</v>
      </c>
      <c r="J1405">
        <v>2021</v>
      </c>
    </row>
    <row r="1406" spans="1:10" x14ac:dyDescent="0.3">
      <c r="A1406">
        <v>44501</v>
      </c>
      <c r="B1406" t="s">
        <v>509</v>
      </c>
      <c r="C1406" t="s">
        <v>15</v>
      </c>
      <c r="D1406" t="s">
        <v>12</v>
      </c>
      <c r="E1406" t="s">
        <v>13</v>
      </c>
      <c r="F1406">
        <v>15.7</v>
      </c>
      <c r="G1406">
        <v>3</v>
      </c>
      <c r="H1406">
        <v>5.0999999999999996</v>
      </c>
      <c r="I1406" t="s">
        <v>878</v>
      </c>
      <c r="J1406">
        <v>2021</v>
      </c>
    </row>
    <row r="1407" spans="1:10" x14ac:dyDescent="0.3">
      <c r="A1407">
        <v>44501</v>
      </c>
      <c r="B1407" t="s">
        <v>24</v>
      </c>
      <c r="C1407" t="s">
        <v>27</v>
      </c>
      <c r="D1407" t="s">
        <v>12</v>
      </c>
      <c r="E1407" t="s">
        <v>17</v>
      </c>
      <c r="F1407">
        <v>69.52</v>
      </c>
      <c r="G1407">
        <v>2</v>
      </c>
      <c r="H1407">
        <v>19.47</v>
      </c>
      <c r="I1407" t="s">
        <v>878</v>
      </c>
      <c r="J1407">
        <v>2021</v>
      </c>
    </row>
    <row r="1408" spans="1:10" x14ac:dyDescent="0.3">
      <c r="A1408">
        <v>44501</v>
      </c>
      <c r="B1408" t="s">
        <v>24</v>
      </c>
      <c r="C1408" t="s">
        <v>27</v>
      </c>
      <c r="D1408" t="s">
        <v>12</v>
      </c>
      <c r="E1408" t="s">
        <v>21</v>
      </c>
      <c r="F1408">
        <v>5.64</v>
      </c>
      <c r="G1408">
        <v>3</v>
      </c>
      <c r="H1408">
        <v>1.64</v>
      </c>
      <c r="I1408" t="s">
        <v>878</v>
      </c>
      <c r="J1408">
        <v>2021</v>
      </c>
    </row>
    <row r="1409" spans="1:10" x14ac:dyDescent="0.3">
      <c r="A1409">
        <v>44501</v>
      </c>
      <c r="B1409" t="s">
        <v>559</v>
      </c>
      <c r="C1409" t="s">
        <v>23</v>
      </c>
      <c r="D1409" t="s">
        <v>12</v>
      </c>
      <c r="E1409" t="s">
        <v>16</v>
      </c>
      <c r="F1409">
        <v>44.4</v>
      </c>
      <c r="G1409">
        <v>3</v>
      </c>
      <c r="H1409">
        <v>22.2</v>
      </c>
      <c r="I1409" t="s">
        <v>878</v>
      </c>
      <c r="J1409">
        <v>2021</v>
      </c>
    </row>
    <row r="1410" spans="1:10" x14ac:dyDescent="0.3">
      <c r="A1410">
        <v>44501</v>
      </c>
      <c r="B1410" t="s">
        <v>559</v>
      </c>
      <c r="C1410" t="s">
        <v>23</v>
      </c>
      <c r="D1410" t="s">
        <v>12</v>
      </c>
      <c r="E1410" t="s">
        <v>13</v>
      </c>
      <c r="F1410">
        <v>21.4</v>
      </c>
      <c r="G1410">
        <v>5</v>
      </c>
      <c r="H1410">
        <v>9.6300000000000008</v>
      </c>
      <c r="I1410" t="s">
        <v>878</v>
      </c>
      <c r="J1410">
        <v>2021</v>
      </c>
    </row>
    <row r="1411" spans="1:10" x14ac:dyDescent="0.3">
      <c r="A1411">
        <v>44501</v>
      </c>
      <c r="B1411" t="s">
        <v>464</v>
      </c>
      <c r="C1411" t="s">
        <v>77</v>
      </c>
      <c r="D1411" t="s">
        <v>12</v>
      </c>
      <c r="E1411" t="s">
        <v>55</v>
      </c>
      <c r="F1411">
        <v>533.94000000000005</v>
      </c>
      <c r="G1411">
        <v>3</v>
      </c>
      <c r="H1411">
        <v>154.84</v>
      </c>
      <c r="I1411" t="s">
        <v>878</v>
      </c>
      <c r="J1411">
        <v>2021</v>
      </c>
    </row>
    <row r="1412" spans="1:10" x14ac:dyDescent="0.3">
      <c r="A1412">
        <v>44501</v>
      </c>
      <c r="B1412" t="s">
        <v>464</v>
      </c>
      <c r="C1412" t="s">
        <v>77</v>
      </c>
      <c r="D1412" t="s">
        <v>12</v>
      </c>
      <c r="E1412" t="s">
        <v>13</v>
      </c>
      <c r="F1412">
        <v>167.94</v>
      </c>
      <c r="G1412">
        <v>3</v>
      </c>
      <c r="H1412">
        <v>82.29</v>
      </c>
      <c r="I1412" t="s">
        <v>878</v>
      </c>
      <c r="J1412">
        <v>2021</v>
      </c>
    </row>
    <row r="1413" spans="1:10" x14ac:dyDescent="0.3">
      <c r="A1413">
        <v>44501</v>
      </c>
      <c r="B1413" t="s">
        <v>464</v>
      </c>
      <c r="C1413" t="s">
        <v>77</v>
      </c>
      <c r="D1413" t="s">
        <v>28</v>
      </c>
      <c r="E1413" t="s">
        <v>34</v>
      </c>
      <c r="F1413">
        <v>31.68</v>
      </c>
      <c r="G1413">
        <v>6</v>
      </c>
      <c r="H1413">
        <v>9.82</v>
      </c>
      <c r="I1413" t="s">
        <v>878</v>
      </c>
      <c r="J1413">
        <v>2021</v>
      </c>
    </row>
    <row r="1414" spans="1:10" x14ac:dyDescent="0.3">
      <c r="A1414">
        <v>44501</v>
      </c>
      <c r="B1414" t="s">
        <v>560</v>
      </c>
      <c r="C1414" t="s">
        <v>89</v>
      </c>
      <c r="D1414" t="s">
        <v>12</v>
      </c>
      <c r="E1414" t="s">
        <v>55</v>
      </c>
      <c r="F1414">
        <v>76.12</v>
      </c>
      <c r="G1414">
        <v>2</v>
      </c>
      <c r="H1414">
        <v>22.07</v>
      </c>
      <c r="I1414" t="s">
        <v>878</v>
      </c>
      <c r="J1414">
        <v>2021</v>
      </c>
    </row>
    <row r="1415" spans="1:10" x14ac:dyDescent="0.3">
      <c r="A1415">
        <v>44501</v>
      </c>
      <c r="B1415" t="s">
        <v>473</v>
      </c>
      <c r="C1415" t="s">
        <v>49</v>
      </c>
      <c r="D1415" t="s">
        <v>28</v>
      </c>
      <c r="E1415" t="s">
        <v>34</v>
      </c>
      <c r="F1415">
        <v>68.7</v>
      </c>
      <c r="G1415">
        <v>2</v>
      </c>
      <c r="H1415">
        <v>16.32</v>
      </c>
      <c r="I1415" t="s">
        <v>878</v>
      </c>
      <c r="J1415">
        <v>2021</v>
      </c>
    </row>
    <row r="1416" spans="1:10" x14ac:dyDescent="0.3">
      <c r="A1416">
        <v>44501</v>
      </c>
      <c r="B1416" t="s">
        <v>473</v>
      </c>
      <c r="C1416" t="s">
        <v>49</v>
      </c>
      <c r="D1416" t="s">
        <v>12</v>
      </c>
      <c r="E1416" t="s">
        <v>18</v>
      </c>
      <c r="F1416">
        <v>3.13</v>
      </c>
      <c r="G1416">
        <v>2</v>
      </c>
      <c r="H1416">
        <v>-2.61</v>
      </c>
      <c r="I1416" t="s">
        <v>878</v>
      </c>
      <c r="J1416">
        <v>2021</v>
      </c>
    </row>
    <row r="1417" spans="1:10" x14ac:dyDescent="0.3">
      <c r="A1417">
        <v>44501</v>
      </c>
      <c r="B1417" t="s">
        <v>473</v>
      </c>
      <c r="C1417" t="s">
        <v>49</v>
      </c>
      <c r="D1417" t="s">
        <v>12</v>
      </c>
      <c r="E1417" t="s">
        <v>18</v>
      </c>
      <c r="F1417">
        <v>22.43</v>
      </c>
      <c r="G1417">
        <v>3</v>
      </c>
      <c r="H1417">
        <v>-17.940000000000001</v>
      </c>
      <c r="I1417" t="s">
        <v>878</v>
      </c>
      <c r="J1417">
        <v>2021</v>
      </c>
    </row>
    <row r="1418" spans="1:10" x14ac:dyDescent="0.3">
      <c r="A1418">
        <v>44502</v>
      </c>
      <c r="B1418" t="s">
        <v>380</v>
      </c>
      <c r="C1418" t="s">
        <v>77</v>
      </c>
      <c r="D1418" t="s">
        <v>12</v>
      </c>
      <c r="E1418" t="s">
        <v>16</v>
      </c>
      <c r="F1418">
        <v>34.86</v>
      </c>
      <c r="G1418">
        <v>7</v>
      </c>
      <c r="H1418">
        <v>16.04</v>
      </c>
      <c r="I1418" t="s">
        <v>878</v>
      </c>
      <c r="J1418">
        <v>2021</v>
      </c>
    </row>
    <row r="1419" spans="1:10" x14ac:dyDescent="0.3">
      <c r="A1419">
        <v>44502</v>
      </c>
      <c r="B1419" t="s">
        <v>380</v>
      </c>
      <c r="C1419" t="s">
        <v>77</v>
      </c>
      <c r="D1419" t="s">
        <v>28</v>
      </c>
      <c r="E1419" t="s">
        <v>34</v>
      </c>
      <c r="F1419">
        <v>89.34</v>
      </c>
      <c r="G1419">
        <v>6</v>
      </c>
      <c r="H1419">
        <v>24.12</v>
      </c>
      <c r="I1419" t="s">
        <v>878</v>
      </c>
      <c r="J1419">
        <v>2021</v>
      </c>
    </row>
    <row r="1420" spans="1:10" x14ac:dyDescent="0.3">
      <c r="A1420">
        <v>44502</v>
      </c>
      <c r="B1420" t="s">
        <v>561</v>
      </c>
      <c r="C1420" t="s">
        <v>11</v>
      </c>
      <c r="D1420" t="s">
        <v>30</v>
      </c>
      <c r="E1420" t="s">
        <v>31</v>
      </c>
      <c r="F1420">
        <v>88.78</v>
      </c>
      <c r="G1420">
        <v>3</v>
      </c>
      <c r="H1420">
        <v>7.77</v>
      </c>
      <c r="I1420" t="s">
        <v>878</v>
      </c>
      <c r="J1420">
        <v>2021</v>
      </c>
    </row>
    <row r="1421" spans="1:10" x14ac:dyDescent="0.3">
      <c r="A1421">
        <v>44502</v>
      </c>
      <c r="B1421" t="s">
        <v>79</v>
      </c>
      <c r="C1421" t="s">
        <v>49</v>
      </c>
      <c r="D1421" t="s">
        <v>30</v>
      </c>
      <c r="E1421" t="s">
        <v>31</v>
      </c>
      <c r="F1421">
        <v>539.96</v>
      </c>
      <c r="G1421">
        <v>6</v>
      </c>
      <c r="H1421">
        <v>-107.99</v>
      </c>
      <c r="I1421" t="s">
        <v>878</v>
      </c>
      <c r="J1421">
        <v>2021</v>
      </c>
    </row>
    <row r="1422" spans="1:10" x14ac:dyDescent="0.3">
      <c r="A1422">
        <v>44502</v>
      </c>
      <c r="B1422" t="s">
        <v>79</v>
      </c>
      <c r="C1422" t="s">
        <v>49</v>
      </c>
      <c r="D1422" t="s">
        <v>30</v>
      </c>
      <c r="E1422" t="s">
        <v>31</v>
      </c>
      <c r="F1422">
        <v>50.23</v>
      </c>
      <c r="G1422">
        <v>7</v>
      </c>
      <c r="H1422">
        <v>-10.050000000000001</v>
      </c>
      <c r="I1422" t="s">
        <v>878</v>
      </c>
      <c r="J1422">
        <v>2021</v>
      </c>
    </row>
    <row r="1423" spans="1:10" x14ac:dyDescent="0.3">
      <c r="A1423">
        <v>44502</v>
      </c>
      <c r="B1423" t="s">
        <v>79</v>
      </c>
      <c r="C1423" t="s">
        <v>49</v>
      </c>
      <c r="D1423" t="s">
        <v>12</v>
      </c>
      <c r="E1423" t="s">
        <v>18</v>
      </c>
      <c r="F1423">
        <v>19.239999999999998</v>
      </c>
      <c r="G1423">
        <v>3</v>
      </c>
      <c r="H1423">
        <v>-13.47</v>
      </c>
      <c r="I1423" t="s">
        <v>878</v>
      </c>
      <c r="J1423">
        <v>2021</v>
      </c>
    </row>
    <row r="1424" spans="1:10" x14ac:dyDescent="0.3">
      <c r="A1424">
        <v>44502</v>
      </c>
      <c r="B1424" t="s">
        <v>562</v>
      </c>
      <c r="C1424" t="s">
        <v>66</v>
      </c>
      <c r="D1424" t="s">
        <v>30</v>
      </c>
      <c r="E1424" t="s">
        <v>36</v>
      </c>
      <c r="F1424">
        <v>799.92</v>
      </c>
      <c r="G1424">
        <v>10</v>
      </c>
      <c r="H1424">
        <v>239.98</v>
      </c>
      <c r="I1424" t="s">
        <v>878</v>
      </c>
      <c r="J1424">
        <v>2021</v>
      </c>
    </row>
    <row r="1425" spans="1:10" x14ac:dyDescent="0.3">
      <c r="A1425">
        <v>44502</v>
      </c>
      <c r="B1425" t="s">
        <v>563</v>
      </c>
      <c r="C1425" t="s">
        <v>23</v>
      </c>
      <c r="D1425" t="s">
        <v>30</v>
      </c>
      <c r="E1425" t="s">
        <v>31</v>
      </c>
      <c r="F1425">
        <v>46.38</v>
      </c>
      <c r="G1425">
        <v>2</v>
      </c>
      <c r="H1425">
        <v>5.22</v>
      </c>
      <c r="I1425" t="s">
        <v>878</v>
      </c>
      <c r="J1425">
        <v>2021</v>
      </c>
    </row>
    <row r="1426" spans="1:10" x14ac:dyDescent="0.3">
      <c r="A1426">
        <v>44502</v>
      </c>
      <c r="B1426" t="s">
        <v>563</v>
      </c>
      <c r="C1426" t="s">
        <v>23</v>
      </c>
      <c r="D1426" t="s">
        <v>12</v>
      </c>
      <c r="E1426" t="s">
        <v>17</v>
      </c>
      <c r="F1426">
        <v>362.92</v>
      </c>
      <c r="G1426">
        <v>2</v>
      </c>
      <c r="H1426">
        <v>105.25</v>
      </c>
      <c r="I1426" t="s">
        <v>878</v>
      </c>
      <c r="J1426">
        <v>2021</v>
      </c>
    </row>
    <row r="1427" spans="1:10" x14ac:dyDescent="0.3">
      <c r="A1427">
        <v>44502</v>
      </c>
      <c r="B1427" t="s">
        <v>564</v>
      </c>
      <c r="C1427" t="s">
        <v>84</v>
      </c>
      <c r="D1427" t="s">
        <v>30</v>
      </c>
      <c r="E1427" t="s">
        <v>36</v>
      </c>
      <c r="F1427">
        <v>41.94</v>
      </c>
      <c r="G1427">
        <v>2</v>
      </c>
      <c r="H1427">
        <v>15.1</v>
      </c>
      <c r="I1427" t="s">
        <v>878</v>
      </c>
      <c r="J1427">
        <v>2021</v>
      </c>
    </row>
    <row r="1428" spans="1:10" x14ac:dyDescent="0.3">
      <c r="A1428">
        <v>44502</v>
      </c>
      <c r="B1428" t="s">
        <v>564</v>
      </c>
      <c r="C1428" t="s">
        <v>84</v>
      </c>
      <c r="D1428" t="s">
        <v>30</v>
      </c>
      <c r="E1428" t="s">
        <v>31</v>
      </c>
      <c r="F1428">
        <v>52.79</v>
      </c>
      <c r="G1428">
        <v>1</v>
      </c>
      <c r="H1428">
        <v>4.62</v>
      </c>
      <c r="I1428" t="s">
        <v>878</v>
      </c>
      <c r="J1428">
        <v>2021</v>
      </c>
    </row>
    <row r="1429" spans="1:10" x14ac:dyDescent="0.3">
      <c r="A1429">
        <v>44503</v>
      </c>
      <c r="B1429" t="s">
        <v>352</v>
      </c>
      <c r="C1429" t="s">
        <v>20</v>
      </c>
      <c r="D1429" t="s">
        <v>12</v>
      </c>
      <c r="E1429" t="s">
        <v>97</v>
      </c>
      <c r="F1429">
        <v>286.33999999999997</v>
      </c>
      <c r="G1429">
        <v>3</v>
      </c>
      <c r="H1429">
        <v>-64.430000000000007</v>
      </c>
      <c r="I1429" t="s">
        <v>878</v>
      </c>
      <c r="J1429">
        <v>2021</v>
      </c>
    </row>
    <row r="1430" spans="1:10" x14ac:dyDescent="0.3">
      <c r="A1430">
        <v>44503</v>
      </c>
      <c r="B1430" t="s">
        <v>69</v>
      </c>
      <c r="C1430" t="s">
        <v>77</v>
      </c>
      <c r="D1430" t="s">
        <v>30</v>
      </c>
      <c r="E1430" t="s">
        <v>31</v>
      </c>
      <c r="F1430">
        <v>783.96</v>
      </c>
      <c r="G1430">
        <v>4</v>
      </c>
      <c r="H1430">
        <v>219.51</v>
      </c>
      <c r="I1430" t="s">
        <v>878</v>
      </c>
      <c r="J1430">
        <v>2021</v>
      </c>
    </row>
    <row r="1431" spans="1:10" x14ac:dyDescent="0.3">
      <c r="A1431">
        <v>44503</v>
      </c>
      <c r="B1431" t="s">
        <v>69</v>
      </c>
      <c r="C1431" t="s">
        <v>77</v>
      </c>
      <c r="D1431" t="s">
        <v>12</v>
      </c>
      <c r="E1431" t="s">
        <v>18</v>
      </c>
      <c r="F1431">
        <v>48.9</v>
      </c>
      <c r="G1431">
        <v>2</v>
      </c>
      <c r="H1431">
        <v>18.34</v>
      </c>
      <c r="I1431" t="s">
        <v>878</v>
      </c>
      <c r="J1431">
        <v>2021</v>
      </c>
    </row>
    <row r="1432" spans="1:10" x14ac:dyDescent="0.3">
      <c r="A1432">
        <v>44503</v>
      </c>
      <c r="B1432" t="s">
        <v>69</v>
      </c>
      <c r="C1432" t="s">
        <v>77</v>
      </c>
      <c r="D1432" t="s">
        <v>12</v>
      </c>
      <c r="E1432" t="s">
        <v>18</v>
      </c>
      <c r="F1432">
        <v>7.86</v>
      </c>
      <c r="G1432">
        <v>2</v>
      </c>
      <c r="H1432">
        <v>2.85</v>
      </c>
      <c r="I1432" t="s">
        <v>878</v>
      </c>
      <c r="J1432">
        <v>2021</v>
      </c>
    </row>
    <row r="1433" spans="1:10" x14ac:dyDescent="0.3">
      <c r="A1433">
        <v>44503</v>
      </c>
      <c r="B1433" t="s">
        <v>287</v>
      </c>
      <c r="C1433" t="s">
        <v>250</v>
      </c>
      <c r="D1433" t="s">
        <v>12</v>
      </c>
      <c r="E1433" t="s">
        <v>97</v>
      </c>
      <c r="F1433">
        <v>11.64</v>
      </c>
      <c r="G1433">
        <v>3</v>
      </c>
      <c r="H1433">
        <v>3.38</v>
      </c>
      <c r="I1433" t="s">
        <v>878</v>
      </c>
      <c r="J1433">
        <v>2021</v>
      </c>
    </row>
    <row r="1434" spans="1:10" x14ac:dyDescent="0.3">
      <c r="A1434">
        <v>44503</v>
      </c>
      <c r="B1434" t="s">
        <v>444</v>
      </c>
      <c r="C1434" t="s">
        <v>64</v>
      </c>
      <c r="D1434" t="s">
        <v>12</v>
      </c>
      <c r="E1434" t="s">
        <v>13</v>
      </c>
      <c r="F1434">
        <v>3.49</v>
      </c>
      <c r="G1434">
        <v>2</v>
      </c>
      <c r="H1434">
        <v>1.18</v>
      </c>
      <c r="I1434" t="s">
        <v>878</v>
      </c>
      <c r="J1434">
        <v>2021</v>
      </c>
    </row>
    <row r="1435" spans="1:10" x14ac:dyDescent="0.3">
      <c r="A1435">
        <v>44503</v>
      </c>
      <c r="B1435" t="s">
        <v>444</v>
      </c>
      <c r="C1435" t="s">
        <v>64</v>
      </c>
      <c r="D1435" t="s">
        <v>12</v>
      </c>
      <c r="E1435" t="s">
        <v>13</v>
      </c>
      <c r="F1435">
        <v>143.86000000000001</v>
      </c>
      <c r="G1435">
        <v>9</v>
      </c>
      <c r="H1435">
        <v>48.55</v>
      </c>
      <c r="I1435" t="s">
        <v>878</v>
      </c>
      <c r="J1435">
        <v>2021</v>
      </c>
    </row>
    <row r="1436" spans="1:10" x14ac:dyDescent="0.3">
      <c r="A1436">
        <v>44503</v>
      </c>
      <c r="B1436" t="s">
        <v>563</v>
      </c>
      <c r="C1436" t="s">
        <v>117</v>
      </c>
      <c r="D1436" t="s">
        <v>12</v>
      </c>
      <c r="E1436" t="s">
        <v>17</v>
      </c>
      <c r="F1436">
        <v>25.98</v>
      </c>
      <c r="G1436">
        <v>2</v>
      </c>
      <c r="H1436">
        <v>-1.62</v>
      </c>
      <c r="I1436" t="s">
        <v>878</v>
      </c>
      <c r="J1436">
        <v>2021</v>
      </c>
    </row>
    <row r="1437" spans="1:10" x14ac:dyDescent="0.3">
      <c r="A1437">
        <v>44503</v>
      </c>
      <c r="B1437" t="s">
        <v>563</v>
      </c>
      <c r="C1437" t="s">
        <v>117</v>
      </c>
      <c r="D1437" t="s">
        <v>28</v>
      </c>
      <c r="E1437" t="s">
        <v>75</v>
      </c>
      <c r="F1437">
        <v>945.04</v>
      </c>
      <c r="G1437">
        <v>6</v>
      </c>
      <c r="H1437">
        <v>-299.26</v>
      </c>
      <c r="I1437" t="s">
        <v>878</v>
      </c>
      <c r="J1437">
        <v>2021</v>
      </c>
    </row>
    <row r="1438" spans="1:10" x14ac:dyDescent="0.3">
      <c r="A1438">
        <v>44503</v>
      </c>
      <c r="B1438" t="s">
        <v>563</v>
      </c>
      <c r="C1438" t="s">
        <v>117</v>
      </c>
      <c r="D1438" t="s">
        <v>12</v>
      </c>
      <c r="E1438" t="s">
        <v>18</v>
      </c>
      <c r="F1438">
        <v>14.3</v>
      </c>
      <c r="G1438">
        <v>7</v>
      </c>
      <c r="H1438">
        <v>-10.49</v>
      </c>
      <c r="I1438" t="s">
        <v>878</v>
      </c>
      <c r="J1438">
        <v>2021</v>
      </c>
    </row>
    <row r="1439" spans="1:10" x14ac:dyDescent="0.3">
      <c r="A1439">
        <v>44503</v>
      </c>
      <c r="B1439" t="s">
        <v>563</v>
      </c>
      <c r="C1439" t="s">
        <v>117</v>
      </c>
      <c r="D1439" t="s">
        <v>28</v>
      </c>
      <c r="E1439" t="s">
        <v>34</v>
      </c>
      <c r="F1439">
        <v>410.35</v>
      </c>
      <c r="G1439">
        <v>3</v>
      </c>
      <c r="H1439">
        <v>-51.29</v>
      </c>
      <c r="I1439" t="s">
        <v>878</v>
      </c>
      <c r="J1439">
        <v>2021</v>
      </c>
    </row>
    <row r="1440" spans="1:10" x14ac:dyDescent="0.3">
      <c r="A1440">
        <v>44503</v>
      </c>
      <c r="B1440" t="s">
        <v>565</v>
      </c>
      <c r="C1440" t="s">
        <v>89</v>
      </c>
      <c r="D1440" t="s">
        <v>12</v>
      </c>
      <c r="E1440" t="s">
        <v>18</v>
      </c>
      <c r="F1440">
        <v>5.76</v>
      </c>
      <c r="G1440">
        <v>2</v>
      </c>
      <c r="H1440">
        <v>2.82</v>
      </c>
      <c r="I1440" t="s">
        <v>878</v>
      </c>
      <c r="J1440">
        <v>2021</v>
      </c>
    </row>
    <row r="1441" spans="1:10" x14ac:dyDescent="0.3">
      <c r="A1441">
        <v>44503</v>
      </c>
      <c r="B1441" t="s">
        <v>219</v>
      </c>
      <c r="C1441" t="s">
        <v>383</v>
      </c>
      <c r="D1441" t="s">
        <v>30</v>
      </c>
      <c r="E1441" t="s">
        <v>36</v>
      </c>
      <c r="F1441">
        <v>89.97</v>
      </c>
      <c r="G1441">
        <v>3</v>
      </c>
      <c r="H1441">
        <v>18.89</v>
      </c>
      <c r="I1441" t="s">
        <v>878</v>
      </c>
      <c r="J1441">
        <v>2021</v>
      </c>
    </row>
    <row r="1442" spans="1:10" x14ac:dyDescent="0.3">
      <c r="A1442">
        <v>44503</v>
      </c>
      <c r="B1442" t="s">
        <v>566</v>
      </c>
      <c r="C1442" t="s">
        <v>23</v>
      </c>
      <c r="D1442" t="s">
        <v>12</v>
      </c>
      <c r="E1442" t="s">
        <v>21</v>
      </c>
      <c r="F1442">
        <v>6.72</v>
      </c>
      <c r="G1442">
        <v>4</v>
      </c>
      <c r="H1442">
        <v>3.36</v>
      </c>
      <c r="I1442" t="s">
        <v>878</v>
      </c>
      <c r="J1442">
        <v>2021</v>
      </c>
    </row>
    <row r="1443" spans="1:10" x14ac:dyDescent="0.3">
      <c r="A1443">
        <v>44504</v>
      </c>
      <c r="B1443" t="s">
        <v>90</v>
      </c>
      <c r="C1443" t="s">
        <v>77</v>
      </c>
      <c r="D1443" t="s">
        <v>28</v>
      </c>
      <c r="E1443" t="s">
        <v>29</v>
      </c>
      <c r="F1443">
        <v>135.88</v>
      </c>
      <c r="G1443">
        <v>1</v>
      </c>
      <c r="H1443">
        <v>24.16</v>
      </c>
      <c r="I1443" t="s">
        <v>878</v>
      </c>
      <c r="J1443">
        <v>2021</v>
      </c>
    </row>
    <row r="1444" spans="1:10" x14ac:dyDescent="0.3">
      <c r="A1444">
        <v>44504</v>
      </c>
      <c r="B1444" t="s">
        <v>90</v>
      </c>
      <c r="C1444" t="s">
        <v>77</v>
      </c>
      <c r="D1444" t="s">
        <v>30</v>
      </c>
      <c r="E1444" t="s">
        <v>138</v>
      </c>
      <c r="F1444">
        <v>3991.98</v>
      </c>
      <c r="G1444">
        <v>2</v>
      </c>
      <c r="H1444">
        <v>1995.99</v>
      </c>
      <c r="I1444" t="s">
        <v>878</v>
      </c>
      <c r="J1444">
        <v>2021</v>
      </c>
    </row>
    <row r="1445" spans="1:10" x14ac:dyDescent="0.3">
      <c r="A1445">
        <v>44504</v>
      </c>
      <c r="B1445" t="s">
        <v>90</v>
      </c>
      <c r="C1445" t="s">
        <v>77</v>
      </c>
      <c r="D1445" t="s">
        <v>30</v>
      </c>
      <c r="E1445" t="s">
        <v>31</v>
      </c>
      <c r="F1445">
        <v>275.94</v>
      </c>
      <c r="G1445">
        <v>6</v>
      </c>
      <c r="H1445">
        <v>80.02</v>
      </c>
      <c r="I1445" t="s">
        <v>878</v>
      </c>
      <c r="J1445">
        <v>2021</v>
      </c>
    </row>
    <row r="1446" spans="1:10" x14ac:dyDescent="0.3">
      <c r="A1446">
        <v>44504</v>
      </c>
      <c r="B1446" t="s">
        <v>90</v>
      </c>
      <c r="C1446" t="s">
        <v>77</v>
      </c>
      <c r="D1446" t="s">
        <v>30</v>
      </c>
      <c r="E1446" t="s">
        <v>36</v>
      </c>
      <c r="F1446">
        <v>360</v>
      </c>
      <c r="G1446">
        <v>4</v>
      </c>
      <c r="H1446">
        <v>129.6</v>
      </c>
      <c r="I1446" t="s">
        <v>878</v>
      </c>
      <c r="J1446">
        <v>2021</v>
      </c>
    </row>
    <row r="1447" spans="1:10" x14ac:dyDescent="0.3">
      <c r="A1447">
        <v>44504</v>
      </c>
      <c r="B1447" t="s">
        <v>90</v>
      </c>
      <c r="C1447" t="s">
        <v>77</v>
      </c>
      <c r="D1447" t="s">
        <v>12</v>
      </c>
      <c r="E1447" t="s">
        <v>17</v>
      </c>
      <c r="F1447">
        <v>43.57</v>
      </c>
      <c r="G1447">
        <v>1</v>
      </c>
      <c r="H1447">
        <v>13.07</v>
      </c>
      <c r="I1447" t="s">
        <v>878</v>
      </c>
      <c r="J1447">
        <v>2021</v>
      </c>
    </row>
    <row r="1448" spans="1:10" x14ac:dyDescent="0.3">
      <c r="A1448">
        <v>44504</v>
      </c>
      <c r="B1448" t="s">
        <v>475</v>
      </c>
      <c r="C1448" t="s">
        <v>117</v>
      </c>
      <c r="D1448" t="s">
        <v>12</v>
      </c>
      <c r="E1448" t="s">
        <v>32</v>
      </c>
      <c r="F1448">
        <v>8.3800000000000008</v>
      </c>
      <c r="G1448">
        <v>3</v>
      </c>
      <c r="H1448">
        <v>2.72</v>
      </c>
      <c r="I1448" t="s">
        <v>878</v>
      </c>
      <c r="J1448">
        <v>2021</v>
      </c>
    </row>
    <row r="1449" spans="1:10" x14ac:dyDescent="0.3">
      <c r="A1449">
        <v>44504</v>
      </c>
      <c r="B1449" t="s">
        <v>475</v>
      </c>
      <c r="C1449" t="s">
        <v>117</v>
      </c>
      <c r="D1449" t="s">
        <v>12</v>
      </c>
      <c r="E1449" t="s">
        <v>55</v>
      </c>
      <c r="F1449">
        <v>58.24</v>
      </c>
      <c r="G1449">
        <v>5</v>
      </c>
      <c r="H1449">
        <v>5.0999999999999996</v>
      </c>
      <c r="I1449" t="s">
        <v>878</v>
      </c>
      <c r="J1449">
        <v>2021</v>
      </c>
    </row>
    <row r="1450" spans="1:10" x14ac:dyDescent="0.3">
      <c r="A1450">
        <v>44504</v>
      </c>
      <c r="B1450" t="s">
        <v>567</v>
      </c>
      <c r="C1450" t="s">
        <v>23</v>
      </c>
      <c r="D1450" t="s">
        <v>28</v>
      </c>
      <c r="E1450" t="s">
        <v>34</v>
      </c>
      <c r="F1450">
        <v>35.340000000000003</v>
      </c>
      <c r="G1450">
        <v>2</v>
      </c>
      <c r="H1450">
        <v>13.43</v>
      </c>
      <c r="I1450" t="s">
        <v>878</v>
      </c>
      <c r="J1450">
        <v>2021</v>
      </c>
    </row>
    <row r="1451" spans="1:10" x14ac:dyDescent="0.3">
      <c r="A1451">
        <v>44504</v>
      </c>
      <c r="B1451" t="s">
        <v>568</v>
      </c>
      <c r="C1451" t="s">
        <v>23</v>
      </c>
      <c r="D1451" t="s">
        <v>30</v>
      </c>
      <c r="E1451" t="s">
        <v>31</v>
      </c>
      <c r="F1451">
        <v>666.34</v>
      </c>
      <c r="G1451">
        <v>7</v>
      </c>
      <c r="H1451">
        <v>66.63</v>
      </c>
      <c r="I1451" t="s">
        <v>878</v>
      </c>
      <c r="J1451">
        <v>2021</v>
      </c>
    </row>
    <row r="1452" spans="1:10" x14ac:dyDescent="0.3">
      <c r="A1452">
        <v>44504</v>
      </c>
      <c r="B1452" t="s">
        <v>568</v>
      </c>
      <c r="C1452" t="s">
        <v>23</v>
      </c>
      <c r="D1452" t="s">
        <v>28</v>
      </c>
      <c r="E1452" t="s">
        <v>75</v>
      </c>
      <c r="F1452">
        <v>573.73</v>
      </c>
      <c r="G1452">
        <v>4</v>
      </c>
      <c r="H1452">
        <v>-64.540000000000006</v>
      </c>
      <c r="I1452" t="s">
        <v>878</v>
      </c>
      <c r="J1452">
        <v>2021</v>
      </c>
    </row>
    <row r="1453" spans="1:10" x14ac:dyDescent="0.3">
      <c r="A1453">
        <v>44504</v>
      </c>
      <c r="B1453" t="s">
        <v>568</v>
      </c>
      <c r="C1453" t="s">
        <v>23</v>
      </c>
      <c r="D1453" t="s">
        <v>12</v>
      </c>
      <c r="E1453" t="s">
        <v>18</v>
      </c>
      <c r="F1453">
        <v>21.94</v>
      </c>
      <c r="G1453">
        <v>3</v>
      </c>
      <c r="H1453">
        <v>8.23</v>
      </c>
      <c r="I1453" t="s">
        <v>878</v>
      </c>
      <c r="J1453">
        <v>2021</v>
      </c>
    </row>
    <row r="1454" spans="1:10" x14ac:dyDescent="0.3">
      <c r="A1454">
        <v>44504</v>
      </c>
      <c r="B1454" t="s">
        <v>568</v>
      </c>
      <c r="C1454" t="s">
        <v>23</v>
      </c>
      <c r="D1454" t="s">
        <v>12</v>
      </c>
      <c r="E1454" t="s">
        <v>13</v>
      </c>
      <c r="F1454">
        <v>19.440000000000001</v>
      </c>
      <c r="G1454">
        <v>3</v>
      </c>
      <c r="H1454">
        <v>9.33</v>
      </c>
      <c r="I1454" t="s">
        <v>878</v>
      </c>
      <c r="J1454">
        <v>2021</v>
      </c>
    </row>
    <row r="1455" spans="1:10" x14ac:dyDescent="0.3">
      <c r="A1455">
        <v>44504</v>
      </c>
      <c r="B1455" t="s">
        <v>568</v>
      </c>
      <c r="C1455" t="s">
        <v>23</v>
      </c>
      <c r="D1455" t="s">
        <v>30</v>
      </c>
      <c r="E1455" t="s">
        <v>138</v>
      </c>
      <c r="F1455">
        <v>447.97</v>
      </c>
      <c r="G1455">
        <v>4</v>
      </c>
      <c r="H1455">
        <v>139.99</v>
      </c>
      <c r="I1455" t="s">
        <v>878</v>
      </c>
      <c r="J1455">
        <v>2021</v>
      </c>
    </row>
    <row r="1456" spans="1:10" x14ac:dyDescent="0.3">
      <c r="A1456">
        <v>44504</v>
      </c>
      <c r="B1456" t="s">
        <v>453</v>
      </c>
      <c r="C1456" t="s">
        <v>77</v>
      </c>
      <c r="D1456" t="s">
        <v>12</v>
      </c>
      <c r="E1456" t="s">
        <v>18</v>
      </c>
      <c r="F1456">
        <v>52.06</v>
      </c>
      <c r="G1456">
        <v>4</v>
      </c>
      <c r="H1456">
        <v>18.87</v>
      </c>
      <c r="I1456" t="s">
        <v>878</v>
      </c>
      <c r="J1456">
        <v>2021</v>
      </c>
    </row>
    <row r="1457" spans="1:10" x14ac:dyDescent="0.3">
      <c r="A1457">
        <v>44504</v>
      </c>
      <c r="B1457" t="s">
        <v>569</v>
      </c>
      <c r="C1457" t="s">
        <v>23</v>
      </c>
      <c r="D1457" t="s">
        <v>12</v>
      </c>
      <c r="E1457" t="s">
        <v>21</v>
      </c>
      <c r="F1457">
        <v>2.94</v>
      </c>
      <c r="G1457">
        <v>1</v>
      </c>
      <c r="H1457">
        <v>0.79</v>
      </c>
      <c r="I1457" t="s">
        <v>878</v>
      </c>
      <c r="J1457">
        <v>2021</v>
      </c>
    </row>
    <row r="1458" spans="1:10" x14ac:dyDescent="0.3">
      <c r="A1458">
        <v>44505</v>
      </c>
      <c r="B1458" t="s">
        <v>426</v>
      </c>
      <c r="C1458" t="s">
        <v>23</v>
      </c>
      <c r="D1458" t="s">
        <v>28</v>
      </c>
      <c r="E1458" t="s">
        <v>34</v>
      </c>
      <c r="F1458">
        <v>20.04</v>
      </c>
      <c r="G1458">
        <v>6</v>
      </c>
      <c r="H1458">
        <v>8.82</v>
      </c>
      <c r="I1458" t="s">
        <v>878</v>
      </c>
      <c r="J1458">
        <v>2021</v>
      </c>
    </row>
    <row r="1459" spans="1:10" x14ac:dyDescent="0.3">
      <c r="A1459">
        <v>44505</v>
      </c>
      <c r="B1459" t="s">
        <v>103</v>
      </c>
      <c r="C1459" t="s">
        <v>38</v>
      </c>
      <c r="D1459" t="s">
        <v>30</v>
      </c>
      <c r="E1459" t="s">
        <v>36</v>
      </c>
      <c r="F1459">
        <v>47.79</v>
      </c>
      <c r="G1459">
        <v>3</v>
      </c>
      <c r="H1459">
        <v>16.25</v>
      </c>
      <c r="I1459" t="s">
        <v>878</v>
      </c>
      <c r="J1459">
        <v>2021</v>
      </c>
    </row>
    <row r="1460" spans="1:10" x14ac:dyDescent="0.3">
      <c r="A1460">
        <v>44505</v>
      </c>
      <c r="B1460" t="s">
        <v>570</v>
      </c>
      <c r="C1460" t="s">
        <v>20</v>
      </c>
      <c r="D1460" t="s">
        <v>28</v>
      </c>
      <c r="E1460" t="s">
        <v>34</v>
      </c>
      <c r="F1460">
        <v>273.57</v>
      </c>
      <c r="G1460">
        <v>2</v>
      </c>
      <c r="H1460">
        <v>-34.200000000000003</v>
      </c>
      <c r="I1460" t="s">
        <v>878</v>
      </c>
      <c r="J1460">
        <v>2021</v>
      </c>
    </row>
    <row r="1461" spans="1:10" x14ac:dyDescent="0.3">
      <c r="A1461">
        <v>44505</v>
      </c>
      <c r="B1461" t="s">
        <v>570</v>
      </c>
      <c r="C1461" t="s">
        <v>20</v>
      </c>
      <c r="D1461" t="s">
        <v>12</v>
      </c>
      <c r="E1461" t="s">
        <v>18</v>
      </c>
      <c r="F1461">
        <v>13.19</v>
      </c>
      <c r="G1461">
        <v>2</v>
      </c>
      <c r="H1461">
        <v>-8.8000000000000007</v>
      </c>
      <c r="I1461" t="s">
        <v>878</v>
      </c>
      <c r="J1461">
        <v>2021</v>
      </c>
    </row>
    <row r="1462" spans="1:10" x14ac:dyDescent="0.3">
      <c r="A1462">
        <v>44505</v>
      </c>
      <c r="B1462" t="s">
        <v>570</v>
      </c>
      <c r="C1462" t="s">
        <v>20</v>
      </c>
      <c r="D1462" t="s">
        <v>12</v>
      </c>
      <c r="E1462" t="s">
        <v>17</v>
      </c>
      <c r="F1462">
        <v>1080.0999999999999</v>
      </c>
      <c r="G1462">
        <v>6</v>
      </c>
      <c r="H1462">
        <v>-94.51</v>
      </c>
      <c r="I1462" t="s">
        <v>878</v>
      </c>
      <c r="J1462">
        <v>2021</v>
      </c>
    </row>
    <row r="1463" spans="1:10" x14ac:dyDescent="0.3">
      <c r="A1463">
        <v>44505</v>
      </c>
      <c r="B1463" t="s">
        <v>570</v>
      </c>
      <c r="C1463" t="s">
        <v>20</v>
      </c>
      <c r="D1463" t="s">
        <v>30</v>
      </c>
      <c r="E1463" t="s">
        <v>36</v>
      </c>
      <c r="F1463">
        <v>51.56</v>
      </c>
      <c r="G1463">
        <v>5</v>
      </c>
      <c r="H1463">
        <v>-6.45</v>
      </c>
      <c r="I1463" t="s">
        <v>878</v>
      </c>
      <c r="J1463">
        <v>2021</v>
      </c>
    </row>
    <row r="1464" spans="1:10" x14ac:dyDescent="0.3">
      <c r="A1464">
        <v>44505</v>
      </c>
      <c r="B1464" t="s">
        <v>570</v>
      </c>
      <c r="C1464" t="s">
        <v>20</v>
      </c>
      <c r="D1464" t="s">
        <v>30</v>
      </c>
      <c r="E1464" t="s">
        <v>36</v>
      </c>
      <c r="F1464">
        <v>58.42</v>
      </c>
      <c r="G1464">
        <v>2</v>
      </c>
      <c r="H1464">
        <v>16.79</v>
      </c>
      <c r="I1464" t="s">
        <v>878</v>
      </c>
      <c r="J1464">
        <v>2021</v>
      </c>
    </row>
    <row r="1465" spans="1:10" x14ac:dyDescent="0.3">
      <c r="A1465">
        <v>44505</v>
      </c>
      <c r="B1465" t="s">
        <v>571</v>
      </c>
      <c r="C1465" t="s">
        <v>38</v>
      </c>
      <c r="D1465" t="s">
        <v>28</v>
      </c>
      <c r="E1465" t="s">
        <v>29</v>
      </c>
      <c r="F1465">
        <v>149.9</v>
      </c>
      <c r="G1465">
        <v>5</v>
      </c>
      <c r="H1465">
        <v>40.47</v>
      </c>
      <c r="I1465" t="s">
        <v>878</v>
      </c>
      <c r="J1465">
        <v>2021</v>
      </c>
    </row>
    <row r="1466" spans="1:10" x14ac:dyDescent="0.3">
      <c r="A1466">
        <v>44506</v>
      </c>
      <c r="B1466" t="s">
        <v>276</v>
      </c>
      <c r="C1466" t="s">
        <v>25</v>
      </c>
      <c r="D1466" t="s">
        <v>12</v>
      </c>
      <c r="E1466" t="s">
        <v>13</v>
      </c>
      <c r="F1466">
        <v>43.68</v>
      </c>
      <c r="G1466">
        <v>6</v>
      </c>
      <c r="H1466">
        <v>20.97</v>
      </c>
      <c r="I1466" t="s">
        <v>878</v>
      </c>
      <c r="J1466">
        <v>2021</v>
      </c>
    </row>
    <row r="1467" spans="1:10" x14ac:dyDescent="0.3">
      <c r="A1467">
        <v>44507</v>
      </c>
      <c r="B1467" t="s">
        <v>572</v>
      </c>
      <c r="C1467" t="s">
        <v>11</v>
      </c>
      <c r="D1467" t="s">
        <v>12</v>
      </c>
      <c r="E1467" t="s">
        <v>18</v>
      </c>
      <c r="F1467">
        <v>26.05</v>
      </c>
      <c r="G1467">
        <v>3</v>
      </c>
      <c r="H1467">
        <v>-44.28</v>
      </c>
      <c r="I1467" t="s">
        <v>878</v>
      </c>
      <c r="J1467">
        <v>2021</v>
      </c>
    </row>
    <row r="1468" spans="1:10" x14ac:dyDescent="0.3">
      <c r="A1468">
        <v>44507</v>
      </c>
      <c r="B1468" t="s">
        <v>572</v>
      </c>
      <c r="C1468" t="s">
        <v>11</v>
      </c>
      <c r="D1468" t="s">
        <v>12</v>
      </c>
      <c r="E1468" t="s">
        <v>43</v>
      </c>
      <c r="F1468">
        <v>74.349999999999994</v>
      </c>
      <c r="G1468">
        <v>3</v>
      </c>
      <c r="H1468">
        <v>26.95</v>
      </c>
      <c r="I1468" t="s">
        <v>878</v>
      </c>
      <c r="J1468">
        <v>2021</v>
      </c>
    </row>
    <row r="1469" spans="1:10" x14ac:dyDescent="0.3">
      <c r="A1469">
        <v>44507</v>
      </c>
      <c r="B1469" t="s">
        <v>424</v>
      </c>
      <c r="C1469" t="s">
        <v>23</v>
      </c>
      <c r="D1469" t="s">
        <v>12</v>
      </c>
      <c r="E1469" t="s">
        <v>18</v>
      </c>
      <c r="F1469">
        <v>123.14</v>
      </c>
      <c r="G1469">
        <v>7</v>
      </c>
      <c r="H1469">
        <v>46.18</v>
      </c>
      <c r="I1469" t="s">
        <v>878</v>
      </c>
      <c r="J1469">
        <v>2021</v>
      </c>
    </row>
    <row r="1470" spans="1:10" x14ac:dyDescent="0.3">
      <c r="A1470">
        <v>44507</v>
      </c>
      <c r="B1470" t="s">
        <v>305</v>
      </c>
      <c r="C1470" t="s">
        <v>11</v>
      </c>
      <c r="D1470" t="s">
        <v>28</v>
      </c>
      <c r="E1470" t="s">
        <v>29</v>
      </c>
      <c r="F1470">
        <v>683.14</v>
      </c>
      <c r="G1470">
        <v>4</v>
      </c>
      <c r="H1470">
        <v>0</v>
      </c>
      <c r="I1470" t="s">
        <v>878</v>
      </c>
      <c r="J1470">
        <v>2021</v>
      </c>
    </row>
    <row r="1471" spans="1:10" x14ac:dyDescent="0.3">
      <c r="A1471">
        <v>44507</v>
      </c>
      <c r="B1471" t="s">
        <v>305</v>
      </c>
      <c r="C1471" t="s">
        <v>11</v>
      </c>
      <c r="D1471" t="s">
        <v>12</v>
      </c>
      <c r="E1471" t="s">
        <v>18</v>
      </c>
      <c r="F1471">
        <v>1.48</v>
      </c>
      <c r="G1471">
        <v>3</v>
      </c>
      <c r="H1471">
        <v>-2.21</v>
      </c>
      <c r="I1471" t="s">
        <v>878</v>
      </c>
      <c r="J1471">
        <v>2021</v>
      </c>
    </row>
    <row r="1472" spans="1:10" x14ac:dyDescent="0.3">
      <c r="A1472">
        <v>44507</v>
      </c>
      <c r="B1472" t="s">
        <v>305</v>
      </c>
      <c r="C1472" t="s">
        <v>11</v>
      </c>
      <c r="D1472" t="s">
        <v>12</v>
      </c>
      <c r="E1472" t="s">
        <v>97</v>
      </c>
      <c r="F1472">
        <v>40.71</v>
      </c>
      <c r="G1472">
        <v>7</v>
      </c>
      <c r="H1472">
        <v>3.56</v>
      </c>
      <c r="I1472" t="s">
        <v>878</v>
      </c>
      <c r="J1472">
        <v>2021</v>
      </c>
    </row>
    <row r="1473" spans="1:10" x14ac:dyDescent="0.3">
      <c r="A1473">
        <v>44507</v>
      </c>
      <c r="B1473" t="s">
        <v>461</v>
      </c>
      <c r="C1473" t="s">
        <v>81</v>
      </c>
      <c r="D1473" t="s">
        <v>12</v>
      </c>
      <c r="E1473" t="s">
        <v>55</v>
      </c>
      <c r="F1473">
        <v>245.88</v>
      </c>
      <c r="G1473">
        <v>6</v>
      </c>
      <c r="H1473">
        <v>68.849999999999994</v>
      </c>
      <c r="I1473" t="s">
        <v>878</v>
      </c>
      <c r="J1473">
        <v>2021</v>
      </c>
    </row>
    <row r="1474" spans="1:10" x14ac:dyDescent="0.3">
      <c r="A1474">
        <v>44507</v>
      </c>
      <c r="B1474" t="s">
        <v>461</v>
      </c>
      <c r="C1474" t="s">
        <v>81</v>
      </c>
      <c r="D1474" t="s">
        <v>12</v>
      </c>
      <c r="E1474" t="s">
        <v>17</v>
      </c>
      <c r="F1474">
        <v>36.630000000000003</v>
      </c>
      <c r="G1474">
        <v>3</v>
      </c>
      <c r="H1474">
        <v>9.89</v>
      </c>
      <c r="I1474" t="s">
        <v>878</v>
      </c>
      <c r="J1474">
        <v>2021</v>
      </c>
    </row>
    <row r="1475" spans="1:10" x14ac:dyDescent="0.3">
      <c r="A1475">
        <v>44507</v>
      </c>
      <c r="B1475" t="s">
        <v>461</v>
      </c>
      <c r="C1475" t="s">
        <v>81</v>
      </c>
      <c r="D1475" t="s">
        <v>12</v>
      </c>
      <c r="E1475" t="s">
        <v>17</v>
      </c>
      <c r="F1475">
        <v>22.58</v>
      </c>
      <c r="G1475">
        <v>2</v>
      </c>
      <c r="H1475">
        <v>5.87</v>
      </c>
      <c r="I1475" t="s">
        <v>878</v>
      </c>
      <c r="J1475">
        <v>2021</v>
      </c>
    </row>
    <row r="1476" spans="1:10" x14ac:dyDescent="0.3">
      <c r="A1476">
        <v>44507</v>
      </c>
      <c r="B1476" t="s">
        <v>461</v>
      </c>
      <c r="C1476" t="s">
        <v>81</v>
      </c>
      <c r="D1476" t="s">
        <v>12</v>
      </c>
      <c r="E1476" t="s">
        <v>18</v>
      </c>
      <c r="F1476">
        <v>12.39</v>
      </c>
      <c r="G1476">
        <v>3</v>
      </c>
      <c r="H1476">
        <v>5.82</v>
      </c>
      <c r="I1476" t="s">
        <v>878</v>
      </c>
      <c r="J1476">
        <v>2021</v>
      </c>
    </row>
    <row r="1477" spans="1:10" x14ac:dyDescent="0.3">
      <c r="A1477">
        <v>44507</v>
      </c>
      <c r="B1477" t="s">
        <v>313</v>
      </c>
      <c r="C1477" t="s">
        <v>77</v>
      </c>
      <c r="D1477" t="s">
        <v>12</v>
      </c>
      <c r="E1477" t="s">
        <v>32</v>
      </c>
      <c r="F1477">
        <v>5.92</v>
      </c>
      <c r="G1477">
        <v>4</v>
      </c>
      <c r="H1477">
        <v>2.84</v>
      </c>
      <c r="I1477" t="s">
        <v>878</v>
      </c>
      <c r="J1477">
        <v>2021</v>
      </c>
    </row>
    <row r="1478" spans="1:10" x14ac:dyDescent="0.3">
      <c r="A1478">
        <v>44507</v>
      </c>
      <c r="B1478" t="s">
        <v>313</v>
      </c>
      <c r="C1478" t="s">
        <v>77</v>
      </c>
      <c r="D1478" t="s">
        <v>12</v>
      </c>
      <c r="E1478" t="s">
        <v>13</v>
      </c>
      <c r="F1478">
        <v>30.18</v>
      </c>
      <c r="G1478">
        <v>3</v>
      </c>
      <c r="H1478">
        <v>13.88</v>
      </c>
      <c r="I1478" t="s">
        <v>878</v>
      </c>
      <c r="J1478">
        <v>2021</v>
      </c>
    </row>
    <row r="1479" spans="1:10" x14ac:dyDescent="0.3">
      <c r="A1479">
        <v>44507</v>
      </c>
      <c r="B1479" t="s">
        <v>100</v>
      </c>
      <c r="C1479" t="s">
        <v>54</v>
      </c>
      <c r="D1479" t="s">
        <v>12</v>
      </c>
      <c r="E1479" t="s">
        <v>13</v>
      </c>
      <c r="F1479">
        <v>25.92</v>
      </c>
      <c r="G1479">
        <v>5</v>
      </c>
      <c r="H1479">
        <v>9.07</v>
      </c>
      <c r="I1479" t="s">
        <v>878</v>
      </c>
      <c r="J1479">
        <v>2021</v>
      </c>
    </row>
    <row r="1480" spans="1:10" x14ac:dyDescent="0.3">
      <c r="A1480">
        <v>44507</v>
      </c>
      <c r="B1480" t="s">
        <v>100</v>
      </c>
      <c r="C1480" t="s">
        <v>54</v>
      </c>
      <c r="D1480" t="s">
        <v>12</v>
      </c>
      <c r="E1480" t="s">
        <v>21</v>
      </c>
      <c r="F1480">
        <v>120.77</v>
      </c>
      <c r="G1480">
        <v>4</v>
      </c>
      <c r="H1480">
        <v>9.06</v>
      </c>
      <c r="I1480" t="s">
        <v>878</v>
      </c>
      <c r="J1480">
        <v>2021</v>
      </c>
    </row>
    <row r="1481" spans="1:10" x14ac:dyDescent="0.3">
      <c r="A1481">
        <v>44508</v>
      </c>
      <c r="B1481" t="s">
        <v>253</v>
      </c>
      <c r="C1481" t="s">
        <v>23</v>
      </c>
      <c r="D1481" t="s">
        <v>30</v>
      </c>
      <c r="E1481" t="s">
        <v>31</v>
      </c>
      <c r="F1481">
        <v>333.58</v>
      </c>
      <c r="G1481">
        <v>3</v>
      </c>
      <c r="H1481">
        <v>25.02</v>
      </c>
      <c r="I1481" t="s">
        <v>878</v>
      </c>
      <c r="J1481">
        <v>2021</v>
      </c>
    </row>
    <row r="1482" spans="1:10" x14ac:dyDescent="0.3">
      <c r="A1482">
        <v>44509</v>
      </c>
      <c r="B1482" t="s">
        <v>427</v>
      </c>
      <c r="C1482" t="s">
        <v>23</v>
      </c>
      <c r="D1482" t="s">
        <v>12</v>
      </c>
      <c r="E1482" t="s">
        <v>17</v>
      </c>
      <c r="F1482">
        <v>340.92</v>
      </c>
      <c r="G1482">
        <v>3</v>
      </c>
      <c r="H1482">
        <v>3.41</v>
      </c>
      <c r="I1482" t="s">
        <v>878</v>
      </c>
      <c r="J1482">
        <v>2021</v>
      </c>
    </row>
    <row r="1483" spans="1:10" x14ac:dyDescent="0.3">
      <c r="A1483">
        <v>44509</v>
      </c>
      <c r="B1483" t="s">
        <v>427</v>
      </c>
      <c r="C1483" t="s">
        <v>23</v>
      </c>
      <c r="D1483" t="s">
        <v>28</v>
      </c>
      <c r="E1483" t="s">
        <v>47</v>
      </c>
      <c r="F1483">
        <v>222.67</v>
      </c>
      <c r="G1483">
        <v>2</v>
      </c>
      <c r="H1483">
        <v>10.48</v>
      </c>
      <c r="I1483" t="s">
        <v>878</v>
      </c>
      <c r="J1483">
        <v>2021</v>
      </c>
    </row>
    <row r="1484" spans="1:10" x14ac:dyDescent="0.3">
      <c r="A1484">
        <v>44509</v>
      </c>
      <c r="B1484" t="s">
        <v>427</v>
      </c>
      <c r="C1484" t="s">
        <v>23</v>
      </c>
      <c r="D1484" t="s">
        <v>30</v>
      </c>
      <c r="E1484" t="s">
        <v>31</v>
      </c>
      <c r="F1484">
        <v>703.97</v>
      </c>
      <c r="G1484">
        <v>4</v>
      </c>
      <c r="H1484">
        <v>88</v>
      </c>
      <c r="I1484" t="s">
        <v>878</v>
      </c>
      <c r="J1484">
        <v>2021</v>
      </c>
    </row>
    <row r="1485" spans="1:10" x14ac:dyDescent="0.3">
      <c r="A1485">
        <v>44509</v>
      </c>
      <c r="B1485" t="s">
        <v>427</v>
      </c>
      <c r="C1485" t="s">
        <v>23</v>
      </c>
      <c r="D1485" t="s">
        <v>12</v>
      </c>
      <c r="E1485" t="s">
        <v>17</v>
      </c>
      <c r="F1485">
        <v>92.52</v>
      </c>
      <c r="G1485">
        <v>6</v>
      </c>
      <c r="H1485">
        <v>24.98</v>
      </c>
      <c r="I1485" t="s">
        <v>878</v>
      </c>
      <c r="J1485">
        <v>2021</v>
      </c>
    </row>
    <row r="1486" spans="1:10" x14ac:dyDescent="0.3">
      <c r="A1486">
        <v>44509</v>
      </c>
      <c r="B1486" t="s">
        <v>427</v>
      </c>
      <c r="C1486" t="s">
        <v>23</v>
      </c>
      <c r="D1486" t="s">
        <v>12</v>
      </c>
      <c r="E1486" t="s">
        <v>13</v>
      </c>
      <c r="F1486">
        <v>62.65</v>
      </c>
      <c r="G1486">
        <v>7</v>
      </c>
      <c r="H1486">
        <v>28.82</v>
      </c>
      <c r="I1486" t="s">
        <v>878</v>
      </c>
      <c r="J1486">
        <v>2021</v>
      </c>
    </row>
    <row r="1487" spans="1:10" x14ac:dyDescent="0.3">
      <c r="A1487">
        <v>44509</v>
      </c>
      <c r="B1487" t="s">
        <v>427</v>
      </c>
      <c r="C1487" t="s">
        <v>23</v>
      </c>
      <c r="D1487" t="s">
        <v>12</v>
      </c>
      <c r="E1487" t="s">
        <v>13</v>
      </c>
      <c r="F1487">
        <v>94.85</v>
      </c>
      <c r="G1487">
        <v>5</v>
      </c>
      <c r="H1487">
        <v>45.53</v>
      </c>
      <c r="I1487" t="s">
        <v>878</v>
      </c>
      <c r="J1487">
        <v>2021</v>
      </c>
    </row>
    <row r="1488" spans="1:10" x14ac:dyDescent="0.3">
      <c r="A1488">
        <v>44509</v>
      </c>
      <c r="B1488" t="s">
        <v>573</v>
      </c>
      <c r="C1488" t="s">
        <v>77</v>
      </c>
      <c r="D1488" t="s">
        <v>28</v>
      </c>
      <c r="E1488" t="s">
        <v>34</v>
      </c>
      <c r="F1488">
        <v>56.52</v>
      </c>
      <c r="G1488">
        <v>9</v>
      </c>
      <c r="H1488">
        <v>21.48</v>
      </c>
      <c r="I1488" t="s">
        <v>878</v>
      </c>
      <c r="J1488">
        <v>2021</v>
      </c>
    </row>
    <row r="1489" spans="1:10" x14ac:dyDescent="0.3">
      <c r="A1489">
        <v>44510</v>
      </c>
      <c r="B1489" t="s">
        <v>193</v>
      </c>
      <c r="C1489" t="s">
        <v>23</v>
      </c>
      <c r="D1489" t="s">
        <v>30</v>
      </c>
      <c r="E1489" t="s">
        <v>31</v>
      </c>
      <c r="F1489">
        <v>601.54</v>
      </c>
      <c r="G1489">
        <v>8</v>
      </c>
      <c r="H1489">
        <v>60.15</v>
      </c>
      <c r="I1489" t="s">
        <v>878</v>
      </c>
      <c r="J1489">
        <v>2021</v>
      </c>
    </row>
    <row r="1490" spans="1:10" x14ac:dyDescent="0.3">
      <c r="A1490">
        <v>44510</v>
      </c>
      <c r="B1490" t="s">
        <v>193</v>
      </c>
      <c r="C1490" t="s">
        <v>23</v>
      </c>
      <c r="D1490" t="s">
        <v>30</v>
      </c>
      <c r="E1490" t="s">
        <v>36</v>
      </c>
      <c r="F1490">
        <v>10.99</v>
      </c>
      <c r="G1490">
        <v>1</v>
      </c>
      <c r="H1490">
        <v>4.29</v>
      </c>
      <c r="I1490" t="s">
        <v>878</v>
      </c>
      <c r="J1490">
        <v>2021</v>
      </c>
    </row>
    <row r="1491" spans="1:10" x14ac:dyDescent="0.3">
      <c r="A1491">
        <v>44510</v>
      </c>
      <c r="B1491" t="s">
        <v>193</v>
      </c>
      <c r="C1491" t="s">
        <v>23</v>
      </c>
      <c r="D1491" t="s">
        <v>28</v>
      </c>
      <c r="E1491" t="s">
        <v>34</v>
      </c>
      <c r="F1491">
        <v>39.880000000000003</v>
      </c>
      <c r="G1491">
        <v>2</v>
      </c>
      <c r="H1491">
        <v>11.17</v>
      </c>
      <c r="I1491" t="s">
        <v>878</v>
      </c>
      <c r="J1491">
        <v>2021</v>
      </c>
    </row>
    <row r="1492" spans="1:10" x14ac:dyDescent="0.3">
      <c r="A1492">
        <v>44510</v>
      </c>
      <c r="B1492" t="s">
        <v>193</v>
      </c>
      <c r="C1492" t="s">
        <v>23</v>
      </c>
      <c r="D1492" t="s">
        <v>12</v>
      </c>
      <c r="E1492" t="s">
        <v>13</v>
      </c>
      <c r="F1492">
        <v>62.24</v>
      </c>
      <c r="G1492">
        <v>8</v>
      </c>
      <c r="H1492">
        <v>28.01</v>
      </c>
      <c r="I1492" t="s">
        <v>878</v>
      </c>
      <c r="J1492">
        <v>2021</v>
      </c>
    </row>
    <row r="1493" spans="1:10" x14ac:dyDescent="0.3">
      <c r="A1493">
        <v>44510</v>
      </c>
      <c r="B1493" t="s">
        <v>193</v>
      </c>
      <c r="C1493" t="s">
        <v>23</v>
      </c>
      <c r="D1493" t="s">
        <v>28</v>
      </c>
      <c r="E1493" t="s">
        <v>34</v>
      </c>
      <c r="F1493">
        <v>53.2</v>
      </c>
      <c r="G1493">
        <v>5</v>
      </c>
      <c r="H1493">
        <v>14.9</v>
      </c>
      <c r="I1493" t="s">
        <v>878</v>
      </c>
      <c r="J1493">
        <v>2021</v>
      </c>
    </row>
    <row r="1494" spans="1:10" x14ac:dyDescent="0.3">
      <c r="A1494">
        <v>44510</v>
      </c>
      <c r="B1494" t="s">
        <v>193</v>
      </c>
      <c r="C1494" t="s">
        <v>23</v>
      </c>
      <c r="D1494" t="s">
        <v>12</v>
      </c>
      <c r="E1494" t="s">
        <v>16</v>
      </c>
      <c r="F1494">
        <v>39.840000000000003</v>
      </c>
      <c r="G1494">
        <v>8</v>
      </c>
      <c r="H1494">
        <v>18.329999999999998</v>
      </c>
      <c r="I1494" t="s">
        <v>878</v>
      </c>
      <c r="J1494">
        <v>2021</v>
      </c>
    </row>
    <row r="1495" spans="1:10" x14ac:dyDescent="0.3">
      <c r="A1495">
        <v>44510</v>
      </c>
      <c r="B1495" t="s">
        <v>120</v>
      </c>
      <c r="C1495" t="s">
        <v>62</v>
      </c>
      <c r="D1495" t="s">
        <v>12</v>
      </c>
      <c r="E1495" t="s">
        <v>21</v>
      </c>
      <c r="F1495">
        <v>3.9</v>
      </c>
      <c r="G1495">
        <v>2</v>
      </c>
      <c r="H1495">
        <v>1.52</v>
      </c>
      <c r="I1495" t="s">
        <v>878</v>
      </c>
      <c r="J1495">
        <v>2021</v>
      </c>
    </row>
    <row r="1496" spans="1:10" x14ac:dyDescent="0.3">
      <c r="A1496">
        <v>44510</v>
      </c>
      <c r="B1496" t="s">
        <v>120</v>
      </c>
      <c r="C1496" t="s">
        <v>62</v>
      </c>
      <c r="D1496" t="s">
        <v>12</v>
      </c>
      <c r="E1496" t="s">
        <v>13</v>
      </c>
      <c r="F1496">
        <v>12.84</v>
      </c>
      <c r="G1496">
        <v>3</v>
      </c>
      <c r="H1496">
        <v>5.78</v>
      </c>
      <c r="I1496" t="s">
        <v>878</v>
      </c>
      <c r="J1496">
        <v>2021</v>
      </c>
    </row>
    <row r="1497" spans="1:10" x14ac:dyDescent="0.3">
      <c r="A1497">
        <v>44510</v>
      </c>
      <c r="B1497" t="s">
        <v>120</v>
      </c>
      <c r="C1497" t="s">
        <v>62</v>
      </c>
      <c r="D1497" t="s">
        <v>12</v>
      </c>
      <c r="E1497" t="s">
        <v>13</v>
      </c>
      <c r="F1497">
        <v>15.84</v>
      </c>
      <c r="G1497">
        <v>3</v>
      </c>
      <c r="H1497">
        <v>7.13</v>
      </c>
      <c r="I1497" t="s">
        <v>878</v>
      </c>
      <c r="J1497">
        <v>2021</v>
      </c>
    </row>
    <row r="1498" spans="1:10" x14ac:dyDescent="0.3">
      <c r="A1498">
        <v>44510</v>
      </c>
      <c r="B1498" t="s">
        <v>120</v>
      </c>
      <c r="C1498" t="s">
        <v>62</v>
      </c>
      <c r="D1498" t="s">
        <v>28</v>
      </c>
      <c r="E1498" t="s">
        <v>29</v>
      </c>
      <c r="F1498">
        <v>563.94000000000005</v>
      </c>
      <c r="G1498">
        <v>3</v>
      </c>
      <c r="H1498">
        <v>112.79</v>
      </c>
      <c r="I1498" t="s">
        <v>878</v>
      </c>
      <c r="J1498">
        <v>2021</v>
      </c>
    </row>
    <row r="1499" spans="1:10" x14ac:dyDescent="0.3">
      <c r="A1499">
        <v>44510</v>
      </c>
      <c r="B1499" t="s">
        <v>120</v>
      </c>
      <c r="C1499" t="s">
        <v>62</v>
      </c>
      <c r="D1499" t="s">
        <v>12</v>
      </c>
      <c r="E1499" t="s">
        <v>17</v>
      </c>
      <c r="F1499">
        <v>62.94</v>
      </c>
      <c r="G1499">
        <v>3</v>
      </c>
      <c r="H1499">
        <v>11.96</v>
      </c>
      <c r="I1499" t="s">
        <v>878</v>
      </c>
      <c r="J1499">
        <v>2021</v>
      </c>
    </row>
    <row r="1500" spans="1:10" x14ac:dyDescent="0.3">
      <c r="A1500">
        <v>44510</v>
      </c>
      <c r="B1500" t="s">
        <v>120</v>
      </c>
      <c r="C1500" t="s">
        <v>62</v>
      </c>
      <c r="D1500" t="s">
        <v>12</v>
      </c>
      <c r="E1500" t="s">
        <v>17</v>
      </c>
      <c r="F1500">
        <v>535.41</v>
      </c>
      <c r="G1500">
        <v>3</v>
      </c>
      <c r="H1500">
        <v>160.62</v>
      </c>
      <c r="I1500" t="s">
        <v>878</v>
      </c>
      <c r="J1500">
        <v>2021</v>
      </c>
    </row>
    <row r="1501" spans="1:10" x14ac:dyDescent="0.3">
      <c r="A1501">
        <v>44511</v>
      </c>
      <c r="B1501" t="s">
        <v>574</v>
      </c>
      <c r="C1501" t="s">
        <v>81</v>
      </c>
      <c r="D1501" t="s">
        <v>12</v>
      </c>
      <c r="E1501" t="s">
        <v>17</v>
      </c>
      <c r="F1501">
        <v>665.88</v>
      </c>
      <c r="G1501">
        <v>6</v>
      </c>
      <c r="H1501">
        <v>13.32</v>
      </c>
      <c r="I1501" t="s">
        <v>878</v>
      </c>
      <c r="J1501">
        <v>2021</v>
      </c>
    </row>
    <row r="1502" spans="1:10" x14ac:dyDescent="0.3">
      <c r="A1502">
        <v>44511</v>
      </c>
      <c r="B1502" t="s">
        <v>575</v>
      </c>
      <c r="C1502" t="s">
        <v>128</v>
      </c>
      <c r="D1502" t="s">
        <v>12</v>
      </c>
      <c r="E1502" t="s">
        <v>21</v>
      </c>
      <c r="F1502">
        <v>3.39</v>
      </c>
      <c r="G1502">
        <v>1</v>
      </c>
      <c r="H1502">
        <v>0.81</v>
      </c>
      <c r="I1502" t="s">
        <v>878</v>
      </c>
      <c r="J1502">
        <v>2021</v>
      </c>
    </row>
    <row r="1503" spans="1:10" x14ac:dyDescent="0.3">
      <c r="A1503">
        <v>44511</v>
      </c>
      <c r="B1503" t="s">
        <v>575</v>
      </c>
      <c r="C1503" t="s">
        <v>128</v>
      </c>
      <c r="D1503" t="s">
        <v>30</v>
      </c>
      <c r="E1503" t="s">
        <v>31</v>
      </c>
      <c r="F1503">
        <v>559.98</v>
      </c>
      <c r="G1503">
        <v>2</v>
      </c>
      <c r="H1503">
        <v>56</v>
      </c>
      <c r="I1503" t="s">
        <v>878</v>
      </c>
      <c r="J1503">
        <v>2021</v>
      </c>
    </row>
    <row r="1504" spans="1:10" x14ac:dyDescent="0.3">
      <c r="A1504">
        <v>44511</v>
      </c>
      <c r="B1504" t="s">
        <v>575</v>
      </c>
      <c r="C1504" t="s">
        <v>128</v>
      </c>
      <c r="D1504" t="s">
        <v>28</v>
      </c>
      <c r="E1504" t="s">
        <v>29</v>
      </c>
      <c r="F1504">
        <v>603.91999999999996</v>
      </c>
      <c r="G1504">
        <v>5</v>
      </c>
      <c r="H1504">
        <v>75.489999999999995</v>
      </c>
      <c r="I1504" t="s">
        <v>878</v>
      </c>
      <c r="J1504">
        <v>2021</v>
      </c>
    </row>
    <row r="1505" spans="1:10" x14ac:dyDescent="0.3">
      <c r="A1505">
        <v>44511</v>
      </c>
      <c r="B1505" t="s">
        <v>576</v>
      </c>
      <c r="C1505" t="s">
        <v>11</v>
      </c>
      <c r="D1505" t="s">
        <v>12</v>
      </c>
      <c r="E1505" t="s">
        <v>18</v>
      </c>
      <c r="F1505">
        <v>896.99</v>
      </c>
      <c r="G1505">
        <v>5</v>
      </c>
      <c r="H1505">
        <v>-1480.03</v>
      </c>
      <c r="I1505" t="s">
        <v>878</v>
      </c>
      <c r="J1505">
        <v>2021</v>
      </c>
    </row>
    <row r="1506" spans="1:10" x14ac:dyDescent="0.3">
      <c r="A1506">
        <v>44511</v>
      </c>
      <c r="B1506" t="s">
        <v>576</v>
      </c>
      <c r="C1506" t="s">
        <v>11</v>
      </c>
      <c r="D1506" t="s">
        <v>12</v>
      </c>
      <c r="E1506" t="s">
        <v>18</v>
      </c>
      <c r="F1506">
        <v>1.23</v>
      </c>
      <c r="G1506">
        <v>1</v>
      </c>
      <c r="H1506">
        <v>-1.97</v>
      </c>
      <c r="I1506" t="s">
        <v>878</v>
      </c>
      <c r="J1506">
        <v>2021</v>
      </c>
    </row>
    <row r="1507" spans="1:10" x14ac:dyDescent="0.3">
      <c r="A1507">
        <v>44511</v>
      </c>
      <c r="B1507" t="s">
        <v>576</v>
      </c>
      <c r="C1507" t="s">
        <v>11</v>
      </c>
      <c r="D1507" t="s">
        <v>12</v>
      </c>
      <c r="E1507" t="s">
        <v>21</v>
      </c>
      <c r="F1507">
        <v>67.56</v>
      </c>
      <c r="G1507">
        <v>3</v>
      </c>
      <c r="H1507">
        <v>6.76</v>
      </c>
      <c r="I1507" t="s">
        <v>878</v>
      </c>
      <c r="J1507">
        <v>2021</v>
      </c>
    </row>
    <row r="1508" spans="1:10" x14ac:dyDescent="0.3">
      <c r="A1508">
        <v>44511</v>
      </c>
      <c r="B1508" t="s">
        <v>576</v>
      </c>
      <c r="C1508" t="s">
        <v>11</v>
      </c>
      <c r="D1508" t="s">
        <v>12</v>
      </c>
      <c r="E1508" t="s">
        <v>13</v>
      </c>
      <c r="F1508">
        <v>21.72</v>
      </c>
      <c r="G1508">
        <v>5</v>
      </c>
      <c r="H1508">
        <v>7.87</v>
      </c>
      <c r="I1508" t="s">
        <v>878</v>
      </c>
      <c r="J1508">
        <v>2021</v>
      </c>
    </row>
    <row r="1509" spans="1:10" x14ac:dyDescent="0.3">
      <c r="A1509">
        <v>44511</v>
      </c>
      <c r="B1509" t="s">
        <v>576</v>
      </c>
      <c r="C1509" t="s">
        <v>11</v>
      </c>
      <c r="D1509" t="s">
        <v>12</v>
      </c>
      <c r="E1509" t="s">
        <v>13</v>
      </c>
      <c r="F1509">
        <v>262.33999999999997</v>
      </c>
      <c r="G1509">
        <v>8</v>
      </c>
      <c r="H1509">
        <v>95.1</v>
      </c>
      <c r="I1509" t="s">
        <v>878</v>
      </c>
      <c r="J1509">
        <v>2021</v>
      </c>
    </row>
    <row r="1510" spans="1:10" x14ac:dyDescent="0.3">
      <c r="A1510">
        <v>44511</v>
      </c>
      <c r="B1510" t="s">
        <v>576</v>
      </c>
      <c r="C1510" t="s">
        <v>11</v>
      </c>
      <c r="D1510" t="s">
        <v>30</v>
      </c>
      <c r="E1510" t="s">
        <v>31</v>
      </c>
      <c r="F1510">
        <v>148.47999999999999</v>
      </c>
      <c r="G1510">
        <v>2</v>
      </c>
      <c r="H1510">
        <v>16.7</v>
      </c>
      <c r="I1510" t="s">
        <v>878</v>
      </c>
      <c r="J1510">
        <v>2021</v>
      </c>
    </row>
    <row r="1511" spans="1:10" x14ac:dyDescent="0.3">
      <c r="A1511">
        <v>44511</v>
      </c>
      <c r="B1511" t="s">
        <v>576</v>
      </c>
      <c r="C1511" t="s">
        <v>11</v>
      </c>
      <c r="D1511" t="s">
        <v>30</v>
      </c>
      <c r="E1511" t="s">
        <v>31</v>
      </c>
      <c r="F1511">
        <v>241.18</v>
      </c>
      <c r="G1511">
        <v>3</v>
      </c>
      <c r="H1511">
        <v>15.07</v>
      </c>
      <c r="I1511" t="s">
        <v>878</v>
      </c>
      <c r="J1511">
        <v>2021</v>
      </c>
    </row>
    <row r="1512" spans="1:10" x14ac:dyDescent="0.3">
      <c r="A1512">
        <v>44511</v>
      </c>
      <c r="B1512" t="s">
        <v>430</v>
      </c>
      <c r="C1512" t="s">
        <v>23</v>
      </c>
      <c r="D1512" t="s">
        <v>12</v>
      </c>
      <c r="E1512" t="s">
        <v>21</v>
      </c>
      <c r="F1512">
        <v>30.48</v>
      </c>
      <c r="G1512">
        <v>3</v>
      </c>
      <c r="H1512">
        <v>7.92</v>
      </c>
      <c r="I1512" t="s">
        <v>878</v>
      </c>
      <c r="J1512">
        <v>2021</v>
      </c>
    </row>
    <row r="1513" spans="1:10" x14ac:dyDescent="0.3">
      <c r="A1513">
        <v>44511</v>
      </c>
      <c r="B1513" t="s">
        <v>430</v>
      </c>
      <c r="C1513" t="s">
        <v>23</v>
      </c>
      <c r="D1513" t="s">
        <v>28</v>
      </c>
      <c r="E1513" t="s">
        <v>29</v>
      </c>
      <c r="F1513">
        <v>112.65</v>
      </c>
      <c r="G1513">
        <v>1</v>
      </c>
      <c r="H1513">
        <v>11.26</v>
      </c>
      <c r="I1513" t="s">
        <v>878</v>
      </c>
      <c r="J1513">
        <v>2021</v>
      </c>
    </row>
    <row r="1514" spans="1:10" x14ac:dyDescent="0.3">
      <c r="A1514">
        <v>44511</v>
      </c>
      <c r="B1514" t="s">
        <v>395</v>
      </c>
      <c r="C1514" t="s">
        <v>20</v>
      </c>
      <c r="D1514" t="s">
        <v>28</v>
      </c>
      <c r="E1514" t="s">
        <v>34</v>
      </c>
      <c r="F1514">
        <v>23.97</v>
      </c>
      <c r="G1514">
        <v>2</v>
      </c>
      <c r="H1514">
        <v>7.79</v>
      </c>
      <c r="I1514" t="s">
        <v>878</v>
      </c>
      <c r="J1514">
        <v>2021</v>
      </c>
    </row>
    <row r="1515" spans="1:10" x14ac:dyDescent="0.3">
      <c r="A1515">
        <v>44511</v>
      </c>
      <c r="B1515" t="s">
        <v>395</v>
      </c>
      <c r="C1515" t="s">
        <v>20</v>
      </c>
      <c r="D1515" t="s">
        <v>28</v>
      </c>
      <c r="E1515" t="s">
        <v>47</v>
      </c>
      <c r="F1515">
        <v>521.96</v>
      </c>
      <c r="G1515">
        <v>4</v>
      </c>
      <c r="H1515">
        <v>-250.54</v>
      </c>
      <c r="I1515" t="s">
        <v>878</v>
      </c>
      <c r="J1515">
        <v>2021</v>
      </c>
    </row>
    <row r="1516" spans="1:10" x14ac:dyDescent="0.3">
      <c r="A1516">
        <v>44511</v>
      </c>
      <c r="B1516" t="s">
        <v>410</v>
      </c>
      <c r="C1516" t="s">
        <v>23</v>
      </c>
      <c r="D1516" t="s">
        <v>30</v>
      </c>
      <c r="E1516" t="s">
        <v>31</v>
      </c>
      <c r="F1516">
        <v>575.92999999999995</v>
      </c>
      <c r="G1516">
        <v>9</v>
      </c>
      <c r="H1516">
        <v>57.59</v>
      </c>
      <c r="I1516" t="s">
        <v>878</v>
      </c>
      <c r="J1516">
        <v>2021</v>
      </c>
    </row>
    <row r="1517" spans="1:10" x14ac:dyDescent="0.3">
      <c r="A1517">
        <v>44511</v>
      </c>
      <c r="B1517" t="s">
        <v>410</v>
      </c>
      <c r="C1517" t="s">
        <v>23</v>
      </c>
      <c r="D1517" t="s">
        <v>12</v>
      </c>
      <c r="E1517" t="s">
        <v>55</v>
      </c>
      <c r="F1517">
        <v>7.78</v>
      </c>
      <c r="G1517">
        <v>2</v>
      </c>
      <c r="H1517">
        <v>2.02</v>
      </c>
      <c r="I1517" t="s">
        <v>878</v>
      </c>
      <c r="J1517">
        <v>2021</v>
      </c>
    </row>
    <row r="1518" spans="1:10" x14ac:dyDescent="0.3">
      <c r="A1518">
        <v>44511</v>
      </c>
      <c r="B1518" t="s">
        <v>410</v>
      </c>
      <c r="C1518" t="s">
        <v>23</v>
      </c>
      <c r="D1518" t="s">
        <v>12</v>
      </c>
      <c r="E1518" t="s">
        <v>13</v>
      </c>
      <c r="F1518">
        <v>123.92</v>
      </c>
      <c r="G1518">
        <v>4</v>
      </c>
      <c r="H1518">
        <v>55.76</v>
      </c>
      <c r="I1518" t="s">
        <v>878</v>
      </c>
      <c r="J1518">
        <v>2021</v>
      </c>
    </row>
    <row r="1519" spans="1:10" x14ac:dyDescent="0.3">
      <c r="A1519">
        <v>44511</v>
      </c>
      <c r="B1519" t="s">
        <v>188</v>
      </c>
      <c r="C1519" t="s">
        <v>84</v>
      </c>
      <c r="D1519" t="s">
        <v>12</v>
      </c>
      <c r="E1519" t="s">
        <v>55</v>
      </c>
      <c r="F1519">
        <v>22.98</v>
      </c>
      <c r="G1519">
        <v>1</v>
      </c>
      <c r="H1519">
        <v>6.89</v>
      </c>
      <c r="I1519" t="s">
        <v>878</v>
      </c>
      <c r="J1519">
        <v>2021</v>
      </c>
    </row>
    <row r="1520" spans="1:10" x14ac:dyDescent="0.3">
      <c r="A1520">
        <v>44511</v>
      </c>
      <c r="B1520" t="s">
        <v>188</v>
      </c>
      <c r="C1520" t="s">
        <v>84</v>
      </c>
      <c r="D1520" t="s">
        <v>30</v>
      </c>
      <c r="E1520" t="s">
        <v>36</v>
      </c>
      <c r="F1520">
        <v>102.13</v>
      </c>
      <c r="G1520">
        <v>7</v>
      </c>
      <c r="H1520">
        <v>15.32</v>
      </c>
      <c r="I1520" t="s">
        <v>878</v>
      </c>
      <c r="J1520">
        <v>2021</v>
      </c>
    </row>
    <row r="1521" spans="1:10" x14ac:dyDescent="0.3">
      <c r="A1521">
        <v>44511</v>
      </c>
      <c r="B1521" t="s">
        <v>188</v>
      </c>
      <c r="C1521" t="s">
        <v>84</v>
      </c>
      <c r="D1521" t="s">
        <v>12</v>
      </c>
      <c r="E1521" t="s">
        <v>18</v>
      </c>
      <c r="F1521">
        <v>2033.58</v>
      </c>
      <c r="G1521">
        <v>2</v>
      </c>
      <c r="H1521">
        <v>762.59</v>
      </c>
      <c r="I1521" t="s">
        <v>878</v>
      </c>
      <c r="J1521">
        <v>2021</v>
      </c>
    </row>
    <row r="1522" spans="1:10" x14ac:dyDescent="0.3">
      <c r="A1522">
        <v>44511</v>
      </c>
      <c r="B1522" t="s">
        <v>317</v>
      </c>
      <c r="C1522" t="s">
        <v>15</v>
      </c>
      <c r="D1522" t="s">
        <v>28</v>
      </c>
      <c r="E1522" t="s">
        <v>34</v>
      </c>
      <c r="F1522">
        <v>10.98</v>
      </c>
      <c r="G1522">
        <v>2</v>
      </c>
      <c r="H1522">
        <v>-7.96</v>
      </c>
      <c r="I1522" t="s">
        <v>878</v>
      </c>
      <c r="J1522">
        <v>2021</v>
      </c>
    </row>
    <row r="1523" spans="1:10" x14ac:dyDescent="0.3">
      <c r="A1523">
        <v>44511</v>
      </c>
      <c r="B1523" t="s">
        <v>317</v>
      </c>
      <c r="C1523" t="s">
        <v>15</v>
      </c>
      <c r="D1523" t="s">
        <v>28</v>
      </c>
      <c r="E1523" t="s">
        <v>29</v>
      </c>
      <c r="F1523">
        <v>797.94</v>
      </c>
      <c r="G1523">
        <v>4</v>
      </c>
      <c r="H1523">
        <v>-57</v>
      </c>
      <c r="I1523" t="s">
        <v>878</v>
      </c>
      <c r="J1523">
        <v>2021</v>
      </c>
    </row>
    <row r="1524" spans="1:10" x14ac:dyDescent="0.3">
      <c r="A1524">
        <v>44511</v>
      </c>
      <c r="B1524" t="s">
        <v>114</v>
      </c>
      <c r="C1524" t="s">
        <v>77</v>
      </c>
      <c r="D1524" t="s">
        <v>12</v>
      </c>
      <c r="E1524" t="s">
        <v>13</v>
      </c>
      <c r="F1524">
        <v>46.35</v>
      </c>
      <c r="G1524">
        <v>5</v>
      </c>
      <c r="H1524">
        <v>21.78</v>
      </c>
      <c r="I1524" t="s">
        <v>878</v>
      </c>
      <c r="J1524">
        <v>2021</v>
      </c>
    </row>
    <row r="1525" spans="1:10" x14ac:dyDescent="0.3">
      <c r="A1525">
        <v>44511</v>
      </c>
      <c r="B1525" t="s">
        <v>114</v>
      </c>
      <c r="C1525" t="s">
        <v>77</v>
      </c>
      <c r="D1525" t="s">
        <v>12</v>
      </c>
      <c r="E1525" t="s">
        <v>13</v>
      </c>
      <c r="F1525">
        <v>223.92</v>
      </c>
      <c r="G1525">
        <v>4</v>
      </c>
      <c r="H1525">
        <v>109.72</v>
      </c>
      <c r="I1525" t="s">
        <v>878</v>
      </c>
      <c r="J1525">
        <v>2021</v>
      </c>
    </row>
    <row r="1526" spans="1:10" x14ac:dyDescent="0.3">
      <c r="A1526">
        <v>44511</v>
      </c>
      <c r="B1526" t="s">
        <v>114</v>
      </c>
      <c r="C1526" t="s">
        <v>77</v>
      </c>
      <c r="D1526" t="s">
        <v>12</v>
      </c>
      <c r="E1526" t="s">
        <v>97</v>
      </c>
      <c r="F1526">
        <v>7.3</v>
      </c>
      <c r="G1526">
        <v>2</v>
      </c>
      <c r="H1526">
        <v>2.19</v>
      </c>
      <c r="I1526" t="s">
        <v>878</v>
      </c>
      <c r="J1526">
        <v>2021</v>
      </c>
    </row>
    <row r="1527" spans="1:10" x14ac:dyDescent="0.3">
      <c r="A1527">
        <v>44512</v>
      </c>
      <c r="B1527" t="s">
        <v>577</v>
      </c>
      <c r="C1527" t="s">
        <v>11</v>
      </c>
      <c r="D1527" t="s">
        <v>12</v>
      </c>
      <c r="E1527" t="s">
        <v>17</v>
      </c>
      <c r="F1527">
        <v>49.63</v>
      </c>
      <c r="G1527">
        <v>4</v>
      </c>
      <c r="H1527">
        <v>4.96</v>
      </c>
      <c r="I1527" t="s">
        <v>878</v>
      </c>
      <c r="J1527">
        <v>2021</v>
      </c>
    </row>
    <row r="1528" spans="1:10" x14ac:dyDescent="0.3">
      <c r="A1528">
        <v>44512</v>
      </c>
      <c r="B1528" t="s">
        <v>482</v>
      </c>
      <c r="C1528" t="s">
        <v>23</v>
      </c>
      <c r="D1528" t="s">
        <v>12</v>
      </c>
      <c r="E1528" t="s">
        <v>13</v>
      </c>
      <c r="F1528">
        <v>11.96</v>
      </c>
      <c r="G1528">
        <v>2</v>
      </c>
      <c r="H1528">
        <v>5.86</v>
      </c>
      <c r="I1528" t="s">
        <v>878</v>
      </c>
      <c r="J1528">
        <v>2021</v>
      </c>
    </row>
    <row r="1529" spans="1:10" x14ac:dyDescent="0.3">
      <c r="A1529">
        <v>44512</v>
      </c>
      <c r="B1529" t="s">
        <v>482</v>
      </c>
      <c r="C1529" t="s">
        <v>23</v>
      </c>
      <c r="D1529" t="s">
        <v>28</v>
      </c>
      <c r="E1529" t="s">
        <v>75</v>
      </c>
      <c r="F1529">
        <v>629.05999999999995</v>
      </c>
      <c r="G1529">
        <v>3</v>
      </c>
      <c r="H1529">
        <v>31.45</v>
      </c>
      <c r="I1529" t="s">
        <v>878</v>
      </c>
      <c r="J1529">
        <v>2021</v>
      </c>
    </row>
    <row r="1530" spans="1:10" x14ac:dyDescent="0.3">
      <c r="A1530">
        <v>44512</v>
      </c>
      <c r="B1530" t="s">
        <v>565</v>
      </c>
      <c r="C1530" t="s">
        <v>117</v>
      </c>
      <c r="D1530" t="s">
        <v>12</v>
      </c>
      <c r="E1530" t="s">
        <v>21</v>
      </c>
      <c r="F1530">
        <v>7.87</v>
      </c>
      <c r="G1530">
        <v>3</v>
      </c>
      <c r="H1530">
        <v>0.89</v>
      </c>
      <c r="I1530" t="s">
        <v>878</v>
      </c>
      <c r="J1530">
        <v>2021</v>
      </c>
    </row>
    <row r="1531" spans="1:10" x14ac:dyDescent="0.3">
      <c r="A1531">
        <v>44512</v>
      </c>
      <c r="B1531" t="s">
        <v>578</v>
      </c>
      <c r="C1531" t="s">
        <v>11</v>
      </c>
      <c r="D1531" t="s">
        <v>12</v>
      </c>
      <c r="E1531" t="s">
        <v>21</v>
      </c>
      <c r="F1531">
        <v>2.67</v>
      </c>
      <c r="G1531">
        <v>1</v>
      </c>
      <c r="H1531">
        <v>0.33</v>
      </c>
      <c r="I1531" t="s">
        <v>878</v>
      </c>
      <c r="J1531">
        <v>2021</v>
      </c>
    </row>
    <row r="1532" spans="1:10" x14ac:dyDescent="0.3">
      <c r="A1532">
        <v>44512</v>
      </c>
      <c r="B1532" t="s">
        <v>578</v>
      </c>
      <c r="C1532" t="s">
        <v>11</v>
      </c>
      <c r="D1532" t="s">
        <v>12</v>
      </c>
      <c r="E1532" t="s">
        <v>97</v>
      </c>
      <c r="F1532">
        <v>16.66</v>
      </c>
      <c r="G1532">
        <v>6</v>
      </c>
      <c r="H1532">
        <v>-3.12</v>
      </c>
      <c r="I1532" t="s">
        <v>878</v>
      </c>
      <c r="J1532">
        <v>2021</v>
      </c>
    </row>
    <row r="1533" spans="1:10" x14ac:dyDescent="0.3">
      <c r="A1533">
        <v>44512</v>
      </c>
      <c r="B1533" t="s">
        <v>578</v>
      </c>
      <c r="C1533" t="s">
        <v>11</v>
      </c>
      <c r="D1533" t="s">
        <v>30</v>
      </c>
      <c r="E1533" t="s">
        <v>36</v>
      </c>
      <c r="F1533">
        <v>79.510000000000005</v>
      </c>
      <c r="G1533">
        <v>3</v>
      </c>
      <c r="H1533">
        <v>20.87</v>
      </c>
      <c r="I1533" t="s">
        <v>878</v>
      </c>
      <c r="J1533">
        <v>2021</v>
      </c>
    </row>
    <row r="1534" spans="1:10" x14ac:dyDescent="0.3">
      <c r="A1534">
        <v>44512</v>
      </c>
      <c r="B1534" t="s">
        <v>578</v>
      </c>
      <c r="C1534" t="s">
        <v>11</v>
      </c>
      <c r="D1534" t="s">
        <v>12</v>
      </c>
      <c r="E1534" t="s">
        <v>13</v>
      </c>
      <c r="F1534">
        <v>36.29</v>
      </c>
      <c r="G1534">
        <v>7</v>
      </c>
      <c r="H1534">
        <v>12.7</v>
      </c>
      <c r="I1534" t="s">
        <v>878</v>
      </c>
      <c r="J1534">
        <v>2021</v>
      </c>
    </row>
    <row r="1535" spans="1:10" x14ac:dyDescent="0.3">
      <c r="A1535">
        <v>44512</v>
      </c>
      <c r="B1535" t="s">
        <v>578</v>
      </c>
      <c r="C1535" t="s">
        <v>11</v>
      </c>
      <c r="D1535" t="s">
        <v>28</v>
      </c>
      <c r="E1535" t="s">
        <v>47</v>
      </c>
      <c r="F1535">
        <v>67.989999999999995</v>
      </c>
      <c r="G1535">
        <v>1</v>
      </c>
      <c r="H1535">
        <v>-13</v>
      </c>
      <c r="I1535" t="s">
        <v>878</v>
      </c>
      <c r="J1535">
        <v>2021</v>
      </c>
    </row>
    <row r="1536" spans="1:10" x14ac:dyDescent="0.3">
      <c r="A1536">
        <v>44512</v>
      </c>
      <c r="B1536" t="s">
        <v>10</v>
      </c>
      <c r="C1536" t="s">
        <v>11</v>
      </c>
      <c r="D1536" t="s">
        <v>28</v>
      </c>
      <c r="E1536" t="s">
        <v>34</v>
      </c>
      <c r="F1536">
        <v>25.13</v>
      </c>
      <c r="G1536">
        <v>3</v>
      </c>
      <c r="H1536">
        <v>-6.91</v>
      </c>
      <c r="I1536" t="s">
        <v>878</v>
      </c>
      <c r="J1536">
        <v>2021</v>
      </c>
    </row>
    <row r="1537" spans="1:10" x14ac:dyDescent="0.3">
      <c r="A1537">
        <v>44512</v>
      </c>
      <c r="B1537" t="s">
        <v>10</v>
      </c>
      <c r="C1537" t="s">
        <v>11</v>
      </c>
      <c r="D1537" t="s">
        <v>30</v>
      </c>
      <c r="E1537" t="s">
        <v>36</v>
      </c>
      <c r="F1537">
        <v>127.98</v>
      </c>
      <c r="G1537">
        <v>2</v>
      </c>
      <c r="H1537">
        <v>25.6</v>
      </c>
      <c r="I1537" t="s">
        <v>878</v>
      </c>
      <c r="J1537">
        <v>2021</v>
      </c>
    </row>
    <row r="1538" spans="1:10" x14ac:dyDescent="0.3">
      <c r="A1538">
        <v>44514</v>
      </c>
      <c r="B1538" t="s">
        <v>579</v>
      </c>
      <c r="C1538" t="s">
        <v>250</v>
      </c>
      <c r="D1538" t="s">
        <v>30</v>
      </c>
      <c r="E1538" t="s">
        <v>31</v>
      </c>
      <c r="F1538">
        <v>832.93</v>
      </c>
      <c r="G1538">
        <v>7</v>
      </c>
      <c r="H1538">
        <v>233.22</v>
      </c>
      <c r="I1538" t="s">
        <v>878</v>
      </c>
      <c r="J1538">
        <v>2021</v>
      </c>
    </row>
    <row r="1539" spans="1:10" x14ac:dyDescent="0.3">
      <c r="A1539">
        <v>44514</v>
      </c>
      <c r="B1539" t="s">
        <v>579</v>
      </c>
      <c r="C1539" t="s">
        <v>250</v>
      </c>
      <c r="D1539" t="s">
        <v>12</v>
      </c>
      <c r="E1539" t="s">
        <v>18</v>
      </c>
      <c r="F1539">
        <v>43.8</v>
      </c>
      <c r="G1539">
        <v>10</v>
      </c>
      <c r="H1539">
        <v>21.02</v>
      </c>
      <c r="I1539" t="s">
        <v>878</v>
      </c>
      <c r="J1539">
        <v>2021</v>
      </c>
    </row>
    <row r="1540" spans="1:10" x14ac:dyDescent="0.3">
      <c r="A1540">
        <v>44514</v>
      </c>
      <c r="B1540" t="s">
        <v>580</v>
      </c>
      <c r="C1540" t="s">
        <v>62</v>
      </c>
      <c r="D1540" t="s">
        <v>12</v>
      </c>
      <c r="E1540" t="s">
        <v>18</v>
      </c>
      <c r="F1540">
        <v>12.72</v>
      </c>
      <c r="G1540">
        <v>3</v>
      </c>
      <c r="H1540">
        <v>6.36</v>
      </c>
      <c r="I1540" t="s">
        <v>878</v>
      </c>
      <c r="J1540">
        <v>2021</v>
      </c>
    </row>
    <row r="1541" spans="1:10" x14ac:dyDescent="0.3">
      <c r="A1541">
        <v>44514</v>
      </c>
      <c r="B1541" t="s">
        <v>580</v>
      </c>
      <c r="C1541" t="s">
        <v>62</v>
      </c>
      <c r="D1541" t="s">
        <v>12</v>
      </c>
      <c r="E1541" t="s">
        <v>18</v>
      </c>
      <c r="F1541">
        <v>11.52</v>
      </c>
      <c r="G1541">
        <v>4</v>
      </c>
      <c r="H1541">
        <v>5.64</v>
      </c>
      <c r="I1541" t="s">
        <v>878</v>
      </c>
      <c r="J1541">
        <v>2021</v>
      </c>
    </row>
    <row r="1542" spans="1:10" x14ac:dyDescent="0.3">
      <c r="A1542">
        <v>44514</v>
      </c>
      <c r="B1542" t="s">
        <v>581</v>
      </c>
      <c r="C1542" t="s">
        <v>11</v>
      </c>
      <c r="D1542" t="s">
        <v>12</v>
      </c>
      <c r="E1542" t="s">
        <v>13</v>
      </c>
      <c r="F1542">
        <v>20.74</v>
      </c>
      <c r="G1542">
        <v>4</v>
      </c>
      <c r="H1542">
        <v>7.26</v>
      </c>
      <c r="I1542" t="s">
        <v>878</v>
      </c>
      <c r="J1542">
        <v>2021</v>
      </c>
    </row>
    <row r="1543" spans="1:10" x14ac:dyDescent="0.3">
      <c r="A1543">
        <v>44514</v>
      </c>
      <c r="B1543" t="s">
        <v>582</v>
      </c>
      <c r="C1543" t="s">
        <v>77</v>
      </c>
      <c r="D1543" t="s">
        <v>12</v>
      </c>
      <c r="E1543" t="s">
        <v>13</v>
      </c>
      <c r="F1543">
        <v>11.36</v>
      </c>
      <c r="G1543">
        <v>2</v>
      </c>
      <c r="H1543">
        <v>5.23</v>
      </c>
      <c r="I1543" t="s">
        <v>878</v>
      </c>
      <c r="J1543">
        <v>2021</v>
      </c>
    </row>
    <row r="1544" spans="1:10" x14ac:dyDescent="0.3">
      <c r="A1544">
        <v>44514</v>
      </c>
      <c r="B1544" t="s">
        <v>582</v>
      </c>
      <c r="C1544" t="s">
        <v>77</v>
      </c>
      <c r="D1544" t="s">
        <v>28</v>
      </c>
      <c r="E1544" t="s">
        <v>29</v>
      </c>
      <c r="F1544">
        <v>69.260000000000005</v>
      </c>
      <c r="G1544">
        <v>2</v>
      </c>
      <c r="H1544">
        <v>14.62</v>
      </c>
      <c r="I1544" t="s">
        <v>878</v>
      </c>
      <c r="J1544">
        <v>2021</v>
      </c>
    </row>
    <row r="1545" spans="1:10" x14ac:dyDescent="0.3">
      <c r="A1545">
        <v>44514</v>
      </c>
      <c r="B1545" t="s">
        <v>465</v>
      </c>
      <c r="C1545" t="s">
        <v>38</v>
      </c>
      <c r="D1545" t="s">
        <v>12</v>
      </c>
      <c r="E1545" t="s">
        <v>13</v>
      </c>
      <c r="F1545">
        <v>32.4</v>
      </c>
      <c r="G1545">
        <v>5</v>
      </c>
      <c r="H1545">
        <v>15.55</v>
      </c>
      <c r="I1545" t="s">
        <v>878</v>
      </c>
      <c r="J1545">
        <v>2021</v>
      </c>
    </row>
    <row r="1546" spans="1:10" x14ac:dyDescent="0.3">
      <c r="A1546">
        <v>44515</v>
      </c>
      <c r="B1546" t="s">
        <v>583</v>
      </c>
      <c r="C1546" t="s">
        <v>64</v>
      </c>
      <c r="D1546" t="s">
        <v>12</v>
      </c>
      <c r="E1546" t="s">
        <v>21</v>
      </c>
      <c r="F1546">
        <v>4.22</v>
      </c>
      <c r="G1546">
        <v>3</v>
      </c>
      <c r="H1546">
        <v>0.48</v>
      </c>
      <c r="I1546" t="s">
        <v>878</v>
      </c>
      <c r="J1546">
        <v>2021</v>
      </c>
    </row>
    <row r="1547" spans="1:10" x14ac:dyDescent="0.3">
      <c r="A1547">
        <v>44515</v>
      </c>
      <c r="B1547" t="s">
        <v>583</v>
      </c>
      <c r="C1547" t="s">
        <v>64</v>
      </c>
      <c r="D1547" t="s">
        <v>12</v>
      </c>
      <c r="E1547" t="s">
        <v>55</v>
      </c>
      <c r="F1547">
        <v>333.06</v>
      </c>
      <c r="G1547">
        <v>2</v>
      </c>
      <c r="H1547">
        <v>29.14</v>
      </c>
      <c r="I1547" t="s">
        <v>878</v>
      </c>
      <c r="J1547">
        <v>2021</v>
      </c>
    </row>
    <row r="1548" spans="1:10" x14ac:dyDescent="0.3">
      <c r="A1548">
        <v>44515</v>
      </c>
      <c r="B1548" t="s">
        <v>583</v>
      </c>
      <c r="C1548" t="s">
        <v>64</v>
      </c>
      <c r="D1548" t="s">
        <v>12</v>
      </c>
      <c r="E1548" t="s">
        <v>13</v>
      </c>
      <c r="F1548">
        <v>24.9</v>
      </c>
      <c r="G1548">
        <v>4</v>
      </c>
      <c r="H1548">
        <v>7.78</v>
      </c>
      <c r="I1548" t="s">
        <v>878</v>
      </c>
      <c r="J1548">
        <v>2021</v>
      </c>
    </row>
    <row r="1549" spans="1:10" x14ac:dyDescent="0.3">
      <c r="A1549">
        <v>44515</v>
      </c>
      <c r="B1549" t="s">
        <v>584</v>
      </c>
      <c r="C1549" t="s">
        <v>11</v>
      </c>
      <c r="D1549" t="s">
        <v>12</v>
      </c>
      <c r="E1549" t="s">
        <v>43</v>
      </c>
      <c r="F1549">
        <v>604.66</v>
      </c>
      <c r="G1549">
        <v>9</v>
      </c>
      <c r="H1549">
        <v>204.07</v>
      </c>
      <c r="I1549" t="s">
        <v>878</v>
      </c>
      <c r="J1549">
        <v>2021</v>
      </c>
    </row>
    <row r="1550" spans="1:10" x14ac:dyDescent="0.3">
      <c r="A1550">
        <v>44515</v>
      </c>
      <c r="B1550" t="s">
        <v>297</v>
      </c>
      <c r="C1550" t="s">
        <v>23</v>
      </c>
      <c r="D1550" t="s">
        <v>28</v>
      </c>
      <c r="E1550" t="s">
        <v>34</v>
      </c>
      <c r="F1550">
        <v>10.11</v>
      </c>
      <c r="G1550">
        <v>3</v>
      </c>
      <c r="H1550">
        <v>3.24</v>
      </c>
      <c r="I1550" t="s">
        <v>878</v>
      </c>
      <c r="J1550">
        <v>2021</v>
      </c>
    </row>
    <row r="1551" spans="1:10" x14ac:dyDescent="0.3">
      <c r="A1551">
        <v>44515</v>
      </c>
      <c r="B1551" t="s">
        <v>297</v>
      </c>
      <c r="C1551" t="s">
        <v>23</v>
      </c>
      <c r="D1551" t="s">
        <v>30</v>
      </c>
      <c r="E1551" t="s">
        <v>36</v>
      </c>
      <c r="F1551">
        <v>772.47</v>
      </c>
      <c r="G1551">
        <v>3</v>
      </c>
      <c r="H1551">
        <v>146.77000000000001</v>
      </c>
      <c r="I1551" t="s">
        <v>878</v>
      </c>
      <c r="J1551">
        <v>2021</v>
      </c>
    </row>
    <row r="1552" spans="1:10" x14ac:dyDescent="0.3">
      <c r="A1552">
        <v>44515</v>
      </c>
      <c r="B1552" t="s">
        <v>297</v>
      </c>
      <c r="C1552" t="s">
        <v>23</v>
      </c>
      <c r="D1552" t="s">
        <v>12</v>
      </c>
      <c r="E1552" t="s">
        <v>97</v>
      </c>
      <c r="F1552">
        <v>20.46</v>
      </c>
      <c r="G1552">
        <v>2</v>
      </c>
      <c r="H1552">
        <v>5.32</v>
      </c>
      <c r="I1552" t="s">
        <v>878</v>
      </c>
      <c r="J1552">
        <v>2021</v>
      </c>
    </row>
    <row r="1553" spans="1:10" x14ac:dyDescent="0.3">
      <c r="A1553">
        <v>44515</v>
      </c>
      <c r="B1553" t="s">
        <v>196</v>
      </c>
      <c r="C1553" t="s">
        <v>23</v>
      </c>
      <c r="D1553" t="s">
        <v>12</v>
      </c>
      <c r="E1553" t="s">
        <v>97</v>
      </c>
      <c r="F1553">
        <v>10.95</v>
      </c>
      <c r="G1553">
        <v>3</v>
      </c>
      <c r="H1553">
        <v>3.29</v>
      </c>
      <c r="I1553" t="s">
        <v>878</v>
      </c>
      <c r="J1553">
        <v>2021</v>
      </c>
    </row>
    <row r="1554" spans="1:10" x14ac:dyDescent="0.3">
      <c r="A1554">
        <v>44516</v>
      </c>
      <c r="B1554" t="s">
        <v>585</v>
      </c>
      <c r="C1554" t="s">
        <v>471</v>
      </c>
      <c r="D1554" t="s">
        <v>30</v>
      </c>
      <c r="E1554" t="s">
        <v>31</v>
      </c>
      <c r="F1554">
        <v>273.95999999999998</v>
      </c>
      <c r="G1554">
        <v>2</v>
      </c>
      <c r="H1554">
        <v>10.96</v>
      </c>
      <c r="I1554" t="s">
        <v>878</v>
      </c>
      <c r="J1554">
        <v>2021</v>
      </c>
    </row>
    <row r="1555" spans="1:10" x14ac:dyDescent="0.3">
      <c r="A1555">
        <v>44516</v>
      </c>
      <c r="B1555" t="s">
        <v>103</v>
      </c>
      <c r="C1555" t="s">
        <v>70</v>
      </c>
      <c r="D1555" t="s">
        <v>12</v>
      </c>
      <c r="E1555" t="s">
        <v>43</v>
      </c>
      <c r="F1555">
        <v>78.349999999999994</v>
      </c>
      <c r="G1555">
        <v>5</v>
      </c>
      <c r="H1555">
        <v>36.82</v>
      </c>
      <c r="I1555" t="s">
        <v>878</v>
      </c>
      <c r="J1555">
        <v>2021</v>
      </c>
    </row>
    <row r="1556" spans="1:10" x14ac:dyDescent="0.3">
      <c r="A1556">
        <v>44516</v>
      </c>
      <c r="B1556" t="s">
        <v>103</v>
      </c>
      <c r="C1556" t="s">
        <v>70</v>
      </c>
      <c r="D1556" t="s">
        <v>12</v>
      </c>
      <c r="E1556" t="s">
        <v>13</v>
      </c>
      <c r="F1556">
        <v>31.68</v>
      </c>
      <c r="G1556">
        <v>6</v>
      </c>
      <c r="H1556">
        <v>14.26</v>
      </c>
      <c r="I1556" t="s">
        <v>878</v>
      </c>
      <c r="J1556">
        <v>2021</v>
      </c>
    </row>
    <row r="1557" spans="1:10" x14ac:dyDescent="0.3">
      <c r="A1557">
        <v>44516</v>
      </c>
      <c r="B1557" t="s">
        <v>103</v>
      </c>
      <c r="C1557" t="s">
        <v>70</v>
      </c>
      <c r="D1557" t="s">
        <v>12</v>
      </c>
      <c r="E1557" t="s">
        <v>18</v>
      </c>
      <c r="F1557">
        <v>29.12</v>
      </c>
      <c r="G1557">
        <v>4</v>
      </c>
      <c r="H1557">
        <v>14.27</v>
      </c>
      <c r="I1557" t="s">
        <v>878</v>
      </c>
      <c r="J1557">
        <v>2021</v>
      </c>
    </row>
    <row r="1558" spans="1:10" x14ac:dyDescent="0.3">
      <c r="A1558">
        <v>44516</v>
      </c>
      <c r="B1558" t="s">
        <v>103</v>
      </c>
      <c r="C1558" t="s">
        <v>70</v>
      </c>
      <c r="D1558" t="s">
        <v>12</v>
      </c>
      <c r="E1558" t="s">
        <v>17</v>
      </c>
      <c r="F1558">
        <v>169.45</v>
      </c>
      <c r="G1558">
        <v>5</v>
      </c>
      <c r="H1558">
        <v>42.36</v>
      </c>
      <c r="I1558" t="s">
        <v>878</v>
      </c>
      <c r="J1558">
        <v>2021</v>
      </c>
    </row>
    <row r="1559" spans="1:10" x14ac:dyDescent="0.3">
      <c r="A1559">
        <v>44516</v>
      </c>
      <c r="B1559" t="s">
        <v>586</v>
      </c>
      <c r="C1559" t="s">
        <v>23</v>
      </c>
      <c r="D1559" t="s">
        <v>12</v>
      </c>
      <c r="E1559" t="s">
        <v>16</v>
      </c>
      <c r="F1559">
        <v>5.22</v>
      </c>
      <c r="G1559">
        <v>2</v>
      </c>
      <c r="H1559">
        <v>2.4</v>
      </c>
      <c r="I1559" t="s">
        <v>878</v>
      </c>
      <c r="J1559">
        <v>2021</v>
      </c>
    </row>
    <row r="1560" spans="1:10" x14ac:dyDescent="0.3">
      <c r="A1560">
        <v>44516</v>
      </c>
      <c r="B1560" t="s">
        <v>587</v>
      </c>
      <c r="C1560" t="s">
        <v>15</v>
      </c>
      <c r="D1560" t="s">
        <v>28</v>
      </c>
      <c r="E1560" t="s">
        <v>29</v>
      </c>
      <c r="F1560">
        <v>37.299999999999997</v>
      </c>
      <c r="G1560">
        <v>2</v>
      </c>
      <c r="H1560">
        <v>-1.07</v>
      </c>
      <c r="I1560" t="s">
        <v>878</v>
      </c>
      <c r="J1560">
        <v>2021</v>
      </c>
    </row>
    <row r="1561" spans="1:10" x14ac:dyDescent="0.3">
      <c r="A1561">
        <v>44516</v>
      </c>
      <c r="B1561" t="s">
        <v>588</v>
      </c>
      <c r="C1561" t="s">
        <v>23</v>
      </c>
      <c r="D1561" t="s">
        <v>30</v>
      </c>
      <c r="E1561" t="s">
        <v>31</v>
      </c>
      <c r="F1561">
        <v>79.97</v>
      </c>
      <c r="G1561">
        <v>4</v>
      </c>
      <c r="H1561">
        <v>-17.989999999999998</v>
      </c>
      <c r="I1561" t="s">
        <v>878</v>
      </c>
      <c r="J1561">
        <v>2021</v>
      </c>
    </row>
    <row r="1562" spans="1:10" x14ac:dyDescent="0.3">
      <c r="A1562">
        <v>44516</v>
      </c>
      <c r="B1562" t="s">
        <v>588</v>
      </c>
      <c r="C1562" t="s">
        <v>23</v>
      </c>
      <c r="D1562" t="s">
        <v>28</v>
      </c>
      <c r="E1562" t="s">
        <v>47</v>
      </c>
      <c r="F1562">
        <v>305.97000000000003</v>
      </c>
      <c r="G1562">
        <v>3</v>
      </c>
      <c r="H1562">
        <v>25.2</v>
      </c>
      <c r="I1562" t="s">
        <v>878</v>
      </c>
      <c r="J1562">
        <v>2021</v>
      </c>
    </row>
    <row r="1563" spans="1:10" x14ac:dyDescent="0.3">
      <c r="A1563">
        <v>44516</v>
      </c>
      <c r="B1563" t="s">
        <v>588</v>
      </c>
      <c r="C1563" t="s">
        <v>23</v>
      </c>
      <c r="D1563" t="s">
        <v>12</v>
      </c>
      <c r="E1563" t="s">
        <v>17</v>
      </c>
      <c r="F1563">
        <v>344.91</v>
      </c>
      <c r="G1563">
        <v>3</v>
      </c>
      <c r="H1563">
        <v>10.35</v>
      </c>
      <c r="I1563" t="s">
        <v>878</v>
      </c>
      <c r="J1563">
        <v>2021</v>
      </c>
    </row>
    <row r="1564" spans="1:10" x14ac:dyDescent="0.3">
      <c r="A1564">
        <v>44517</v>
      </c>
      <c r="B1564" t="s">
        <v>175</v>
      </c>
      <c r="C1564" t="s">
        <v>142</v>
      </c>
      <c r="D1564" t="s">
        <v>28</v>
      </c>
      <c r="E1564" t="s">
        <v>29</v>
      </c>
      <c r="F1564">
        <v>479.9</v>
      </c>
      <c r="G1564">
        <v>5</v>
      </c>
      <c r="H1564">
        <v>81.58</v>
      </c>
      <c r="I1564" t="s">
        <v>878</v>
      </c>
      <c r="J1564">
        <v>2021</v>
      </c>
    </row>
    <row r="1565" spans="1:10" x14ac:dyDescent="0.3">
      <c r="A1565">
        <v>44517</v>
      </c>
      <c r="B1565" t="s">
        <v>589</v>
      </c>
      <c r="C1565" t="s">
        <v>40</v>
      </c>
      <c r="D1565" t="s">
        <v>12</v>
      </c>
      <c r="E1565" t="s">
        <v>17</v>
      </c>
      <c r="F1565">
        <v>2934.33</v>
      </c>
      <c r="G1565">
        <v>7</v>
      </c>
      <c r="H1565">
        <v>792.27</v>
      </c>
      <c r="I1565" t="s">
        <v>878</v>
      </c>
      <c r="J1565">
        <v>2021</v>
      </c>
    </row>
    <row r="1566" spans="1:10" x14ac:dyDescent="0.3">
      <c r="A1566">
        <v>44517</v>
      </c>
      <c r="B1566" t="s">
        <v>589</v>
      </c>
      <c r="C1566" t="s">
        <v>40</v>
      </c>
      <c r="D1566" t="s">
        <v>28</v>
      </c>
      <c r="E1566" t="s">
        <v>34</v>
      </c>
      <c r="F1566">
        <v>124.41</v>
      </c>
      <c r="G1566">
        <v>3</v>
      </c>
      <c r="H1566">
        <v>14.93</v>
      </c>
      <c r="I1566" t="s">
        <v>878</v>
      </c>
      <c r="J1566">
        <v>2021</v>
      </c>
    </row>
    <row r="1567" spans="1:10" x14ac:dyDescent="0.3">
      <c r="A1567">
        <v>44517</v>
      </c>
      <c r="B1567" t="s">
        <v>589</v>
      </c>
      <c r="C1567" t="s">
        <v>40</v>
      </c>
      <c r="D1567" t="s">
        <v>12</v>
      </c>
      <c r="E1567" t="s">
        <v>21</v>
      </c>
      <c r="F1567">
        <v>57.75</v>
      </c>
      <c r="G1567">
        <v>5</v>
      </c>
      <c r="H1567">
        <v>26.57</v>
      </c>
      <c r="I1567" t="s">
        <v>878</v>
      </c>
      <c r="J1567">
        <v>2021</v>
      </c>
    </row>
    <row r="1568" spans="1:10" x14ac:dyDescent="0.3">
      <c r="A1568">
        <v>44517</v>
      </c>
      <c r="B1568" t="s">
        <v>152</v>
      </c>
      <c r="C1568" t="s">
        <v>23</v>
      </c>
      <c r="D1568" t="s">
        <v>30</v>
      </c>
      <c r="E1568" t="s">
        <v>36</v>
      </c>
      <c r="F1568">
        <v>99.98</v>
      </c>
      <c r="G1568">
        <v>2</v>
      </c>
      <c r="H1568">
        <v>8</v>
      </c>
      <c r="I1568" t="s">
        <v>878</v>
      </c>
      <c r="J1568">
        <v>2021</v>
      </c>
    </row>
    <row r="1569" spans="1:10" x14ac:dyDescent="0.3">
      <c r="A1569">
        <v>44517</v>
      </c>
      <c r="B1569" t="s">
        <v>152</v>
      </c>
      <c r="C1569" t="s">
        <v>23</v>
      </c>
      <c r="D1569" t="s">
        <v>12</v>
      </c>
      <c r="E1569" t="s">
        <v>13</v>
      </c>
      <c r="F1569">
        <v>733.95</v>
      </c>
      <c r="G1569">
        <v>7</v>
      </c>
      <c r="H1569">
        <v>352.3</v>
      </c>
      <c r="I1569" t="s">
        <v>878</v>
      </c>
      <c r="J1569">
        <v>2021</v>
      </c>
    </row>
    <row r="1570" spans="1:10" x14ac:dyDescent="0.3">
      <c r="A1570">
        <v>44517</v>
      </c>
      <c r="B1570" t="s">
        <v>152</v>
      </c>
      <c r="C1570" t="s">
        <v>23</v>
      </c>
      <c r="D1570" t="s">
        <v>12</v>
      </c>
      <c r="E1570" t="s">
        <v>55</v>
      </c>
      <c r="F1570">
        <v>241.44</v>
      </c>
      <c r="G1570">
        <v>3</v>
      </c>
      <c r="H1570">
        <v>72.430000000000007</v>
      </c>
      <c r="I1570" t="s">
        <v>878</v>
      </c>
      <c r="J1570">
        <v>2021</v>
      </c>
    </row>
    <row r="1571" spans="1:10" x14ac:dyDescent="0.3">
      <c r="A1571">
        <v>44517</v>
      </c>
      <c r="B1571" t="s">
        <v>590</v>
      </c>
      <c r="C1571" t="s">
        <v>20</v>
      </c>
      <c r="D1571" t="s">
        <v>12</v>
      </c>
      <c r="E1571" t="s">
        <v>13</v>
      </c>
      <c r="F1571">
        <v>12.45</v>
      </c>
      <c r="G1571">
        <v>2</v>
      </c>
      <c r="H1571">
        <v>3.89</v>
      </c>
      <c r="I1571" t="s">
        <v>878</v>
      </c>
      <c r="J1571">
        <v>2021</v>
      </c>
    </row>
    <row r="1572" spans="1:10" x14ac:dyDescent="0.3">
      <c r="A1572">
        <v>44517</v>
      </c>
      <c r="B1572" t="s">
        <v>590</v>
      </c>
      <c r="C1572" t="s">
        <v>20</v>
      </c>
      <c r="D1572" t="s">
        <v>28</v>
      </c>
      <c r="E1572" t="s">
        <v>29</v>
      </c>
      <c r="F1572">
        <v>657.93</v>
      </c>
      <c r="G1572">
        <v>5</v>
      </c>
      <c r="H1572">
        <v>-93.99</v>
      </c>
      <c r="I1572" t="s">
        <v>878</v>
      </c>
      <c r="J1572">
        <v>2021</v>
      </c>
    </row>
    <row r="1573" spans="1:10" x14ac:dyDescent="0.3">
      <c r="A1573">
        <v>44517</v>
      </c>
      <c r="B1573" t="s">
        <v>151</v>
      </c>
      <c r="C1573" t="s">
        <v>11</v>
      </c>
      <c r="D1573" t="s">
        <v>12</v>
      </c>
      <c r="E1573" t="s">
        <v>43</v>
      </c>
      <c r="F1573">
        <v>7.08</v>
      </c>
      <c r="G1573">
        <v>3</v>
      </c>
      <c r="H1573">
        <v>2.48</v>
      </c>
      <c r="I1573" t="s">
        <v>878</v>
      </c>
      <c r="J1573">
        <v>2021</v>
      </c>
    </row>
    <row r="1574" spans="1:10" x14ac:dyDescent="0.3">
      <c r="A1574">
        <v>44517</v>
      </c>
      <c r="B1574" t="s">
        <v>286</v>
      </c>
      <c r="C1574" t="s">
        <v>77</v>
      </c>
      <c r="D1574" t="s">
        <v>12</v>
      </c>
      <c r="E1574" t="s">
        <v>18</v>
      </c>
      <c r="F1574">
        <v>2152.7800000000002</v>
      </c>
      <c r="G1574">
        <v>3</v>
      </c>
      <c r="H1574">
        <v>726.56</v>
      </c>
      <c r="I1574" t="s">
        <v>878</v>
      </c>
      <c r="J1574">
        <v>2021</v>
      </c>
    </row>
    <row r="1575" spans="1:10" x14ac:dyDescent="0.3">
      <c r="A1575">
        <v>44517</v>
      </c>
      <c r="B1575" t="s">
        <v>286</v>
      </c>
      <c r="C1575" t="s">
        <v>77</v>
      </c>
      <c r="D1575" t="s">
        <v>28</v>
      </c>
      <c r="E1575" t="s">
        <v>47</v>
      </c>
      <c r="F1575">
        <v>4007.84</v>
      </c>
      <c r="G1575">
        <v>10</v>
      </c>
      <c r="H1575">
        <v>-50.1</v>
      </c>
      <c r="I1575" t="s">
        <v>878</v>
      </c>
      <c r="J1575">
        <v>2021</v>
      </c>
    </row>
    <row r="1576" spans="1:10" x14ac:dyDescent="0.3">
      <c r="A1576">
        <v>44517</v>
      </c>
      <c r="B1576" t="s">
        <v>284</v>
      </c>
      <c r="C1576" t="s">
        <v>77</v>
      </c>
      <c r="D1576" t="s">
        <v>12</v>
      </c>
      <c r="E1576" t="s">
        <v>13</v>
      </c>
      <c r="F1576">
        <v>34.44</v>
      </c>
      <c r="G1576">
        <v>3</v>
      </c>
      <c r="H1576">
        <v>17.22</v>
      </c>
      <c r="I1576" t="s">
        <v>878</v>
      </c>
      <c r="J1576">
        <v>2021</v>
      </c>
    </row>
    <row r="1577" spans="1:10" x14ac:dyDescent="0.3">
      <c r="A1577">
        <v>44518</v>
      </c>
      <c r="B1577" t="s">
        <v>591</v>
      </c>
      <c r="C1577" t="s">
        <v>128</v>
      </c>
      <c r="D1577" t="s">
        <v>28</v>
      </c>
      <c r="E1577" t="s">
        <v>75</v>
      </c>
      <c r="F1577">
        <v>145.97999999999999</v>
      </c>
      <c r="G1577">
        <v>2</v>
      </c>
      <c r="H1577">
        <v>-99.27</v>
      </c>
      <c r="I1577" t="s">
        <v>878</v>
      </c>
      <c r="J1577">
        <v>2021</v>
      </c>
    </row>
    <row r="1578" spans="1:10" x14ac:dyDescent="0.3">
      <c r="A1578">
        <v>44518</v>
      </c>
      <c r="B1578" t="s">
        <v>591</v>
      </c>
      <c r="C1578" t="s">
        <v>128</v>
      </c>
      <c r="D1578" t="s">
        <v>12</v>
      </c>
      <c r="E1578" t="s">
        <v>13</v>
      </c>
      <c r="F1578">
        <v>35.81</v>
      </c>
      <c r="G1578">
        <v>4</v>
      </c>
      <c r="H1578">
        <v>12.53</v>
      </c>
      <c r="I1578" t="s">
        <v>878</v>
      </c>
      <c r="J1578">
        <v>2021</v>
      </c>
    </row>
    <row r="1579" spans="1:10" x14ac:dyDescent="0.3">
      <c r="A1579">
        <v>44518</v>
      </c>
      <c r="B1579" t="s">
        <v>315</v>
      </c>
      <c r="C1579" t="s">
        <v>20</v>
      </c>
      <c r="D1579" t="s">
        <v>12</v>
      </c>
      <c r="E1579" t="s">
        <v>18</v>
      </c>
      <c r="F1579">
        <v>51</v>
      </c>
      <c r="G1579">
        <v>1</v>
      </c>
      <c r="H1579">
        <v>-40.799999999999997</v>
      </c>
      <c r="I1579" t="s">
        <v>878</v>
      </c>
      <c r="J1579">
        <v>2021</v>
      </c>
    </row>
    <row r="1580" spans="1:10" x14ac:dyDescent="0.3">
      <c r="A1580">
        <v>44518</v>
      </c>
      <c r="B1580" t="s">
        <v>315</v>
      </c>
      <c r="C1580" t="s">
        <v>20</v>
      </c>
      <c r="D1580" t="s">
        <v>12</v>
      </c>
      <c r="E1580" t="s">
        <v>17</v>
      </c>
      <c r="F1580">
        <v>76.790000000000006</v>
      </c>
      <c r="G1580">
        <v>1</v>
      </c>
      <c r="H1580">
        <v>-16.32</v>
      </c>
      <c r="I1580" t="s">
        <v>878</v>
      </c>
      <c r="J1580">
        <v>2021</v>
      </c>
    </row>
    <row r="1581" spans="1:10" x14ac:dyDescent="0.3">
      <c r="A1581">
        <v>44518</v>
      </c>
      <c r="B1581" t="s">
        <v>315</v>
      </c>
      <c r="C1581" t="s">
        <v>20</v>
      </c>
      <c r="D1581" t="s">
        <v>30</v>
      </c>
      <c r="E1581" t="s">
        <v>31</v>
      </c>
      <c r="F1581">
        <v>539.96</v>
      </c>
      <c r="G1581">
        <v>6</v>
      </c>
      <c r="H1581">
        <v>-107.99</v>
      </c>
      <c r="I1581" t="s">
        <v>878</v>
      </c>
      <c r="J1581">
        <v>2021</v>
      </c>
    </row>
    <row r="1582" spans="1:10" x14ac:dyDescent="0.3">
      <c r="A1582">
        <v>44518</v>
      </c>
      <c r="B1582" t="s">
        <v>315</v>
      </c>
      <c r="C1582" t="s">
        <v>20</v>
      </c>
      <c r="D1582" t="s">
        <v>28</v>
      </c>
      <c r="E1582" t="s">
        <v>34</v>
      </c>
      <c r="F1582">
        <v>60.31</v>
      </c>
      <c r="G1582">
        <v>3</v>
      </c>
      <c r="H1582">
        <v>5.28</v>
      </c>
      <c r="I1582" t="s">
        <v>878</v>
      </c>
      <c r="J1582">
        <v>2021</v>
      </c>
    </row>
    <row r="1583" spans="1:10" x14ac:dyDescent="0.3">
      <c r="A1583">
        <v>44518</v>
      </c>
      <c r="B1583" t="s">
        <v>315</v>
      </c>
      <c r="C1583" t="s">
        <v>20</v>
      </c>
      <c r="D1583" t="s">
        <v>12</v>
      </c>
      <c r="E1583" t="s">
        <v>18</v>
      </c>
      <c r="F1583">
        <v>1.94</v>
      </c>
      <c r="G1583">
        <v>3</v>
      </c>
      <c r="H1583">
        <v>-1.43</v>
      </c>
      <c r="I1583" t="s">
        <v>878</v>
      </c>
      <c r="J1583">
        <v>2021</v>
      </c>
    </row>
    <row r="1584" spans="1:10" x14ac:dyDescent="0.3">
      <c r="A1584">
        <v>44518</v>
      </c>
      <c r="B1584" t="s">
        <v>592</v>
      </c>
      <c r="C1584" t="s">
        <v>15</v>
      </c>
      <c r="D1584" t="s">
        <v>12</v>
      </c>
      <c r="E1584" t="s">
        <v>18</v>
      </c>
      <c r="F1584">
        <v>14.48</v>
      </c>
      <c r="G1584">
        <v>5</v>
      </c>
      <c r="H1584">
        <v>-23.89</v>
      </c>
      <c r="I1584" t="s">
        <v>878</v>
      </c>
      <c r="J1584">
        <v>2021</v>
      </c>
    </row>
    <row r="1585" spans="1:10" x14ac:dyDescent="0.3">
      <c r="A1585">
        <v>44518</v>
      </c>
      <c r="B1585" t="s">
        <v>567</v>
      </c>
      <c r="C1585" t="s">
        <v>49</v>
      </c>
      <c r="D1585" t="s">
        <v>12</v>
      </c>
      <c r="E1585" t="s">
        <v>18</v>
      </c>
      <c r="F1585">
        <v>11.81</v>
      </c>
      <c r="G1585">
        <v>8</v>
      </c>
      <c r="H1585">
        <v>-8.66</v>
      </c>
      <c r="I1585" t="s">
        <v>878</v>
      </c>
      <c r="J1585">
        <v>2021</v>
      </c>
    </row>
    <row r="1586" spans="1:10" x14ac:dyDescent="0.3">
      <c r="A1586">
        <v>44518</v>
      </c>
      <c r="B1586" t="s">
        <v>567</v>
      </c>
      <c r="C1586" t="s">
        <v>49</v>
      </c>
      <c r="D1586" t="s">
        <v>30</v>
      </c>
      <c r="E1586" t="s">
        <v>31</v>
      </c>
      <c r="F1586">
        <v>9.59</v>
      </c>
      <c r="G1586">
        <v>2</v>
      </c>
      <c r="H1586">
        <v>-2.08</v>
      </c>
      <c r="I1586" t="s">
        <v>878</v>
      </c>
      <c r="J1586">
        <v>2021</v>
      </c>
    </row>
    <row r="1587" spans="1:10" x14ac:dyDescent="0.3">
      <c r="A1587">
        <v>44518</v>
      </c>
      <c r="B1587" t="s">
        <v>192</v>
      </c>
      <c r="C1587" t="s">
        <v>136</v>
      </c>
      <c r="D1587" t="s">
        <v>12</v>
      </c>
      <c r="E1587" t="s">
        <v>13</v>
      </c>
      <c r="F1587">
        <v>21.98</v>
      </c>
      <c r="G1587">
        <v>7</v>
      </c>
      <c r="H1587">
        <v>9.89</v>
      </c>
      <c r="I1587" t="s">
        <v>878</v>
      </c>
      <c r="J1587">
        <v>2021</v>
      </c>
    </row>
    <row r="1588" spans="1:10" x14ac:dyDescent="0.3">
      <c r="A1588">
        <v>44518</v>
      </c>
      <c r="B1588" t="s">
        <v>593</v>
      </c>
      <c r="C1588" t="s">
        <v>15</v>
      </c>
      <c r="D1588" t="s">
        <v>28</v>
      </c>
      <c r="E1588" t="s">
        <v>75</v>
      </c>
      <c r="F1588">
        <v>292.10000000000002</v>
      </c>
      <c r="G1588">
        <v>4</v>
      </c>
      <c r="H1588">
        <v>-175.26</v>
      </c>
      <c r="I1588" t="s">
        <v>878</v>
      </c>
      <c r="J1588">
        <v>2021</v>
      </c>
    </row>
    <row r="1589" spans="1:10" x14ac:dyDescent="0.3">
      <c r="A1589">
        <v>44518</v>
      </c>
      <c r="B1589" t="s">
        <v>593</v>
      </c>
      <c r="C1589" t="s">
        <v>15</v>
      </c>
      <c r="D1589" t="s">
        <v>28</v>
      </c>
      <c r="E1589" t="s">
        <v>34</v>
      </c>
      <c r="F1589">
        <v>8.5399999999999991</v>
      </c>
      <c r="G1589">
        <v>2</v>
      </c>
      <c r="H1589">
        <v>-7.48</v>
      </c>
      <c r="I1589" t="s">
        <v>878</v>
      </c>
      <c r="J1589">
        <v>2021</v>
      </c>
    </row>
    <row r="1590" spans="1:10" x14ac:dyDescent="0.3">
      <c r="A1590">
        <v>44518</v>
      </c>
      <c r="B1590" t="s">
        <v>593</v>
      </c>
      <c r="C1590" t="s">
        <v>15</v>
      </c>
      <c r="D1590" t="s">
        <v>28</v>
      </c>
      <c r="E1590" t="s">
        <v>47</v>
      </c>
      <c r="F1590">
        <v>424.12</v>
      </c>
      <c r="G1590">
        <v>6</v>
      </c>
      <c r="H1590">
        <v>-30.29</v>
      </c>
      <c r="I1590" t="s">
        <v>878</v>
      </c>
      <c r="J1590">
        <v>2021</v>
      </c>
    </row>
    <row r="1591" spans="1:10" x14ac:dyDescent="0.3">
      <c r="A1591">
        <v>44518</v>
      </c>
      <c r="B1591" t="s">
        <v>593</v>
      </c>
      <c r="C1591" t="s">
        <v>15</v>
      </c>
      <c r="D1591" t="s">
        <v>12</v>
      </c>
      <c r="E1591" t="s">
        <v>18</v>
      </c>
      <c r="F1591">
        <v>2.89</v>
      </c>
      <c r="G1591">
        <v>3</v>
      </c>
      <c r="H1591">
        <v>-4.92</v>
      </c>
      <c r="I1591" t="s">
        <v>878</v>
      </c>
      <c r="J1591">
        <v>2021</v>
      </c>
    </row>
    <row r="1592" spans="1:10" x14ac:dyDescent="0.3">
      <c r="A1592">
        <v>44518</v>
      </c>
      <c r="B1592" t="s">
        <v>593</v>
      </c>
      <c r="C1592" t="s">
        <v>15</v>
      </c>
      <c r="D1592" t="s">
        <v>12</v>
      </c>
      <c r="E1592" t="s">
        <v>17</v>
      </c>
      <c r="F1592">
        <v>381.72</v>
      </c>
      <c r="G1592">
        <v>5</v>
      </c>
      <c r="H1592">
        <v>-66.8</v>
      </c>
      <c r="I1592" t="s">
        <v>878</v>
      </c>
      <c r="J1592">
        <v>2021</v>
      </c>
    </row>
    <row r="1593" spans="1:10" x14ac:dyDescent="0.3">
      <c r="A1593">
        <v>44518</v>
      </c>
      <c r="B1593" t="s">
        <v>594</v>
      </c>
      <c r="C1593" t="s">
        <v>142</v>
      </c>
      <c r="D1593" t="s">
        <v>12</v>
      </c>
      <c r="E1593" t="s">
        <v>17</v>
      </c>
      <c r="F1593">
        <v>67.150000000000006</v>
      </c>
      <c r="G1593">
        <v>5</v>
      </c>
      <c r="H1593">
        <v>16.79</v>
      </c>
      <c r="I1593" t="s">
        <v>878</v>
      </c>
      <c r="J1593">
        <v>2021</v>
      </c>
    </row>
    <row r="1594" spans="1:10" x14ac:dyDescent="0.3">
      <c r="A1594">
        <v>44518</v>
      </c>
      <c r="B1594" t="s">
        <v>595</v>
      </c>
      <c r="C1594" t="s">
        <v>81</v>
      </c>
      <c r="D1594" t="s">
        <v>28</v>
      </c>
      <c r="E1594" t="s">
        <v>29</v>
      </c>
      <c r="F1594">
        <v>392.94</v>
      </c>
      <c r="G1594">
        <v>3</v>
      </c>
      <c r="H1594">
        <v>43.22</v>
      </c>
      <c r="I1594" t="s">
        <v>878</v>
      </c>
      <c r="J1594">
        <v>2021</v>
      </c>
    </row>
    <row r="1595" spans="1:10" x14ac:dyDescent="0.3">
      <c r="A1595">
        <v>44518</v>
      </c>
      <c r="B1595" t="s">
        <v>292</v>
      </c>
      <c r="C1595" t="s">
        <v>84</v>
      </c>
      <c r="D1595" t="s">
        <v>28</v>
      </c>
      <c r="E1595" t="s">
        <v>34</v>
      </c>
      <c r="F1595">
        <v>137.54</v>
      </c>
      <c r="G1595">
        <v>2</v>
      </c>
      <c r="H1595">
        <v>55.02</v>
      </c>
      <c r="I1595" t="s">
        <v>878</v>
      </c>
      <c r="J1595">
        <v>2021</v>
      </c>
    </row>
    <row r="1596" spans="1:10" x14ac:dyDescent="0.3">
      <c r="A1596">
        <v>44518</v>
      </c>
      <c r="B1596" t="s">
        <v>292</v>
      </c>
      <c r="C1596" t="s">
        <v>84</v>
      </c>
      <c r="D1596" t="s">
        <v>28</v>
      </c>
      <c r="E1596" t="s">
        <v>75</v>
      </c>
      <c r="F1596">
        <v>730.2</v>
      </c>
      <c r="G1596">
        <v>4</v>
      </c>
      <c r="H1596">
        <v>94.93</v>
      </c>
      <c r="I1596" t="s">
        <v>878</v>
      </c>
      <c r="J1596">
        <v>2021</v>
      </c>
    </row>
    <row r="1597" spans="1:10" x14ac:dyDescent="0.3">
      <c r="A1597">
        <v>44519</v>
      </c>
      <c r="B1597" t="s">
        <v>582</v>
      </c>
      <c r="C1597" t="s">
        <v>42</v>
      </c>
      <c r="D1597" t="s">
        <v>30</v>
      </c>
      <c r="E1597" t="s">
        <v>31</v>
      </c>
      <c r="F1597">
        <v>503.96</v>
      </c>
      <c r="G1597">
        <v>4</v>
      </c>
      <c r="H1597">
        <v>131.03</v>
      </c>
      <c r="I1597" t="s">
        <v>878</v>
      </c>
      <c r="J1597">
        <v>2021</v>
      </c>
    </row>
    <row r="1598" spans="1:10" x14ac:dyDescent="0.3">
      <c r="A1598">
        <v>44519</v>
      </c>
      <c r="B1598" t="s">
        <v>582</v>
      </c>
      <c r="C1598" t="s">
        <v>42</v>
      </c>
      <c r="D1598" t="s">
        <v>30</v>
      </c>
      <c r="E1598" t="s">
        <v>31</v>
      </c>
      <c r="F1598">
        <v>149.94999999999999</v>
      </c>
      <c r="G1598">
        <v>5</v>
      </c>
      <c r="H1598">
        <v>41.99</v>
      </c>
      <c r="I1598" t="s">
        <v>878</v>
      </c>
      <c r="J1598">
        <v>2021</v>
      </c>
    </row>
    <row r="1599" spans="1:10" x14ac:dyDescent="0.3">
      <c r="A1599">
        <v>44519</v>
      </c>
      <c r="B1599" t="s">
        <v>582</v>
      </c>
      <c r="C1599" t="s">
        <v>42</v>
      </c>
      <c r="D1599" t="s">
        <v>30</v>
      </c>
      <c r="E1599" t="s">
        <v>36</v>
      </c>
      <c r="F1599">
        <v>29</v>
      </c>
      <c r="G1599">
        <v>2</v>
      </c>
      <c r="H1599">
        <v>7.25</v>
      </c>
      <c r="I1599" t="s">
        <v>878</v>
      </c>
      <c r="J1599">
        <v>2021</v>
      </c>
    </row>
    <row r="1600" spans="1:10" x14ac:dyDescent="0.3">
      <c r="A1600">
        <v>44519</v>
      </c>
      <c r="B1600" t="s">
        <v>596</v>
      </c>
      <c r="C1600" t="s">
        <v>77</v>
      </c>
      <c r="D1600" t="s">
        <v>30</v>
      </c>
      <c r="E1600" t="s">
        <v>31</v>
      </c>
      <c r="F1600">
        <v>4548.8100000000004</v>
      </c>
      <c r="G1600">
        <v>7</v>
      </c>
      <c r="H1600">
        <v>1228.18</v>
      </c>
      <c r="I1600" t="s">
        <v>878</v>
      </c>
      <c r="J1600">
        <v>2021</v>
      </c>
    </row>
    <row r="1601" spans="1:10" x14ac:dyDescent="0.3">
      <c r="A1601">
        <v>44519</v>
      </c>
      <c r="B1601" t="s">
        <v>597</v>
      </c>
      <c r="C1601" t="s">
        <v>40</v>
      </c>
      <c r="D1601" t="s">
        <v>12</v>
      </c>
      <c r="E1601" t="s">
        <v>16</v>
      </c>
      <c r="F1601">
        <v>22.5</v>
      </c>
      <c r="G1601">
        <v>6</v>
      </c>
      <c r="H1601">
        <v>10.8</v>
      </c>
      <c r="I1601" t="s">
        <v>878</v>
      </c>
      <c r="J1601">
        <v>2021</v>
      </c>
    </row>
    <row r="1602" spans="1:10" x14ac:dyDescent="0.3">
      <c r="A1602">
        <v>44519</v>
      </c>
      <c r="B1602" t="s">
        <v>597</v>
      </c>
      <c r="C1602" t="s">
        <v>40</v>
      </c>
      <c r="D1602" t="s">
        <v>12</v>
      </c>
      <c r="E1602" t="s">
        <v>16</v>
      </c>
      <c r="F1602">
        <v>9.9600000000000009</v>
      </c>
      <c r="G1602">
        <v>2</v>
      </c>
      <c r="H1602">
        <v>4.58</v>
      </c>
      <c r="I1602" t="s">
        <v>878</v>
      </c>
      <c r="J1602">
        <v>2021</v>
      </c>
    </row>
    <row r="1603" spans="1:10" x14ac:dyDescent="0.3">
      <c r="A1603">
        <v>44519</v>
      </c>
      <c r="B1603" t="s">
        <v>597</v>
      </c>
      <c r="C1603" t="s">
        <v>40</v>
      </c>
      <c r="D1603" t="s">
        <v>12</v>
      </c>
      <c r="E1603" t="s">
        <v>18</v>
      </c>
      <c r="F1603">
        <v>213.08</v>
      </c>
      <c r="G1603">
        <v>7</v>
      </c>
      <c r="H1603">
        <v>102.28</v>
      </c>
      <c r="I1603" t="s">
        <v>878</v>
      </c>
      <c r="J1603">
        <v>2021</v>
      </c>
    </row>
    <row r="1604" spans="1:10" x14ac:dyDescent="0.3">
      <c r="A1604">
        <v>44519</v>
      </c>
      <c r="B1604" t="s">
        <v>597</v>
      </c>
      <c r="C1604" t="s">
        <v>40</v>
      </c>
      <c r="D1604" t="s">
        <v>28</v>
      </c>
      <c r="E1604" t="s">
        <v>47</v>
      </c>
      <c r="F1604">
        <v>1025.8800000000001</v>
      </c>
      <c r="G1604">
        <v>6</v>
      </c>
      <c r="H1604">
        <v>235.95</v>
      </c>
      <c r="I1604" t="s">
        <v>878</v>
      </c>
      <c r="J1604">
        <v>2021</v>
      </c>
    </row>
    <row r="1605" spans="1:10" x14ac:dyDescent="0.3">
      <c r="A1605">
        <v>44519</v>
      </c>
      <c r="B1605" t="s">
        <v>598</v>
      </c>
      <c r="C1605" t="s">
        <v>136</v>
      </c>
      <c r="D1605" t="s">
        <v>12</v>
      </c>
      <c r="E1605" t="s">
        <v>13</v>
      </c>
      <c r="F1605">
        <v>166.44</v>
      </c>
      <c r="G1605">
        <v>3</v>
      </c>
      <c r="H1605">
        <v>79.89</v>
      </c>
      <c r="I1605" t="s">
        <v>878</v>
      </c>
      <c r="J1605">
        <v>2021</v>
      </c>
    </row>
    <row r="1606" spans="1:10" x14ac:dyDescent="0.3">
      <c r="A1606">
        <v>44519</v>
      </c>
      <c r="B1606" t="s">
        <v>193</v>
      </c>
      <c r="C1606" t="s">
        <v>20</v>
      </c>
      <c r="D1606" t="s">
        <v>30</v>
      </c>
      <c r="E1606" t="s">
        <v>36</v>
      </c>
      <c r="F1606">
        <v>47.5</v>
      </c>
      <c r="G1606">
        <v>1</v>
      </c>
      <c r="H1606">
        <v>-1.19</v>
      </c>
      <c r="I1606" t="s">
        <v>878</v>
      </c>
      <c r="J1606">
        <v>2021</v>
      </c>
    </row>
    <row r="1607" spans="1:10" x14ac:dyDescent="0.3">
      <c r="A1607">
        <v>44519</v>
      </c>
      <c r="B1607" t="s">
        <v>435</v>
      </c>
      <c r="C1607" t="s">
        <v>142</v>
      </c>
      <c r="D1607" t="s">
        <v>12</v>
      </c>
      <c r="E1607" t="s">
        <v>17</v>
      </c>
      <c r="F1607">
        <v>221.16</v>
      </c>
      <c r="G1607">
        <v>4</v>
      </c>
      <c r="H1607">
        <v>57.5</v>
      </c>
      <c r="I1607" t="s">
        <v>878</v>
      </c>
      <c r="J1607">
        <v>2021</v>
      </c>
    </row>
    <row r="1608" spans="1:10" x14ac:dyDescent="0.3">
      <c r="A1608">
        <v>44519</v>
      </c>
      <c r="B1608" t="s">
        <v>435</v>
      </c>
      <c r="C1608" t="s">
        <v>142</v>
      </c>
      <c r="D1608" t="s">
        <v>30</v>
      </c>
      <c r="E1608" t="s">
        <v>31</v>
      </c>
      <c r="F1608">
        <v>281.97000000000003</v>
      </c>
      <c r="G1608">
        <v>3</v>
      </c>
      <c r="H1608">
        <v>78.95</v>
      </c>
      <c r="I1608" t="s">
        <v>878</v>
      </c>
      <c r="J1608">
        <v>2021</v>
      </c>
    </row>
    <row r="1609" spans="1:10" x14ac:dyDescent="0.3">
      <c r="A1609">
        <v>44519</v>
      </c>
      <c r="B1609" t="s">
        <v>599</v>
      </c>
      <c r="C1609" t="s">
        <v>20</v>
      </c>
      <c r="D1609" t="s">
        <v>12</v>
      </c>
      <c r="E1609" t="s">
        <v>13</v>
      </c>
      <c r="F1609">
        <v>5.88</v>
      </c>
      <c r="G1609">
        <v>1</v>
      </c>
      <c r="H1609">
        <v>1.98</v>
      </c>
      <c r="I1609" t="s">
        <v>878</v>
      </c>
      <c r="J1609">
        <v>2021</v>
      </c>
    </row>
    <row r="1610" spans="1:10" x14ac:dyDescent="0.3">
      <c r="A1610">
        <v>44520</v>
      </c>
      <c r="B1610" t="s">
        <v>182</v>
      </c>
      <c r="C1610" t="s">
        <v>77</v>
      </c>
      <c r="D1610" t="s">
        <v>12</v>
      </c>
      <c r="E1610" t="s">
        <v>43</v>
      </c>
      <c r="F1610">
        <v>34.74</v>
      </c>
      <c r="G1610">
        <v>3</v>
      </c>
      <c r="H1610">
        <v>17.37</v>
      </c>
      <c r="I1610" t="s">
        <v>878</v>
      </c>
      <c r="J1610">
        <v>2021</v>
      </c>
    </row>
    <row r="1611" spans="1:10" x14ac:dyDescent="0.3">
      <c r="A1611">
        <v>44520</v>
      </c>
      <c r="B1611" t="s">
        <v>182</v>
      </c>
      <c r="C1611" t="s">
        <v>77</v>
      </c>
      <c r="D1611" t="s">
        <v>30</v>
      </c>
      <c r="E1611" t="s">
        <v>31</v>
      </c>
      <c r="F1611">
        <v>833.94</v>
      </c>
      <c r="G1611">
        <v>6</v>
      </c>
      <c r="H1611">
        <v>216.82</v>
      </c>
      <c r="I1611" t="s">
        <v>878</v>
      </c>
      <c r="J1611">
        <v>2021</v>
      </c>
    </row>
    <row r="1612" spans="1:10" x14ac:dyDescent="0.3">
      <c r="A1612">
        <v>44520</v>
      </c>
      <c r="B1612" t="s">
        <v>182</v>
      </c>
      <c r="C1612" t="s">
        <v>77</v>
      </c>
      <c r="D1612" t="s">
        <v>12</v>
      </c>
      <c r="E1612" t="s">
        <v>18</v>
      </c>
      <c r="F1612">
        <v>12.96</v>
      </c>
      <c r="G1612">
        <v>3</v>
      </c>
      <c r="H1612">
        <v>4.54</v>
      </c>
      <c r="I1612" t="s">
        <v>878</v>
      </c>
      <c r="J1612">
        <v>2021</v>
      </c>
    </row>
    <row r="1613" spans="1:10" x14ac:dyDescent="0.3">
      <c r="A1613">
        <v>44520</v>
      </c>
      <c r="B1613" t="s">
        <v>182</v>
      </c>
      <c r="C1613" t="s">
        <v>77</v>
      </c>
      <c r="D1613" t="s">
        <v>12</v>
      </c>
      <c r="E1613" t="s">
        <v>13</v>
      </c>
      <c r="F1613">
        <v>25.92</v>
      </c>
      <c r="G1613">
        <v>4</v>
      </c>
      <c r="H1613">
        <v>12.44</v>
      </c>
      <c r="I1613" t="s">
        <v>878</v>
      </c>
      <c r="J1613">
        <v>2021</v>
      </c>
    </row>
    <row r="1614" spans="1:10" x14ac:dyDescent="0.3">
      <c r="A1614">
        <v>44521</v>
      </c>
      <c r="B1614" t="s">
        <v>600</v>
      </c>
      <c r="C1614" t="s">
        <v>27</v>
      </c>
      <c r="D1614" t="s">
        <v>30</v>
      </c>
      <c r="E1614" t="s">
        <v>31</v>
      </c>
      <c r="F1614">
        <v>36.99</v>
      </c>
      <c r="G1614">
        <v>1</v>
      </c>
      <c r="H1614">
        <v>9.99</v>
      </c>
      <c r="I1614" t="s">
        <v>878</v>
      </c>
      <c r="J1614">
        <v>2021</v>
      </c>
    </row>
    <row r="1615" spans="1:10" x14ac:dyDescent="0.3">
      <c r="A1615">
        <v>44521</v>
      </c>
      <c r="B1615" t="s">
        <v>600</v>
      </c>
      <c r="C1615" t="s">
        <v>27</v>
      </c>
      <c r="D1615" t="s">
        <v>12</v>
      </c>
      <c r="E1615" t="s">
        <v>13</v>
      </c>
      <c r="F1615">
        <v>629.1</v>
      </c>
      <c r="G1615">
        <v>6</v>
      </c>
      <c r="H1615">
        <v>301.97000000000003</v>
      </c>
      <c r="I1615" t="s">
        <v>878</v>
      </c>
      <c r="J1615">
        <v>2021</v>
      </c>
    </row>
    <row r="1616" spans="1:10" x14ac:dyDescent="0.3">
      <c r="A1616">
        <v>44521</v>
      </c>
      <c r="B1616" t="s">
        <v>600</v>
      </c>
      <c r="C1616" t="s">
        <v>27</v>
      </c>
      <c r="D1616" t="s">
        <v>12</v>
      </c>
      <c r="E1616" t="s">
        <v>17</v>
      </c>
      <c r="F1616">
        <v>193.95</v>
      </c>
      <c r="G1616">
        <v>3</v>
      </c>
      <c r="H1616">
        <v>9.6999999999999993</v>
      </c>
      <c r="I1616" t="s">
        <v>878</v>
      </c>
      <c r="J1616">
        <v>2021</v>
      </c>
    </row>
    <row r="1617" spans="1:10" x14ac:dyDescent="0.3">
      <c r="A1617">
        <v>44521</v>
      </c>
      <c r="B1617" t="s">
        <v>600</v>
      </c>
      <c r="C1617" t="s">
        <v>27</v>
      </c>
      <c r="D1617" t="s">
        <v>12</v>
      </c>
      <c r="E1617" t="s">
        <v>21</v>
      </c>
      <c r="F1617">
        <v>5.46</v>
      </c>
      <c r="G1617">
        <v>3</v>
      </c>
      <c r="H1617">
        <v>1.47</v>
      </c>
      <c r="I1617" t="s">
        <v>878</v>
      </c>
      <c r="J1617">
        <v>2021</v>
      </c>
    </row>
    <row r="1618" spans="1:10" x14ac:dyDescent="0.3">
      <c r="A1618">
        <v>44521</v>
      </c>
      <c r="B1618" t="s">
        <v>597</v>
      </c>
      <c r="C1618" t="s">
        <v>23</v>
      </c>
      <c r="D1618" t="s">
        <v>12</v>
      </c>
      <c r="E1618" t="s">
        <v>13</v>
      </c>
      <c r="F1618">
        <v>12.96</v>
      </c>
      <c r="G1618">
        <v>2</v>
      </c>
      <c r="H1618">
        <v>6.22</v>
      </c>
      <c r="I1618" t="s">
        <v>878</v>
      </c>
      <c r="J1618">
        <v>2021</v>
      </c>
    </row>
    <row r="1619" spans="1:10" x14ac:dyDescent="0.3">
      <c r="A1619">
        <v>44521</v>
      </c>
      <c r="B1619" t="s">
        <v>601</v>
      </c>
      <c r="C1619" t="s">
        <v>11</v>
      </c>
      <c r="D1619" t="s">
        <v>12</v>
      </c>
      <c r="E1619" t="s">
        <v>43</v>
      </c>
      <c r="F1619">
        <v>1.63</v>
      </c>
      <c r="G1619">
        <v>1</v>
      </c>
      <c r="H1619">
        <v>0.55000000000000004</v>
      </c>
      <c r="I1619" t="s">
        <v>878</v>
      </c>
      <c r="J1619">
        <v>2021</v>
      </c>
    </row>
    <row r="1620" spans="1:10" x14ac:dyDescent="0.3">
      <c r="A1620">
        <v>44521</v>
      </c>
      <c r="B1620" t="s">
        <v>601</v>
      </c>
      <c r="C1620" t="s">
        <v>11</v>
      </c>
      <c r="D1620" t="s">
        <v>30</v>
      </c>
      <c r="E1620" t="s">
        <v>31</v>
      </c>
      <c r="F1620">
        <v>267.95999999999998</v>
      </c>
      <c r="G1620">
        <v>5</v>
      </c>
      <c r="H1620">
        <v>16.75</v>
      </c>
      <c r="I1620" t="s">
        <v>878</v>
      </c>
      <c r="J1620">
        <v>2021</v>
      </c>
    </row>
    <row r="1621" spans="1:10" x14ac:dyDescent="0.3">
      <c r="A1621">
        <v>44521</v>
      </c>
      <c r="B1621" t="s">
        <v>602</v>
      </c>
      <c r="C1621" t="s">
        <v>23</v>
      </c>
      <c r="D1621" t="s">
        <v>12</v>
      </c>
      <c r="E1621" t="s">
        <v>13</v>
      </c>
      <c r="F1621">
        <v>6.58</v>
      </c>
      <c r="G1621">
        <v>2</v>
      </c>
      <c r="H1621">
        <v>3.03</v>
      </c>
      <c r="I1621" t="s">
        <v>878</v>
      </c>
      <c r="J1621">
        <v>2021</v>
      </c>
    </row>
    <row r="1622" spans="1:10" x14ac:dyDescent="0.3">
      <c r="A1622">
        <v>44521</v>
      </c>
      <c r="B1622" t="s">
        <v>602</v>
      </c>
      <c r="C1622" t="s">
        <v>23</v>
      </c>
      <c r="D1622" t="s">
        <v>30</v>
      </c>
      <c r="E1622" t="s">
        <v>36</v>
      </c>
      <c r="F1622">
        <v>94.99</v>
      </c>
      <c r="G1622">
        <v>1</v>
      </c>
      <c r="H1622">
        <v>28.5</v>
      </c>
      <c r="I1622" t="s">
        <v>878</v>
      </c>
      <c r="J1622">
        <v>2021</v>
      </c>
    </row>
    <row r="1623" spans="1:10" x14ac:dyDescent="0.3">
      <c r="A1623">
        <v>44522</v>
      </c>
      <c r="B1623" t="s">
        <v>204</v>
      </c>
      <c r="C1623" t="s">
        <v>25</v>
      </c>
      <c r="D1623" t="s">
        <v>12</v>
      </c>
      <c r="E1623" t="s">
        <v>43</v>
      </c>
      <c r="F1623">
        <v>16.23</v>
      </c>
      <c r="G1623">
        <v>3</v>
      </c>
      <c r="H1623">
        <v>7.95</v>
      </c>
      <c r="I1623" t="s">
        <v>878</v>
      </c>
      <c r="J1623">
        <v>2021</v>
      </c>
    </row>
    <row r="1624" spans="1:10" x14ac:dyDescent="0.3">
      <c r="A1624">
        <v>44522</v>
      </c>
      <c r="B1624" t="s">
        <v>204</v>
      </c>
      <c r="C1624" t="s">
        <v>25</v>
      </c>
      <c r="D1624" t="s">
        <v>12</v>
      </c>
      <c r="E1624" t="s">
        <v>18</v>
      </c>
      <c r="F1624">
        <v>319.89999999999998</v>
      </c>
      <c r="G1624">
        <v>5</v>
      </c>
      <c r="H1624">
        <v>156.75</v>
      </c>
      <c r="I1624" t="s">
        <v>878</v>
      </c>
      <c r="J1624">
        <v>2021</v>
      </c>
    </row>
    <row r="1625" spans="1:10" x14ac:dyDescent="0.3">
      <c r="A1625">
        <v>44522</v>
      </c>
      <c r="B1625" t="s">
        <v>204</v>
      </c>
      <c r="C1625" t="s">
        <v>25</v>
      </c>
      <c r="D1625" t="s">
        <v>12</v>
      </c>
      <c r="E1625" t="s">
        <v>43</v>
      </c>
      <c r="F1625">
        <v>11.36</v>
      </c>
      <c r="G1625">
        <v>2</v>
      </c>
      <c r="H1625">
        <v>5.34</v>
      </c>
      <c r="I1625" t="s">
        <v>878</v>
      </c>
      <c r="J1625">
        <v>2021</v>
      </c>
    </row>
    <row r="1626" spans="1:10" x14ac:dyDescent="0.3">
      <c r="A1626">
        <v>44522</v>
      </c>
      <c r="B1626" t="s">
        <v>204</v>
      </c>
      <c r="C1626" t="s">
        <v>25</v>
      </c>
      <c r="D1626" t="s">
        <v>12</v>
      </c>
      <c r="E1626" t="s">
        <v>55</v>
      </c>
      <c r="F1626">
        <v>675.12</v>
      </c>
      <c r="G1626">
        <v>3</v>
      </c>
      <c r="H1626">
        <v>290.3</v>
      </c>
      <c r="I1626" t="s">
        <v>878</v>
      </c>
      <c r="J1626">
        <v>2021</v>
      </c>
    </row>
    <row r="1627" spans="1:10" x14ac:dyDescent="0.3">
      <c r="A1627">
        <v>44522</v>
      </c>
      <c r="B1627" t="s">
        <v>285</v>
      </c>
      <c r="C1627" t="s">
        <v>11</v>
      </c>
      <c r="D1627" t="s">
        <v>12</v>
      </c>
      <c r="E1627" t="s">
        <v>18</v>
      </c>
      <c r="F1627">
        <v>6.93</v>
      </c>
      <c r="G1627">
        <v>1</v>
      </c>
      <c r="H1627">
        <v>-11.08</v>
      </c>
      <c r="I1627" t="s">
        <v>878</v>
      </c>
      <c r="J1627">
        <v>2021</v>
      </c>
    </row>
    <row r="1628" spans="1:10" x14ac:dyDescent="0.3">
      <c r="A1628">
        <v>44522</v>
      </c>
      <c r="B1628" t="s">
        <v>603</v>
      </c>
      <c r="C1628" t="s">
        <v>15</v>
      </c>
      <c r="D1628" t="s">
        <v>12</v>
      </c>
      <c r="E1628" t="s">
        <v>18</v>
      </c>
      <c r="F1628">
        <v>9.98</v>
      </c>
      <c r="G1628">
        <v>5</v>
      </c>
      <c r="H1628">
        <v>-16.47</v>
      </c>
      <c r="I1628" t="s">
        <v>878</v>
      </c>
      <c r="J1628">
        <v>2021</v>
      </c>
    </row>
    <row r="1629" spans="1:10" x14ac:dyDescent="0.3">
      <c r="A1629">
        <v>44522</v>
      </c>
      <c r="B1629" t="s">
        <v>604</v>
      </c>
      <c r="C1629" t="s">
        <v>23</v>
      </c>
      <c r="D1629" t="s">
        <v>12</v>
      </c>
      <c r="E1629" t="s">
        <v>13</v>
      </c>
      <c r="F1629">
        <v>53.82</v>
      </c>
      <c r="G1629">
        <v>9</v>
      </c>
      <c r="H1629">
        <v>24.22</v>
      </c>
      <c r="I1629" t="s">
        <v>878</v>
      </c>
      <c r="J1629">
        <v>2021</v>
      </c>
    </row>
    <row r="1630" spans="1:10" x14ac:dyDescent="0.3">
      <c r="A1630">
        <v>44522</v>
      </c>
      <c r="B1630" t="s">
        <v>429</v>
      </c>
      <c r="C1630" t="s">
        <v>25</v>
      </c>
      <c r="D1630" t="s">
        <v>12</v>
      </c>
      <c r="E1630" t="s">
        <v>13</v>
      </c>
      <c r="F1630">
        <v>9.9600000000000009</v>
      </c>
      <c r="G1630">
        <v>2</v>
      </c>
      <c r="H1630">
        <v>4.88</v>
      </c>
      <c r="I1630" t="s">
        <v>878</v>
      </c>
      <c r="J1630">
        <v>2021</v>
      </c>
    </row>
    <row r="1631" spans="1:10" x14ac:dyDescent="0.3">
      <c r="A1631">
        <v>44523</v>
      </c>
      <c r="B1631" t="s">
        <v>94</v>
      </c>
      <c r="C1631" t="s">
        <v>23</v>
      </c>
      <c r="D1631" t="s">
        <v>28</v>
      </c>
      <c r="E1631" t="s">
        <v>29</v>
      </c>
      <c r="F1631">
        <v>603.91999999999996</v>
      </c>
      <c r="G1631">
        <v>5</v>
      </c>
      <c r="H1631">
        <v>-67.94</v>
      </c>
      <c r="I1631" t="s">
        <v>878</v>
      </c>
      <c r="J1631">
        <v>2021</v>
      </c>
    </row>
    <row r="1632" spans="1:10" x14ac:dyDescent="0.3">
      <c r="A1632">
        <v>44523</v>
      </c>
      <c r="B1632" t="s">
        <v>94</v>
      </c>
      <c r="C1632" t="s">
        <v>23</v>
      </c>
      <c r="D1632" t="s">
        <v>12</v>
      </c>
      <c r="E1632" t="s">
        <v>43</v>
      </c>
      <c r="F1632">
        <v>21.84</v>
      </c>
      <c r="G1632">
        <v>3</v>
      </c>
      <c r="H1632">
        <v>10.48</v>
      </c>
      <c r="I1632" t="s">
        <v>878</v>
      </c>
      <c r="J1632">
        <v>2021</v>
      </c>
    </row>
    <row r="1633" spans="1:10" x14ac:dyDescent="0.3">
      <c r="A1633">
        <v>44523</v>
      </c>
      <c r="B1633" t="s">
        <v>94</v>
      </c>
      <c r="C1633" t="s">
        <v>23</v>
      </c>
      <c r="D1633" t="s">
        <v>30</v>
      </c>
      <c r="E1633" t="s">
        <v>36</v>
      </c>
      <c r="F1633">
        <v>29.99</v>
      </c>
      <c r="G1633">
        <v>1</v>
      </c>
      <c r="H1633">
        <v>6.3</v>
      </c>
      <c r="I1633" t="s">
        <v>878</v>
      </c>
      <c r="J1633">
        <v>2021</v>
      </c>
    </row>
    <row r="1634" spans="1:10" x14ac:dyDescent="0.3">
      <c r="A1634">
        <v>44523</v>
      </c>
      <c r="B1634" t="s">
        <v>94</v>
      </c>
      <c r="C1634" t="s">
        <v>23</v>
      </c>
      <c r="D1634" t="s">
        <v>28</v>
      </c>
      <c r="E1634" t="s">
        <v>29</v>
      </c>
      <c r="F1634">
        <v>381.44</v>
      </c>
      <c r="G1634">
        <v>2</v>
      </c>
      <c r="H1634">
        <v>23.84</v>
      </c>
      <c r="I1634" t="s">
        <v>878</v>
      </c>
      <c r="J1634">
        <v>2021</v>
      </c>
    </row>
    <row r="1635" spans="1:10" x14ac:dyDescent="0.3">
      <c r="A1635">
        <v>44523</v>
      </c>
      <c r="B1635" t="s">
        <v>413</v>
      </c>
      <c r="C1635" t="s">
        <v>11</v>
      </c>
      <c r="D1635" t="s">
        <v>12</v>
      </c>
      <c r="E1635" t="s">
        <v>16</v>
      </c>
      <c r="F1635">
        <v>23.68</v>
      </c>
      <c r="G1635">
        <v>2</v>
      </c>
      <c r="H1635">
        <v>8.8800000000000008</v>
      </c>
      <c r="I1635" t="s">
        <v>878</v>
      </c>
      <c r="J1635">
        <v>2021</v>
      </c>
    </row>
    <row r="1636" spans="1:10" x14ac:dyDescent="0.3">
      <c r="A1636">
        <v>44523</v>
      </c>
      <c r="B1636" t="s">
        <v>605</v>
      </c>
      <c r="C1636" t="s">
        <v>11</v>
      </c>
      <c r="D1636" t="s">
        <v>28</v>
      </c>
      <c r="E1636" t="s">
        <v>34</v>
      </c>
      <c r="F1636">
        <v>6.37</v>
      </c>
      <c r="G1636">
        <v>2</v>
      </c>
      <c r="H1636">
        <v>-2.5499999999999998</v>
      </c>
      <c r="I1636" t="s">
        <v>878</v>
      </c>
      <c r="J1636">
        <v>2021</v>
      </c>
    </row>
    <row r="1637" spans="1:10" x14ac:dyDescent="0.3">
      <c r="A1637">
        <v>44523</v>
      </c>
      <c r="B1637" t="s">
        <v>605</v>
      </c>
      <c r="C1637" t="s">
        <v>11</v>
      </c>
      <c r="D1637" t="s">
        <v>12</v>
      </c>
      <c r="E1637" t="s">
        <v>55</v>
      </c>
      <c r="F1637">
        <v>34.18</v>
      </c>
      <c r="G1637">
        <v>3</v>
      </c>
      <c r="H1637">
        <v>-87.15</v>
      </c>
      <c r="I1637" t="s">
        <v>878</v>
      </c>
      <c r="J1637">
        <v>2021</v>
      </c>
    </row>
    <row r="1638" spans="1:10" x14ac:dyDescent="0.3">
      <c r="A1638">
        <v>44523</v>
      </c>
      <c r="B1638" t="s">
        <v>605</v>
      </c>
      <c r="C1638" t="s">
        <v>11</v>
      </c>
      <c r="D1638" t="s">
        <v>30</v>
      </c>
      <c r="E1638" t="s">
        <v>36</v>
      </c>
      <c r="F1638">
        <v>5.54</v>
      </c>
      <c r="G1638">
        <v>7</v>
      </c>
      <c r="H1638">
        <v>1.66</v>
      </c>
      <c r="I1638" t="s">
        <v>878</v>
      </c>
      <c r="J1638">
        <v>2021</v>
      </c>
    </row>
    <row r="1639" spans="1:10" x14ac:dyDescent="0.3">
      <c r="A1639">
        <v>44523</v>
      </c>
      <c r="B1639" t="s">
        <v>606</v>
      </c>
      <c r="C1639" t="s">
        <v>20</v>
      </c>
      <c r="D1639" t="s">
        <v>12</v>
      </c>
      <c r="E1639" t="s">
        <v>43</v>
      </c>
      <c r="F1639">
        <v>62.81</v>
      </c>
      <c r="G1639">
        <v>3</v>
      </c>
      <c r="H1639">
        <v>21.2</v>
      </c>
      <c r="I1639" t="s">
        <v>878</v>
      </c>
      <c r="J1639">
        <v>2021</v>
      </c>
    </row>
    <row r="1640" spans="1:10" x14ac:dyDescent="0.3">
      <c r="A1640">
        <v>44523</v>
      </c>
      <c r="B1640" t="s">
        <v>607</v>
      </c>
      <c r="C1640" t="s">
        <v>57</v>
      </c>
      <c r="D1640" t="s">
        <v>12</v>
      </c>
      <c r="E1640" t="s">
        <v>43</v>
      </c>
      <c r="F1640">
        <v>23.47</v>
      </c>
      <c r="G1640">
        <v>3</v>
      </c>
      <c r="H1640">
        <v>8.8000000000000007</v>
      </c>
      <c r="I1640" t="s">
        <v>878</v>
      </c>
      <c r="J1640">
        <v>2021</v>
      </c>
    </row>
    <row r="1641" spans="1:10" x14ac:dyDescent="0.3">
      <c r="A1641">
        <v>44523</v>
      </c>
      <c r="B1641" t="s">
        <v>164</v>
      </c>
      <c r="C1641" t="s">
        <v>11</v>
      </c>
      <c r="D1641" t="s">
        <v>28</v>
      </c>
      <c r="E1641" t="s">
        <v>29</v>
      </c>
      <c r="F1641">
        <v>155.37</v>
      </c>
      <c r="G1641">
        <v>2</v>
      </c>
      <c r="H1641">
        <v>-35.51</v>
      </c>
      <c r="I1641" t="s">
        <v>878</v>
      </c>
      <c r="J1641">
        <v>2021</v>
      </c>
    </row>
    <row r="1642" spans="1:10" x14ac:dyDescent="0.3">
      <c r="A1642">
        <v>44523</v>
      </c>
      <c r="B1642" t="s">
        <v>308</v>
      </c>
      <c r="C1642" t="s">
        <v>62</v>
      </c>
      <c r="D1642" t="s">
        <v>12</v>
      </c>
      <c r="E1642" t="s">
        <v>18</v>
      </c>
      <c r="F1642">
        <v>14.67</v>
      </c>
      <c r="G1642">
        <v>3</v>
      </c>
      <c r="H1642">
        <v>6.75</v>
      </c>
      <c r="I1642" t="s">
        <v>878</v>
      </c>
      <c r="J1642">
        <v>2021</v>
      </c>
    </row>
    <row r="1643" spans="1:10" x14ac:dyDescent="0.3">
      <c r="A1643">
        <v>44524</v>
      </c>
      <c r="B1643" t="s">
        <v>608</v>
      </c>
      <c r="C1643" t="s">
        <v>49</v>
      </c>
      <c r="D1643" t="s">
        <v>12</v>
      </c>
      <c r="E1643" t="s">
        <v>21</v>
      </c>
      <c r="F1643">
        <v>2.62</v>
      </c>
      <c r="G1643">
        <v>1</v>
      </c>
      <c r="H1643">
        <v>0.43</v>
      </c>
      <c r="I1643" t="s">
        <v>878</v>
      </c>
      <c r="J1643">
        <v>2021</v>
      </c>
    </row>
    <row r="1644" spans="1:10" x14ac:dyDescent="0.3">
      <c r="A1644">
        <v>44524</v>
      </c>
      <c r="B1644" t="s">
        <v>411</v>
      </c>
      <c r="C1644" t="s">
        <v>23</v>
      </c>
      <c r="D1644" t="s">
        <v>28</v>
      </c>
      <c r="E1644" t="s">
        <v>34</v>
      </c>
      <c r="F1644">
        <v>151.72</v>
      </c>
      <c r="G1644">
        <v>4</v>
      </c>
      <c r="H1644">
        <v>27.31</v>
      </c>
      <c r="I1644" t="s">
        <v>878</v>
      </c>
      <c r="J1644">
        <v>2021</v>
      </c>
    </row>
    <row r="1645" spans="1:10" x14ac:dyDescent="0.3">
      <c r="A1645">
        <v>44524</v>
      </c>
      <c r="B1645" t="s">
        <v>609</v>
      </c>
      <c r="C1645" t="s">
        <v>84</v>
      </c>
      <c r="D1645" t="s">
        <v>12</v>
      </c>
      <c r="E1645" t="s">
        <v>18</v>
      </c>
      <c r="F1645">
        <v>12.1</v>
      </c>
      <c r="G1645">
        <v>7</v>
      </c>
      <c r="H1645">
        <v>4.2300000000000004</v>
      </c>
      <c r="I1645" t="s">
        <v>878</v>
      </c>
      <c r="J1645">
        <v>2021</v>
      </c>
    </row>
    <row r="1646" spans="1:10" x14ac:dyDescent="0.3">
      <c r="A1646">
        <v>44524</v>
      </c>
      <c r="B1646" t="s">
        <v>609</v>
      </c>
      <c r="C1646" t="s">
        <v>84</v>
      </c>
      <c r="D1646" t="s">
        <v>12</v>
      </c>
      <c r="E1646" t="s">
        <v>17</v>
      </c>
      <c r="F1646">
        <v>485.88</v>
      </c>
      <c r="G1646">
        <v>6</v>
      </c>
      <c r="H1646">
        <v>9.7200000000000006</v>
      </c>
      <c r="I1646" t="s">
        <v>878</v>
      </c>
      <c r="J1646">
        <v>2021</v>
      </c>
    </row>
    <row r="1647" spans="1:10" x14ac:dyDescent="0.3">
      <c r="A1647">
        <v>44524</v>
      </c>
      <c r="B1647" t="s">
        <v>609</v>
      </c>
      <c r="C1647" t="s">
        <v>84</v>
      </c>
      <c r="D1647" t="s">
        <v>12</v>
      </c>
      <c r="E1647" t="s">
        <v>13</v>
      </c>
      <c r="F1647">
        <v>25.92</v>
      </c>
      <c r="G1647">
        <v>4</v>
      </c>
      <c r="H1647">
        <v>12.44</v>
      </c>
      <c r="I1647" t="s">
        <v>878</v>
      </c>
      <c r="J1647">
        <v>2021</v>
      </c>
    </row>
    <row r="1648" spans="1:10" x14ac:dyDescent="0.3">
      <c r="A1648">
        <v>44524</v>
      </c>
      <c r="B1648" t="s">
        <v>609</v>
      </c>
      <c r="C1648" t="s">
        <v>84</v>
      </c>
      <c r="D1648" t="s">
        <v>12</v>
      </c>
      <c r="E1648" t="s">
        <v>17</v>
      </c>
      <c r="F1648">
        <v>197.58</v>
      </c>
      <c r="G1648">
        <v>2</v>
      </c>
      <c r="H1648">
        <v>53.35</v>
      </c>
      <c r="I1648" t="s">
        <v>878</v>
      </c>
      <c r="J1648">
        <v>2021</v>
      </c>
    </row>
    <row r="1649" spans="1:10" x14ac:dyDescent="0.3">
      <c r="A1649">
        <v>44524</v>
      </c>
      <c r="B1649" t="s">
        <v>132</v>
      </c>
      <c r="C1649" t="s">
        <v>93</v>
      </c>
      <c r="D1649" t="s">
        <v>30</v>
      </c>
      <c r="E1649" t="s">
        <v>36</v>
      </c>
      <c r="F1649">
        <v>111.79</v>
      </c>
      <c r="G1649">
        <v>7</v>
      </c>
      <c r="H1649">
        <v>43.6</v>
      </c>
      <c r="I1649" t="s">
        <v>878</v>
      </c>
      <c r="J1649">
        <v>2021</v>
      </c>
    </row>
    <row r="1650" spans="1:10" x14ac:dyDescent="0.3">
      <c r="A1650">
        <v>44524</v>
      </c>
      <c r="B1650" t="s">
        <v>51</v>
      </c>
      <c r="C1650" t="s">
        <v>23</v>
      </c>
      <c r="D1650" t="s">
        <v>28</v>
      </c>
      <c r="E1650" t="s">
        <v>29</v>
      </c>
      <c r="F1650">
        <v>120.71</v>
      </c>
      <c r="G1650">
        <v>1</v>
      </c>
      <c r="H1650">
        <v>-18.11</v>
      </c>
      <c r="I1650" t="s">
        <v>878</v>
      </c>
      <c r="J1650">
        <v>2021</v>
      </c>
    </row>
    <row r="1651" spans="1:10" x14ac:dyDescent="0.3">
      <c r="A1651">
        <v>44524</v>
      </c>
      <c r="B1651" t="s">
        <v>234</v>
      </c>
      <c r="C1651" t="s">
        <v>49</v>
      </c>
      <c r="D1651" t="s">
        <v>30</v>
      </c>
      <c r="E1651" t="s">
        <v>31</v>
      </c>
      <c r="F1651">
        <v>1049.97</v>
      </c>
      <c r="G1651">
        <v>5</v>
      </c>
      <c r="H1651">
        <v>-209.99</v>
      </c>
      <c r="I1651" t="s">
        <v>878</v>
      </c>
      <c r="J1651">
        <v>2021</v>
      </c>
    </row>
    <row r="1652" spans="1:10" x14ac:dyDescent="0.3">
      <c r="A1652">
        <v>44524</v>
      </c>
      <c r="B1652" t="s">
        <v>234</v>
      </c>
      <c r="C1652" t="s">
        <v>49</v>
      </c>
      <c r="D1652" t="s">
        <v>28</v>
      </c>
      <c r="E1652" t="s">
        <v>29</v>
      </c>
      <c r="F1652">
        <v>611.05999999999995</v>
      </c>
      <c r="G1652">
        <v>3</v>
      </c>
      <c r="H1652">
        <v>-34.92</v>
      </c>
      <c r="I1652" t="s">
        <v>878</v>
      </c>
      <c r="J1652">
        <v>2021</v>
      </c>
    </row>
    <row r="1653" spans="1:10" x14ac:dyDescent="0.3">
      <c r="A1653">
        <v>44524</v>
      </c>
      <c r="B1653" t="s">
        <v>610</v>
      </c>
      <c r="C1653" t="s">
        <v>15</v>
      </c>
      <c r="D1653" t="s">
        <v>12</v>
      </c>
      <c r="E1653" t="s">
        <v>17</v>
      </c>
      <c r="F1653">
        <v>646.20000000000005</v>
      </c>
      <c r="G1653">
        <v>5</v>
      </c>
      <c r="H1653">
        <v>-8.08</v>
      </c>
      <c r="I1653" t="s">
        <v>878</v>
      </c>
      <c r="J1653">
        <v>2021</v>
      </c>
    </row>
    <row r="1654" spans="1:10" x14ac:dyDescent="0.3">
      <c r="A1654">
        <v>44524</v>
      </c>
      <c r="B1654" t="s">
        <v>506</v>
      </c>
      <c r="C1654" t="s">
        <v>49</v>
      </c>
      <c r="D1654" t="s">
        <v>28</v>
      </c>
      <c r="E1654" t="s">
        <v>34</v>
      </c>
      <c r="F1654">
        <v>35.17</v>
      </c>
      <c r="G1654">
        <v>7</v>
      </c>
      <c r="H1654">
        <v>9.67</v>
      </c>
      <c r="I1654" t="s">
        <v>878</v>
      </c>
      <c r="J1654">
        <v>2021</v>
      </c>
    </row>
    <row r="1655" spans="1:10" x14ac:dyDescent="0.3">
      <c r="A1655">
        <v>44524</v>
      </c>
      <c r="B1655" t="s">
        <v>506</v>
      </c>
      <c r="C1655" t="s">
        <v>49</v>
      </c>
      <c r="D1655" t="s">
        <v>30</v>
      </c>
      <c r="E1655" t="s">
        <v>31</v>
      </c>
      <c r="F1655">
        <v>1502.38</v>
      </c>
      <c r="G1655">
        <v>4</v>
      </c>
      <c r="H1655">
        <v>-250.4</v>
      </c>
      <c r="I1655" t="s">
        <v>878</v>
      </c>
      <c r="J1655">
        <v>2021</v>
      </c>
    </row>
    <row r="1656" spans="1:10" x14ac:dyDescent="0.3">
      <c r="A1656">
        <v>44524</v>
      </c>
      <c r="B1656" t="s">
        <v>611</v>
      </c>
      <c r="C1656" t="s">
        <v>62</v>
      </c>
      <c r="D1656" t="s">
        <v>12</v>
      </c>
      <c r="E1656" t="s">
        <v>21</v>
      </c>
      <c r="F1656">
        <v>151.91999999999999</v>
      </c>
      <c r="G1656">
        <v>4</v>
      </c>
      <c r="H1656">
        <v>45.58</v>
      </c>
      <c r="I1656" t="s">
        <v>878</v>
      </c>
      <c r="J1656">
        <v>2021</v>
      </c>
    </row>
    <row r="1657" spans="1:10" x14ac:dyDescent="0.3">
      <c r="A1657">
        <v>44524</v>
      </c>
      <c r="B1657" t="s">
        <v>611</v>
      </c>
      <c r="C1657" t="s">
        <v>62</v>
      </c>
      <c r="D1657" t="s">
        <v>12</v>
      </c>
      <c r="E1657" t="s">
        <v>16</v>
      </c>
      <c r="F1657">
        <v>196.62</v>
      </c>
      <c r="G1657">
        <v>2</v>
      </c>
      <c r="H1657">
        <v>96.34</v>
      </c>
      <c r="I1657" t="s">
        <v>878</v>
      </c>
      <c r="J1657">
        <v>2021</v>
      </c>
    </row>
    <row r="1658" spans="1:10" x14ac:dyDescent="0.3">
      <c r="A1658">
        <v>44524</v>
      </c>
      <c r="B1658" t="s">
        <v>611</v>
      </c>
      <c r="C1658" t="s">
        <v>62</v>
      </c>
      <c r="D1658" t="s">
        <v>12</v>
      </c>
      <c r="E1658" t="s">
        <v>13</v>
      </c>
      <c r="F1658">
        <v>144.12</v>
      </c>
      <c r="G1658">
        <v>3</v>
      </c>
      <c r="H1658">
        <v>69.180000000000007</v>
      </c>
      <c r="I1658" t="s">
        <v>878</v>
      </c>
      <c r="J1658">
        <v>2021</v>
      </c>
    </row>
    <row r="1659" spans="1:10" x14ac:dyDescent="0.3">
      <c r="A1659">
        <v>44524</v>
      </c>
      <c r="B1659" t="s">
        <v>611</v>
      </c>
      <c r="C1659" t="s">
        <v>62</v>
      </c>
      <c r="D1659" t="s">
        <v>12</v>
      </c>
      <c r="E1659" t="s">
        <v>13</v>
      </c>
      <c r="F1659">
        <v>15.96</v>
      </c>
      <c r="G1659">
        <v>2</v>
      </c>
      <c r="H1659">
        <v>7.98</v>
      </c>
      <c r="I1659" t="s">
        <v>878</v>
      </c>
      <c r="J1659">
        <v>2021</v>
      </c>
    </row>
    <row r="1660" spans="1:10" x14ac:dyDescent="0.3">
      <c r="A1660">
        <v>44524</v>
      </c>
      <c r="B1660" t="s">
        <v>255</v>
      </c>
      <c r="C1660" t="s">
        <v>38</v>
      </c>
      <c r="D1660" t="s">
        <v>28</v>
      </c>
      <c r="E1660" t="s">
        <v>34</v>
      </c>
      <c r="F1660">
        <v>111.15</v>
      </c>
      <c r="G1660">
        <v>5</v>
      </c>
      <c r="H1660">
        <v>48.91</v>
      </c>
      <c r="I1660" t="s">
        <v>878</v>
      </c>
      <c r="J1660">
        <v>2021</v>
      </c>
    </row>
    <row r="1661" spans="1:10" x14ac:dyDescent="0.3">
      <c r="A1661">
        <v>44524</v>
      </c>
      <c r="B1661" t="s">
        <v>612</v>
      </c>
      <c r="C1661" t="s">
        <v>49</v>
      </c>
      <c r="D1661" t="s">
        <v>12</v>
      </c>
      <c r="E1661" t="s">
        <v>18</v>
      </c>
      <c r="F1661">
        <v>5.74</v>
      </c>
      <c r="G1661">
        <v>3</v>
      </c>
      <c r="H1661">
        <v>-4.59</v>
      </c>
      <c r="I1661" t="s">
        <v>878</v>
      </c>
      <c r="J1661">
        <v>2021</v>
      </c>
    </row>
    <row r="1662" spans="1:10" x14ac:dyDescent="0.3">
      <c r="A1662">
        <v>44525</v>
      </c>
      <c r="B1662" t="s">
        <v>299</v>
      </c>
      <c r="C1662" t="s">
        <v>23</v>
      </c>
      <c r="D1662" t="s">
        <v>12</v>
      </c>
      <c r="E1662" t="s">
        <v>55</v>
      </c>
      <c r="F1662">
        <v>320.88</v>
      </c>
      <c r="G1662">
        <v>6</v>
      </c>
      <c r="H1662">
        <v>93.06</v>
      </c>
      <c r="I1662" t="s">
        <v>878</v>
      </c>
      <c r="J1662">
        <v>2021</v>
      </c>
    </row>
    <row r="1663" spans="1:10" x14ac:dyDescent="0.3">
      <c r="A1663">
        <v>44525</v>
      </c>
      <c r="B1663" t="s">
        <v>299</v>
      </c>
      <c r="C1663" t="s">
        <v>23</v>
      </c>
      <c r="D1663" t="s">
        <v>28</v>
      </c>
      <c r="E1663" t="s">
        <v>34</v>
      </c>
      <c r="F1663">
        <v>23.88</v>
      </c>
      <c r="G1663">
        <v>3</v>
      </c>
      <c r="H1663">
        <v>10.51</v>
      </c>
      <c r="I1663" t="s">
        <v>878</v>
      </c>
      <c r="J1663">
        <v>2021</v>
      </c>
    </row>
    <row r="1664" spans="1:10" x14ac:dyDescent="0.3">
      <c r="A1664">
        <v>44525</v>
      </c>
      <c r="B1664" t="s">
        <v>299</v>
      </c>
      <c r="C1664" t="s">
        <v>23</v>
      </c>
      <c r="D1664" t="s">
        <v>12</v>
      </c>
      <c r="E1664" t="s">
        <v>13</v>
      </c>
      <c r="F1664">
        <v>26.76</v>
      </c>
      <c r="G1664">
        <v>4</v>
      </c>
      <c r="H1664">
        <v>12.31</v>
      </c>
      <c r="I1664" t="s">
        <v>878</v>
      </c>
      <c r="J1664">
        <v>2021</v>
      </c>
    </row>
    <row r="1665" spans="1:10" x14ac:dyDescent="0.3">
      <c r="A1665">
        <v>44525</v>
      </c>
      <c r="B1665" t="s">
        <v>281</v>
      </c>
      <c r="C1665" t="s">
        <v>11</v>
      </c>
      <c r="D1665" t="s">
        <v>30</v>
      </c>
      <c r="E1665" t="s">
        <v>36</v>
      </c>
      <c r="F1665">
        <v>24.67</v>
      </c>
      <c r="G1665">
        <v>3</v>
      </c>
      <c r="H1665">
        <v>0</v>
      </c>
      <c r="I1665" t="s">
        <v>878</v>
      </c>
      <c r="J1665">
        <v>2021</v>
      </c>
    </row>
    <row r="1666" spans="1:10" x14ac:dyDescent="0.3">
      <c r="A1666">
        <v>44525</v>
      </c>
      <c r="B1666" t="s">
        <v>281</v>
      </c>
      <c r="C1666" t="s">
        <v>11</v>
      </c>
      <c r="D1666" t="s">
        <v>12</v>
      </c>
      <c r="E1666" t="s">
        <v>16</v>
      </c>
      <c r="F1666">
        <v>2.52</v>
      </c>
      <c r="G1666">
        <v>1</v>
      </c>
      <c r="H1666">
        <v>0.88</v>
      </c>
      <c r="I1666" t="s">
        <v>878</v>
      </c>
      <c r="J1666">
        <v>2021</v>
      </c>
    </row>
    <row r="1667" spans="1:10" x14ac:dyDescent="0.3">
      <c r="A1667">
        <v>44525</v>
      </c>
      <c r="B1667" t="s">
        <v>281</v>
      </c>
      <c r="C1667" t="s">
        <v>11</v>
      </c>
      <c r="D1667" t="s">
        <v>28</v>
      </c>
      <c r="E1667" t="s">
        <v>75</v>
      </c>
      <c r="F1667">
        <v>1218.74</v>
      </c>
      <c r="G1667">
        <v>5</v>
      </c>
      <c r="H1667">
        <v>-121.87</v>
      </c>
      <c r="I1667" t="s">
        <v>878</v>
      </c>
      <c r="J1667">
        <v>2021</v>
      </c>
    </row>
    <row r="1668" spans="1:10" x14ac:dyDescent="0.3">
      <c r="A1668">
        <v>44525</v>
      </c>
      <c r="B1668" t="s">
        <v>281</v>
      </c>
      <c r="C1668" t="s">
        <v>11</v>
      </c>
      <c r="D1668" t="s">
        <v>12</v>
      </c>
      <c r="E1668" t="s">
        <v>16</v>
      </c>
      <c r="F1668">
        <v>5.9</v>
      </c>
      <c r="G1668">
        <v>2</v>
      </c>
      <c r="H1668">
        <v>1.99</v>
      </c>
      <c r="I1668" t="s">
        <v>878</v>
      </c>
      <c r="J1668">
        <v>2021</v>
      </c>
    </row>
    <row r="1669" spans="1:10" x14ac:dyDescent="0.3">
      <c r="A1669">
        <v>44525</v>
      </c>
      <c r="B1669" t="s">
        <v>281</v>
      </c>
      <c r="C1669" t="s">
        <v>11</v>
      </c>
      <c r="D1669" t="s">
        <v>12</v>
      </c>
      <c r="E1669" t="s">
        <v>13</v>
      </c>
      <c r="F1669">
        <v>15.7</v>
      </c>
      <c r="G1669">
        <v>3</v>
      </c>
      <c r="H1669">
        <v>5.0999999999999996</v>
      </c>
      <c r="I1669" t="s">
        <v>878</v>
      </c>
      <c r="J1669">
        <v>2021</v>
      </c>
    </row>
    <row r="1670" spans="1:10" x14ac:dyDescent="0.3">
      <c r="A1670">
        <v>44525</v>
      </c>
      <c r="B1670" t="s">
        <v>281</v>
      </c>
      <c r="C1670" t="s">
        <v>11</v>
      </c>
      <c r="D1670" t="s">
        <v>28</v>
      </c>
      <c r="E1670" t="s">
        <v>34</v>
      </c>
      <c r="F1670">
        <v>6.1</v>
      </c>
      <c r="G1670">
        <v>3</v>
      </c>
      <c r="H1670">
        <v>-3.96</v>
      </c>
      <c r="I1670" t="s">
        <v>878</v>
      </c>
      <c r="J1670">
        <v>2021</v>
      </c>
    </row>
    <row r="1671" spans="1:10" x14ac:dyDescent="0.3">
      <c r="A1671">
        <v>44525</v>
      </c>
      <c r="B1671" t="s">
        <v>613</v>
      </c>
      <c r="C1671" t="s">
        <v>555</v>
      </c>
      <c r="D1671" t="s">
        <v>28</v>
      </c>
      <c r="E1671" t="s">
        <v>34</v>
      </c>
      <c r="F1671">
        <v>52.96</v>
      </c>
      <c r="G1671">
        <v>2</v>
      </c>
      <c r="H1671">
        <v>20.12</v>
      </c>
      <c r="I1671" t="s">
        <v>878</v>
      </c>
      <c r="J1671">
        <v>2021</v>
      </c>
    </row>
    <row r="1672" spans="1:10" x14ac:dyDescent="0.3">
      <c r="A1672">
        <v>44525</v>
      </c>
      <c r="B1672" t="s">
        <v>170</v>
      </c>
      <c r="C1672" t="s">
        <v>77</v>
      </c>
      <c r="D1672" t="s">
        <v>12</v>
      </c>
      <c r="E1672" t="s">
        <v>17</v>
      </c>
      <c r="F1672">
        <v>1117.92</v>
      </c>
      <c r="G1672">
        <v>4</v>
      </c>
      <c r="H1672">
        <v>55.9</v>
      </c>
      <c r="I1672" t="s">
        <v>878</v>
      </c>
      <c r="J1672">
        <v>2021</v>
      </c>
    </row>
    <row r="1673" spans="1:10" x14ac:dyDescent="0.3">
      <c r="A1673">
        <v>44525</v>
      </c>
      <c r="B1673" t="s">
        <v>170</v>
      </c>
      <c r="C1673" t="s">
        <v>77</v>
      </c>
      <c r="D1673" t="s">
        <v>28</v>
      </c>
      <c r="E1673" t="s">
        <v>47</v>
      </c>
      <c r="F1673">
        <v>275.95</v>
      </c>
      <c r="G1673">
        <v>3</v>
      </c>
      <c r="H1673">
        <v>-37.94</v>
      </c>
      <c r="I1673" t="s">
        <v>878</v>
      </c>
      <c r="J1673">
        <v>2021</v>
      </c>
    </row>
    <row r="1674" spans="1:10" x14ac:dyDescent="0.3">
      <c r="A1674">
        <v>44525</v>
      </c>
      <c r="B1674" t="s">
        <v>208</v>
      </c>
      <c r="C1674" t="s">
        <v>54</v>
      </c>
      <c r="D1674" t="s">
        <v>12</v>
      </c>
      <c r="E1674" t="s">
        <v>21</v>
      </c>
      <c r="F1674">
        <v>51.02</v>
      </c>
      <c r="G1674">
        <v>7</v>
      </c>
      <c r="H1674">
        <v>8.2899999999999991</v>
      </c>
      <c r="I1674" t="s">
        <v>878</v>
      </c>
      <c r="J1674">
        <v>2021</v>
      </c>
    </row>
    <row r="1675" spans="1:10" x14ac:dyDescent="0.3">
      <c r="A1675">
        <v>44525</v>
      </c>
      <c r="B1675" t="s">
        <v>132</v>
      </c>
      <c r="C1675" t="s">
        <v>23</v>
      </c>
      <c r="D1675" t="s">
        <v>30</v>
      </c>
      <c r="E1675" t="s">
        <v>31</v>
      </c>
      <c r="F1675">
        <v>539.91999999999996</v>
      </c>
      <c r="G1675">
        <v>5</v>
      </c>
      <c r="H1675">
        <v>47.24</v>
      </c>
      <c r="I1675" t="s">
        <v>878</v>
      </c>
      <c r="J1675">
        <v>2021</v>
      </c>
    </row>
    <row r="1676" spans="1:10" x14ac:dyDescent="0.3">
      <c r="A1676">
        <v>44525</v>
      </c>
      <c r="B1676" t="s">
        <v>132</v>
      </c>
      <c r="C1676" t="s">
        <v>23</v>
      </c>
      <c r="D1676" t="s">
        <v>28</v>
      </c>
      <c r="E1676" t="s">
        <v>29</v>
      </c>
      <c r="F1676">
        <v>725.34</v>
      </c>
      <c r="G1676">
        <v>4</v>
      </c>
      <c r="H1676">
        <v>54.4</v>
      </c>
      <c r="I1676" t="s">
        <v>878</v>
      </c>
      <c r="J1676">
        <v>2021</v>
      </c>
    </row>
    <row r="1677" spans="1:10" x14ac:dyDescent="0.3">
      <c r="A1677">
        <v>44525</v>
      </c>
      <c r="B1677" t="s">
        <v>132</v>
      </c>
      <c r="C1677" t="s">
        <v>23</v>
      </c>
      <c r="D1677" t="s">
        <v>12</v>
      </c>
      <c r="E1677" t="s">
        <v>21</v>
      </c>
      <c r="F1677">
        <v>7.44</v>
      </c>
      <c r="G1677">
        <v>3</v>
      </c>
      <c r="H1677">
        <v>2.6</v>
      </c>
      <c r="I1677" t="s">
        <v>878</v>
      </c>
      <c r="J1677">
        <v>2021</v>
      </c>
    </row>
    <row r="1678" spans="1:10" x14ac:dyDescent="0.3">
      <c r="A1678">
        <v>44526</v>
      </c>
      <c r="B1678" t="s">
        <v>334</v>
      </c>
      <c r="C1678" t="s">
        <v>11</v>
      </c>
      <c r="D1678" t="s">
        <v>28</v>
      </c>
      <c r="E1678" t="s">
        <v>34</v>
      </c>
      <c r="F1678">
        <v>19.3</v>
      </c>
      <c r="G1678">
        <v>5</v>
      </c>
      <c r="H1678">
        <v>-14.48</v>
      </c>
      <c r="I1678" t="s">
        <v>878</v>
      </c>
      <c r="J1678">
        <v>2021</v>
      </c>
    </row>
    <row r="1679" spans="1:10" x14ac:dyDescent="0.3">
      <c r="A1679">
        <v>44526</v>
      </c>
      <c r="B1679" t="s">
        <v>332</v>
      </c>
      <c r="C1679" t="s">
        <v>54</v>
      </c>
      <c r="D1679" t="s">
        <v>12</v>
      </c>
      <c r="E1679" t="s">
        <v>13</v>
      </c>
      <c r="F1679">
        <v>15.55</v>
      </c>
      <c r="G1679">
        <v>3</v>
      </c>
      <c r="H1679">
        <v>5.44</v>
      </c>
      <c r="I1679" t="s">
        <v>878</v>
      </c>
      <c r="J1679">
        <v>2021</v>
      </c>
    </row>
    <row r="1680" spans="1:10" x14ac:dyDescent="0.3">
      <c r="A1680">
        <v>44526</v>
      </c>
      <c r="B1680" t="s">
        <v>332</v>
      </c>
      <c r="C1680" t="s">
        <v>54</v>
      </c>
      <c r="D1680" t="s">
        <v>12</v>
      </c>
      <c r="E1680" t="s">
        <v>17</v>
      </c>
      <c r="F1680">
        <v>669.08</v>
      </c>
      <c r="G1680">
        <v>5</v>
      </c>
      <c r="H1680">
        <v>-167.27</v>
      </c>
      <c r="I1680" t="s">
        <v>878</v>
      </c>
      <c r="J1680">
        <v>2021</v>
      </c>
    </row>
    <row r="1681" spans="1:10" x14ac:dyDescent="0.3">
      <c r="A1681">
        <v>44526</v>
      </c>
      <c r="B1681" t="s">
        <v>332</v>
      </c>
      <c r="C1681" t="s">
        <v>54</v>
      </c>
      <c r="D1681" t="s">
        <v>30</v>
      </c>
      <c r="E1681" t="s">
        <v>31</v>
      </c>
      <c r="F1681">
        <v>438.34</v>
      </c>
      <c r="G1681">
        <v>4</v>
      </c>
      <c r="H1681">
        <v>-87.67</v>
      </c>
      <c r="I1681" t="s">
        <v>878</v>
      </c>
      <c r="J1681">
        <v>2021</v>
      </c>
    </row>
    <row r="1682" spans="1:10" x14ac:dyDescent="0.3">
      <c r="A1682">
        <v>44526</v>
      </c>
      <c r="B1682" t="s">
        <v>544</v>
      </c>
      <c r="C1682" t="s">
        <v>23</v>
      </c>
      <c r="D1682" t="s">
        <v>12</v>
      </c>
      <c r="E1682" t="s">
        <v>13</v>
      </c>
      <c r="F1682">
        <v>81.98</v>
      </c>
      <c r="G1682">
        <v>2</v>
      </c>
      <c r="H1682">
        <v>40.17</v>
      </c>
      <c r="I1682" t="s">
        <v>878</v>
      </c>
      <c r="J1682">
        <v>2021</v>
      </c>
    </row>
    <row r="1683" spans="1:10" x14ac:dyDescent="0.3">
      <c r="A1683">
        <v>44526</v>
      </c>
      <c r="B1683" t="s">
        <v>535</v>
      </c>
      <c r="C1683" t="s">
        <v>77</v>
      </c>
      <c r="D1683" t="s">
        <v>30</v>
      </c>
      <c r="E1683" t="s">
        <v>31</v>
      </c>
      <c r="F1683">
        <v>279.95999999999998</v>
      </c>
      <c r="G1683">
        <v>4</v>
      </c>
      <c r="H1683">
        <v>78.39</v>
      </c>
      <c r="I1683" t="s">
        <v>878</v>
      </c>
      <c r="J1683">
        <v>2021</v>
      </c>
    </row>
    <row r="1684" spans="1:10" x14ac:dyDescent="0.3">
      <c r="A1684">
        <v>44526</v>
      </c>
      <c r="B1684" t="s">
        <v>535</v>
      </c>
      <c r="C1684" t="s">
        <v>77</v>
      </c>
      <c r="D1684" t="s">
        <v>12</v>
      </c>
      <c r="E1684" t="s">
        <v>18</v>
      </c>
      <c r="F1684">
        <v>12.91</v>
      </c>
      <c r="G1684">
        <v>3</v>
      </c>
      <c r="H1684">
        <v>4.68</v>
      </c>
      <c r="I1684" t="s">
        <v>878</v>
      </c>
      <c r="J1684">
        <v>2021</v>
      </c>
    </row>
    <row r="1685" spans="1:10" x14ac:dyDescent="0.3">
      <c r="A1685">
        <v>44526</v>
      </c>
      <c r="B1685" t="s">
        <v>535</v>
      </c>
      <c r="C1685" t="s">
        <v>77</v>
      </c>
      <c r="D1685" t="s">
        <v>12</v>
      </c>
      <c r="E1685" t="s">
        <v>18</v>
      </c>
      <c r="F1685">
        <v>17.09</v>
      </c>
      <c r="G1685">
        <v>4</v>
      </c>
      <c r="H1685">
        <v>5.77</v>
      </c>
      <c r="I1685" t="s">
        <v>878</v>
      </c>
      <c r="J1685">
        <v>2021</v>
      </c>
    </row>
    <row r="1686" spans="1:10" x14ac:dyDescent="0.3">
      <c r="A1686">
        <v>44526</v>
      </c>
      <c r="B1686" t="s">
        <v>535</v>
      </c>
      <c r="C1686" t="s">
        <v>77</v>
      </c>
      <c r="D1686" t="s">
        <v>12</v>
      </c>
      <c r="E1686" t="s">
        <v>16</v>
      </c>
      <c r="F1686">
        <v>93.15</v>
      </c>
      <c r="G1686">
        <v>9</v>
      </c>
      <c r="H1686">
        <v>44.71</v>
      </c>
      <c r="I1686" t="s">
        <v>878</v>
      </c>
      <c r="J1686">
        <v>2021</v>
      </c>
    </row>
    <row r="1687" spans="1:10" x14ac:dyDescent="0.3">
      <c r="A1687">
        <v>44526</v>
      </c>
      <c r="B1687" t="s">
        <v>535</v>
      </c>
      <c r="C1687" t="s">
        <v>77</v>
      </c>
      <c r="D1687" t="s">
        <v>12</v>
      </c>
      <c r="E1687" t="s">
        <v>16</v>
      </c>
      <c r="F1687">
        <v>11.52</v>
      </c>
      <c r="G1687">
        <v>4</v>
      </c>
      <c r="H1687">
        <v>5.64</v>
      </c>
      <c r="I1687" t="s">
        <v>878</v>
      </c>
      <c r="J1687">
        <v>2021</v>
      </c>
    </row>
    <row r="1688" spans="1:10" x14ac:dyDescent="0.3">
      <c r="A1688">
        <v>44526</v>
      </c>
      <c r="B1688" t="s">
        <v>538</v>
      </c>
      <c r="C1688" t="s">
        <v>23</v>
      </c>
      <c r="D1688" t="s">
        <v>12</v>
      </c>
      <c r="E1688" t="s">
        <v>18</v>
      </c>
      <c r="F1688">
        <v>4.32</v>
      </c>
      <c r="G1688">
        <v>3</v>
      </c>
      <c r="H1688">
        <v>1.51</v>
      </c>
      <c r="I1688" t="s">
        <v>878</v>
      </c>
      <c r="J1688">
        <v>2021</v>
      </c>
    </row>
    <row r="1689" spans="1:10" x14ac:dyDescent="0.3">
      <c r="A1689">
        <v>44526</v>
      </c>
      <c r="B1689" t="s">
        <v>538</v>
      </c>
      <c r="C1689" t="s">
        <v>23</v>
      </c>
      <c r="D1689" t="s">
        <v>12</v>
      </c>
      <c r="E1689" t="s">
        <v>13</v>
      </c>
      <c r="F1689">
        <v>14.94</v>
      </c>
      <c r="G1689">
        <v>3</v>
      </c>
      <c r="H1689">
        <v>7.02</v>
      </c>
      <c r="I1689" t="s">
        <v>878</v>
      </c>
      <c r="J1689">
        <v>2021</v>
      </c>
    </row>
    <row r="1690" spans="1:10" x14ac:dyDescent="0.3">
      <c r="A1690">
        <v>44526</v>
      </c>
      <c r="B1690" t="s">
        <v>538</v>
      </c>
      <c r="C1690" t="s">
        <v>23</v>
      </c>
      <c r="D1690" t="s">
        <v>12</v>
      </c>
      <c r="E1690" t="s">
        <v>55</v>
      </c>
      <c r="F1690">
        <v>40.54</v>
      </c>
      <c r="G1690">
        <v>2</v>
      </c>
      <c r="H1690">
        <v>11.35</v>
      </c>
      <c r="I1690" t="s">
        <v>878</v>
      </c>
      <c r="J1690">
        <v>2021</v>
      </c>
    </row>
    <row r="1691" spans="1:10" x14ac:dyDescent="0.3">
      <c r="A1691">
        <v>44526</v>
      </c>
      <c r="B1691" t="s">
        <v>538</v>
      </c>
      <c r="C1691" t="s">
        <v>23</v>
      </c>
      <c r="D1691" t="s">
        <v>12</v>
      </c>
      <c r="E1691" t="s">
        <v>18</v>
      </c>
      <c r="F1691">
        <v>7.31</v>
      </c>
      <c r="G1691">
        <v>1</v>
      </c>
      <c r="H1691">
        <v>2.56</v>
      </c>
      <c r="I1691" t="s">
        <v>878</v>
      </c>
      <c r="J1691">
        <v>2021</v>
      </c>
    </row>
    <row r="1692" spans="1:10" x14ac:dyDescent="0.3">
      <c r="A1692">
        <v>44527</v>
      </c>
      <c r="B1692" t="s">
        <v>352</v>
      </c>
      <c r="C1692" t="s">
        <v>77</v>
      </c>
      <c r="D1692" t="s">
        <v>12</v>
      </c>
      <c r="E1692" t="s">
        <v>32</v>
      </c>
      <c r="F1692">
        <v>3.76</v>
      </c>
      <c r="G1692">
        <v>2</v>
      </c>
      <c r="H1692">
        <v>1.32</v>
      </c>
      <c r="I1692" t="s">
        <v>878</v>
      </c>
      <c r="J1692">
        <v>2021</v>
      </c>
    </row>
    <row r="1693" spans="1:10" x14ac:dyDescent="0.3">
      <c r="A1693">
        <v>44527</v>
      </c>
      <c r="B1693" t="s">
        <v>24</v>
      </c>
      <c r="C1693" t="s">
        <v>77</v>
      </c>
      <c r="D1693" t="s">
        <v>28</v>
      </c>
      <c r="E1693" t="s">
        <v>34</v>
      </c>
      <c r="F1693">
        <v>199.9</v>
      </c>
      <c r="G1693">
        <v>5</v>
      </c>
      <c r="H1693">
        <v>39.979999999999997</v>
      </c>
      <c r="I1693" t="s">
        <v>878</v>
      </c>
      <c r="J1693">
        <v>2021</v>
      </c>
    </row>
    <row r="1694" spans="1:10" x14ac:dyDescent="0.3">
      <c r="A1694">
        <v>44528</v>
      </c>
      <c r="B1694" t="s">
        <v>614</v>
      </c>
      <c r="C1694" t="s">
        <v>200</v>
      </c>
      <c r="D1694" t="s">
        <v>12</v>
      </c>
      <c r="E1694" t="s">
        <v>21</v>
      </c>
      <c r="F1694">
        <v>14.67</v>
      </c>
      <c r="G1694">
        <v>3</v>
      </c>
      <c r="H1694">
        <v>3.96</v>
      </c>
      <c r="I1694" t="s">
        <v>878</v>
      </c>
      <c r="J1694">
        <v>2021</v>
      </c>
    </row>
    <row r="1695" spans="1:10" x14ac:dyDescent="0.3">
      <c r="A1695">
        <v>44528</v>
      </c>
      <c r="B1695" t="s">
        <v>615</v>
      </c>
      <c r="C1695" t="s">
        <v>77</v>
      </c>
      <c r="D1695" t="s">
        <v>12</v>
      </c>
      <c r="E1695" t="s">
        <v>18</v>
      </c>
      <c r="F1695">
        <v>17.25</v>
      </c>
      <c r="G1695">
        <v>2</v>
      </c>
      <c r="H1695">
        <v>6.04</v>
      </c>
      <c r="I1695" t="s">
        <v>878</v>
      </c>
      <c r="J1695">
        <v>2021</v>
      </c>
    </row>
    <row r="1696" spans="1:10" x14ac:dyDescent="0.3">
      <c r="A1696">
        <v>44528</v>
      </c>
      <c r="B1696" t="s">
        <v>41</v>
      </c>
      <c r="C1696" t="s">
        <v>45</v>
      </c>
      <c r="D1696" t="s">
        <v>28</v>
      </c>
      <c r="E1696" t="s">
        <v>34</v>
      </c>
      <c r="F1696">
        <v>397.6</v>
      </c>
      <c r="G1696">
        <v>5</v>
      </c>
      <c r="H1696">
        <v>43.74</v>
      </c>
      <c r="I1696" t="s">
        <v>878</v>
      </c>
      <c r="J1696">
        <v>2021</v>
      </c>
    </row>
    <row r="1697" spans="1:10" x14ac:dyDescent="0.3">
      <c r="A1697">
        <v>44528</v>
      </c>
      <c r="B1697" t="s">
        <v>41</v>
      </c>
      <c r="C1697" t="s">
        <v>45</v>
      </c>
      <c r="D1697" t="s">
        <v>12</v>
      </c>
      <c r="E1697" t="s">
        <v>13</v>
      </c>
      <c r="F1697">
        <v>85.96</v>
      </c>
      <c r="G1697">
        <v>7</v>
      </c>
      <c r="H1697">
        <v>40.4</v>
      </c>
      <c r="I1697" t="s">
        <v>878</v>
      </c>
      <c r="J1697">
        <v>2021</v>
      </c>
    </row>
    <row r="1698" spans="1:10" x14ac:dyDescent="0.3">
      <c r="A1698">
        <v>44528</v>
      </c>
      <c r="B1698" t="s">
        <v>41</v>
      </c>
      <c r="C1698" t="s">
        <v>45</v>
      </c>
      <c r="D1698" t="s">
        <v>12</v>
      </c>
      <c r="E1698" t="s">
        <v>21</v>
      </c>
      <c r="F1698">
        <v>13.12</v>
      </c>
      <c r="G1698">
        <v>4</v>
      </c>
      <c r="H1698">
        <v>4.33</v>
      </c>
      <c r="I1698" t="s">
        <v>878</v>
      </c>
      <c r="J1698">
        <v>2021</v>
      </c>
    </row>
    <row r="1699" spans="1:10" x14ac:dyDescent="0.3">
      <c r="A1699">
        <v>44528</v>
      </c>
      <c r="B1699" t="s">
        <v>41</v>
      </c>
      <c r="C1699" t="s">
        <v>45</v>
      </c>
      <c r="D1699" t="s">
        <v>12</v>
      </c>
      <c r="E1699" t="s">
        <v>18</v>
      </c>
      <c r="F1699">
        <v>45.66</v>
      </c>
      <c r="G1699">
        <v>3</v>
      </c>
      <c r="H1699">
        <v>22.37</v>
      </c>
      <c r="I1699" t="s">
        <v>878</v>
      </c>
      <c r="J1699">
        <v>2021</v>
      </c>
    </row>
    <row r="1700" spans="1:10" x14ac:dyDescent="0.3">
      <c r="A1700">
        <v>44528</v>
      </c>
      <c r="B1700" t="s">
        <v>419</v>
      </c>
      <c r="C1700" t="s">
        <v>23</v>
      </c>
      <c r="D1700" t="s">
        <v>12</v>
      </c>
      <c r="E1700" t="s">
        <v>97</v>
      </c>
      <c r="F1700">
        <v>7.36</v>
      </c>
      <c r="G1700">
        <v>2</v>
      </c>
      <c r="H1700">
        <v>0.15</v>
      </c>
      <c r="I1700" t="s">
        <v>878</v>
      </c>
      <c r="J1700">
        <v>2021</v>
      </c>
    </row>
    <row r="1701" spans="1:10" x14ac:dyDescent="0.3">
      <c r="A1701">
        <v>44528</v>
      </c>
      <c r="B1701" t="s">
        <v>419</v>
      </c>
      <c r="C1701" t="s">
        <v>23</v>
      </c>
      <c r="D1701" t="s">
        <v>12</v>
      </c>
      <c r="E1701" t="s">
        <v>16</v>
      </c>
      <c r="F1701">
        <v>41.4</v>
      </c>
      <c r="G1701">
        <v>4</v>
      </c>
      <c r="H1701">
        <v>19.87</v>
      </c>
      <c r="I1701" t="s">
        <v>878</v>
      </c>
      <c r="J1701">
        <v>2021</v>
      </c>
    </row>
    <row r="1702" spans="1:10" x14ac:dyDescent="0.3">
      <c r="A1702">
        <v>44528</v>
      </c>
      <c r="B1702" t="s">
        <v>419</v>
      </c>
      <c r="C1702" t="s">
        <v>23</v>
      </c>
      <c r="D1702" t="s">
        <v>28</v>
      </c>
      <c r="E1702" t="s">
        <v>47</v>
      </c>
      <c r="F1702">
        <v>411.33</v>
      </c>
      <c r="G1702">
        <v>4</v>
      </c>
      <c r="H1702">
        <v>-4.84</v>
      </c>
      <c r="I1702" t="s">
        <v>878</v>
      </c>
      <c r="J1702">
        <v>2021</v>
      </c>
    </row>
    <row r="1703" spans="1:10" x14ac:dyDescent="0.3">
      <c r="A1703">
        <v>44528</v>
      </c>
      <c r="B1703" t="s">
        <v>391</v>
      </c>
      <c r="C1703" t="s">
        <v>23</v>
      </c>
      <c r="D1703" t="s">
        <v>12</v>
      </c>
      <c r="E1703" t="s">
        <v>55</v>
      </c>
      <c r="F1703">
        <v>43.68</v>
      </c>
      <c r="G1703">
        <v>3</v>
      </c>
      <c r="H1703">
        <v>11.79</v>
      </c>
      <c r="I1703" t="s">
        <v>878</v>
      </c>
      <c r="J1703">
        <v>2021</v>
      </c>
    </row>
    <row r="1704" spans="1:10" x14ac:dyDescent="0.3">
      <c r="A1704">
        <v>44528</v>
      </c>
      <c r="B1704" t="s">
        <v>391</v>
      </c>
      <c r="C1704" t="s">
        <v>23</v>
      </c>
      <c r="D1704" t="s">
        <v>30</v>
      </c>
      <c r="E1704" t="s">
        <v>36</v>
      </c>
      <c r="F1704">
        <v>139.93</v>
      </c>
      <c r="G1704">
        <v>7</v>
      </c>
      <c r="H1704">
        <v>34.979999999999997</v>
      </c>
      <c r="I1704" t="s">
        <v>878</v>
      </c>
      <c r="J1704">
        <v>2021</v>
      </c>
    </row>
    <row r="1705" spans="1:10" x14ac:dyDescent="0.3">
      <c r="A1705">
        <v>44528</v>
      </c>
      <c r="B1705" t="s">
        <v>616</v>
      </c>
      <c r="C1705" t="s">
        <v>11</v>
      </c>
      <c r="D1705" t="s">
        <v>30</v>
      </c>
      <c r="E1705" t="s">
        <v>138</v>
      </c>
      <c r="F1705">
        <v>998.85</v>
      </c>
      <c r="G1705">
        <v>5</v>
      </c>
      <c r="H1705">
        <v>-199.77</v>
      </c>
      <c r="I1705" t="s">
        <v>878</v>
      </c>
      <c r="J1705">
        <v>2021</v>
      </c>
    </row>
    <row r="1706" spans="1:10" x14ac:dyDescent="0.3">
      <c r="A1706">
        <v>44528</v>
      </c>
      <c r="B1706" t="s">
        <v>617</v>
      </c>
      <c r="C1706" t="s">
        <v>70</v>
      </c>
      <c r="D1706" t="s">
        <v>12</v>
      </c>
      <c r="E1706" t="s">
        <v>43</v>
      </c>
      <c r="F1706">
        <v>64.02</v>
      </c>
      <c r="G1706">
        <v>6</v>
      </c>
      <c r="H1706">
        <v>29.45</v>
      </c>
      <c r="I1706" t="s">
        <v>878</v>
      </c>
      <c r="J1706">
        <v>2021</v>
      </c>
    </row>
    <row r="1707" spans="1:10" x14ac:dyDescent="0.3">
      <c r="A1707">
        <v>44529</v>
      </c>
      <c r="B1707" t="s">
        <v>330</v>
      </c>
      <c r="C1707" t="s">
        <v>20</v>
      </c>
      <c r="D1707" t="s">
        <v>12</v>
      </c>
      <c r="E1707" t="s">
        <v>16</v>
      </c>
      <c r="F1707">
        <v>5.04</v>
      </c>
      <c r="G1707">
        <v>2</v>
      </c>
      <c r="H1707">
        <v>1.76</v>
      </c>
      <c r="I1707" t="s">
        <v>878</v>
      </c>
      <c r="J1707">
        <v>2021</v>
      </c>
    </row>
    <row r="1708" spans="1:10" x14ac:dyDescent="0.3">
      <c r="A1708">
        <v>44529</v>
      </c>
      <c r="B1708" t="s">
        <v>618</v>
      </c>
      <c r="C1708" t="s">
        <v>15</v>
      </c>
      <c r="D1708" t="s">
        <v>12</v>
      </c>
      <c r="E1708" t="s">
        <v>32</v>
      </c>
      <c r="F1708">
        <v>12.62</v>
      </c>
      <c r="G1708">
        <v>2</v>
      </c>
      <c r="H1708">
        <v>3.95</v>
      </c>
      <c r="I1708" t="s">
        <v>878</v>
      </c>
      <c r="J1708">
        <v>2021</v>
      </c>
    </row>
    <row r="1709" spans="1:10" x14ac:dyDescent="0.3">
      <c r="A1709">
        <v>44529</v>
      </c>
      <c r="B1709" t="s">
        <v>619</v>
      </c>
      <c r="C1709" t="s">
        <v>23</v>
      </c>
      <c r="D1709" t="s">
        <v>30</v>
      </c>
      <c r="E1709" t="s">
        <v>31</v>
      </c>
      <c r="F1709">
        <v>575.91999999999996</v>
      </c>
      <c r="G1709">
        <v>2</v>
      </c>
      <c r="H1709">
        <v>71.989999999999995</v>
      </c>
      <c r="I1709" t="s">
        <v>878</v>
      </c>
      <c r="J1709">
        <v>2021</v>
      </c>
    </row>
    <row r="1710" spans="1:10" x14ac:dyDescent="0.3">
      <c r="A1710">
        <v>44529</v>
      </c>
      <c r="B1710" t="s">
        <v>619</v>
      </c>
      <c r="C1710" t="s">
        <v>23</v>
      </c>
      <c r="D1710" t="s">
        <v>12</v>
      </c>
      <c r="E1710" t="s">
        <v>32</v>
      </c>
      <c r="F1710">
        <v>30.4</v>
      </c>
      <c r="G1710">
        <v>5</v>
      </c>
      <c r="H1710">
        <v>15.2</v>
      </c>
      <c r="I1710" t="s">
        <v>878</v>
      </c>
      <c r="J1710">
        <v>2021</v>
      </c>
    </row>
    <row r="1711" spans="1:10" x14ac:dyDescent="0.3">
      <c r="A1711">
        <v>44529</v>
      </c>
      <c r="B1711" t="s">
        <v>370</v>
      </c>
      <c r="C1711" t="s">
        <v>77</v>
      </c>
      <c r="D1711" t="s">
        <v>12</v>
      </c>
      <c r="E1711" t="s">
        <v>16</v>
      </c>
      <c r="F1711">
        <v>25.06</v>
      </c>
      <c r="G1711">
        <v>2</v>
      </c>
      <c r="H1711">
        <v>11.78</v>
      </c>
      <c r="I1711" t="s">
        <v>878</v>
      </c>
      <c r="J1711">
        <v>2021</v>
      </c>
    </row>
    <row r="1712" spans="1:10" x14ac:dyDescent="0.3">
      <c r="A1712">
        <v>44530</v>
      </c>
      <c r="B1712" t="s">
        <v>580</v>
      </c>
      <c r="C1712" t="s">
        <v>77</v>
      </c>
      <c r="D1712" t="s">
        <v>12</v>
      </c>
      <c r="E1712" t="s">
        <v>43</v>
      </c>
      <c r="F1712">
        <v>62.28</v>
      </c>
      <c r="G1712">
        <v>4</v>
      </c>
      <c r="H1712">
        <v>29.27</v>
      </c>
      <c r="I1712" t="s">
        <v>878</v>
      </c>
      <c r="J1712">
        <v>2021</v>
      </c>
    </row>
    <row r="1713" spans="1:10" x14ac:dyDescent="0.3">
      <c r="A1713">
        <v>44530</v>
      </c>
      <c r="B1713" t="s">
        <v>279</v>
      </c>
      <c r="C1713" t="s">
        <v>66</v>
      </c>
      <c r="D1713" t="s">
        <v>12</v>
      </c>
      <c r="E1713" t="s">
        <v>18</v>
      </c>
      <c r="F1713">
        <v>6.64</v>
      </c>
      <c r="G1713">
        <v>9</v>
      </c>
      <c r="H1713">
        <v>-4.43</v>
      </c>
      <c r="I1713" t="s">
        <v>878</v>
      </c>
      <c r="J1713">
        <v>2021</v>
      </c>
    </row>
    <row r="1714" spans="1:10" x14ac:dyDescent="0.3">
      <c r="A1714">
        <v>44530</v>
      </c>
      <c r="B1714" t="s">
        <v>370</v>
      </c>
      <c r="C1714" t="s">
        <v>57</v>
      </c>
      <c r="D1714" t="s">
        <v>12</v>
      </c>
      <c r="E1714" t="s">
        <v>97</v>
      </c>
      <c r="F1714">
        <v>47.99</v>
      </c>
      <c r="G1714">
        <v>7</v>
      </c>
      <c r="H1714">
        <v>3.6</v>
      </c>
      <c r="I1714" t="s">
        <v>878</v>
      </c>
      <c r="J1714">
        <v>2021</v>
      </c>
    </row>
    <row r="1715" spans="1:10" x14ac:dyDescent="0.3">
      <c r="A1715">
        <v>44530</v>
      </c>
      <c r="B1715" t="s">
        <v>370</v>
      </c>
      <c r="C1715" t="s">
        <v>57</v>
      </c>
      <c r="D1715" t="s">
        <v>30</v>
      </c>
      <c r="E1715" t="s">
        <v>36</v>
      </c>
      <c r="F1715">
        <v>102.24</v>
      </c>
      <c r="G1715">
        <v>4</v>
      </c>
      <c r="H1715">
        <v>-16.61</v>
      </c>
      <c r="I1715" t="s">
        <v>878</v>
      </c>
      <c r="J1715">
        <v>2021</v>
      </c>
    </row>
    <row r="1716" spans="1:10" x14ac:dyDescent="0.3">
      <c r="A1716">
        <v>44531</v>
      </c>
      <c r="B1716" t="s">
        <v>287</v>
      </c>
      <c r="C1716" t="s">
        <v>81</v>
      </c>
      <c r="D1716" t="s">
        <v>28</v>
      </c>
      <c r="E1716" t="s">
        <v>29</v>
      </c>
      <c r="F1716">
        <v>2807.84</v>
      </c>
      <c r="G1716">
        <v>8</v>
      </c>
      <c r="H1716">
        <v>673.88</v>
      </c>
      <c r="I1716" t="s">
        <v>879</v>
      </c>
      <c r="J1716">
        <v>2021</v>
      </c>
    </row>
    <row r="1717" spans="1:10" x14ac:dyDescent="0.3">
      <c r="A1717">
        <v>44531</v>
      </c>
      <c r="B1717" t="s">
        <v>287</v>
      </c>
      <c r="C1717" t="s">
        <v>81</v>
      </c>
      <c r="D1717" t="s">
        <v>12</v>
      </c>
      <c r="E1717" t="s">
        <v>21</v>
      </c>
      <c r="F1717">
        <v>46.64</v>
      </c>
      <c r="G1717">
        <v>4</v>
      </c>
      <c r="H1717">
        <v>12.59</v>
      </c>
      <c r="I1717" t="s">
        <v>879</v>
      </c>
      <c r="J1717">
        <v>2021</v>
      </c>
    </row>
    <row r="1718" spans="1:10" x14ac:dyDescent="0.3">
      <c r="A1718">
        <v>44531</v>
      </c>
      <c r="B1718" t="s">
        <v>620</v>
      </c>
      <c r="C1718" t="s">
        <v>23</v>
      </c>
      <c r="D1718" t="s">
        <v>28</v>
      </c>
      <c r="E1718" t="s">
        <v>34</v>
      </c>
      <c r="F1718">
        <v>58.2</v>
      </c>
      <c r="G1718">
        <v>3</v>
      </c>
      <c r="H1718">
        <v>28.52</v>
      </c>
      <c r="I1718" t="s">
        <v>879</v>
      </c>
      <c r="J1718">
        <v>2021</v>
      </c>
    </row>
    <row r="1719" spans="1:10" x14ac:dyDescent="0.3">
      <c r="A1719">
        <v>44531</v>
      </c>
      <c r="B1719" t="s">
        <v>333</v>
      </c>
      <c r="C1719" t="s">
        <v>117</v>
      </c>
      <c r="D1719" t="s">
        <v>30</v>
      </c>
      <c r="E1719" t="s">
        <v>31</v>
      </c>
      <c r="F1719">
        <v>95.97</v>
      </c>
      <c r="G1719">
        <v>4</v>
      </c>
      <c r="H1719">
        <v>9.6</v>
      </c>
      <c r="I1719" t="s">
        <v>879</v>
      </c>
      <c r="J1719">
        <v>2021</v>
      </c>
    </row>
    <row r="1720" spans="1:10" x14ac:dyDescent="0.3">
      <c r="A1720">
        <v>44531</v>
      </c>
      <c r="B1720" t="s">
        <v>593</v>
      </c>
      <c r="C1720" t="s">
        <v>49</v>
      </c>
      <c r="D1720" t="s">
        <v>30</v>
      </c>
      <c r="E1720" t="s">
        <v>245</v>
      </c>
      <c r="F1720">
        <v>659.99</v>
      </c>
      <c r="G1720">
        <v>2</v>
      </c>
      <c r="H1720">
        <v>110</v>
      </c>
      <c r="I1720" t="s">
        <v>879</v>
      </c>
      <c r="J1720">
        <v>2021</v>
      </c>
    </row>
    <row r="1721" spans="1:10" x14ac:dyDescent="0.3">
      <c r="A1721">
        <v>44531</v>
      </c>
      <c r="B1721" t="s">
        <v>593</v>
      </c>
      <c r="C1721" t="s">
        <v>49</v>
      </c>
      <c r="D1721" t="s">
        <v>28</v>
      </c>
      <c r="E1721" t="s">
        <v>34</v>
      </c>
      <c r="F1721">
        <v>8.1300000000000008</v>
      </c>
      <c r="G1721">
        <v>2</v>
      </c>
      <c r="H1721">
        <v>1.42</v>
      </c>
      <c r="I1721" t="s">
        <v>879</v>
      </c>
      <c r="J1721">
        <v>2021</v>
      </c>
    </row>
    <row r="1722" spans="1:10" x14ac:dyDescent="0.3">
      <c r="A1722">
        <v>44531</v>
      </c>
      <c r="B1722" t="s">
        <v>593</v>
      </c>
      <c r="C1722" t="s">
        <v>49</v>
      </c>
      <c r="D1722" t="s">
        <v>12</v>
      </c>
      <c r="E1722" t="s">
        <v>13</v>
      </c>
      <c r="F1722">
        <v>36.29</v>
      </c>
      <c r="G1722">
        <v>7</v>
      </c>
      <c r="H1722">
        <v>12.7</v>
      </c>
      <c r="I1722" t="s">
        <v>879</v>
      </c>
      <c r="J1722">
        <v>2021</v>
      </c>
    </row>
    <row r="1723" spans="1:10" x14ac:dyDescent="0.3">
      <c r="A1723">
        <v>44531</v>
      </c>
      <c r="B1723" t="s">
        <v>593</v>
      </c>
      <c r="C1723" t="s">
        <v>49</v>
      </c>
      <c r="D1723" t="s">
        <v>28</v>
      </c>
      <c r="E1723" t="s">
        <v>29</v>
      </c>
      <c r="F1723">
        <v>909.72</v>
      </c>
      <c r="G1723">
        <v>6</v>
      </c>
      <c r="H1723">
        <v>-51.98</v>
      </c>
      <c r="I1723" t="s">
        <v>879</v>
      </c>
      <c r="J1723">
        <v>2021</v>
      </c>
    </row>
    <row r="1724" spans="1:10" x14ac:dyDescent="0.3">
      <c r="A1724">
        <v>44531</v>
      </c>
      <c r="B1724" t="s">
        <v>150</v>
      </c>
      <c r="C1724" t="s">
        <v>11</v>
      </c>
      <c r="D1724" t="s">
        <v>28</v>
      </c>
      <c r="E1724" t="s">
        <v>29</v>
      </c>
      <c r="F1724">
        <v>674.06</v>
      </c>
      <c r="G1724">
        <v>3</v>
      </c>
      <c r="H1724">
        <v>-19.260000000000002</v>
      </c>
      <c r="I1724" t="s">
        <v>879</v>
      </c>
      <c r="J1724">
        <v>2021</v>
      </c>
    </row>
    <row r="1725" spans="1:10" x14ac:dyDescent="0.3">
      <c r="A1725">
        <v>44531</v>
      </c>
      <c r="B1725" t="s">
        <v>336</v>
      </c>
      <c r="C1725" t="s">
        <v>183</v>
      </c>
      <c r="D1725" t="s">
        <v>30</v>
      </c>
      <c r="E1725" t="s">
        <v>31</v>
      </c>
      <c r="F1725">
        <v>271.89999999999998</v>
      </c>
      <c r="G1725">
        <v>2</v>
      </c>
      <c r="H1725">
        <v>78.849999999999994</v>
      </c>
      <c r="I1725" t="s">
        <v>879</v>
      </c>
      <c r="J1725">
        <v>2021</v>
      </c>
    </row>
    <row r="1726" spans="1:10" x14ac:dyDescent="0.3">
      <c r="A1726">
        <v>44531</v>
      </c>
      <c r="B1726" t="s">
        <v>336</v>
      </c>
      <c r="C1726" t="s">
        <v>183</v>
      </c>
      <c r="D1726" t="s">
        <v>28</v>
      </c>
      <c r="E1726" t="s">
        <v>34</v>
      </c>
      <c r="F1726">
        <v>45.84</v>
      </c>
      <c r="G1726">
        <v>3</v>
      </c>
      <c r="H1726">
        <v>15.59</v>
      </c>
      <c r="I1726" t="s">
        <v>879</v>
      </c>
      <c r="J1726">
        <v>2021</v>
      </c>
    </row>
    <row r="1727" spans="1:10" x14ac:dyDescent="0.3">
      <c r="A1727">
        <v>44531</v>
      </c>
      <c r="B1727" t="s">
        <v>336</v>
      </c>
      <c r="C1727" t="s">
        <v>183</v>
      </c>
      <c r="D1727" t="s">
        <v>28</v>
      </c>
      <c r="E1727" t="s">
        <v>34</v>
      </c>
      <c r="F1727">
        <v>9.82</v>
      </c>
      <c r="G1727">
        <v>2</v>
      </c>
      <c r="H1727">
        <v>3.24</v>
      </c>
      <c r="I1727" t="s">
        <v>879</v>
      </c>
      <c r="J1727">
        <v>2021</v>
      </c>
    </row>
    <row r="1728" spans="1:10" x14ac:dyDescent="0.3">
      <c r="A1728">
        <v>44532</v>
      </c>
      <c r="B1728" t="s">
        <v>621</v>
      </c>
      <c r="C1728" t="s">
        <v>77</v>
      </c>
      <c r="D1728" t="s">
        <v>30</v>
      </c>
      <c r="E1728" t="s">
        <v>36</v>
      </c>
      <c r="F1728">
        <v>119.96</v>
      </c>
      <c r="G1728">
        <v>4</v>
      </c>
      <c r="H1728">
        <v>52.78</v>
      </c>
      <c r="I1728" t="s">
        <v>879</v>
      </c>
      <c r="J1728">
        <v>2021</v>
      </c>
    </row>
    <row r="1729" spans="1:10" x14ac:dyDescent="0.3">
      <c r="A1729">
        <v>44532</v>
      </c>
      <c r="B1729" t="s">
        <v>621</v>
      </c>
      <c r="C1729" t="s">
        <v>77</v>
      </c>
      <c r="D1729" t="s">
        <v>28</v>
      </c>
      <c r="E1729" t="s">
        <v>47</v>
      </c>
      <c r="F1729">
        <v>883.92</v>
      </c>
      <c r="G1729">
        <v>5</v>
      </c>
      <c r="H1729">
        <v>-110.49</v>
      </c>
      <c r="I1729" t="s">
        <v>879</v>
      </c>
      <c r="J1729">
        <v>2021</v>
      </c>
    </row>
    <row r="1730" spans="1:10" x14ac:dyDescent="0.3">
      <c r="A1730">
        <v>44532</v>
      </c>
      <c r="B1730" t="s">
        <v>621</v>
      </c>
      <c r="C1730" t="s">
        <v>77</v>
      </c>
      <c r="D1730" t="s">
        <v>12</v>
      </c>
      <c r="E1730" t="s">
        <v>18</v>
      </c>
      <c r="F1730">
        <v>46.72</v>
      </c>
      <c r="G1730">
        <v>8</v>
      </c>
      <c r="H1730">
        <v>15.77</v>
      </c>
      <c r="I1730" t="s">
        <v>879</v>
      </c>
      <c r="J1730">
        <v>2021</v>
      </c>
    </row>
    <row r="1731" spans="1:10" x14ac:dyDescent="0.3">
      <c r="A1731">
        <v>44532</v>
      </c>
      <c r="B1731" t="s">
        <v>622</v>
      </c>
      <c r="C1731" t="s">
        <v>11</v>
      </c>
      <c r="D1731" t="s">
        <v>28</v>
      </c>
      <c r="E1731" t="s">
        <v>34</v>
      </c>
      <c r="F1731">
        <v>58.36</v>
      </c>
      <c r="G1731">
        <v>5</v>
      </c>
      <c r="H1731">
        <v>-24.8</v>
      </c>
      <c r="I1731" t="s">
        <v>879</v>
      </c>
      <c r="J1731">
        <v>2021</v>
      </c>
    </row>
    <row r="1732" spans="1:10" x14ac:dyDescent="0.3">
      <c r="A1732">
        <v>44532</v>
      </c>
      <c r="B1732" t="s">
        <v>622</v>
      </c>
      <c r="C1732" t="s">
        <v>11</v>
      </c>
      <c r="D1732" t="s">
        <v>12</v>
      </c>
      <c r="E1732" t="s">
        <v>21</v>
      </c>
      <c r="F1732">
        <v>16.46</v>
      </c>
      <c r="G1732">
        <v>7</v>
      </c>
      <c r="H1732">
        <v>1.44</v>
      </c>
      <c r="I1732" t="s">
        <v>879</v>
      </c>
      <c r="J1732">
        <v>2021</v>
      </c>
    </row>
    <row r="1733" spans="1:10" x14ac:dyDescent="0.3">
      <c r="A1733">
        <v>44532</v>
      </c>
      <c r="B1733" t="s">
        <v>622</v>
      </c>
      <c r="C1733" t="s">
        <v>11</v>
      </c>
      <c r="D1733" t="s">
        <v>28</v>
      </c>
      <c r="E1733" t="s">
        <v>34</v>
      </c>
      <c r="F1733">
        <v>39.96</v>
      </c>
      <c r="G1733">
        <v>5</v>
      </c>
      <c r="H1733">
        <v>-23.98</v>
      </c>
      <c r="I1733" t="s">
        <v>879</v>
      </c>
      <c r="J1733">
        <v>2021</v>
      </c>
    </row>
    <row r="1734" spans="1:10" x14ac:dyDescent="0.3">
      <c r="A1734">
        <v>44532</v>
      </c>
      <c r="B1734" t="s">
        <v>623</v>
      </c>
      <c r="C1734" t="s">
        <v>49</v>
      </c>
      <c r="D1734" t="s">
        <v>30</v>
      </c>
      <c r="E1734" t="s">
        <v>36</v>
      </c>
      <c r="F1734">
        <v>119.8</v>
      </c>
      <c r="G1734">
        <v>5</v>
      </c>
      <c r="H1734">
        <v>29.95</v>
      </c>
      <c r="I1734" t="s">
        <v>879</v>
      </c>
      <c r="J1734">
        <v>2021</v>
      </c>
    </row>
    <row r="1735" spans="1:10" x14ac:dyDescent="0.3">
      <c r="A1735">
        <v>44532</v>
      </c>
      <c r="B1735" t="s">
        <v>624</v>
      </c>
      <c r="C1735" t="s">
        <v>15</v>
      </c>
      <c r="D1735" t="s">
        <v>12</v>
      </c>
      <c r="E1735" t="s">
        <v>55</v>
      </c>
      <c r="F1735">
        <v>2.39</v>
      </c>
      <c r="G1735">
        <v>1</v>
      </c>
      <c r="H1735">
        <v>-6.34</v>
      </c>
      <c r="I1735" t="s">
        <v>879</v>
      </c>
      <c r="J1735">
        <v>2021</v>
      </c>
    </row>
    <row r="1736" spans="1:10" x14ac:dyDescent="0.3">
      <c r="A1736">
        <v>44532</v>
      </c>
      <c r="B1736" t="s">
        <v>475</v>
      </c>
      <c r="C1736" t="s">
        <v>217</v>
      </c>
      <c r="D1736" t="s">
        <v>28</v>
      </c>
      <c r="E1736" t="s">
        <v>34</v>
      </c>
      <c r="F1736">
        <v>60.72</v>
      </c>
      <c r="G1736">
        <v>3</v>
      </c>
      <c r="H1736">
        <v>23.68</v>
      </c>
      <c r="I1736" t="s">
        <v>879</v>
      </c>
      <c r="J1736">
        <v>2021</v>
      </c>
    </row>
    <row r="1737" spans="1:10" x14ac:dyDescent="0.3">
      <c r="A1737">
        <v>44532</v>
      </c>
      <c r="B1737" t="s">
        <v>475</v>
      </c>
      <c r="C1737" t="s">
        <v>217</v>
      </c>
      <c r="D1737" t="s">
        <v>12</v>
      </c>
      <c r="E1737" t="s">
        <v>13</v>
      </c>
      <c r="F1737">
        <v>146.82</v>
      </c>
      <c r="G1737">
        <v>3</v>
      </c>
      <c r="H1737">
        <v>73.41</v>
      </c>
      <c r="I1737" t="s">
        <v>879</v>
      </c>
      <c r="J1737">
        <v>2021</v>
      </c>
    </row>
    <row r="1738" spans="1:10" x14ac:dyDescent="0.3">
      <c r="A1738">
        <v>44532</v>
      </c>
      <c r="B1738" t="s">
        <v>475</v>
      </c>
      <c r="C1738" t="s">
        <v>217</v>
      </c>
      <c r="D1738" t="s">
        <v>28</v>
      </c>
      <c r="E1738" t="s">
        <v>29</v>
      </c>
      <c r="F1738">
        <v>239.84</v>
      </c>
      <c r="G1738">
        <v>8</v>
      </c>
      <c r="H1738">
        <v>64.760000000000005</v>
      </c>
      <c r="I1738" t="s">
        <v>879</v>
      </c>
      <c r="J1738">
        <v>2021</v>
      </c>
    </row>
    <row r="1739" spans="1:10" x14ac:dyDescent="0.3">
      <c r="A1739">
        <v>44532</v>
      </c>
      <c r="B1739" t="s">
        <v>475</v>
      </c>
      <c r="C1739" t="s">
        <v>217</v>
      </c>
      <c r="D1739" t="s">
        <v>12</v>
      </c>
      <c r="E1739" t="s">
        <v>16</v>
      </c>
      <c r="F1739">
        <v>15.66</v>
      </c>
      <c r="G1739">
        <v>6</v>
      </c>
      <c r="H1739">
        <v>7.2</v>
      </c>
      <c r="I1739" t="s">
        <v>879</v>
      </c>
      <c r="J1739">
        <v>2021</v>
      </c>
    </row>
    <row r="1740" spans="1:10" x14ac:dyDescent="0.3">
      <c r="A1740">
        <v>44532</v>
      </c>
      <c r="B1740" t="s">
        <v>625</v>
      </c>
      <c r="C1740" t="s">
        <v>25</v>
      </c>
      <c r="D1740" t="s">
        <v>30</v>
      </c>
      <c r="E1740" t="s">
        <v>36</v>
      </c>
      <c r="F1740">
        <v>5.95</v>
      </c>
      <c r="G1740">
        <v>1</v>
      </c>
      <c r="H1740">
        <v>0.83</v>
      </c>
      <c r="I1740" t="s">
        <v>879</v>
      </c>
      <c r="J1740">
        <v>2021</v>
      </c>
    </row>
    <row r="1741" spans="1:10" x14ac:dyDescent="0.3">
      <c r="A1741">
        <v>44532</v>
      </c>
      <c r="B1741" t="s">
        <v>625</v>
      </c>
      <c r="C1741" t="s">
        <v>25</v>
      </c>
      <c r="D1741" t="s">
        <v>12</v>
      </c>
      <c r="E1741" t="s">
        <v>13</v>
      </c>
      <c r="F1741">
        <v>15.24</v>
      </c>
      <c r="G1741">
        <v>3</v>
      </c>
      <c r="H1741">
        <v>7.16</v>
      </c>
      <c r="I1741" t="s">
        <v>879</v>
      </c>
      <c r="J1741">
        <v>2021</v>
      </c>
    </row>
    <row r="1742" spans="1:10" x14ac:dyDescent="0.3">
      <c r="A1742">
        <v>44533</v>
      </c>
      <c r="B1742" t="s">
        <v>608</v>
      </c>
      <c r="C1742" t="s">
        <v>331</v>
      </c>
      <c r="D1742" t="s">
        <v>30</v>
      </c>
      <c r="E1742" t="s">
        <v>31</v>
      </c>
      <c r="F1742">
        <v>479.96</v>
      </c>
      <c r="G1742">
        <v>4</v>
      </c>
      <c r="H1742">
        <v>134.38999999999999</v>
      </c>
      <c r="I1742" t="s">
        <v>879</v>
      </c>
      <c r="J1742">
        <v>2021</v>
      </c>
    </row>
    <row r="1743" spans="1:10" x14ac:dyDescent="0.3">
      <c r="A1743">
        <v>44533</v>
      </c>
      <c r="B1743" t="s">
        <v>617</v>
      </c>
      <c r="C1743" t="s">
        <v>93</v>
      </c>
      <c r="D1743" t="s">
        <v>12</v>
      </c>
      <c r="E1743" t="s">
        <v>13</v>
      </c>
      <c r="F1743">
        <v>25.92</v>
      </c>
      <c r="G1743">
        <v>4</v>
      </c>
      <c r="H1743">
        <v>12.44</v>
      </c>
      <c r="I1743" t="s">
        <v>879</v>
      </c>
      <c r="J1743">
        <v>2021</v>
      </c>
    </row>
    <row r="1744" spans="1:10" x14ac:dyDescent="0.3">
      <c r="A1744">
        <v>44534</v>
      </c>
      <c r="B1744" t="s">
        <v>626</v>
      </c>
      <c r="C1744" t="s">
        <v>77</v>
      </c>
      <c r="D1744" t="s">
        <v>30</v>
      </c>
      <c r="E1744" t="s">
        <v>31</v>
      </c>
      <c r="F1744">
        <v>129.97999999999999</v>
      </c>
      <c r="G1744">
        <v>2</v>
      </c>
      <c r="H1744">
        <v>62.39</v>
      </c>
      <c r="I1744" t="s">
        <v>879</v>
      </c>
      <c r="J1744">
        <v>2021</v>
      </c>
    </row>
    <row r="1745" spans="1:10" x14ac:dyDescent="0.3">
      <c r="A1745">
        <v>44535</v>
      </c>
      <c r="B1745" t="s">
        <v>50</v>
      </c>
      <c r="C1745" t="s">
        <v>57</v>
      </c>
      <c r="D1745" t="s">
        <v>12</v>
      </c>
      <c r="E1745" t="s">
        <v>21</v>
      </c>
      <c r="F1745">
        <v>1113.02</v>
      </c>
      <c r="G1745">
        <v>8</v>
      </c>
      <c r="H1745">
        <v>111.3</v>
      </c>
      <c r="I1745" t="s">
        <v>879</v>
      </c>
      <c r="J1745">
        <v>2021</v>
      </c>
    </row>
    <row r="1746" spans="1:10" x14ac:dyDescent="0.3">
      <c r="A1746">
        <v>44535</v>
      </c>
      <c r="B1746" t="s">
        <v>50</v>
      </c>
      <c r="C1746" t="s">
        <v>57</v>
      </c>
      <c r="D1746" t="s">
        <v>30</v>
      </c>
      <c r="E1746" t="s">
        <v>31</v>
      </c>
      <c r="F1746">
        <v>167.97</v>
      </c>
      <c r="G1746">
        <v>4</v>
      </c>
      <c r="H1746">
        <v>62.99</v>
      </c>
      <c r="I1746" t="s">
        <v>879</v>
      </c>
      <c r="J1746">
        <v>2021</v>
      </c>
    </row>
    <row r="1747" spans="1:10" x14ac:dyDescent="0.3">
      <c r="A1747">
        <v>44535</v>
      </c>
      <c r="B1747" t="s">
        <v>627</v>
      </c>
      <c r="C1747" t="s">
        <v>15</v>
      </c>
      <c r="D1747" t="s">
        <v>12</v>
      </c>
      <c r="E1747" t="s">
        <v>17</v>
      </c>
      <c r="F1747">
        <v>24.82</v>
      </c>
      <c r="G1747">
        <v>2</v>
      </c>
      <c r="H1747">
        <v>1.86</v>
      </c>
      <c r="I1747" t="s">
        <v>879</v>
      </c>
      <c r="J1747">
        <v>2021</v>
      </c>
    </row>
    <row r="1748" spans="1:10" x14ac:dyDescent="0.3">
      <c r="A1748">
        <v>44535</v>
      </c>
      <c r="B1748" t="s">
        <v>627</v>
      </c>
      <c r="C1748" t="s">
        <v>15</v>
      </c>
      <c r="D1748" t="s">
        <v>30</v>
      </c>
      <c r="E1748" t="s">
        <v>36</v>
      </c>
      <c r="F1748">
        <v>408.74</v>
      </c>
      <c r="G1748">
        <v>7</v>
      </c>
      <c r="H1748">
        <v>76.64</v>
      </c>
      <c r="I1748" t="s">
        <v>879</v>
      </c>
      <c r="J1748">
        <v>2021</v>
      </c>
    </row>
    <row r="1749" spans="1:10" x14ac:dyDescent="0.3">
      <c r="A1749">
        <v>44535</v>
      </c>
      <c r="B1749" t="s">
        <v>628</v>
      </c>
      <c r="C1749" t="s">
        <v>38</v>
      </c>
      <c r="D1749" t="s">
        <v>12</v>
      </c>
      <c r="E1749" t="s">
        <v>17</v>
      </c>
      <c r="F1749">
        <v>24.56</v>
      </c>
      <c r="G1749">
        <v>2</v>
      </c>
      <c r="H1749">
        <v>6.88</v>
      </c>
      <c r="I1749" t="s">
        <v>879</v>
      </c>
      <c r="J1749">
        <v>2021</v>
      </c>
    </row>
    <row r="1750" spans="1:10" x14ac:dyDescent="0.3">
      <c r="A1750">
        <v>44535</v>
      </c>
      <c r="B1750" t="s">
        <v>629</v>
      </c>
      <c r="C1750" t="s">
        <v>20</v>
      </c>
      <c r="D1750" t="s">
        <v>12</v>
      </c>
      <c r="E1750" t="s">
        <v>43</v>
      </c>
      <c r="F1750">
        <v>348.49</v>
      </c>
      <c r="G1750">
        <v>7</v>
      </c>
      <c r="H1750">
        <v>117.61</v>
      </c>
      <c r="I1750" t="s">
        <v>879</v>
      </c>
      <c r="J1750">
        <v>2021</v>
      </c>
    </row>
    <row r="1751" spans="1:10" x14ac:dyDescent="0.3">
      <c r="A1751">
        <v>44535</v>
      </c>
      <c r="B1751" t="s">
        <v>629</v>
      </c>
      <c r="C1751" t="s">
        <v>20</v>
      </c>
      <c r="D1751" t="s">
        <v>12</v>
      </c>
      <c r="E1751" t="s">
        <v>17</v>
      </c>
      <c r="F1751">
        <v>172.74</v>
      </c>
      <c r="G1751">
        <v>4</v>
      </c>
      <c r="H1751">
        <v>-30.23</v>
      </c>
      <c r="I1751" t="s">
        <v>879</v>
      </c>
      <c r="J1751">
        <v>2021</v>
      </c>
    </row>
    <row r="1752" spans="1:10" x14ac:dyDescent="0.3">
      <c r="A1752">
        <v>44535</v>
      </c>
      <c r="B1752" t="s">
        <v>473</v>
      </c>
      <c r="C1752" t="s">
        <v>49</v>
      </c>
      <c r="D1752" t="s">
        <v>12</v>
      </c>
      <c r="E1752" t="s">
        <v>13</v>
      </c>
      <c r="F1752">
        <v>98.38</v>
      </c>
      <c r="G1752">
        <v>3</v>
      </c>
      <c r="H1752">
        <v>35.659999999999997</v>
      </c>
      <c r="I1752" t="s">
        <v>879</v>
      </c>
      <c r="J1752">
        <v>2021</v>
      </c>
    </row>
    <row r="1753" spans="1:10" x14ac:dyDescent="0.3">
      <c r="A1753">
        <v>44535</v>
      </c>
      <c r="B1753" t="s">
        <v>473</v>
      </c>
      <c r="C1753" t="s">
        <v>49</v>
      </c>
      <c r="D1753" t="s">
        <v>12</v>
      </c>
      <c r="E1753" t="s">
        <v>18</v>
      </c>
      <c r="F1753">
        <v>29.94</v>
      </c>
      <c r="G1753">
        <v>4</v>
      </c>
      <c r="H1753">
        <v>-23.95</v>
      </c>
      <c r="I1753" t="s">
        <v>879</v>
      </c>
      <c r="J1753">
        <v>2021</v>
      </c>
    </row>
    <row r="1754" spans="1:10" x14ac:dyDescent="0.3">
      <c r="A1754">
        <v>44535</v>
      </c>
      <c r="B1754" t="s">
        <v>473</v>
      </c>
      <c r="C1754" t="s">
        <v>49</v>
      </c>
      <c r="D1754" t="s">
        <v>12</v>
      </c>
      <c r="E1754" t="s">
        <v>13</v>
      </c>
      <c r="F1754">
        <v>17.47</v>
      </c>
      <c r="G1754">
        <v>3</v>
      </c>
      <c r="H1754">
        <v>5.68</v>
      </c>
      <c r="I1754" t="s">
        <v>879</v>
      </c>
      <c r="J1754">
        <v>2021</v>
      </c>
    </row>
    <row r="1755" spans="1:10" x14ac:dyDescent="0.3">
      <c r="A1755">
        <v>44535</v>
      </c>
      <c r="B1755" t="s">
        <v>473</v>
      </c>
      <c r="C1755" t="s">
        <v>49</v>
      </c>
      <c r="D1755" t="s">
        <v>30</v>
      </c>
      <c r="E1755" t="s">
        <v>31</v>
      </c>
      <c r="F1755">
        <v>36.74</v>
      </c>
      <c r="G1755">
        <v>1</v>
      </c>
      <c r="H1755">
        <v>-9.18</v>
      </c>
      <c r="I1755" t="s">
        <v>879</v>
      </c>
      <c r="J1755">
        <v>2021</v>
      </c>
    </row>
    <row r="1756" spans="1:10" x14ac:dyDescent="0.3">
      <c r="A1756">
        <v>44535</v>
      </c>
      <c r="B1756" t="s">
        <v>473</v>
      </c>
      <c r="C1756" t="s">
        <v>49</v>
      </c>
      <c r="D1756" t="s">
        <v>30</v>
      </c>
      <c r="E1756" t="s">
        <v>31</v>
      </c>
      <c r="F1756">
        <v>179.94</v>
      </c>
      <c r="G1756">
        <v>2</v>
      </c>
      <c r="H1756">
        <v>-44.99</v>
      </c>
      <c r="I1756" t="s">
        <v>879</v>
      </c>
      <c r="J1756">
        <v>2021</v>
      </c>
    </row>
    <row r="1757" spans="1:10" x14ac:dyDescent="0.3">
      <c r="A1757">
        <v>44535</v>
      </c>
      <c r="B1757" t="s">
        <v>630</v>
      </c>
      <c r="C1757" t="s">
        <v>23</v>
      </c>
      <c r="D1757" t="s">
        <v>12</v>
      </c>
      <c r="E1757" t="s">
        <v>21</v>
      </c>
      <c r="F1757">
        <v>26.46</v>
      </c>
      <c r="G1757">
        <v>9</v>
      </c>
      <c r="H1757">
        <v>11.91</v>
      </c>
      <c r="I1757" t="s">
        <v>879</v>
      </c>
      <c r="J1757">
        <v>2021</v>
      </c>
    </row>
    <row r="1758" spans="1:10" x14ac:dyDescent="0.3">
      <c r="A1758">
        <v>44535</v>
      </c>
      <c r="B1758" t="s">
        <v>630</v>
      </c>
      <c r="C1758" t="s">
        <v>23</v>
      </c>
      <c r="D1758" t="s">
        <v>12</v>
      </c>
      <c r="E1758" t="s">
        <v>13</v>
      </c>
      <c r="F1758">
        <v>49.12</v>
      </c>
      <c r="G1758">
        <v>4</v>
      </c>
      <c r="H1758">
        <v>23.09</v>
      </c>
      <c r="I1758" t="s">
        <v>879</v>
      </c>
      <c r="J1758">
        <v>2021</v>
      </c>
    </row>
    <row r="1759" spans="1:10" x14ac:dyDescent="0.3">
      <c r="A1759">
        <v>44535</v>
      </c>
      <c r="B1759" t="s">
        <v>630</v>
      </c>
      <c r="C1759" t="s">
        <v>23</v>
      </c>
      <c r="D1759" t="s">
        <v>12</v>
      </c>
      <c r="E1759" t="s">
        <v>32</v>
      </c>
      <c r="F1759">
        <v>15</v>
      </c>
      <c r="G1759">
        <v>3</v>
      </c>
      <c r="H1759">
        <v>7.2</v>
      </c>
      <c r="I1759" t="s">
        <v>879</v>
      </c>
      <c r="J1759">
        <v>2021</v>
      </c>
    </row>
    <row r="1760" spans="1:10" x14ac:dyDescent="0.3">
      <c r="A1760">
        <v>44535</v>
      </c>
      <c r="B1760" t="s">
        <v>631</v>
      </c>
      <c r="C1760" t="s">
        <v>23</v>
      </c>
      <c r="D1760" t="s">
        <v>12</v>
      </c>
      <c r="E1760" t="s">
        <v>55</v>
      </c>
      <c r="F1760">
        <v>250.26</v>
      </c>
      <c r="G1760">
        <v>6</v>
      </c>
      <c r="H1760">
        <v>72.58</v>
      </c>
      <c r="I1760" t="s">
        <v>879</v>
      </c>
      <c r="J1760">
        <v>2021</v>
      </c>
    </row>
    <row r="1761" spans="1:10" x14ac:dyDescent="0.3">
      <c r="A1761">
        <v>44536</v>
      </c>
      <c r="B1761" t="s">
        <v>392</v>
      </c>
      <c r="C1761" t="s">
        <v>11</v>
      </c>
      <c r="D1761" t="s">
        <v>28</v>
      </c>
      <c r="E1761" t="s">
        <v>34</v>
      </c>
      <c r="F1761">
        <v>23.98</v>
      </c>
      <c r="G1761">
        <v>3</v>
      </c>
      <c r="H1761">
        <v>-14.39</v>
      </c>
      <c r="I1761" t="s">
        <v>879</v>
      </c>
      <c r="J1761">
        <v>2021</v>
      </c>
    </row>
    <row r="1762" spans="1:10" x14ac:dyDescent="0.3">
      <c r="A1762">
        <v>44536</v>
      </c>
      <c r="B1762" t="s">
        <v>433</v>
      </c>
      <c r="C1762" t="s">
        <v>54</v>
      </c>
      <c r="D1762" t="s">
        <v>12</v>
      </c>
      <c r="E1762" t="s">
        <v>17</v>
      </c>
      <c r="F1762">
        <v>53.42</v>
      </c>
      <c r="G1762">
        <v>3</v>
      </c>
      <c r="H1762">
        <v>4.67</v>
      </c>
      <c r="I1762" t="s">
        <v>879</v>
      </c>
      <c r="J1762">
        <v>2021</v>
      </c>
    </row>
    <row r="1763" spans="1:10" x14ac:dyDescent="0.3">
      <c r="A1763">
        <v>44536</v>
      </c>
      <c r="B1763" t="s">
        <v>433</v>
      </c>
      <c r="C1763" t="s">
        <v>54</v>
      </c>
      <c r="D1763" t="s">
        <v>28</v>
      </c>
      <c r="E1763" t="s">
        <v>75</v>
      </c>
      <c r="F1763">
        <v>275.49</v>
      </c>
      <c r="G1763">
        <v>1</v>
      </c>
      <c r="H1763">
        <v>-170.8</v>
      </c>
      <c r="I1763" t="s">
        <v>879</v>
      </c>
      <c r="J1763">
        <v>2021</v>
      </c>
    </row>
    <row r="1764" spans="1:10" x14ac:dyDescent="0.3">
      <c r="A1764">
        <v>44536</v>
      </c>
      <c r="B1764" t="s">
        <v>399</v>
      </c>
      <c r="C1764" t="s">
        <v>15</v>
      </c>
      <c r="D1764" t="s">
        <v>12</v>
      </c>
      <c r="E1764" t="s">
        <v>55</v>
      </c>
      <c r="F1764">
        <v>14.02</v>
      </c>
      <c r="G1764">
        <v>4</v>
      </c>
      <c r="H1764">
        <v>-31.54</v>
      </c>
      <c r="I1764" t="s">
        <v>879</v>
      </c>
      <c r="J1764">
        <v>2021</v>
      </c>
    </row>
    <row r="1765" spans="1:10" x14ac:dyDescent="0.3">
      <c r="A1765">
        <v>44536</v>
      </c>
      <c r="B1765" t="s">
        <v>399</v>
      </c>
      <c r="C1765" t="s">
        <v>15</v>
      </c>
      <c r="D1765" t="s">
        <v>28</v>
      </c>
      <c r="E1765" t="s">
        <v>75</v>
      </c>
      <c r="F1765">
        <v>214.95</v>
      </c>
      <c r="G1765">
        <v>5</v>
      </c>
      <c r="H1765">
        <v>-120.37</v>
      </c>
      <c r="I1765" t="s">
        <v>879</v>
      </c>
      <c r="J1765">
        <v>2021</v>
      </c>
    </row>
    <row r="1766" spans="1:10" x14ac:dyDescent="0.3">
      <c r="A1766">
        <v>44536</v>
      </c>
      <c r="B1766" t="s">
        <v>399</v>
      </c>
      <c r="C1766" t="s">
        <v>15</v>
      </c>
      <c r="D1766" t="s">
        <v>30</v>
      </c>
      <c r="E1766" t="s">
        <v>31</v>
      </c>
      <c r="F1766">
        <v>35.04</v>
      </c>
      <c r="G1766">
        <v>4</v>
      </c>
      <c r="H1766">
        <v>-7.01</v>
      </c>
      <c r="I1766" t="s">
        <v>879</v>
      </c>
      <c r="J1766">
        <v>2021</v>
      </c>
    </row>
    <row r="1767" spans="1:10" x14ac:dyDescent="0.3">
      <c r="A1767">
        <v>44536</v>
      </c>
      <c r="B1767" t="s">
        <v>399</v>
      </c>
      <c r="C1767" t="s">
        <v>15</v>
      </c>
      <c r="D1767" t="s">
        <v>28</v>
      </c>
      <c r="E1767" t="s">
        <v>34</v>
      </c>
      <c r="F1767">
        <v>10.78</v>
      </c>
      <c r="G1767">
        <v>3</v>
      </c>
      <c r="H1767">
        <v>-4.8499999999999996</v>
      </c>
      <c r="I1767" t="s">
        <v>879</v>
      </c>
      <c r="J1767">
        <v>2021</v>
      </c>
    </row>
    <row r="1768" spans="1:10" x14ac:dyDescent="0.3">
      <c r="A1768">
        <v>44536</v>
      </c>
      <c r="B1768" t="s">
        <v>399</v>
      </c>
      <c r="C1768" t="s">
        <v>15</v>
      </c>
      <c r="D1768" t="s">
        <v>12</v>
      </c>
      <c r="E1768" t="s">
        <v>18</v>
      </c>
      <c r="F1768">
        <v>4.5999999999999996</v>
      </c>
      <c r="G1768">
        <v>2</v>
      </c>
      <c r="H1768">
        <v>-8.0500000000000007</v>
      </c>
      <c r="I1768" t="s">
        <v>879</v>
      </c>
      <c r="J1768">
        <v>2021</v>
      </c>
    </row>
    <row r="1769" spans="1:10" x14ac:dyDescent="0.3">
      <c r="A1769">
        <v>44536</v>
      </c>
      <c r="B1769" t="s">
        <v>399</v>
      </c>
      <c r="C1769" t="s">
        <v>15</v>
      </c>
      <c r="D1769" t="s">
        <v>12</v>
      </c>
      <c r="E1769" t="s">
        <v>17</v>
      </c>
      <c r="F1769">
        <v>35.17</v>
      </c>
      <c r="G1769">
        <v>2</v>
      </c>
      <c r="H1769">
        <v>-8.35</v>
      </c>
      <c r="I1769" t="s">
        <v>879</v>
      </c>
      <c r="J1769">
        <v>2021</v>
      </c>
    </row>
    <row r="1770" spans="1:10" x14ac:dyDescent="0.3">
      <c r="A1770">
        <v>44536</v>
      </c>
      <c r="B1770" t="s">
        <v>201</v>
      </c>
      <c r="C1770" t="s">
        <v>23</v>
      </c>
      <c r="D1770" t="s">
        <v>12</v>
      </c>
      <c r="E1770" t="s">
        <v>17</v>
      </c>
      <c r="F1770">
        <v>1261.33</v>
      </c>
      <c r="G1770">
        <v>7</v>
      </c>
      <c r="H1770">
        <v>327.95</v>
      </c>
      <c r="I1770" t="s">
        <v>879</v>
      </c>
      <c r="J1770">
        <v>2021</v>
      </c>
    </row>
    <row r="1771" spans="1:10" x14ac:dyDescent="0.3">
      <c r="A1771">
        <v>44536</v>
      </c>
      <c r="B1771" t="s">
        <v>571</v>
      </c>
      <c r="C1771" t="s">
        <v>64</v>
      </c>
      <c r="D1771" t="s">
        <v>12</v>
      </c>
      <c r="E1771" t="s">
        <v>13</v>
      </c>
      <c r="F1771">
        <v>42.21</v>
      </c>
      <c r="G1771">
        <v>2</v>
      </c>
      <c r="H1771">
        <v>13.72</v>
      </c>
      <c r="I1771" t="s">
        <v>879</v>
      </c>
      <c r="J1771">
        <v>2021</v>
      </c>
    </row>
    <row r="1772" spans="1:10" x14ac:dyDescent="0.3">
      <c r="A1772">
        <v>44537</v>
      </c>
      <c r="B1772" t="s">
        <v>561</v>
      </c>
      <c r="C1772" t="s">
        <v>38</v>
      </c>
      <c r="D1772" t="s">
        <v>12</v>
      </c>
      <c r="E1772" t="s">
        <v>13</v>
      </c>
      <c r="F1772">
        <v>105.52</v>
      </c>
      <c r="G1772">
        <v>4</v>
      </c>
      <c r="H1772">
        <v>48.54</v>
      </c>
      <c r="I1772" t="s">
        <v>879</v>
      </c>
      <c r="J1772">
        <v>2021</v>
      </c>
    </row>
    <row r="1773" spans="1:10" x14ac:dyDescent="0.3">
      <c r="A1773">
        <v>44537</v>
      </c>
      <c r="B1773" t="s">
        <v>632</v>
      </c>
      <c r="C1773" t="s">
        <v>23</v>
      </c>
      <c r="D1773" t="s">
        <v>12</v>
      </c>
      <c r="E1773" t="s">
        <v>21</v>
      </c>
      <c r="F1773">
        <v>8.64</v>
      </c>
      <c r="G1773">
        <v>3</v>
      </c>
      <c r="H1773">
        <v>2.42</v>
      </c>
      <c r="I1773" t="s">
        <v>879</v>
      </c>
      <c r="J1773">
        <v>2021</v>
      </c>
    </row>
    <row r="1774" spans="1:10" x14ac:dyDescent="0.3">
      <c r="A1774">
        <v>44537</v>
      </c>
      <c r="B1774" t="s">
        <v>397</v>
      </c>
      <c r="C1774" t="s">
        <v>84</v>
      </c>
      <c r="D1774" t="s">
        <v>12</v>
      </c>
      <c r="E1774" t="s">
        <v>17</v>
      </c>
      <c r="F1774">
        <v>269.36</v>
      </c>
      <c r="G1774">
        <v>7</v>
      </c>
      <c r="H1774">
        <v>70.03</v>
      </c>
      <c r="I1774" t="s">
        <v>879</v>
      </c>
      <c r="J1774">
        <v>2021</v>
      </c>
    </row>
    <row r="1775" spans="1:10" x14ac:dyDescent="0.3">
      <c r="A1775">
        <v>44537</v>
      </c>
      <c r="B1775" t="s">
        <v>268</v>
      </c>
      <c r="C1775" t="s">
        <v>23</v>
      </c>
      <c r="D1775" t="s">
        <v>12</v>
      </c>
      <c r="E1775" t="s">
        <v>13</v>
      </c>
      <c r="F1775">
        <v>164.88</v>
      </c>
      <c r="G1775">
        <v>3</v>
      </c>
      <c r="H1775">
        <v>80.790000000000006</v>
      </c>
      <c r="I1775" t="s">
        <v>879</v>
      </c>
      <c r="J1775">
        <v>2021</v>
      </c>
    </row>
    <row r="1776" spans="1:10" x14ac:dyDescent="0.3">
      <c r="A1776">
        <v>44538</v>
      </c>
      <c r="B1776" t="s">
        <v>633</v>
      </c>
      <c r="C1776" t="s">
        <v>11</v>
      </c>
      <c r="D1776" t="s">
        <v>12</v>
      </c>
      <c r="E1776" t="s">
        <v>17</v>
      </c>
      <c r="F1776">
        <v>60.42</v>
      </c>
      <c r="G1776">
        <v>2</v>
      </c>
      <c r="H1776">
        <v>6.04</v>
      </c>
      <c r="I1776" t="s">
        <v>879</v>
      </c>
      <c r="J1776">
        <v>2021</v>
      </c>
    </row>
    <row r="1777" spans="1:10" x14ac:dyDescent="0.3">
      <c r="A1777">
        <v>44538</v>
      </c>
      <c r="B1777" t="s">
        <v>634</v>
      </c>
      <c r="C1777" t="s">
        <v>54</v>
      </c>
      <c r="D1777" t="s">
        <v>12</v>
      </c>
      <c r="E1777" t="s">
        <v>16</v>
      </c>
      <c r="F1777">
        <v>27.89</v>
      </c>
      <c r="G1777">
        <v>7</v>
      </c>
      <c r="H1777">
        <v>9.06</v>
      </c>
      <c r="I1777" t="s">
        <v>879</v>
      </c>
      <c r="J1777">
        <v>2021</v>
      </c>
    </row>
    <row r="1778" spans="1:10" x14ac:dyDescent="0.3">
      <c r="A1778">
        <v>44538</v>
      </c>
      <c r="B1778" t="s">
        <v>634</v>
      </c>
      <c r="C1778" t="s">
        <v>54</v>
      </c>
      <c r="D1778" t="s">
        <v>12</v>
      </c>
      <c r="E1778" t="s">
        <v>18</v>
      </c>
      <c r="F1778">
        <v>6.46</v>
      </c>
      <c r="G1778">
        <v>4</v>
      </c>
      <c r="H1778">
        <v>-4.5199999999999996</v>
      </c>
      <c r="I1778" t="s">
        <v>879</v>
      </c>
      <c r="J1778">
        <v>2021</v>
      </c>
    </row>
    <row r="1779" spans="1:10" x14ac:dyDescent="0.3">
      <c r="A1779">
        <v>44538</v>
      </c>
      <c r="B1779" t="s">
        <v>634</v>
      </c>
      <c r="C1779" t="s">
        <v>54</v>
      </c>
      <c r="D1779" t="s">
        <v>30</v>
      </c>
      <c r="E1779" t="s">
        <v>31</v>
      </c>
      <c r="F1779">
        <v>52.68</v>
      </c>
      <c r="G1779">
        <v>3</v>
      </c>
      <c r="H1779">
        <v>19.760000000000002</v>
      </c>
      <c r="I1779" t="s">
        <v>879</v>
      </c>
      <c r="J1779">
        <v>2021</v>
      </c>
    </row>
    <row r="1780" spans="1:10" x14ac:dyDescent="0.3">
      <c r="A1780">
        <v>44538</v>
      </c>
      <c r="B1780" t="s">
        <v>634</v>
      </c>
      <c r="C1780" t="s">
        <v>54</v>
      </c>
      <c r="D1780" t="s">
        <v>12</v>
      </c>
      <c r="E1780" t="s">
        <v>97</v>
      </c>
      <c r="F1780">
        <v>13.88</v>
      </c>
      <c r="G1780">
        <v>5</v>
      </c>
      <c r="H1780">
        <v>-2.6</v>
      </c>
      <c r="I1780" t="s">
        <v>879</v>
      </c>
      <c r="J1780">
        <v>2021</v>
      </c>
    </row>
    <row r="1781" spans="1:10" x14ac:dyDescent="0.3">
      <c r="A1781">
        <v>44538</v>
      </c>
      <c r="B1781" t="s">
        <v>634</v>
      </c>
      <c r="C1781" t="s">
        <v>54</v>
      </c>
      <c r="D1781" t="s">
        <v>30</v>
      </c>
      <c r="E1781" t="s">
        <v>36</v>
      </c>
      <c r="F1781">
        <v>103.92</v>
      </c>
      <c r="G1781">
        <v>10</v>
      </c>
      <c r="H1781">
        <v>-18.190000000000001</v>
      </c>
      <c r="I1781" t="s">
        <v>879</v>
      </c>
      <c r="J1781">
        <v>2021</v>
      </c>
    </row>
    <row r="1782" spans="1:10" x14ac:dyDescent="0.3">
      <c r="A1782">
        <v>44538</v>
      </c>
      <c r="B1782" t="s">
        <v>634</v>
      </c>
      <c r="C1782" t="s">
        <v>54</v>
      </c>
      <c r="D1782" t="s">
        <v>12</v>
      </c>
      <c r="E1782" t="s">
        <v>16</v>
      </c>
      <c r="F1782">
        <v>11.52</v>
      </c>
      <c r="G1782">
        <v>5</v>
      </c>
      <c r="H1782">
        <v>3.74</v>
      </c>
      <c r="I1782" t="s">
        <v>879</v>
      </c>
      <c r="J1782">
        <v>2021</v>
      </c>
    </row>
    <row r="1783" spans="1:10" x14ac:dyDescent="0.3">
      <c r="A1783">
        <v>44538</v>
      </c>
      <c r="B1783" t="s">
        <v>634</v>
      </c>
      <c r="C1783" t="s">
        <v>54</v>
      </c>
      <c r="D1783" t="s">
        <v>12</v>
      </c>
      <c r="E1783" t="s">
        <v>13</v>
      </c>
      <c r="F1783">
        <v>10.37</v>
      </c>
      <c r="G1783">
        <v>2</v>
      </c>
      <c r="H1783">
        <v>3.63</v>
      </c>
      <c r="I1783" t="s">
        <v>879</v>
      </c>
      <c r="J1783">
        <v>2021</v>
      </c>
    </row>
    <row r="1784" spans="1:10" x14ac:dyDescent="0.3">
      <c r="A1784">
        <v>44538</v>
      </c>
      <c r="B1784" t="s">
        <v>634</v>
      </c>
      <c r="C1784" t="s">
        <v>54</v>
      </c>
      <c r="D1784" t="s">
        <v>12</v>
      </c>
      <c r="E1784" t="s">
        <v>17</v>
      </c>
      <c r="F1784">
        <v>39.07</v>
      </c>
      <c r="G1784">
        <v>3</v>
      </c>
      <c r="H1784">
        <v>2.93</v>
      </c>
      <c r="I1784" t="s">
        <v>879</v>
      </c>
      <c r="J1784">
        <v>2021</v>
      </c>
    </row>
    <row r="1785" spans="1:10" x14ac:dyDescent="0.3">
      <c r="A1785">
        <v>44538</v>
      </c>
      <c r="B1785" t="s">
        <v>301</v>
      </c>
      <c r="C1785" t="s">
        <v>84</v>
      </c>
      <c r="D1785" t="s">
        <v>12</v>
      </c>
      <c r="E1785" t="s">
        <v>13</v>
      </c>
      <c r="F1785">
        <v>45.68</v>
      </c>
      <c r="G1785">
        <v>2</v>
      </c>
      <c r="H1785">
        <v>21.01</v>
      </c>
      <c r="I1785" t="s">
        <v>879</v>
      </c>
      <c r="J1785">
        <v>2021</v>
      </c>
    </row>
    <row r="1786" spans="1:10" x14ac:dyDescent="0.3">
      <c r="A1786">
        <v>44538</v>
      </c>
      <c r="B1786" t="s">
        <v>301</v>
      </c>
      <c r="C1786" t="s">
        <v>84</v>
      </c>
      <c r="D1786" t="s">
        <v>28</v>
      </c>
      <c r="E1786" t="s">
        <v>29</v>
      </c>
      <c r="F1786">
        <v>603.91999999999996</v>
      </c>
      <c r="G1786">
        <v>5</v>
      </c>
      <c r="H1786">
        <v>45.29</v>
      </c>
      <c r="I1786" t="s">
        <v>879</v>
      </c>
      <c r="J1786">
        <v>2021</v>
      </c>
    </row>
    <row r="1787" spans="1:10" x14ac:dyDescent="0.3">
      <c r="A1787">
        <v>44538</v>
      </c>
      <c r="B1787" t="s">
        <v>635</v>
      </c>
      <c r="C1787" t="s">
        <v>23</v>
      </c>
      <c r="D1787" t="s">
        <v>28</v>
      </c>
      <c r="E1787" t="s">
        <v>34</v>
      </c>
      <c r="F1787">
        <v>39.880000000000003</v>
      </c>
      <c r="G1787">
        <v>2</v>
      </c>
      <c r="H1787">
        <v>11.17</v>
      </c>
      <c r="I1787" t="s">
        <v>879</v>
      </c>
      <c r="J1787">
        <v>2021</v>
      </c>
    </row>
    <row r="1788" spans="1:10" x14ac:dyDescent="0.3">
      <c r="A1788">
        <v>44538</v>
      </c>
      <c r="B1788" t="s">
        <v>635</v>
      </c>
      <c r="C1788" t="s">
        <v>23</v>
      </c>
      <c r="D1788" t="s">
        <v>28</v>
      </c>
      <c r="E1788" t="s">
        <v>34</v>
      </c>
      <c r="F1788">
        <v>79.44</v>
      </c>
      <c r="G1788">
        <v>3</v>
      </c>
      <c r="H1788">
        <v>28.6</v>
      </c>
      <c r="I1788" t="s">
        <v>879</v>
      </c>
      <c r="J1788">
        <v>2021</v>
      </c>
    </row>
    <row r="1789" spans="1:10" x14ac:dyDescent="0.3">
      <c r="A1789">
        <v>44539</v>
      </c>
      <c r="B1789" t="s">
        <v>88</v>
      </c>
      <c r="C1789" t="s">
        <v>23</v>
      </c>
      <c r="D1789" t="s">
        <v>12</v>
      </c>
      <c r="E1789" t="s">
        <v>13</v>
      </c>
      <c r="F1789">
        <v>34.68</v>
      </c>
      <c r="G1789">
        <v>6</v>
      </c>
      <c r="H1789">
        <v>16.989999999999998</v>
      </c>
      <c r="I1789" t="s">
        <v>879</v>
      </c>
      <c r="J1789">
        <v>2021</v>
      </c>
    </row>
    <row r="1790" spans="1:10" x14ac:dyDescent="0.3">
      <c r="A1790">
        <v>44539</v>
      </c>
      <c r="B1790" t="s">
        <v>514</v>
      </c>
      <c r="C1790" t="s">
        <v>57</v>
      </c>
      <c r="D1790" t="s">
        <v>12</v>
      </c>
      <c r="E1790" t="s">
        <v>17</v>
      </c>
      <c r="F1790">
        <v>100.7</v>
      </c>
      <c r="G1790">
        <v>6</v>
      </c>
      <c r="H1790">
        <v>-1.26</v>
      </c>
      <c r="I1790" t="s">
        <v>879</v>
      </c>
      <c r="J1790">
        <v>2021</v>
      </c>
    </row>
    <row r="1791" spans="1:10" x14ac:dyDescent="0.3">
      <c r="A1791">
        <v>44539</v>
      </c>
      <c r="B1791" t="s">
        <v>451</v>
      </c>
      <c r="C1791" t="s">
        <v>11</v>
      </c>
      <c r="D1791" t="s">
        <v>12</v>
      </c>
      <c r="E1791" t="s">
        <v>13</v>
      </c>
      <c r="F1791">
        <v>10.69</v>
      </c>
      <c r="G1791">
        <v>2</v>
      </c>
      <c r="H1791">
        <v>3.74</v>
      </c>
      <c r="I1791" t="s">
        <v>879</v>
      </c>
      <c r="J1791">
        <v>2021</v>
      </c>
    </row>
    <row r="1792" spans="1:10" x14ac:dyDescent="0.3">
      <c r="A1792">
        <v>44539</v>
      </c>
      <c r="B1792" t="s">
        <v>451</v>
      </c>
      <c r="C1792" t="s">
        <v>11</v>
      </c>
      <c r="D1792" t="s">
        <v>12</v>
      </c>
      <c r="E1792" t="s">
        <v>17</v>
      </c>
      <c r="F1792">
        <v>237.1</v>
      </c>
      <c r="G1792">
        <v>3</v>
      </c>
      <c r="H1792">
        <v>20.75</v>
      </c>
      <c r="I1792" t="s">
        <v>879</v>
      </c>
      <c r="J1792">
        <v>2021</v>
      </c>
    </row>
    <row r="1793" spans="1:10" x14ac:dyDescent="0.3">
      <c r="A1793">
        <v>44539</v>
      </c>
      <c r="B1793" t="s">
        <v>152</v>
      </c>
      <c r="C1793" t="s">
        <v>15</v>
      </c>
      <c r="D1793" t="s">
        <v>12</v>
      </c>
      <c r="E1793" t="s">
        <v>13</v>
      </c>
      <c r="F1793">
        <v>8.4499999999999993</v>
      </c>
      <c r="G1793">
        <v>2</v>
      </c>
      <c r="H1793">
        <v>2.96</v>
      </c>
      <c r="I1793" t="s">
        <v>879</v>
      </c>
      <c r="J1793">
        <v>2021</v>
      </c>
    </row>
    <row r="1794" spans="1:10" x14ac:dyDescent="0.3">
      <c r="A1794">
        <v>44539</v>
      </c>
      <c r="B1794" t="s">
        <v>152</v>
      </c>
      <c r="C1794" t="s">
        <v>15</v>
      </c>
      <c r="D1794" t="s">
        <v>12</v>
      </c>
      <c r="E1794" t="s">
        <v>55</v>
      </c>
      <c r="F1794">
        <v>20.39</v>
      </c>
      <c r="G1794">
        <v>2</v>
      </c>
      <c r="H1794">
        <v>-53.01</v>
      </c>
      <c r="I1794" t="s">
        <v>879</v>
      </c>
      <c r="J1794">
        <v>2021</v>
      </c>
    </row>
    <row r="1795" spans="1:10" x14ac:dyDescent="0.3">
      <c r="A1795">
        <v>44539</v>
      </c>
      <c r="B1795" t="s">
        <v>632</v>
      </c>
      <c r="C1795" t="s">
        <v>20</v>
      </c>
      <c r="D1795" t="s">
        <v>12</v>
      </c>
      <c r="E1795" t="s">
        <v>43</v>
      </c>
      <c r="F1795">
        <v>30.67</v>
      </c>
      <c r="G1795">
        <v>3</v>
      </c>
      <c r="H1795">
        <v>9.59</v>
      </c>
      <c r="I1795" t="s">
        <v>879</v>
      </c>
      <c r="J1795">
        <v>2021</v>
      </c>
    </row>
    <row r="1796" spans="1:10" x14ac:dyDescent="0.3">
      <c r="A1796">
        <v>44539</v>
      </c>
      <c r="B1796" t="s">
        <v>632</v>
      </c>
      <c r="C1796" t="s">
        <v>20</v>
      </c>
      <c r="D1796" t="s">
        <v>30</v>
      </c>
      <c r="E1796" t="s">
        <v>245</v>
      </c>
      <c r="F1796">
        <v>1079.98</v>
      </c>
      <c r="G1796">
        <v>4</v>
      </c>
      <c r="H1796">
        <v>126</v>
      </c>
      <c r="I1796" t="s">
        <v>879</v>
      </c>
      <c r="J1796">
        <v>2021</v>
      </c>
    </row>
    <row r="1797" spans="1:10" x14ac:dyDescent="0.3">
      <c r="A1797">
        <v>44540</v>
      </c>
      <c r="B1797" t="s">
        <v>607</v>
      </c>
      <c r="C1797" t="s">
        <v>77</v>
      </c>
      <c r="D1797" t="s">
        <v>12</v>
      </c>
      <c r="E1797" t="s">
        <v>13</v>
      </c>
      <c r="F1797">
        <v>11.36</v>
      </c>
      <c r="G1797">
        <v>2</v>
      </c>
      <c r="H1797">
        <v>5.23</v>
      </c>
      <c r="I1797" t="s">
        <v>879</v>
      </c>
      <c r="J1797">
        <v>2021</v>
      </c>
    </row>
    <row r="1798" spans="1:10" x14ac:dyDescent="0.3">
      <c r="A1798">
        <v>44540</v>
      </c>
      <c r="B1798" t="s">
        <v>607</v>
      </c>
      <c r="C1798" t="s">
        <v>77</v>
      </c>
      <c r="D1798" t="s">
        <v>12</v>
      </c>
      <c r="E1798" t="s">
        <v>18</v>
      </c>
      <c r="F1798">
        <v>106.34</v>
      </c>
      <c r="G1798">
        <v>7</v>
      </c>
      <c r="H1798">
        <v>37.22</v>
      </c>
      <c r="I1798" t="s">
        <v>879</v>
      </c>
      <c r="J1798">
        <v>2021</v>
      </c>
    </row>
    <row r="1799" spans="1:10" x14ac:dyDescent="0.3">
      <c r="A1799">
        <v>44540</v>
      </c>
      <c r="B1799" t="s">
        <v>636</v>
      </c>
      <c r="C1799" t="s">
        <v>209</v>
      </c>
      <c r="D1799" t="s">
        <v>28</v>
      </c>
      <c r="E1799" t="s">
        <v>29</v>
      </c>
      <c r="F1799">
        <v>338.35</v>
      </c>
      <c r="G1799">
        <v>3</v>
      </c>
      <c r="H1799">
        <v>4.2300000000000004</v>
      </c>
      <c r="I1799" t="s">
        <v>879</v>
      </c>
      <c r="J1799">
        <v>2021</v>
      </c>
    </row>
    <row r="1800" spans="1:10" x14ac:dyDescent="0.3">
      <c r="A1800">
        <v>44540</v>
      </c>
      <c r="B1800" t="s">
        <v>636</v>
      </c>
      <c r="C1800" t="s">
        <v>209</v>
      </c>
      <c r="D1800" t="s">
        <v>12</v>
      </c>
      <c r="E1800" t="s">
        <v>13</v>
      </c>
      <c r="F1800">
        <v>25.92</v>
      </c>
      <c r="G1800">
        <v>4</v>
      </c>
      <c r="H1800">
        <v>12.44</v>
      </c>
      <c r="I1800" t="s">
        <v>879</v>
      </c>
      <c r="J1800">
        <v>2021</v>
      </c>
    </row>
    <row r="1801" spans="1:10" x14ac:dyDescent="0.3">
      <c r="A1801">
        <v>44540</v>
      </c>
      <c r="B1801" t="s">
        <v>636</v>
      </c>
      <c r="C1801" t="s">
        <v>209</v>
      </c>
      <c r="D1801" t="s">
        <v>12</v>
      </c>
      <c r="E1801" t="s">
        <v>13</v>
      </c>
      <c r="F1801">
        <v>91.36</v>
      </c>
      <c r="G1801">
        <v>4</v>
      </c>
      <c r="H1801">
        <v>42.03</v>
      </c>
      <c r="I1801" t="s">
        <v>879</v>
      </c>
      <c r="J1801">
        <v>2021</v>
      </c>
    </row>
    <row r="1802" spans="1:10" x14ac:dyDescent="0.3">
      <c r="A1802">
        <v>44542</v>
      </c>
      <c r="B1802" t="s">
        <v>449</v>
      </c>
      <c r="C1802" t="s">
        <v>23</v>
      </c>
      <c r="D1802" t="s">
        <v>28</v>
      </c>
      <c r="E1802" t="s">
        <v>75</v>
      </c>
      <c r="F1802">
        <v>764.69</v>
      </c>
      <c r="G1802">
        <v>6</v>
      </c>
      <c r="H1802">
        <v>95.59</v>
      </c>
      <c r="I1802" t="s">
        <v>879</v>
      </c>
      <c r="J1802">
        <v>2021</v>
      </c>
    </row>
    <row r="1803" spans="1:10" x14ac:dyDescent="0.3">
      <c r="A1803">
        <v>44542</v>
      </c>
      <c r="B1803" t="s">
        <v>449</v>
      </c>
      <c r="C1803" t="s">
        <v>23</v>
      </c>
      <c r="D1803" t="s">
        <v>28</v>
      </c>
      <c r="E1803" t="s">
        <v>75</v>
      </c>
      <c r="F1803">
        <v>3610.85</v>
      </c>
      <c r="G1803">
        <v>12</v>
      </c>
      <c r="H1803">
        <v>135.41</v>
      </c>
      <c r="I1803" t="s">
        <v>879</v>
      </c>
      <c r="J1803">
        <v>2021</v>
      </c>
    </row>
    <row r="1804" spans="1:10" x14ac:dyDescent="0.3">
      <c r="A1804">
        <v>44542</v>
      </c>
      <c r="B1804" t="s">
        <v>449</v>
      </c>
      <c r="C1804" t="s">
        <v>23</v>
      </c>
      <c r="D1804" t="s">
        <v>28</v>
      </c>
      <c r="E1804" t="s">
        <v>47</v>
      </c>
      <c r="F1804">
        <v>254.97</v>
      </c>
      <c r="G1804">
        <v>3</v>
      </c>
      <c r="H1804">
        <v>12</v>
      </c>
      <c r="I1804" t="s">
        <v>879</v>
      </c>
      <c r="J1804">
        <v>2021</v>
      </c>
    </row>
    <row r="1805" spans="1:10" x14ac:dyDescent="0.3">
      <c r="A1805">
        <v>44542</v>
      </c>
      <c r="B1805" t="s">
        <v>568</v>
      </c>
      <c r="C1805" t="s">
        <v>23</v>
      </c>
      <c r="D1805" t="s">
        <v>28</v>
      </c>
      <c r="E1805" t="s">
        <v>34</v>
      </c>
      <c r="F1805">
        <v>43.31</v>
      </c>
      <c r="G1805">
        <v>1</v>
      </c>
      <c r="H1805">
        <v>4.33</v>
      </c>
      <c r="I1805" t="s">
        <v>879</v>
      </c>
      <c r="J1805">
        <v>2021</v>
      </c>
    </row>
    <row r="1806" spans="1:10" x14ac:dyDescent="0.3">
      <c r="A1806">
        <v>44542</v>
      </c>
      <c r="B1806" t="s">
        <v>637</v>
      </c>
      <c r="C1806" t="s">
        <v>11</v>
      </c>
      <c r="D1806" t="s">
        <v>12</v>
      </c>
      <c r="E1806" t="s">
        <v>18</v>
      </c>
      <c r="F1806">
        <v>210.39</v>
      </c>
      <c r="G1806">
        <v>2</v>
      </c>
      <c r="H1806">
        <v>-336.63</v>
      </c>
      <c r="I1806" t="s">
        <v>879</v>
      </c>
      <c r="J1806">
        <v>2021</v>
      </c>
    </row>
    <row r="1807" spans="1:10" x14ac:dyDescent="0.3">
      <c r="A1807">
        <v>44542</v>
      </c>
      <c r="B1807" t="s">
        <v>638</v>
      </c>
      <c r="C1807" t="s">
        <v>23</v>
      </c>
      <c r="D1807" t="s">
        <v>28</v>
      </c>
      <c r="E1807" t="s">
        <v>34</v>
      </c>
      <c r="F1807">
        <v>12.54</v>
      </c>
      <c r="G1807">
        <v>3</v>
      </c>
      <c r="H1807">
        <v>4.51</v>
      </c>
      <c r="I1807" t="s">
        <v>879</v>
      </c>
      <c r="J1807">
        <v>2021</v>
      </c>
    </row>
    <row r="1808" spans="1:10" x14ac:dyDescent="0.3">
      <c r="A1808">
        <v>44542</v>
      </c>
      <c r="B1808" t="s">
        <v>638</v>
      </c>
      <c r="C1808" t="s">
        <v>23</v>
      </c>
      <c r="D1808" t="s">
        <v>12</v>
      </c>
      <c r="E1808" t="s">
        <v>17</v>
      </c>
      <c r="F1808">
        <v>8.94</v>
      </c>
      <c r="G1808">
        <v>3</v>
      </c>
      <c r="H1808">
        <v>0.63</v>
      </c>
      <c r="I1808" t="s">
        <v>879</v>
      </c>
      <c r="J1808">
        <v>2021</v>
      </c>
    </row>
    <row r="1809" spans="1:10" x14ac:dyDescent="0.3">
      <c r="A1809">
        <v>44542</v>
      </c>
      <c r="B1809" t="s">
        <v>638</v>
      </c>
      <c r="C1809" t="s">
        <v>23</v>
      </c>
      <c r="D1809" t="s">
        <v>28</v>
      </c>
      <c r="E1809" t="s">
        <v>34</v>
      </c>
      <c r="F1809">
        <v>9.24</v>
      </c>
      <c r="G1809">
        <v>3</v>
      </c>
      <c r="H1809">
        <v>4.4400000000000004</v>
      </c>
      <c r="I1809" t="s">
        <v>879</v>
      </c>
      <c r="J1809">
        <v>2021</v>
      </c>
    </row>
    <row r="1810" spans="1:10" x14ac:dyDescent="0.3">
      <c r="A1810">
        <v>44542</v>
      </c>
      <c r="B1810" t="s">
        <v>370</v>
      </c>
      <c r="C1810" t="s">
        <v>66</v>
      </c>
      <c r="D1810" t="s">
        <v>12</v>
      </c>
      <c r="E1810" t="s">
        <v>43</v>
      </c>
      <c r="F1810">
        <v>23.47</v>
      </c>
      <c r="G1810">
        <v>3</v>
      </c>
      <c r="H1810">
        <v>7.63</v>
      </c>
      <c r="I1810" t="s">
        <v>879</v>
      </c>
      <c r="J1810">
        <v>2021</v>
      </c>
    </row>
    <row r="1811" spans="1:10" x14ac:dyDescent="0.3">
      <c r="A1811">
        <v>44543</v>
      </c>
      <c r="B1811" t="s">
        <v>447</v>
      </c>
      <c r="C1811" t="s">
        <v>23</v>
      </c>
      <c r="D1811" t="s">
        <v>12</v>
      </c>
      <c r="E1811" t="s">
        <v>13</v>
      </c>
      <c r="F1811">
        <v>90.24</v>
      </c>
      <c r="G1811">
        <v>6</v>
      </c>
      <c r="H1811">
        <v>41.51</v>
      </c>
      <c r="I1811" t="s">
        <v>879</v>
      </c>
      <c r="J1811">
        <v>2021</v>
      </c>
    </row>
    <row r="1812" spans="1:10" x14ac:dyDescent="0.3">
      <c r="A1812">
        <v>44543</v>
      </c>
      <c r="B1812" t="s">
        <v>639</v>
      </c>
      <c r="C1812" t="s">
        <v>11</v>
      </c>
      <c r="D1812" t="s">
        <v>12</v>
      </c>
      <c r="E1812" t="s">
        <v>97</v>
      </c>
      <c r="F1812">
        <v>2.92</v>
      </c>
      <c r="G1812">
        <v>1</v>
      </c>
      <c r="H1812">
        <v>0.37</v>
      </c>
      <c r="I1812" t="s">
        <v>879</v>
      </c>
      <c r="J1812">
        <v>2021</v>
      </c>
    </row>
    <row r="1813" spans="1:10" x14ac:dyDescent="0.3">
      <c r="A1813">
        <v>44543</v>
      </c>
      <c r="B1813" t="s">
        <v>296</v>
      </c>
      <c r="C1813" t="s">
        <v>15</v>
      </c>
      <c r="D1813" t="s">
        <v>28</v>
      </c>
      <c r="E1813" t="s">
        <v>34</v>
      </c>
      <c r="F1813">
        <v>94.43</v>
      </c>
      <c r="G1813">
        <v>3</v>
      </c>
      <c r="H1813">
        <v>-42.49</v>
      </c>
      <c r="I1813" t="s">
        <v>879</v>
      </c>
      <c r="J1813">
        <v>2021</v>
      </c>
    </row>
    <row r="1814" spans="1:10" x14ac:dyDescent="0.3">
      <c r="A1814">
        <v>44543</v>
      </c>
      <c r="B1814" t="s">
        <v>279</v>
      </c>
      <c r="C1814" t="s">
        <v>57</v>
      </c>
      <c r="D1814" t="s">
        <v>28</v>
      </c>
      <c r="E1814" t="s">
        <v>34</v>
      </c>
      <c r="F1814">
        <v>87.96</v>
      </c>
      <c r="G1814">
        <v>3</v>
      </c>
      <c r="H1814">
        <v>7.7</v>
      </c>
      <c r="I1814" t="s">
        <v>879</v>
      </c>
      <c r="J1814">
        <v>2021</v>
      </c>
    </row>
    <row r="1815" spans="1:10" x14ac:dyDescent="0.3">
      <c r="A1815">
        <v>44543</v>
      </c>
      <c r="B1815" t="s">
        <v>279</v>
      </c>
      <c r="C1815" t="s">
        <v>57</v>
      </c>
      <c r="D1815" t="s">
        <v>12</v>
      </c>
      <c r="E1815" t="s">
        <v>18</v>
      </c>
      <c r="F1815">
        <v>5.21</v>
      </c>
      <c r="G1815">
        <v>2</v>
      </c>
      <c r="H1815">
        <v>-4.17</v>
      </c>
      <c r="I1815" t="s">
        <v>879</v>
      </c>
      <c r="J1815">
        <v>2021</v>
      </c>
    </row>
    <row r="1816" spans="1:10" x14ac:dyDescent="0.3">
      <c r="A1816">
        <v>44543</v>
      </c>
      <c r="B1816" t="s">
        <v>640</v>
      </c>
      <c r="C1816" t="s">
        <v>27</v>
      </c>
      <c r="D1816" t="s">
        <v>12</v>
      </c>
      <c r="E1816" t="s">
        <v>18</v>
      </c>
      <c r="F1816">
        <v>12.39</v>
      </c>
      <c r="G1816">
        <v>3</v>
      </c>
      <c r="H1816">
        <v>5.82</v>
      </c>
      <c r="I1816" t="s">
        <v>879</v>
      </c>
      <c r="J1816">
        <v>2021</v>
      </c>
    </row>
    <row r="1817" spans="1:10" x14ac:dyDescent="0.3">
      <c r="A1817">
        <v>44544</v>
      </c>
      <c r="B1817" t="s">
        <v>521</v>
      </c>
      <c r="C1817" t="s">
        <v>15</v>
      </c>
      <c r="D1817" t="s">
        <v>12</v>
      </c>
      <c r="E1817" t="s">
        <v>18</v>
      </c>
      <c r="F1817">
        <v>5.0999999999999996</v>
      </c>
      <c r="G1817">
        <v>4</v>
      </c>
      <c r="H1817">
        <v>-8.68</v>
      </c>
      <c r="I1817" t="s">
        <v>879</v>
      </c>
      <c r="J1817">
        <v>2021</v>
      </c>
    </row>
    <row r="1818" spans="1:10" x14ac:dyDescent="0.3">
      <c r="A1818">
        <v>44544</v>
      </c>
      <c r="B1818" t="s">
        <v>521</v>
      </c>
      <c r="C1818" t="s">
        <v>15</v>
      </c>
      <c r="D1818" t="s">
        <v>12</v>
      </c>
      <c r="E1818" t="s">
        <v>32</v>
      </c>
      <c r="F1818">
        <v>2.9</v>
      </c>
      <c r="G1818">
        <v>2</v>
      </c>
      <c r="H1818">
        <v>0.47</v>
      </c>
      <c r="I1818" t="s">
        <v>879</v>
      </c>
      <c r="J1818">
        <v>2021</v>
      </c>
    </row>
    <row r="1819" spans="1:10" x14ac:dyDescent="0.3">
      <c r="A1819">
        <v>44544</v>
      </c>
      <c r="B1819" t="s">
        <v>521</v>
      </c>
      <c r="C1819" t="s">
        <v>15</v>
      </c>
      <c r="D1819" t="s">
        <v>30</v>
      </c>
      <c r="E1819" t="s">
        <v>36</v>
      </c>
      <c r="F1819">
        <v>35.020000000000003</v>
      </c>
      <c r="G1819">
        <v>3</v>
      </c>
      <c r="H1819">
        <v>-2.19</v>
      </c>
      <c r="I1819" t="s">
        <v>879</v>
      </c>
      <c r="J1819">
        <v>2021</v>
      </c>
    </row>
    <row r="1820" spans="1:10" x14ac:dyDescent="0.3">
      <c r="A1820">
        <v>44544</v>
      </c>
      <c r="B1820" t="s">
        <v>309</v>
      </c>
      <c r="C1820" t="s">
        <v>66</v>
      </c>
      <c r="D1820" t="s">
        <v>28</v>
      </c>
      <c r="E1820" t="s">
        <v>29</v>
      </c>
      <c r="F1820">
        <v>186.3</v>
      </c>
      <c r="G1820">
        <v>4</v>
      </c>
      <c r="H1820">
        <v>13.97</v>
      </c>
      <c r="I1820" t="s">
        <v>879</v>
      </c>
      <c r="J1820">
        <v>2021</v>
      </c>
    </row>
    <row r="1821" spans="1:10" x14ac:dyDescent="0.3">
      <c r="A1821">
        <v>44544</v>
      </c>
      <c r="B1821" t="s">
        <v>641</v>
      </c>
      <c r="C1821" t="s">
        <v>49</v>
      </c>
      <c r="D1821" t="s">
        <v>12</v>
      </c>
      <c r="E1821" t="s">
        <v>21</v>
      </c>
      <c r="F1821">
        <v>2.62</v>
      </c>
      <c r="G1821">
        <v>1</v>
      </c>
      <c r="H1821">
        <v>0.3</v>
      </c>
      <c r="I1821" t="s">
        <v>879</v>
      </c>
      <c r="J1821">
        <v>2021</v>
      </c>
    </row>
    <row r="1822" spans="1:10" x14ac:dyDescent="0.3">
      <c r="A1822">
        <v>44544</v>
      </c>
      <c r="B1822" t="s">
        <v>641</v>
      </c>
      <c r="C1822" t="s">
        <v>49</v>
      </c>
      <c r="D1822" t="s">
        <v>28</v>
      </c>
      <c r="E1822" t="s">
        <v>75</v>
      </c>
      <c r="F1822">
        <v>136.53</v>
      </c>
      <c r="G1822">
        <v>1</v>
      </c>
      <c r="H1822">
        <v>-52.34</v>
      </c>
      <c r="I1822" t="s">
        <v>879</v>
      </c>
      <c r="J1822">
        <v>2021</v>
      </c>
    </row>
    <row r="1823" spans="1:10" x14ac:dyDescent="0.3">
      <c r="A1823">
        <v>44544</v>
      </c>
      <c r="B1823" t="s">
        <v>641</v>
      </c>
      <c r="C1823" t="s">
        <v>49</v>
      </c>
      <c r="D1823" t="s">
        <v>30</v>
      </c>
      <c r="E1823" t="s">
        <v>36</v>
      </c>
      <c r="F1823">
        <v>263.95999999999998</v>
      </c>
      <c r="G1823">
        <v>1</v>
      </c>
      <c r="H1823">
        <v>42.89</v>
      </c>
      <c r="I1823" t="s">
        <v>879</v>
      </c>
      <c r="J1823">
        <v>2021</v>
      </c>
    </row>
    <row r="1824" spans="1:10" x14ac:dyDescent="0.3">
      <c r="A1824">
        <v>44544</v>
      </c>
      <c r="B1824" t="s">
        <v>65</v>
      </c>
      <c r="C1824" t="s">
        <v>77</v>
      </c>
      <c r="D1824" t="s">
        <v>30</v>
      </c>
      <c r="E1824" t="s">
        <v>138</v>
      </c>
      <c r="F1824">
        <v>6999.96</v>
      </c>
      <c r="G1824">
        <v>4</v>
      </c>
      <c r="H1824">
        <v>2239.9899999999998</v>
      </c>
      <c r="I1824" t="s">
        <v>879</v>
      </c>
      <c r="J1824">
        <v>2021</v>
      </c>
    </row>
    <row r="1825" spans="1:10" x14ac:dyDescent="0.3">
      <c r="A1825">
        <v>44544</v>
      </c>
      <c r="B1825" t="s">
        <v>642</v>
      </c>
      <c r="C1825" t="s">
        <v>15</v>
      </c>
      <c r="D1825" t="s">
        <v>12</v>
      </c>
      <c r="E1825" t="s">
        <v>18</v>
      </c>
      <c r="F1825">
        <v>9.26</v>
      </c>
      <c r="G1825">
        <v>3</v>
      </c>
      <c r="H1825">
        <v>-13.9</v>
      </c>
      <c r="I1825" t="s">
        <v>879</v>
      </c>
      <c r="J1825">
        <v>2021</v>
      </c>
    </row>
    <row r="1826" spans="1:10" x14ac:dyDescent="0.3">
      <c r="A1826">
        <v>44545</v>
      </c>
      <c r="B1826" t="s">
        <v>329</v>
      </c>
      <c r="C1826" t="s">
        <v>11</v>
      </c>
      <c r="D1826" t="s">
        <v>30</v>
      </c>
      <c r="E1826" t="s">
        <v>31</v>
      </c>
      <c r="F1826">
        <v>40.68</v>
      </c>
      <c r="G1826">
        <v>3</v>
      </c>
      <c r="H1826">
        <v>-9.15</v>
      </c>
      <c r="I1826" t="s">
        <v>879</v>
      </c>
      <c r="J1826">
        <v>2021</v>
      </c>
    </row>
    <row r="1827" spans="1:10" x14ac:dyDescent="0.3">
      <c r="A1827">
        <v>44545</v>
      </c>
      <c r="B1827" t="s">
        <v>329</v>
      </c>
      <c r="C1827" t="s">
        <v>11</v>
      </c>
      <c r="D1827" t="s">
        <v>28</v>
      </c>
      <c r="E1827" t="s">
        <v>29</v>
      </c>
      <c r="F1827">
        <v>763.28</v>
      </c>
      <c r="G1827">
        <v>5</v>
      </c>
      <c r="H1827">
        <v>-21.81</v>
      </c>
      <c r="I1827" t="s">
        <v>879</v>
      </c>
      <c r="J1827">
        <v>2021</v>
      </c>
    </row>
    <row r="1828" spans="1:10" x14ac:dyDescent="0.3">
      <c r="A1828">
        <v>44545</v>
      </c>
      <c r="B1828" t="s">
        <v>178</v>
      </c>
      <c r="C1828" t="s">
        <v>23</v>
      </c>
      <c r="D1828" t="s">
        <v>28</v>
      </c>
      <c r="E1828" t="s">
        <v>34</v>
      </c>
      <c r="F1828">
        <v>6.16</v>
      </c>
      <c r="G1828">
        <v>2</v>
      </c>
      <c r="H1828">
        <v>1.97</v>
      </c>
      <c r="I1828" t="s">
        <v>879</v>
      </c>
      <c r="J1828">
        <v>2021</v>
      </c>
    </row>
    <row r="1829" spans="1:10" x14ac:dyDescent="0.3">
      <c r="A1829">
        <v>44545</v>
      </c>
      <c r="B1829" t="s">
        <v>643</v>
      </c>
      <c r="C1829" t="s">
        <v>15</v>
      </c>
      <c r="D1829" t="s">
        <v>28</v>
      </c>
      <c r="E1829" t="s">
        <v>34</v>
      </c>
      <c r="F1829">
        <v>8.5399999999999991</v>
      </c>
      <c r="G1829">
        <v>2</v>
      </c>
      <c r="H1829">
        <v>-7.48</v>
      </c>
      <c r="I1829" t="s">
        <v>879</v>
      </c>
      <c r="J1829">
        <v>2021</v>
      </c>
    </row>
    <row r="1830" spans="1:10" x14ac:dyDescent="0.3">
      <c r="A1830">
        <v>44545</v>
      </c>
      <c r="B1830" t="s">
        <v>360</v>
      </c>
      <c r="C1830" t="s">
        <v>20</v>
      </c>
      <c r="D1830" t="s">
        <v>28</v>
      </c>
      <c r="E1830" t="s">
        <v>29</v>
      </c>
      <c r="F1830">
        <v>445.8</v>
      </c>
      <c r="G1830">
        <v>7</v>
      </c>
      <c r="H1830">
        <v>-108.27</v>
      </c>
      <c r="I1830" t="s">
        <v>879</v>
      </c>
      <c r="J1830">
        <v>2021</v>
      </c>
    </row>
    <row r="1831" spans="1:10" x14ac:dyDescent="0.3">
      <c r="A1831">
        <v>44546</v>
      </c>
      <c r="B1831" t="s">
        <v>213</v>
      </c>
      <c r="C1831" t="s">
        <v>66</v>
      </c>
      <c r="D1831" t="s">
        <v>12</v>
      </c>
      <c r="E1831" t="s">
        <v>18</v>
      </c>
      <c r="F1831">
        <v>1.17</v>
      </c>
      <c r="G1831">
        <v>1</v>
      </c>
      <c r="H1831">
        <v>-0.86</v>
      </c>
      <c r="I1831" t="s">
        <v>879</v>
      </c>
      <c r="J1831">
        <v>2021</v>
      </c>
    </row>
    <row r="1832" spans="1:10" x14ac:dyDescent="0.3">
      <c r="A1832">
        <v>44546</v>
      </c>
      <c r="B1832" t="s">
        <v>644</v>
      </c>
      <c r="C1832" t="s">
        <v>23</v>
      </c>
      <c r="D1832" t="s">
        <v>28</v>
      </c>
      <c r="E1832" t="s">
        <v>34</v>
      </c>
      <c r="F1832">
        <v>44.46</v>
      </c>
      <c r="G1832">
        <v>2</v>
      </c>
      <c r="H1832">
        <v>14.67</v>
      </c>
      <c r="I1832" t="s">
        <v>879</v>
      </c>
      <c r="J1832">
        <v>2021</v>
      </c>
    </row>
    <row r="1833" spans="1:10" x14ac:dyDescent="0.3">
      <c r="A1833">
        <v>44546</v>
      </c>
      <c r="B1833" t="s">
        <v>644</v>
      </c>
      <c r="C1833" t="s">
        <v>23</v>
      </c>
      <c r="D1833" t="s">
        <v>28</v>
      </c>
      <c r="E1833" t="s">
        <v>29</v>
      </c>
      <c r="F1833">
        <v>241.57</v>
      </c>
      <c r="G1833">
        <v>2</v>
      </c>
      <c r="H1833">
        <v>18.12</v>
      </c>
      <c r="I1833" t="s">
        <v>879</v>
      </c>
      <c r="J1833">
        <v>2021</v>
      </c>
    </row>
    <row r="1834" spans="1:10" x14ac:dyDescent="0.3">
      <c r="A1834">
        <v>44546</v>
      </c>
      <c r="B1834" t="s">
        <v>644</v>
      </c>
      <c r="C1834" t="s">
        <v>23</v>
      </c>
      <c r="D1834" t="s">
        <v>30</v>
      </c>
      <c r="E1834" t="s">
        <v>36</v>
      </c>
      <c r="F1834">
        <v>395</v>
      </c>
      <c r="G1834">
        <v>5</v>
      </c>
      <c r="H1834">
        <v>39.5</v>
      </c>
      <c r="I1834" t="s">
        <v>879</v>
      </c>
      <c r="J1834">
        <v>2021</v>
      </c>
    </row>
    <row r="1835" spans="1:10" x14ac:dyDescent="0.3">
      <c r="A1835">
        <v>44546</v>
      </c>
      <c r="B1835" t="s">
        <v>644</v>
      </c>
      <c r="C1835" t="s">
        <v>23</v>
      </c>
      <c r="D1835" t="s">
        <v>30</v>
      </c>
      <c r="E1835" t="s">
        <v>31</v>
      </c>
      <c r="F1835">
        <v>627.16999999999996</v>
      </c>
      <c r="G1835">
        <v>4</v>
      </c>
      <c r="H1835">
        <v>70.56</v>
      </c>
      <c r="I1835" t="s">
        <v>879</v>
      </c>
      <c r="J1835">
        <v>2021</v>
      </c>
    </row>
    <row r="1836" spans="1:10" x14ac:dyDescent="0.3">
      <c r="A1836">
        <v>44546</v>
      </c>
      <c r="B1836" t="s">
        <v>189</v>
      </c>
      <c r="C1836" t="s">
        <v>66</v>
      </c>
      <c r="D1836" t="s">
        <v>28</v>
      </c>
      <c r="E1836" t="s">
        <v>29</v>
      </c>
      <c r="F1836">
        <v>1013.83</v>
      </c>
      <c r="G1836">
        <v>9</v>
      </c>
      <c r="H1836">
        <v>101.38</v>
      </c>
      <c r="I1836" t="s">
        <v>879</v>
      </c>
      <c r="J1836">
        <v>2021</v>
      </c>
    </row>
    <row r="1837" spans="1:10" x14ac:dyDescent="0.3">
      <c r="A1837">
        <v>44546</v>
      </c>
      <c r="B1837" t="s">
        <v>189</v>
      </c>
      <c r="C1837" t="s">
        <v>66</v>
      </c>
      <c r="D1837" t="s">
        <v>12</v>
      </c>
      <c r="E1837" t="s">
        <v>32</v>
      </c>
      <c r="F1837">
        <v>1.98</v>
      </c>
      <c r="G1837">
        <v>2</v>
      </c>
      <c r="H1837">
        <v>0.67</v>
      </c>
      <c r="I1837" t="s">
        <v>879</v>
      </c>
      <c r="J1837">
        <v>2021</v>
      </c>
    </row>
    <row r="1838" spans="1:10" x14ac:dyDescent="0.3">
      <c r="A1838">
        <v>44546</v>
      </c>
      <c r="B1838" t="s">
        <v>74</v>
      </c>
      <c r="C1838" t="s">
        <v>11</v>
      </c>
      <c r="D1838" t="s">
        <v>12</v>
      </c>
      <c r="E1838" t="s">
        <v>13</v>
      </c>
      <c r="F1838">
        <v>36.29</v>
      </c>
      <c r="G1838">
        <v>7</v>
      </c>
      <c r="H1838">
        <v>12.7</v>
      </c>
      <c r="I1838" t="s">
        <v>879</v>
      </c>
      <c r="J1838">
        <v>2021</v>
      </c>
    </row>
    <row r="1839" spans="1:10" x14ac:dyDescent="0.3">
      <c r="A1839">
        <v>44546</v>
      </c>
      <c r="B1839" t="s">
        <v>74</v>
      </c>
      <c r="C1839" t="s">
        <v>11</v>
      </c>
      <c r="D1839" t="s">
        <v>28</v>
      </c>
      <c r="E1839" t="s">
        <v>34</v>
      </c>
      <c r="F1839">
        <v>56.57</v>
      </c>
      <c r="G1839">
        <v>2</v>
      </c>
      <c r="H1839">
        <v>-74.95</v>
      </c>
      <c r="I1839" t="s">
        <v>879</v>
      </c>
      <c r="J1839">
        <v>2021</v>
      </c>
    </row>
    <row r="1840" spans="1:10" x14ac:dyDescent="0.3">
      <c r="A1840">
        <v>44546</v>
      </c>
      <c r="B1840" t="s">
        <v>645</v>
      </c>
      <c r="C1840" t="s">
        <v>62</v>
      </c>
      <c r="D1840" t="s">
        <v>12</v>
      </c>
      <c r="E1840" t="s">
        <v>13</v>
      </c>
      <c r="F1840">
        <v>114.2</v>
      </c>
      <c r="G1840">
        <v>5</v>
      </c>
      <c r="H1840">
        <v>52.53</v>
      </c>
      <c r="I1840" t="s">
        <v>879</v>
      </c>
      <c r="J1840">
        <v>2021</v>
      </c>
    </row>
    <row r="1841" spans="1:10" x14ac:dyDescent="0.3">
      <c r="A1841">
        <v>44546</v>
      </c>
      <c r="B1841" t="s">
        <v>646</v>
      </c>
      <c r="C1841" t="s">
        <v>23</v>
      </c>
      <c r="D1841" t="s">
        <v>28</v>
      </c>
      <c r="E1841" t="s">
        <v>29</v>
      </c>
      <c r="F1841">
        <v>1403.92</v>
      </c>
      <c r="G1841">
        <v>5</v>
      </c>
      <c r="H1841">
        <v>70.2</v>
      </c>
      <c r="I1841" t="s">
        <v>879</v>
      </c>
      <c r="J1841">
        <v>2021</v>
      </c>
    </row>
    <row r="1842" spans="1:10" x14ac:dyDescent="0.3">
      <c r="A1842">
        <v>44546</v>
      </c>
      <c r="B1842" t="s">
        <v>293</v>
      </c>
      <c r="C1842" t="s">
        <v>38</v>
      </c>
      <c r="D1842" t="s">
        <v>30</v>
      </c>
      <c r="E1842" t="s">
        <v>36</v>
      </c>
      <c r="F1842">
        <v>99.98</v>
      </c>
      <c r="G1842">
        <v>2</v>
      </c>
      <c r="H1842">
        <v>8</v>
      </c>
      <c r="I1842" t="s">
        <v>879</v>
      </c>
      <c r="J1842">
        <v>2021</v>
      </c>
    </row>
    <row r="1843" spans="1:10" x14ac:dyDescent="0.3">
      <c r="A1843">
        <v>44546</v>
      </c>
      <c r="B1843" t="s">
        <v>293</v>
      </c>
      <c r="C1843" t="s">
        <v>38</v>
      </c>
      <c r="D1843" t="s">
        <v>28</v>
      </c>
      <c r="E1843" t="s">
        <v>34</v>
      </c>
      <c r="F1843">
        <v>29.46</v>
      </c>
      <c r="G1843">
        <v>6</v>
      </c>
      <c r="H1843">
        <v>9.7200000000000006</v>
      </c>
      <c r="I1843" t="s">
        <v>879</v>
      </c>
      <c r="J1843">
        <v>2021</v>
      </c>
    </row>
    <row r="1844" spans="1:10" x14ac:dyDescent="0.3">
      <c r="A1844">
        <v>44546</v>
      </c>
      <c r="B1844" t="s">
        <v>647</v>
      </c>
      <c r="C1844" t="s">
        <v>11</v>
      </c>
      <c r="D1844" t="s">
        <v>30</v>
      </c>
      <c r="E1844" t="s">
        <v>36</v>
      </c>
      <c r="F1844">
        <v>319.97000000000003</v>
      </c>
      <c r="G1844">
        <v>4</v>
      </c>
      <c r="H1844">
        <v>95.99</v>
      </c>
      <c r="I1844" t="s">
        <v>879</v>
      </c>
      <c r="J1844">
        <v>2021</v>
      </c>
    </row>
    <row r="1845" spans="1:10" x14ac:dyDescent="0.3">
      <c r="A1845">
        <v>44546</v>
      </c>
      <c r="B1845" t="s">
        <v>647</v>
      </c>
      <c r="C1845" t="s">
        <v>11</v>
      </c>
      <c r="D1845" t="s">
        <v>28</v>
      </c>
      <c r="E1845" t="s">
        <v>34</v>
      </c>
      <c r="F1845">
        <v>8.6199999999999992</v>
      </c>
      <c r="G1845">
        <v>7</v>
      </c>
      <c r="H1845">
        <v>-2.59</v>
      </c>
      <c r="I1845" t="s">
        <v>879</v>
      </c>
      <c r="J1845">
        <v>2021</v>
      </c>
    </row>
    <row r="1846" spans="1:10" x14ac:dyDescent="0.3">
      <c r="A1846">
        <v>44547</v>
      </c>
      <c r="B1846" t="s">
        <v>577</v>
      </c>
      <c r="C1846" t="s">
        <v>25</v>
      </c>
      <c r="D1846" t="s">
        <v>12</v>
      </c>
      <c r="E1846" t="s">
        <v>21</v>
      </c>
      <c r="F1846">
        <v>40.049999999999997</v>
      </c>
      <c r="G1846">
        <v>3</v>
      </c>
      <c r="H1846">
        <v>11.21</v>
      </c>
      <c r="I1846" t="s">
        <v>879</v>
      </c>
      <c r="J1846">
        <v>2021</v>
      </c>
    </row>
    <row r="1847" spans="1:10" x14ac:dyDescent="0.3">
      <c r="A1847">
        <v>44547</v>
      </c>
      <c r="B1847" t="s">
        <v>648</v>
      </c>
      <c r="C1847" t="s">
        <v>49</v>
      </c>
      <c r="D1847" t="s">
        <v>12</v>
      </c>
      <c r="E1847" t="s">
        <v>18</v>
      </c>
      <c r="F1847">
        <v>5.48</v>
      </c>
      <c r="G1847">
        <v>4</v>
      </c>
      <c r="H1847">
        <v>-4.0199999999999996</v>
      </c>
      <c r="I1847" t="s">
        <v>879</v>
      </c>
      <c r="J1847">
        <v>2021</v>
      </c>
    </row>
    <row r="1848" spans="1:10" x14ac:dyDescent="0.3">
      <c r="A1848">
        <v>44549</v>
      </c>
      <c r="B1848" t="s">
        <v>649</v>
      </c>
      <c r="C1848" t="s">
        <v>66</v>
      </c>
      <c r="D1848" t="s">
        <v>12</v>
      </c>
      <c r="E1848" t="s">
        <v>18</v>
      </c>
      <c r="F1848">
        <v>4.8099999999999996</v>
      </c>
      <c r="G1848">
        <v>2</v>
      </c>
      <c r="H1848">
        <v>-3.69</v>
      </c>
      <c r="I1848" t="s">
        <v>879</v>
      </c>
      <c r="J1848">
        <v>2021</v>
      </c>
    </row>
    <row r="1849" spans="1:10" x14ac:dyDescent="0.3">
      <c r="A1849">
        <v>44549</v>
      </c>
      <c r="B1849" t="s">
        <v>649</v>
      </c>
      <c r="C1849" t="s">
        <v>66</v>
      </c>
      <c r="D1849" t="s">
        <v>30</v>
      </c>
      <c r="E1849" t="s">
        <v>36</v>
      </c>
      <c r="F1849">
        <v>247.8</v>
      </c>
      <c r="G1849">
        <v>5</v>
      </c>
      <c r="H1849">
        <v>-18.59</v>
      </c>
      <c r="I1849" t="s">
        <v>879</v>
      </c>
      <c r="J1849">
        <v>2021</v>
      </c>
    </row>
    <row r="1850" spans="1:10" x14ac:dyDescent="0.3">
      <c r="A1850">
        <v>44549</v>
      </c>
      <c r="B1850" t="s">
        <v>650</v>
      </c>
      <c r="C1850" t="s">
        <v>200</v>
      </c>
      <c r="D1850" t="s">
        <v>12</v>
      </c>
      <c r="E1850" t="s">
        <v>18</v>
      </c>
      <c r="F1850">
        <v>152.76</v>
      </c>
      <c r="G1850">
        <v>6</v>
      </c>
      <c r="H1850">
        <v>74.849999999999994</v>
      </c>
      <c r="I1850" t="s">
        <v>879</v>
      </c>
      <c r="J1850">
        <v>2021</v>
      </c>
    </row>
    <row r="1851" spans="1:10" x14ac:dyDescent="0.3">
      <c r="A1851">
        <v>44549</v>
      </c>
      <c r="B1851" t="s">
        <v>650</v>
      </c>
      <c r="C1851" t="s">
        <v>200</v>
      </c>
      <c r="D1851" t="s">
        <v>12</v>
      </c>
      <c r="E1851" t="s">
        <v>97</v>
      </c>
      <c r="F1851">
        <v>7.27</v>
      </c>
      <c r="G1851">
        <v>1</v>
      </c>
      <c r="H1851">
        <v>1.96</v>
      </c>
      <c r="I1851" t="s">
        <v>879</v>
      </c>
      <c r="J1851">
        <v>2021</v>
      </c>
    </row>
    <row r="1852" spans="1:10" x14ac:dyDescent="0.3">
      <c r="A1852">
        <v>44549</v>
      </c>
      <c r="B1852" t="s">
        <v>650</v>
      </c>
      <c r="C1852" t="s">
        <v>200</v>
      </c>
      <c r="D1852" t="s">
        <v>28</v>
      </c>
      <c r="E1852" t="s">
        <v>29</v>
      </c>
      <c r="F1852">
        <v>1819.86</v>
      </c>
      <c r="G1852">
        <v>14</v>
      </c>
      <c r="H1852">
        <v>163.79</v>
      </c>
      <c r="I1852" t="s">
        <v>879</v>
      </c>
      <c r="J1852">
        <v>2021</v>
      </c>
    </row>
    <row r="1853" spans="1:10" x14ac:dyDescent="0.3">
      <c r="A1853">
        <v>44549</v>
      </c>
      <c r="B1853" t="s">
        <v>313</v>
      </c>
      <c r="C1853" t="s">
        <v>23</v>
      </c>
      <c r="D1853" t="s">
        <v>12</v>
      </c>
      <c r="E1853" t="s">
        <v>16</v>
      </c>
      <c r="F1853">
        <v>14.62</v>
      </c>
      <c r="G1853">
        <v>2</v>
      </c>
      <c r="H1853">
        <v>6.87</v>
      </c>
      <c r="I1853" t="s">
        <v>879</v>
      </c>
      <c r="J1853">
        <v>2021</v>
      </c>
    </row>
    <row r="1854" spans="1:10" x14ac:dyDescent="0.3">
      <c r="A1854">
        <v>44549</v>
      </c>
      <c r="B1854" t="s">
        <v>313</v>
      </c>
      <c r="C1854" t="s">
        <v>23</v>
      </c>
      <c r="D1854" t="s">
        <v>12</v>
      </c>
      <c r="E1854" t="s">
        <v>32</v>
      </c>
      <c r="F1854">
        <v>22.55</v>
      </c>
      <c r="G1854">
        <v>5</v>
      </c>
      <c r="H1854">
        <v>8.7899999999999991</v>
      </c>
      <c r="I1854" t="s">
        <v>879</v>
      </c>
      <c r="J1854">
        <v>2021</v>
      </c>
    </row>
    <row r="1855" spans="1:10" x14ac:dyDescent="0.3">
      <c r="A1855">
        <v>44549</v>
      </c>
      <c r="B1855" t="s">
        <v>313</v>
      </c>
      <c r="C1855" t="s">
        <v>23</v>
      </c>
      <c r="D1855" t="s">
        <v>30</v>
      </c>
      <c r="E1855" t="s">
        <v>31</v>
      </c>
      <c r="F1855">
        <v>583.79999999999995</v>
      </c>
      <c r="G1855">
        <v>5</v>
      </c>
      <c r="H1855">
        <v>72.98</v>
      </c>
      <c r="I1855" t="s">
        <v>879</v>
      </c>
      <c r="J1855">
        <v>2021</v>
      </c>
    </row>
    <row r="1856" spans="1:10" x14ac:dyDescent="0.3">
      <c r="A1856">
        <v>44549</v>
      </c>
      <c r="B1856" t="s">
        <v>313</v>
      </c>
      <c r="C1856" t="s">
        <v>23</v>
      </c>
      <c r="D1856" t="s">
        <v>30</v>
      </c>
      <c r="E1856" t="s">
        <v>31</v>
      </c>
      <c r="F1856">
        <v>211.17</v>
      </c>
      <c r="G1856">
        <v>4</v>
      </c>
      <c r="H1856">
        <v>15.84</v>
      </c>
      <c r="I1856" t="s">
        <v>879</v>
      </c>
      <c r="J1856">
        <v>2021</v>
      </c>
    </row>
    <row r="1857" spans="1:10" x14ac:dyDescent="0.3">
      <c r="A1857">
        <v>44549</v>
      </c>
      <c r="B1857" t="s">
        <v>69</v>
      </c>
      <c r="C1857" t="s">
        <v>15</v>
      </c>
      <c r="D1857" t="s">
        <v>30</v>
      </c>
      <c r="E1857" t="s">
        <v>31</v>
      </c>
      <c r="F1857">
        <v>323.98</v>
      </c>
      <c r="G1857">
        <v>3</v>
      </c>
      <c r="H1857">
        <v>36.450000000000003</v>
      </c>
      <c r="I1857" t="s">
        <v>879</v>
      </c>
      <c r="J1857">
        <v>2021</v>
      </c>
    </row>
    <row r="1858" spans="1:10" x14ac:dyDescent="0.3">
      <c r="A1858">
        <v>44549</v>
      </c>
      <c r="B1858" t="s">
        <v>69</v>
      </c>
      <c r="C1858" t="s">
        <v>15</v>
      </c>
      <c r="D1858" t="s">
        <v>12</v>
      </c>
      <c r="E1858" t="s">
        <v>13</v>
      </c>
      <c r="F1858">
        <v>15.55</v>
      </c>
      <c r="G1858">
        <v>3</v>
      </c>
      <c r="H1858">
        <v>5.44</v>
      </c>
      <c r="I1858" t="s">
        <v>879</v>
      </c>
      <c r="J1858">
        <v>2021</v>
      </c>
    </row>
    <row r="1859" spans="1:10" x14ac:dyDescent="0.3">
      <c r="A1859">
        <v>44549</v>
      </c>
      <c r="B1859" t="s">
        <v>69</v>
      </c>
      <c r="C1859" t="s">
        <v>15</v>
      </c>
      <c r="D1859" t="s">
        <v>12</v>
      </c>
      <c r="E1859" t="s">
        <v>17</v>
      </c>
      <c r="F1859">
        <v>32.590000000000003</v>
      </c>
      <c r="G1859">
        <v>3</v>
      </c>
      <c r="H1859">
        <v>-7.74</v>
      </c>
      <c r="I1859" t="s">
        <v>879</v>
      </c>
      <c r="J1859">
        <v>2021</v>
      </c>
    </row>
    <row r="1860" spans="1:10" x14ac:dyDescent="0.3">
      <c r="A1860">
        <v>44550</v>
      </c>
      <c r="B1860" t="s">
        <v>651</v>
      </c>
      <c r="C1860" t="s">
        <v>38</v>
      </c>
      <c r="D1860" t="s">
        <v>12</v>
      </c>
      <c r="E1860" t="s">
        <v>17</v>
      </c>
      <c r="F1860">
        <v>122.48</v>
      </c>
      <c r="G1860">
        <v>2</v>
      </c>
      <c r="H1860">
        <v>0</v>
      </c>
      <c r="I1860" t="s">
        <v>879</v>
      </c>
      <c r="J1860">
        <v>2021</v>
      </c>
    </row>
    <row r="1861" spans="1:10" x14ac:dyDescent="0.3">
      <c r="A1861">
        <v>44550</v>
      </c>
      <c r="B1861" t="s">
        <v>651</v>
      </c>
      <c r="C1861" t="s">
        <v>38</v>
      </c>
      <c r="D1861" t="s">
        <v>28</v>
      </c>
      <c r="E1861" t="s">
        <v>75</v>
      </c>
      <c r="F1861">
        <v>2244.48</v>
      </c>
      <c r="G1861">
        <v>7</v>
      </c>
      <c r="H1861">
        <v>493.79</v>
      </c>
      <c r="I1861" t="s">
        <v>879</v>
      </c>
      <c r="J1861">
        <v>2021</v>
      </c>
    </row>
    <row r="1862" spans="1:10" x14ac:dyDescent="0.3">
      <c r="A1862">
        <v>44550</v>
      </c>
      <c r="B1862" t="s">
        <v>651</v>
      </c>
      <c r="C1862" t="s">
        <v>38</v>
      </c>
      <c r="D1862" t="s">
        <v>12</v>
      </c>
      <c r="E1862" t="s">
        <v>18</v>
      </c>
      <c r="F1862">
        <v>62.31</v>
      </c>
      <c r="G1862">
        <v>3</v>
      </c>
      <c r="H1862">
        <v>29.29</v>
      </c>
      <c r="I1862" t="s">
        <v>879</v>
      </c>
      <c r="J1862">
        <v>2021</v>
      </c>
    </row>
    <row r="1863" spans="1:10" x14ac:dyDescent="0.3">
      <c r="A1863">
        <v>44550</v>
      </c>
      <c r="B1863" t="s">
        <v>651</v>
      </c>
      <c r="C1863" t="s">
        <v>38</v>
      </c>
      <c r="D1863" t="s">
        <v>28</v>
      </c>
      <c r="E1863" t="s">
        <v>75</v>
      </c>
      <c r="F1863">
        <v>455.1</v>
      </c>
      <c r="G1863">
        <v>2</v>
      </c>
      <c r="H1863">
        <v>100.12</v>
      </c>
      <c r="I1863" t="s">
        <v>879</v>
      </c>
      <c r="J1863">
        <v>2021</v>
      </c>
    </row>
    <row r="1864" spans="1:10" x14ac:dyDescent="0.3">
      <c r="A1864">
        <v>44550</v>
      </c>
      <c r="B1864" t="s">
        <v>420</v>
      </c>
      <c r="C1864" t="s">
        <v>84</v>
      </c>
      <c r="D1864" t="s">
        <v>12</v>
      </c>
      <c r="E1864" t="s">
        <v>16</v>
      </c>
      <c r="F1864">
        <v>31.05</v>
      </c>
      <c r="G1864">
        <v>3</v>
      </c>
      <c r="H1864">
        <v>14.9</v>
      </c>
      <c r="I1864" t="s">
        <v>879</v>
      </c>
      <c r="J1864">
        <v>2021</v>
      </c>
    </row>
    <row r="1865" spans="1:10" x14ac:dyDescent="0.3">
      <c r="A1865">
        <v>44550</v>
      </c>
      <c r="B1865" t="s">
        <v>652</v>
      </c>
      <c r="C1865" t="s">
        <v>64</v>
      </c>
      <c r="D1865" t="s">
        <v>12</v>
      </c>
      <c r="E1865" t="s">
        <v>55</v>
      </c>
      <c r="F1865">
        <v>43.51</v>
      </c>
      <c r="G1865">
        <v>7</v>
      </c>
      <c r="H1865">
        <v>3.81</v>
      </c>
      <c r="I1865" t="s">
        <v>879</v>
      </c>
      <c r="J1865">
        <v>2021</v>
      </c>
    </row>
    <row r="1866" spans="1:10" x14ac:dyDescent="0.3">
      <c r="A1866">
        <v>44550</v>
      </c>
      <c r="B1866" t="s">
        <v>652</v>
      </c>
      <c r="C1866" t="s">
        <v>64</v>
      </c>
      <c r="D1866" t="s">
        <v>28</v>
      </c>
      <c r="E1866" t="s">
        <v>29</v>
      </c>
      <c r="F1866">
        <v>662.88</v>
      </c>
      <c r="G1866">
        <v>3</v>
      </c>
      <c r="H1866">
        <v>74.569999999999993</v>
      </c>
      <c r="I1866" t="s">
        <v>879</v>
      </c>
      <c r="J1866">
        <v>2021</v>
      </c>
    </row>
    <row r="1867" spans="1:10" x14ac:dyDescent="0.3">
      <c r="A1867">
        <v>44550</v>
      </c>
      <c r="B1867" t="s">
        <v>652</v>
      </c>
      <c r="C1867" t="s">
        <v>64</v>
      </c>
      <c r="D1867" t="s">
        <v>12</v>
      </c>
      <c r="E1867" t="s">
        <v>13</v>
      </c>
      <c r="F1867">
        <v>25.92</v>
      </c>
      <c r="G1867">
        <v>5</v>
      </c>
      <c r="H1867">
        <v>9.07</v>
      </c>
      <c r="I1867" t="s">
        <v>879</v>
      </c>
      <c r="J1867">
        <v>2021</v>
      </c>
    </row>
    <row r="1868" spans="1:10" x14ac:dyDescent="0.3">
      <c r="A1868">
        <v>44550</v>
      </c>
      <c r="B1868" t="s">
        <v>353</v>
      </c>
      <c r="C1868" t="s">
        <v>23</v>
      </c>
      <c r="D1868" t="s">
        <v>12</v>
      </c>
      <c r="E1868" t="s">
        <v>18</v>
      </c>
      <c r="F1868">
        <v>487.98</v>
      </c>
      <c r="G1868">
        <v>2</v>
      </c>
      <c r="H1868">
        <v>152.5</v>
      </c>
      <c r="I1868" t="s">
        <v>879</v>
      </c>
      <c r="J1868">
        <v>2021</v>
      </c>
    </row>
    <row r="1869" spans="1:10" x14ac:dyDescent="0.3">
      <c r="A1869">
        <v>44550</v>
      </c>
      <c r="B1869" t="s">
        <v>353</v>
      </c>
      <c r="C1869" t="s">
        <v>23</v>
      </c>
      <c r="D1869" t="s">
        <v>12</v>
      </c>
      <c r="E1869" t="s">
        <v>21</v>
      </c>
      <c r="F1869">
        <v>47.3</v>
      </c>
      <c r="G1869">
        <v>2</v>
      </c>
      <c r="H1869">
        <v>12.3</v>
      </c>
      <c r="I1869" t="s">
        <v>879</v>
      </c>
      <c r="J1869">
        <v>2021</v>
      </c>
    </row>
    <row r="1870" spans="1:10" x14ac:dyDescent="0.3">
      <c r="A1870">
        <v>44550</v>
      </c>
      <c r="B1870" t="s">
        <v>353</v>
      </c>
      <c r="C1870" t="s">
        <v>23</v>
      </c>
      <c r="D1870" t="s">
        <v>12</v>
      </c>
      <c r="E1870" t="s">
        <v>21</v>
      </c>
      <c r="F1870">
        <v>4.13</v>
      </c>
      <c r="G1870">
        <v>1</v>
      </c>
      <c r="H1870">
        <v>1.1599999999999999</v>
      </c>
      <c r="I1870" t="s">
        <v>879</v>
      </c>
      <c r="J1870">
        <v>2021</v>
      </c>
    </row>
    <row r="1871" spans="1:10" x14ac:dyDescent="0.3">
      <c r="A1871">
        <v>44550</v>
      </c>
      <c r="B1871" t="s">
        <v>353</v>
      </c>
      <c r="C1871" t="s">
        <v>23</v>
      </c>
      <c r="D1871" t="s">
        <v>12</v>
      </c>
      <c r="E1871" t="s">
        <v>18</v>
      </c>
      <c r="F1871">
        <v>155.12</v>
      </c>
      <c r="G1871">
        <v>5</v>
      </c>
      <c r="H1871">
        <v>50.41</v>
      </c>
      <c r="I1871" t="s">
        <v>879</v>
      </c>
      <c r="J1871">
        <v>2021</v>
      </c>
    </row>
    <row r="1872" spans="1:10" x14ac:dyDescent="0.3">
      <c r="A1872">
        <v>44550</v>
      </c>
      <c r="B1872" t="s">
        <v>533</v>
      </c>
      <c r="C1872" t="s">
        <v>128</v>
      </c>
      <c r="D1872" t="s">
        <v>30</v>
      </c>
      <c r="E1872" t="s">
        <v>36</v>
      </c>
      <c r="F1872">
        <v>447.94</v>
      </c>
      <c r="G1872">
        <v>7</v>
      </c>
      <c r="H1872">
        <v>89.59</v>
      </c>
      <c r="I1872" t="s">
        <v>879</v>
      </c>
      <c r="J1872">
        <v>2021</v>
      </c>
    </row>
    <row r="1873" spans="1:10" x14ac:dyDescent="0.3">
      <c r="A1873">
        <v>44550</v>
      </c>
      <c r="B1873" t="s">
        <v>653</v>
      </c>
      <c r="C1873" t="s">
        <v>70</v>
      </c>
      <c r="D1873" t="s">
        <v>12</v>
      </c>
      <c r="E1873" t="s">
        <v>16</v>
      </c>
      <c r="F1873">
        <v>3.69</v>
      </c>
      <c r="G1873">
        <v>1</v>
      </c>
      <c r="H1873">
        <v>1.73</v>
      </c>
      <c r="I1873" t="s">
        <v>879</v>
      </c>
      <c r="J1873">
        <v>2021</v>
      </c>
    </row>
    <row r="1874" spans="1:10" x14ac:dyDescent="0.3">
      <c r="A1874">
        <v>44550</v>
      </c>
      <c r="B1874" t="s">
        <v>653</v>
      </c>
      <c r="C1874" t="s">
        <v>70</v>
      </c>
      <c r="D1874" t="s">
        <v>12</v>
      </c>
      <c r="E1874" t="s">
        <v>18</v>
      </c>
      <c r="F1874">
        <v>1103.97</v>
      </c>
      <c r="G1874">
        <v>3</v>
      </c>
      <c r="H1874">
        <v>496.79</v>
      </c>
      <c r="I1874" t="s">
        <v>879</v>
      </c>
      <c r="J1874">
        <v>2021</v>
      </c>
    </row>
    <row r="1875" spans="1:10" x14ac:dyDescent="0.3">
      <c r="A1875">
        <v>44550</v>
      </c>
      <c r="B1875" t="s">
        <v>364</v>
      </c>
      <c r="C1875" t="s">
        <v>49</v>
      </c>
      <c r="D1875" t="s">
        <v>28</v>
      </c>
      <c r="E1875" t="s">
        <v>34</v>
      </c>
      <c r="F1875">
        <v>190.85</v>
      </c>
      <c r="G1875">
        <v>3</v>
      </c>
      <c r="H1875">
        <v>-21.47</v>
      </c>
      <c r="I1875" t="s">
        <v>879</v>
      </c>
      <c r="J1875">
        <v>2021</v>
      </c>
    </row>
    <row r="1876" spans="1:10" x14ac:dyDescent="0.3">
      <c r="A1876">
        <v>44550</v>
      </c>
      <c r="B1876" t="s">
        <v>257</v>
      </c>
      <c r="C1876" t="s">
        <v>57</v>
      </c>
      <c r="D1876" t="s">
        <v>28</v>
      </c>
      <c r="E1876" t="s">
        <v>34</v>
      </c>
      <c r="F1876">
        <v>51.97</v>
      </c>
      <c r="G1876">
        <v>2</v>
      </c>
      <c r="H1876">
        <v>10.39</v>
      </c>
      <c r="I1876" t="s">
        <v>879</v>
      </c>
      <c r="J1876">
        <v>2021</v>
      </c>
    </row>
    <row r="1877" spans="1:10" x14ac:dyDescent="0.3">
      <c r="A1877">
        <v>44550</v>
      </c>
      <c r="B1877" t="s">
        <v>257</v>
      </c>
      <c r="C1877" t="s">
        <v>57</v>
      </c>
      <c r="D1877" t="s">
        <v>30</v>
      </c>
      <c r="E1877" t="s">
        <v>36</v>
      </c>
      <c r="F1877">
        <v>71.98</v>
      </c>
      <c r="G1877">
        <v>3</v>
      </c>
      <c r="H1877">
        <v>21.59</v>
      </c>
      <c r="I1877" t="s">
        <v>879</v>
      </c>
      <c r="J1877">
        <v>2021</v>
      </c>
    </row>
    <row r="1878" spans="1:10" x14ac:dyDescent="0.3">
      <c r="A1878">
        <v>44550</v>
      </c>
      <c r="B1878" t="s">
        <v>257</v>
      </c>
      <c r="C1878" t="s">
        <v>57</v>
      </c>
      <c r="D1878" t="s">
        <v>28</v>
      </c>
      <c r="E1878" t="s">
        <v>29</v>
      </c>
      <c r="F1878">
        <v>242.35</v>
      </c>
      <c r="G1878">
        <v>3</v>
      </c>
      <c r="H1878">
        <v>-42.41</v>
      </c>
      <c r="I1878" t="s">
        <v>879</v>
      </c>
      <c r="J1878">
        <v>2021</v>
      </c>
    </row>
    <row r="1879" spans="1:10" x14ac:dyDescent="0.3">
      <c r="A1879">
        <v>44550</v>
      </c>
      <c r="B1879" t="s">
        <v>257</v>
      </c>
      <c r="C1879" t="s">
        <v>57</v>
      </c>
      <c r="D1879" t="s">
        <v>12</v>
      </c>
      <c r="E1879" t="s">
        <v>13</v>
      </c>
      <c r="F1879">
        <v>221.92</v>
      </c>
      <c r="G1879">
        <v>5</v>
      </c>
      <c r="H1879">
        <v>77.67</v>
      </c>
      <c r="I1879" t="s">
        <v>879</v>
      </c>
      <c r="J1879">
        <v>2021</v>
      </c>
    </row>
    <row r="1880" spans="1:10" x14ac:dyDescent="0.3">
      <c r="A1880">
        <v>44550</v>
      </c>
      <c r="B1880" t="s">
        <v>257</v>
      </c>
      <c r="C1880" t="s">
        <v>57</v>
      </c>
      <c r="D1880" t="s">
        <v>12</v>
      </c>
      <c r="E1880" t="s">
        <v>13</v>
      </c>
      <c r="F1880">
        <v>8.4499999999999993</v>
      </c>
      <c r="G1880">
        <v>2</v>
      </c>
      <c r="H1880">
        <v>2.64</v>
      </c>
      <c r="I1880" t="s">
        <v>879</v>
      </c>
      <c r="J1880">
        <v>2021</v>
      </c>
    </row>
    <row r="1881" spans="1:10" x14ac:dyDescent="0.3">
      <c r="A1881">
        <v>44550</v>
      </c>
      <c r="B1881" t="s">
        <v>568</v>
      </c>
      <c r="C1881" t="s">
        <v>11</v>
      </c>
      <c r="D1881" t="s">
        <v>12</v>
      </c>
      <c r="E1881" t="s">
        <v>55</v>
      </c>
      <c r="F1881">
        <v>19.43</v>
      </c>
      <c r="G1881">
        <v>2</v>
      </c>
      <c r="H1881">
        <v>-49.55</v>
      </c>
      <c r="I1881" t="s">
        <v>879</v>
      </c>
      <c r="J1881">
        <v>2021</v>
      </c>
    </row>
    <row r="1882" spans="1:10" x14ac:dyDescent="0.3">
      <c r="A1882">
        <v>44550</v>
      </c>
      <c r="B1882" t="s">
        <v>568</v>
      </c>
      <c r="C1882" t="s">
        <v>11</v>
      </c>
      <c r="D1882" t="s">
        <v>30</v>
      </c>
      <c r="E1882" t="s">
        <v>36</v>
      </c>
      <c r="F1882">
        <v>65.44</v>
      </c>
      <c r="G1882">
        <v>5</v>
      </c>
      <c r="H1882">
        <v>-8.18</v>
      </c>
      <c r="I1882" t="s">
        <v>879</v>
      </c>
      <c r="J1882">
        <v>2021</v>
      </c>
    </row>
    <row r="1883" spans="1:10" x14ac:dyDescent="0.3">
      <c r="A1883">
        <v>44550</v>
      </c>
      <c r="B1883" t="s">
        <v>509</v>
      </c>
      <c r="C1883" t="s">
        <v>77</v>
      </c>
      <c r="D1883" t="s">
        <v>28</v>
      </c>
      <c r="E1883" t="s">
        <v>29</v>
      </c>
      <c r="F1883">
        <v>192.19</v>
      </c>
      <c r="G1883">
        <v>3</v>
      </c>
      <c r="H1883">
        <v>36.299999999999997</v>
      </c>
      <c r="I1883" t="s">
        <v>879</v>
      </c>
      <c r="J1883">
        <v>2021</v>
      </c>
    </row>
    <row r="1884" spans="1:10" x14ac:dyDescent="0.3">
      <c r="A1884">
        <v>44551</v>
      </c>
      <c r="B1884" t="s">
        <v>154</v>
      </c>
      <c r="C1884" t="s">
        <v>23</v>
      </c>
      <c r="D1884" t="s">
        <v>28</v>
      </c>
      <c r="E1884" t="s">
        <v>29</v>
      </c>
      <c r="F1884">
        <v>1325.76</v>
      </c>
      <c r="G1884">
        <v>6</v>
      </c>
      <c r="H1884">
        <v>149.15</v>
      </c>
      <c r="I1884" t="s">
        <v>879</v>
      </c>
      <c r="J1884">
        <v>2021</v>
      </c>
    </row>
    <row r="1885" spans="1:10" x14ac:dyDescent="0.3">
      <c r="A1885">
        <v>44551</v>
      </c>
      <c r="B1885" t="s">
        <v>154</v>
      </c>
      <c r="C1885" t="s">
        <v>23</v>
      </c>
      <c r="D1885" t="s">
        <v>28</v>
      </c>
      <c r="E1885" t="s">
        <v>29</v>
      </c>
      <c r="F1885">
        <v>572.16</v>
      </c>
      <c r="G1885">
        <v>3</v>
      </c>
      <c r="H1885">
        <v>35.76</v>
      </c>
      <c r="I1885" t="s">
        <v>879</v>
      </c>
      <c r="J1885">
        <v>2021</v>
      </c>
    </row>
    <row r="1886" spans="1:10" x14ac:dyDescent="0.3">
      <c r="A1886">
        <v>44551</v>
      </c>
      <c r="B1886" t="s">
        <v>355</v>
      </c>
      <c r="C1886" t="s">
        <v>64</v>
      </c>
      <c r="D1886" t="s">
        <v>12</v>
      </c>
      <c r="E1886" t="s">
        <v>18</v>
      </c>
      <c r="F1886">
        <v>18.239999999999998</v>
      </c>
      <c r="G1886">
        <v>2</v>
      </c>
      <c r="H1886">
        <v>-14.59</v>
      </c>
      <c r="I1886" t="s">
        <v>879</v>
      </c>
      <c r="J1886">
        <v>2021</v>
      </c>
    </row>
    <row r="1887" spans="1:10" x14ac:dyDescent="0.3">
      <c r="A1887">
        <v>44551</v>
      </c>
      <c r="B1887" t="s">
        <v>478</v>
      </c>
      <c r="C1887" t="s">
        <v>40</v>
      </c>
      <c r="D1887" t="s">
        <v>12</v>
      </c>
      <c r="E1887" t="s">
        <v>16</v>
      </c>
      <c r="F1887">
        <v>17.28</v>
      </c>
      <c r="G1887">
        <v>6</v>
      </c>
      <c r="H1887">
        <v>7.95</v>
      </c>
      <c r="I1887" t="s">
        <v>879</v>
      </c>
      <c r="J1887">
        <v>2021</v>
      </c>
    </row>
    <row r="1888" spans="1:10" x14ac:dyDescent="0.3">
      <c r="A1888">
        <v>44552</v>
      </c>
      <c r="B1888" t="s">
        <v>654</v>
      </c>
      <c r="C1888" t="s">
        <v>23</v>
      </c>
      <c r="D1888" t="s">
        <v>12</v>
      </c>
      <c r="E1888" t="s">
        <v>21</v>
      </c>
      <c r="F1888">
        <v>11.76</v>
      </c>
      <c r="G1888">
        <v>4</v>
      </c>
      <c r="H1888">
        <v>3.18</v>
      </c>
      <c r="I1888" t="s">
        <v>879</v>
      </c>
      <c r="J1888">
        <v>2021</v>
      </c>
    </row>
    <row r="1889" spans="1:10" x14ac:dyDescent="0.3">
      <c r="A1889">
        <v>44552</v>
      </c>
      <c r="B1889" t="s">
        <v>283</v>
      </c>
      <c r="C1889" t="s">
        <v>77</v>
      </c>
      <c r="D1889" t="s">
        <v>12</v>
      </c>
      <c r="E1889" t="s">
        <v>17</v>
      </c>
      <c r="F1889">
        <v>216.4</v>
      </c>
      <c r="G1889">
        <v>4</v>
      </c>
      <c r="H1889">
        <v>56.26</v>
      </c>
      <c r="I1889" t="s">
        <v>879</v>
      </c>
      <c r="J1889">
        <v>2021</v>
      </c>
    </row>
    <row r="1890" spans="1:10" x14ac:dyDescent="0.3">
      <c r="A1890">
        <v>44552</v>
      </c>
      <c r="B1890" t="s">
        <v>449</v>
      </c>
      <c r="C1890" t="s">
        <v>15</v>
      </c>
      <c r="D1890" t="s">
        <v>12</v>
      </c>
      <c r="E1890" t="s">
        <v>17</v>
      </c>
      <c r="F1890">
        <v>132.16</v>
      </c>
      <c r="G1890">
        <v>1</v>
      </c>
      <c r="H1890">
        <v>9.91</v>
      </c>
      <c r="I1890" t="s">
        <v>879</v>
      </c>
      <c r="J1890">
        <v>2021</v>
      </c>
    </row>
    <row r="1891" spans="1:10" x14ac:dyDescent="0.3">
      <c r="A1891">
        <v>44552</v>
      </c>
      <c r="B1891" t="s">
        <v>449</v>
      </c>
      <c r="C1891" t="s">
        <v>15</v>
      </c>
      <c r="D1891" t="s">
        <v>12</v>
      </c>
      <c r="E1891" t="s">
        <v>18</v>
      </c>
      <c r="F1891">
        <v>17.899999999999999</v>
      </c>
      <c r="G1891">
        <v>6</v>
      </c>
      <c r="H1891">
        <v>-31.33</v>
      </c>
      <c r="I1891" t="s">
        <v>879</v>
      </c>
      <c r="J1891">
        <v>2021</v>
      </c>
    </row>
    <row r="1892" spans="1:10" x14ac:dyDescent="0.3">
      <c r="A1892">
        <v>44552</v>
      </c>
      <c r="B1892" t="s">
        <v>449</v>
      </c>
      <c r="C1892" t="s">
        <v>15</v>
      </c>
      <c r="D1892" t="s">
        <v>12</v>
      </c>
      <c r="E1892" t="s">
        <v>13</v>
      </c>
      <c r="F1892">
        <v>124.03</v>
      </c>
      <c r="G1892">
        <v>4</v>
      </c>
      <c r="H1892">
        <v>44.96</v>
      </c>
      <c r="I1892" t="s">
        <v>879</v>
      </c>
      <c r="J1892">
        <v>2021</v>
      </c>
    </row>
    <row r="1893" spans="1:10" x14ac:dyDescent="0.3">
      <c r="A1893">
        <v>44552</v>
      </c>
      <c r="B1893" t="s">
        <v>655</v>
      </c>
      <c r="C1893" t="s">
        <v>77</v>
      </c>
      <c r="D1893" t="s">
        <v>12</v>
      </c>
      <c r="E1893" t="s">
        <v>18</v>
      </c>
      <c r="F1893">
        <v>296.70999999999998</v>
      </c>
      <c r="G1893">
        <v>13</v>
      </c>
      <c r="H1893">
        <v>100.14</v>
      </c>
      <c r="I1893" t="s">
        <v>879</v>
      </c>
      <c r="J1893">
        <v>2021</v>
      </c>
    </row>
    <row r="1894" spans="1:10" x14ac:dyDescent="0.3">
      <c r="A1894">
        <v>44553</v>
      </c>
      <c r="B1894" t="s">
        <v>656</v>
      </c>
      <c r="C1894" t="s">
        <v>70</v>
      </c>
      <c r="D1894" t="s">
        <v>12</v>
      </c>
      <c r="E1894" t="s">
        <v>55</v>
      </c>
      <c r="F1894">
        <v>207.24</v>
      </c>
      <c r="G1894">
        <v>11</v>
      </c>
      <c r="H1894">
        <v>58.03</v>
      </c>
      <c r="I1894" t="s">
        <v>879</v>
      </c>
      <c r="J1894">
        <v>2021</v>
      </c>
    </row>
    <row r="1895" spans="1:10" x14ac:dyDescent="0.3">
      <c r="A1895">
        <v>44553</v>
      </c>
      <c r="B1895" t="s">
        <v>569</v>
      </c>
      <c r="C1895" t="s">
        <v>77</v>
      </c>
      <c r="D1895" t="s">
        <v>28</v>
      </c>
      <c r="E1895" t="s">
        <v>75</v>
      </c>
      <c r="F1895">
        <v>53.32</v>
      </c>
      <c r="G1895">
        <v>2</v>
      </c>
      <c r="H1895">
        <v>-19.55</v>
      </c>
      <c r="I1895" t="s">
        <v>879</v>
      </c>
      <c r="J1895">
        <v>2021</v>
      </c>
    </row>
    <row r="1896" spans="1:10" x14ac:dyDescent="0.3">
      <c r="A1896">
        <v>44553</v>
      </c>
      <c r="B1896" t="s">
        <v>569</v>
      </c>
      <c r="C1896" t="s">
        <v>77</v>
      </c>
      <c r="D1896" t="s">
        <v>12</v>
      </c>
      <c r="E1896" t="s">
        <v>55</v>
      </c>
      <c r="F1896">
        <v>56.52</v>
      </c>
      <c r="G1896">
        <v>3</v>
      </c>
      <c r="H1896">
        <v>15.83</v>
      </c>
      <c r="I1896" t="s">
        <v>879</v>
      </c>
      <c r="J1896">
        <v>2021</v>
      </c>
    </row>
    <row r="1897" spans="1:10" x14ac:dyDescent="0.3">
      <c r="A1897">
        <v>44553</v>
      </c>
      <c r="B1897" t="s">
        <v>381</v>
      </c>
      <c r="C1897" t="s">
        <v>11</v>
      </c>
      <c r="D1897" t="s">
        <v>12</v>
      </c>
      <c r="E1897" t="s">
        <v>13</v>
      </c>
      <c r="F1897">
        <v>5.18</v>
      </c>
      <c r="G1897">
        <v>1</v>
      </c>
      <c r="H1897">
        <v>1.81</v>
      </c>
      <c r="I1897" t="s">
        <v>879</v>
      </c>
      <c r="J1897">
        <v>2021</v>
      </c>
    </row>
    <row r="1898" spans="1:10" x14ac:dyDescent="0.3">
      <c r="A1898">
        <v>44553</v>
      </c>
      <c r="B1898" t="s">
        <v>657</v>
      </c>
      <c r="C1898" t="s">
        <v>66</v>
      </c>
      <c r="D1898" t="s">
        <v>12</v>
      </c>
      <c r="E1898" t="s">
        <v>13</v>
      </c>
      <c r="F1898">
        <v>45.53</v>
      </c>
      <c r="G1898">
        <v>3</v>
      </c>
      <c r="H1898">
        <v>15.93</v>
      </c>
      <c r="I1898" t="s">
        <v>879</v>
      </c>
      <c r="J1898">
        <v>2021</v>
      </c>
    </row>
    <row r="1899" spans="1:10" x14ac:dyDescent="0.3">
      <c r="A1899">
        <v>44553</v>
      </c>
      <c r="B1899" t="s">
        <v>657</v>
      </c>
      <c r="C1899" t="s">
        <v>66</v>
      </c>
      <c r="D1899" t="s">
        <v>28</v>
      </c>
      <c r="E1899" t="s">
        <v>29</v>
      </c>
      <c r="F1899">
        <v>64.78</v>
      </c>
      <c r="G1899">
        <v>1</v>
      </c>
      <c r="H1899">
        <v>6.48</v>
      </c>
      <c r="I1899" t="s">
        <v>879</v>
      </c>
      <c r="J1899">
        <v>2021</v>
      </c>
    </row>
    <row r="1900" spans="1:10" x14ac:dyDescent="0.3">
      <c r="A1900">
        <v>44553</v>
      </c>
      <c r="B1900" t="s">
        <v>657</v>
      </c>
      <c r="C1900" t="s">
        <v>66</v>
      </c>
      <c r="D1900" t="s">
        <v>12</v>
      </c>
      <c r="E1900" t="s">
        <v>17</v>
      </c>
      <c r="F1900">
        <v>424.27</v>
      </c>
      <c r="G1900">
        <v>2</v>
      </c>
      <c r="H1900">
        <v>-10.61</v>
      </c>
      <c r="I1900" t="s">
        <v>879</v>
      </c>
      <c r="J1900">
        <v>2021</v>
      </c>
    </row>
    <row r="1901" spans="1:10" x14ac:dyDescent="0.3">
      <c r="A1901">
        <v>44553</v>
      </c>
      <c r="B1901" t="s">
        <v>657</v>
      </c>
      <c r="C1901" t="s">
        <v>66</v>
      </c>
      <c r="D1901" t="s">
        <v>12</v>
      </c>
      <c r="E1901" t="s">
        <v>21</v>
      </c>
      <c r="F1901">
        <v>1.34</v>
      </c>
      <c r="G1901">
        <v>1</v>
      </c>
      <c r="H1901">
        <v>0.5</v>
      </c>
      <c r="I1901" t="s">
        <v>879</v>
      </c>
      <c r="J1901">
        <v>2021</v>
      </c>
    </row>
    <row r="1902" spans="1:10" x14ac:dyDescent="0.3">
      <c r="A1902">
        <v>44553</v>
      </c>
      <c r="B1902" t="s">
        <v>657</v>
      </c>
      <c r="C1902" t="s">
        <v>66</v>
      </c>
      <c r="D1902" t="s">
        <v>12</v>
      </c>
      <c r="E1902" t="s">
        <v>17</v>
      </c>
      <c r="F1902">
        <v>83.92</v>
      </c>
      <c r="G1902">
        <v>5</v>
      </c>
      <c r="H1902">
        <v>-1.05</v>
      </c>
      <c r="I1902" t="s">
        <v>879</v>
      </c>
      <c r="J1902">
        <v>2021</v>
      </c>
    </row>
    <row r="1903" spans="1:10" x14ac:dyDescent="0.3">
      <c r="A1903">
        <v>44554</v>
      </c>
      <c r="B1903" t="s">
        <v>392</v>
      </c>
      <c r="C1903" t="s">
        <v>66</v>
      </c>
      <c r="D1903" t="s">
        <v>12</v>
      </c>
      <c r="E1903" t="s">
        <v>13</v>
      </c>
      <c r="F1903">
        <v>9.57</v>
      </c>
      <c r="G1903">
        <v>2</v>
      </c>
      <c r="H1903">
        <v>3.47</v>
      </c>
      <c r="I1903" t="s">
        <v>879</v>
      </c>
      <c r="J1903">
        <v>2021</v>
      </c>
    </row>
    <row r="1904" spans="1:10" x14ac:dyDescent="0.3">
      <c r="A1904">
        <v>44554</v>
      </c>
      <c r="B1904" t="s">
        <v>287</v>
      </c>
      <c r="C1904" t="s">
        <v>49</v>
      </c>
      <c r="D1904" t="s">
        <v>28</v>
      </c>
      <c r="E1904" t="s">
        <v>34</v>
      </c>
      <c r="F1904">
        <v>30.36</v>
      </c>
      <c r="G1904">
        <v>5</v>
      </c>
      <c r="H1904">
        <v>8.73</v>
      </c>
      <c r="I1904" t="s">
        <v>879</v>
      </c>
      <c r="J1904">
        <v>2021</v>
      </c>
    </row>
    <row r="1905" spans="1:10" x14ac:dyDescent="0.3">
      <c r="A1905">
        <v>44554</v>
      </c>
      <c r="B1905" t="s">
        <v>594</v>
      </c>
      <c r="C1905" t="s">
        <v>23</v>
      </c>
      <c r="D1905" t="s">
        <v>12</v>
      </c>
      <c r="E1905" t="s">
        <v>17</v>
      </c>
      <c r="F1905">
        <v>142.86000000000001</v>
      </c>
      <c r="G1905">
        <v>1</v>
      </c>
      <c r="H1905">
        <v>41.43</v>
      </c>
      <c r="I1905" t="s">
        <v>879</v>
      </c>
      <c r="J1905">
        <v>2021</v>
      </c>
    </row>
    <row r="1906" spans="1:10" x14ac:dyDescent="0.3">
      <c r="A1906">
        <v>44554</v>
      </c>
      <c r="B1906" t="s">
        <v>594</v>
      </c>
      <c r="C1906" t="s">
        <v>23</v>
      </c>
      <c r="D1906" t="s">
        <v>28</v>
      </c>
      <c r="E1906" t="s">
        <v>29</v>
      </c>
      <c r="F1906">
        <v>292.27</v>
      </c>
      <c r="G1906">
        <v>6</v>
      </c>
      <c r="H1906">
        <v>18.27</v>
      </c>
      <c r="I1906" t="s">
        <v>879</v>
      </c>
      <c r="J1906">
        <v>2021</v>
      </c>
    </row>
    <row r="1907" spans="1:10" x14ac:dyDescent="0.3">
      <c r="A1907">
        <v>44554</v>
      </c>
      <c r="B1907" t="s">
        <v>216</v>
      </c>
      <c r="C1907" t="s">
        <v>23</v>
      </c>
      <c r="D1907" t="s">
        <v>30</v>
      </c>
      <c r="E1907" t="s">
        <v>31</v>
      </c>
      <c r="F1907">
        <v>173.66</v>
      </c>
      <c r="G1907">
        <v>7</v>
      </c>
      <c r="H1907">
        <v>17.37</v>
      </c>
      <c r="I1907" t="s">
        <v>879</v>
      </c>
      <c r="J1907">
        <v>2021</v>
      </c>
    </row>
    <row r="1908" spans="1:10" x14ac:dyDescent="0.3">
      <c r="A1908">
        <v>44554</v>
      </c>
      <c r="B1908" t="s">
        <v>216</v>
      </c>
      <c r="C1908" t="s">
        <v>23</v>
      </c>
      <c r="D1908" t="s">
        <v>12</v>
      </c>
      <c r="E1908" t="s">
        <v>55</v>
      </c>
      <c r="F1908">
        <v>361.96</v>
      </c>
      <c r="G1908">
        <v>2</v>
      </c>
      <c r="H1908">
        <v>101.35</v>
      </c>
      <c r="I1908" t="s">
        <v>879</v>
      </c>
      <c r="J1908">
        <v>2021</v>
      </c>
    </row>
    <row r="1909" spans="1:10" x14ac:dyDescent="0.3">
      <c r="A1909">
        <v>44554</v>
      </c>
      <c r="B1909" t="s">
        <v>216</v>
      </c>
      <c r="C1909" t="s">
        <v>23</v>
      </c>
      <c r="D1909" t="s">
        <v>30</v>
      </c>
      <c r="E1909" t="s">
        <v>36</v>
      </c>
      <c r="F1909">
        <v>62.85</v>
      </c>
      <c r="G1909">
        <v>3</v>
      </c>
      <c r="H1909">
        <v>13.2</v>
      </c>
      <c r="I1909" t="s">
        <v>879</v>
      </c>
      <c r="J1909">
        <v>2021</v>
      </c>
    </row>
    <row r="1910" spans="1:10" x14ac:dyDescent="0.3">
      <c r="A1910">
        <v>44554</v>
      </c>
      <c r="B1910" t="s">
        <v>216</v>
      </c>
      <c r="C1910" t="s">
        <v>23</v>
      </c>
      <c r="D1910" t="s">
        <v>30</v>
      </c>
      <c r="E1910" t="s">
        <v>31</v>
      </c>
      <c r="F1910">
        <v>818.38</v>
      </c>
      <c r="G1910">
        <v>3</v>
      </c>
      <c r="H1910">
        <v>51.15</v>
      </c>
      <c r="I1910" t="s">
        <v>879</v>
      </c>
      <c r="J1910">
        <v>2021</v>
      </c>
    </row>
    <row r="1911" spans="1:10" x14ac:dyDescent="0.3">
      <c r="A1911">
        <v>44554</v>
      </c>
      <c r="B1911" t="s">
        <v>216</v>
      </c>
      <c r="C1911" t="s">
        <v>23</v>
      </c>
      <c r="D1911" t="s">
        <v>12</v>
      </c>
      <c r="E1911" t="s">
        <v>17</v>
      </c>
      <c r="F1911">
        <v>20.34</v>
      </c>
      <c r="G1911">
        <v>1</v>
      </c>
      <c r="H1911">
        <v>0.2</v>
      </c>
      <c r="I1911" t="s">
        <v>879</v>
      </c>
      <c r="J1911">
        <v>2021</v>
      </c>
    </row>
    <row r="1912" spans="1:10" x14ac:dyDescent="0.3">
      <c r="A1912">
        <v>44554</v>
      </c>
      <c r="B1912" t="s">
        <v>216</v>
      </c>
      <c r="C1912" t="s">
        <v>23</v>
      </c>
      <c r="D1912" t="s">
        <v>28</v>
      </c>
      <c r="E1912" t="s">
        <v>34</v>
      </c>
      <c r="F1912">
        <v>23.99</v>
      </c>
      <c r="G1912">
        <v>1</v>
      </c>
      <c r="H1912">
        <v>5.52</v>
      </c>
      <c r="I1912" t="s">
        <v>879</v>
      </c>
      <c r="J1912">
        <v>2021</v>
      </c>
    </row>
    <row r="1913" spans="1:10" x14ac:dyDescent="0.3">
      <c r="A1913">
        <v>44554</v>
      </c>
      <c r="B1913" t="s">
        <v>496</v>
      </c>
      <c r="C1913" t="s">
        <v>23</v>
      </c>
      <c r="D1913" t="s">
        <v>12</v>
      </c>
      <c r="E1913" t="s">
        <v>55</v>
      </c>
      <c r="F1913">
        <v>13.97</v>
      </c>
      <c r="G1913">
        <v>1</v>
      </c>
      <c r="H1913">
        <v>3.63</v>
      </c>
      <c r="I1913" t="s">
        <v>879</v>
      </c>
      <c r="J1913">
        <v>2021</v>
      </c>
    </row>
    <row r="1914" spans="1:10" x14ac:dyDescent="0.3">
      <c r="A1914">
        <v>44556</v>
      </c>
      <c r="B1914" t="s">
        <v>599</v>
      </c>
      <c r="C1914" t="s">
        <v>11</v>
      </c>
      <c r="D1914" t="s">
        <v>28</v>
      </c>
      <c r="E1914" t="s">
        <v>29</v>
      </c>
      <c r="F1914">
        <v>600.55999999999995</v>
      </c>
      <c r="G1914">
        <v>3</v>
      </c>
      <c r="H1914">
        <v>-8.58</v>
      </c>
      <c r="I1914" t="s">
        <v>879</v>
      </c>
      <c r="J1914">
        <v>2021</v>
      </c>
    </row>
    <row r="1915" spans="1:10" x14ac:dyDescent="0.3">
      <c r="A1915">
        <v>44556</v>
      </c>
      <c r="B1915" t="s">
        <v>323</v>
      </c>
      <c r="C1915" t="s">
        <v>128</v>
      </c>
      <c r="D1915" t="s">
        <v>28</v>
      </c>
      <c r="E1915" t="s">
        <v>34</v>
      </c>
      <c r="F1915">
        <v>300.42</v>
      </c>
      <c r="G1915">
        <v>8</v>
      </c>
      <c r="H1915">
        <v>78.86</v>
      </c>
      <c r="I1915" t="s">
        <v>879</v>
      </c>
      <c r="J1915">
        <v>2021</v>
      </c>
    </row>
    <row r="1916" spans="1:10" x14ac:dyDescent="0.3">
      <c r="A1916">
        <v>44556</v>
      </c>
      <c r="B1916" t="s">
        <v>323</v>
      </c>
      <c r="C1916" t="s">
        <v>128</v>
      </c>
      <c r="D1916" t="s">
        <v>28</v>
      </c>
      <c r="E1916" t="s">
        <v>29</v>
      </c>
      <c r="F1916">
        <v>230.35</v>
      </c>
      <c r="G1916">
        <v>3</v>
      </c>
      <c r="H1916">
        <v>20.16</v>
      </c>
      <c r="I1916" t="s">
        <v>879</v>
      </c>
      <c r="J1916">
        <v>2021</v>
      </c>
    </row>
    <row r="1917" spans="1:10" x14ac:dyDescent="0.3">
      <c r="A1917">
        <v>44556</v>
      </c>
      <c r="B1917" t="s">
        <v>323</v>
      </c>
      <c r="C1917" t="s">
        <v>128</v>
      </c>
      <c r="D1917" t="s">
        <v>28</v>
      </c>
      <c r="E1917" t="s">
        <v>34</v>
      </c>
      <c r="F1917">
        <v>218.35</v>
      </c>
      <c r="G1917">
        <v>3</v>
      </c>
      <c r="H1917">
        <v>-24.56</v>
      </c>
      <c r="I1917" t="s">
        <v>879</v>
      </c>
      <c r="J1917">
        <v>2021</v>
      </c>
    </row>
    <row r="1918" spans="1:10" x14ac:dyDescent="0.3">
      <c r="A1918">
        <v>44556</v>
      </c>
      <c r="B1918" t="s">
        <v>323</v>
      </c>
      <c r="C1918" t="s">
        <v>128</v>
      </c>
      <c r="D1918" t="s">
        <v>12</v>
      </c>
      <c r="E1918" t="s">
        <v>18</v>
      </c>
      <c r="F1918">
        <v>78.599999999999994</v>
      </c>
      <c r="G1918">
        <v>5</v>
      </c>
      <c r="H1918">
        <v>-62.88</v>
      </c>
      <c r="I1918" t="s">
        <v>879</v>
      </c>
      <c r="J1918">
        <v>2021</v>
      </c>
    </row>
    <row r="1919" spans="1:10" x14ac:dyDescent="0.3">
      <c r="A1919">
        <v>44556</v>
      </c>
      <c r="B1919" t="s">
        <v>323</v>
      </c>
      <c r="C1919" t="s">
        <v>128</v>
      </c>
      <c r="D1919" t="s">
        <v>12</v>
      </c>
      <c r="E1919" t="s">
        <v>32</v>
      </c>
      <c r="F1919">
        <v>27.55</v>
      </c>
      <c r="G1919">
        <v>3</v>
      </c>
      <c r="H1919">
        <v>9.3000000000000007</v>
      </c>
      <c r="I1919" t="s">
        <v>879</v>
      </c>
      <c r="J1919">
        <v>2021</v>
      </c>
    </row>
    <row r="1920" spans="1:10" x14ac:dyDescent="0.3">
      <c r="A1920">
        <v>44556</v>
      </c>
      <c r="B1920" t="s">
        <v>162</v>
      </c>
      <c r="C1920" t="s">
        <v>15</v>
      </c>
      <c r="D1920" t="s">
        <v>12</v>
      </c>
      <c r="E1920" t="s">
        <v>18</v>
      </c>
      <c r="F1920">
        <v>8.69</v>
      </c>
      <c r="G1920">
        <v>5</v>
      </c>
      <c r="H1920">
        <v>-14.77</v>
      </c>
      <c r="I1920" t="s">
        <v>879</v>
      </c>
      <c r="J1920">
        <v>2021</v>
      </c>
    </row>
    <row r="1921" spans="1:10" x14ac:dyDescent="0.3">
      <c r="A1921">
        <v>44556</v>
      </c>
      <c r="B1921" t="s">
        <v>658</v>
      </c>
      <c r="C1921" t="s">
        <v>23</v>
      </c>
      <c r="D1921" t="s">
        <v>12</v>
      </c>
      <c r="E1921" t="s">
        <v>97</v>
      </c>
      <c r="F1921">
        <v>11.91</v>
      </c>
      <c r="G1921">
        <v>3</v>
      </c>
      <c r="H1921">
        <v>0.12</v>
      </c>
      <c r="I1921" t="s">
        <v>879</v>
      </c>
      <c r="J1921">
        <v>2021</v>
      </c>
    </row>
    <row r="1922" spans="1:10" x14ac:dyDescent="0.3">
      <c r="A1922">
        <v>44556</v>
      </c>
      <c r="B1922" t="s">
        <v>658</v>
      </c>
      <c r="C1922" t="s">
        <v>23</v>
      </c>
      <c r="D1922" t="s">
        <v>28</v>
      </c>
      <c r="E1922" t="s">
        <v>34</v>
      </c>
      <c r="F1922">
        <v>3.48</v>
      </c>
      <c r="G1922">
        <v>2</v>
      </c>
      <c r="H1922">
        <v>1.1100000000000001</v>
      </c>
      <c r="I1922" t="s">
        <v>879</v>
      </c>
      <c r="J1922">
        <v>2021</v>
      </c>
    </row>
    <row r="1923" spans="1:10" x14ac:dyDescent="0.3">
      <c r="A1923">
        <v>44556</v>
      </c>
      <c r="B1923" t="s">
        <v>659</v>
      </c>
      <c r="C1923" t="s">
        <v>20</v>
      </c>
      <c r="D1923" t="s">
        <v>12</v>
      </c>
      <c r="E1923" t="s">
        <v>13</v>
      </c>
      <c r="F1923">
        <v>18.260000000000002</v>
      </c>
      <c r="G1923">
        <v>3</v>
      </c>
      <c r="H1923">
        <v>6.16</v>
      </c>
      <c r="I1923" t="s">
        <v>879</v>
      </c>
      <c r="J1923">
        <v>2021</v>
      </c>
    </row>
    <row r="1924" spans="1:10" x14ac:dyDescent="0.3">
      <c r="A1924">
        <v>44556</v>
      </c>
      <c r="B1924" t="s">
        <v>659</v>
      </c>
      <c r="C1924" t="s">
        <v>20</v>
      </c>
      <c r="D1924" t="s">
        <v>12</v>
      </c>
      <c r="E1924" t="s">
        <v>55</v>
      </c>
      <c r="F1924">
        <v>34.659999999999997</v>
      </c>
      <c r="G1924">
        <v>2</v>
      </c>
      <c r="H1924">
        <v>5.63</v>
      </c>
      <c r="I1924" t="s">
        <v>879</v>
      </c>
      <c r="J1924">
        <v>2021</v>
      </c>
    </row>
    <row r="1925" spans="1:10" x14ac:dyDescent="0.3">
      <c r="A1925">
        <v>44556</v>
      </c>
      <c r="B1925" t="s">
        <v>659</v>
      </c>
      <c r="C1925" t="s">
        <v>20</v>
      </c>
      <c r="D1925" t="s">
        <v>12</v>
      </c>
      <c r="E1925" t="s">
        <v>55</v>
      </c>
      <c r="F1925">
        <v>81.55</v>
      </c>
      <c r="G1925">
        <v>2</v>
      </c>
      <c r="H1925">
        <v>8.16</v>
      </c>
      <c r="I1925" t="s">
        <v>879</v>
      </c>
      <c r="J1925">
        <v>2021</v>
      </c>
    </row>
    <row r="1926" spans="1:10" x14ac:dyDescent="0.3">
      <c r="A1926">
        <v>44556</v>
      </c>
      <c r="B1926" t="s">
        <v>659</v>
      </c>
      <c r="C1926" t="s">
        <v>20</v>
      </c>
      <c r="D1926" t="s">
        <v>12</v>
      </c>
      <c r="E1926" t="s">
        <v>17</v>
      </c>
      <c r="F1926">
        <v>227.14</v>
      </c>
      <c r="G1926">
        <v>4</v>
      </c>
      <c r="H1926">
        <v>-42.59</v>
      </c>
      <c r="I1926" t="s">
        <v>879</v>
      </c>
      <c r="J1926">
        <v>2021</v>
      </c>
    </row>
    <row r="1927" spans="1:10" x14ac:dyDescent="0.3">
      <c r="A1927">
        <v>44556</v>
      </c>
      <c r="B1927" t="s">
        <v>536</v>
      </c>
      <c r="C1927" t="s">
        <v>77</v>
      </c>
      <c r="D1927" t="s">
        <v>12</v>
      </c>
      <c r="E1927" t="s">
        <v>17</v>
      </c>
      <c r="F1927">
        <v>191.88</v>
      </c>
      <c r="G1927">
        <v>6</v>
      </c>
      <c r="H1927">
        <v>19.190000000000001</v>
      </c>
      <c r="I1927" t="s">
        <v>879</v>
      </c>
      <c r="J1927">
        <v>2021</v>
      </c>
    </row>
    <row r="1928" spans="1:10" x14ac:dyDescent="0.3">
      <c r="A1928">
        <v>44556</v>
      </c>
      <c r="B1928" t="s">
        <v>197</v>
      </c>
      <c r="C1928" t="s">
        <v>20</v>
      </c>
      <c r="D1928" t="s">
        <v>12</v>
      </c>
      <c r="E1928" t="s">
        <v>21</v>
      </c>
      <c r="F1928">
        <v>8.02</v>
      </c>
      <c r="G1928">
        <v>3</v>
      </c>
      <c r="H1928">
        <v>1.1000000000000001</v>
      </c>
      <c r="I1928" t="s">
        <v>879</v>
      </c>
      <c r="J1928">
        <v>2021</v>
      </c>
    </row>
    <row r="1929" spans="1:10" x14ac:dyDescent="0.3">
      <c r="A1929">
        <v>44557</v>
      </c>
      <c r="B1929" t="s">
        <v>612</v>
      </c>
      <c r="C1929" t="s">
        <v>23</v>
      </c>
      <c r="D1929" t="s">
        <v>12</v>
      </c>
      <c r="E1929" t="s">
        <v>16</v>
      </c>
      <c r="F1929">
        <v>11.56</v>
      </c>
      <c r="G1929">
        <v>4</v>
      </c>
      <c r="H1929">
        <v>5.43</v>
      </c>
      <c r="I1929" t="s">
        <v>879</v>
      </c>
      <c r="J1929">
        <v>2021</v>
      </c>
    </row>
    <row r="1930" spans="1:10" x14ac:dyDescent="0.3">
      <c r="A1930">
        <v>44557</v>
      </c>
      <c r="B1930" t="s">
        <v>330</v>
      </c>
      <c r="C1930" t="s">
        <v>15</v>
      </c>
      <c r="D1930" t="s">
        <v>28</v>
      </c>
      <c r="E1930" t="s">
        <v>34</v>
      </c>
      <c r="F1930">
        <v>32.950000000000003</v>
      </c>
      <c r="G1930">
        <v>6</v>
      </c>
      <c r="H1930">
        <v>-19.77</v>
      </c>
      <c r="I1930" t="s">
        <v>879</v>
      </c>
      <c r="J1930">
        <v>2021</v>
      </c>
    </row>
    <row r="1931" spans="1:10" x14ac:dyDescent="0.3">
      <c r="A1931">
        <v>44557</v>
      </c>
      <c r="B1931" t="s">
        <v>330</v>
      </c>
      <c r="C1931" t="s">
        <v>15</v>
      </c>
      <c r="D1931" t="s">
        <v>12</v>
      </c>
      <c r="E1931" t="s">
        <v>17</v>
      </c>
      <c r="F1931">
        <v>30.02</v>
      </c>
      <c r="G1931">
        <v>4</v>
      </c>
      <c r="H1931">
        <v>3</v>
      </c>
      <c r="I1931" t="s">
        <v>879</v>
      </c>
      <c r="J1931">
        <v>2021</v>
      </c>
    </row>
    <row r="1932" spans="1:10" x14ac:dyDescent="0.3">
      <c r="A1932">
        <v>44557</v>
      </c>
      <c r="B1932" t="s">
        <v>540</v>
      </c>
      <c r="C1932" t="s">
        <v>23</v>
      </c>
      <c r="D1932" t="s">
        <v>28</v>
      </c>
      <c r="E1932" t="s">
        <v>29</v>
      </c>
      <c r="F1932">
        <v>230.28</v>
      </c>
      <c r="G1932">
        <v>3</v>
      </c>
      <c r="H1932">
        <v>23.03</v>
      </c>
      <c r="I1932" t="s">
        <v>879</v>
      </c>
      <c r="J1932">
        <v>2021</v>
      </c>
    </row>
    <row r="1933" spans="1:10" x14ac:dyDescent="0.3">
      <c r="A1933">
        <v>44557</v>
      </c>
      <c r="B1933" t="s">
        <v>540</v>
      </c>
      <c r="C1933" t="s">
        <v>23</v>
      </c>
      <c r="D1933" t="s">
        <v>12</v>
      </c>
      <c r="E1933" t="s">
        <v>13</v>
      </c>
      <c r="F1933">
        <v>12.84</v>
      </c>
      <c r="G1933">
        <v>3</v>
      </c>
      <c r="H1933">
        <v>5.78</v>
      </c>
      <c r="I1933" t="s">
        <v>879</v>
      </c>
      <c r="J1933">
        <v>2021</v>
      </c>
    </row>
    <row r="1934" spans="1:10" x14ac:dyDescent="0.3">
      <c r="A1934">
        <v>44557</v>
      </c>
      <c r="B1934" t="s">
        <v>660</v>
      </c>
      <c r="C1934" t="s">
        <v>77</v>
      </c>
      <c r="D1934" t="s">
        <v>28</v>
      </c>
      <c r="E1934" t="s">
        <v>29</v>
      </c>
      <c r="F1934">
        <v>767.21</v>
      </c>
      <c r="G1934">
        <v>14</v>
      </c>
      <c r="H1934">
        <v>161.97</v>
      </c>
      <c r="I1934" t="s">
        <v>879</v>
      </c>
      <c r="J1934">
        <v>2021</v>
      </c>
    </row>
    <row r="1935" spans="1:10" x14ac:dyDescent="0.3">
      <c r="A1935">
        <v>44557</v>
      </c>
      <c r="B1935" t="s">
        <v>82</v>
      </c>
      <c r="C1935" t="s">
        <v>23</v>
      </c>
      <c r="D1935" t="s">
        <v>12</v>
      </c>
      <c r="E1935" t="s">
        <v>55</v>
      </c>
      <c r="F1935">
        <v>10.98</v>
      </c>
      <c r="G1935">
        <v>1</v>
      </c>
      <c r="H1935">
        <v>2.96</v>
      </c>
      <c r="I1935" t="s">
        <v>879</v>
      </c>
      <c r="J1935">
        <v>2021</v>
      </c>
    </row>
    <row r="1936" spans="1:10" x14ac:dyDescent="0.3">
      <c r="A1936">
        <v>44557</v>
      </c>
      <c r="B1936" t="s">
        <v>82</v>
      </c>
      <c r="C1936" t="s">
        <v>23</v>
      </c>
      <c r="D1936" t="s">
        <v>12</v>
      </c>
      <c r="E1936" t="s">
        <v>32</v>
      </c>
      <c r="F1936">
        <v>7.86</v>
      </c>
      <c r="G1936">
        <v>3</v>
      </c>
      <c r="H1936">
        <v>3.62</v>
      </c>
      <c r="I1936" t="s">
        <v>879</v>
      </c>
      <c r="J1936">
        <v>2021</v>
      </c>
    </row>
    <row r="1937" spans="1:10" x14ac:dyDescent="0.3">
      <c r="A1937">
        <v>44557</v>
      </c>
      <c r="B1937" t="s">
        <v>82</v>
      </c>
      <c r="C1937" t="s">
        <v>23</v>
      </c>
      <c r="D1937" t="s">
        <v>12</v>
      </c>
      <c r="E1937" t="s">
        <v>17</v>
      </c>
      <c r="F1937">
        <v>51.45</v>
      </c>
      <c r="G1937">
        <v>3</v>
      </c>
      <c r="H1937">
        <v>13.89</v>
      </c>
      <c r="I1937" t="s">
        <v>879</v>
      </c>
      <c r="J1937">
        <v>2021</v>
      </c>
    </row>
    <row r="1938" spans="1:10" x14ac:dyDescent="0.3">
      <c r="A1938">
        <v>44557</v>
      </c>
      <c r="B1938" t="s">
        <v>82</v>
      </c>
      <c r="C1938" t="s">
        <v>23</v>
      </c>
      <c r="D1938" t="s">
        <v>12</v>
      </c>
      <c r="E1938" t="s">
        <v>18</v>
      </c>
      <c r="F1938">
        <v>37.06</v>
      </c>
      <c r="G1938">
        <v>3</v>
      </c>
      <c r="H1938">
        <v>13.9</v>
      </c>
      <c r="I1938" t="s">
        <v>879</v>
      </c>
      <c r="J1938">
        <v>2021</v>
      </c>
    </row>
    <row r="1939" spans="1:10" x14ac:dyDescent="0.3">
      <c r="A1939">
        <v>44557</v>
      </c>
      <c r="B1939" t="s">
        <v>572</v>
      </c>
      <c r="C1939" t="s">
        <v>200</v>
      </c>
      <c r="D1939" t="s">
        <v>12</v>
      </c>
      <c r="E1939" t="s">
        <v>13</v>
      </c>
      <c r="F1939">
        <v>23.92</v>
      </c>
      <c r="G1939">
        <v>4</v>
      </c>
      <c r="H1939">
        <v>11.72</v>
      </c>
      <c r="I1939" t="s">
        <v>879</v>
      </c>
      <c r="J1939">
        <v>2021</v>
      </c>
    </row>
    <row r="1940" spans="1:10" x14ac:dyDescent="0.3">
      <c r="A1940">
        <v>44557</v>
      </c>
      <c r="B1940" t="s">
        <v>572</v>
      </c>
      <c r="C1940" t="s">
        <v>200</v>
      </c>
      <c r="D1940" t="s">
        <v>30</v>
      </c>
      <c r="E1940" t="s">
        <v>36</v>
      </c>
      <c r="F1940">
        <v>498</v>
      </c>
      <c r="G1940">
        <v>5</v>
      </c>
      <c r="H1940">
        <v>184.26</v>
      </c>
      <c r="I1940" t="s">
        <v>879</v>
      </c>
      <c r="J1940">
        <v>2021</v>
      </c>
    </row>
    <row r="1941" spans="1:10" x14ac:dyDescent="0.3">
      <c r="A1941">
        <v>44557</v>
      </c>
      <c r="B1941" t="s">
        <v>247</v>
      </c>
      <c r="C1941" t="s">
        <v>11</v>
      </c>
      <c r="D1941" t="s">
        <v>12</v>
      </c>
      <c r="E1941" t="s">
        <v>18</v>
      </c>
      <c r="F1941">
        <v>4.9800000000000004</v>
      </c>
      <c r="G1941">
        <v>1</v>
      </c>
      <c r="H1941">
        <v>-8.4700000000000006</v>
      </c>
      <c r="I1941" t="s">
        <v>879</v>
      </c>
      <c r="J1941">
        <v>2021</v>
      </c>
    </row>
    <row r="1942" spans="1:10" x14ac:dyDescent="0.3">
      <c r="A1942">
        <v>44557</v>
      </c>
      <c r="B1942" t="s">
        <v>438</v>
      </c>
      <c r="C1942" t="s">
        <v>49</v>
      </c>
      <c r="D1942" t="s">
        <v>28</v>
      </c>
      <c r="E1942" t="s">
        <v>34</v>
      </c>
      <c r="F1942">
        <v>182.35</v>
      </c>
      <c r="G1942">
        <v>3</v>
      </c>
      <c r="H1942">
        <v>-18.239999999999998</v>
      </c>
      <c r="I1942" t="s">
        <v>879</v>
      </c>
      <c r="J1942">
        <v>2021</v>
      </c>
    </row>
    <row r="1943" spans="1:10" x14ac:dyDescent="0.3">
      <c r="A1943">
        <v>44557</v>
      </c>
      <c r="B1943" t="s">
        <v>438</v>
      </c>
      <c r="C1943" t="s">
        <v>49</v>
      </c>
      <c r="D1943" t="s">
        <v>12</v>
      </c>
      <c r="E1943" t="s">
        <v>17</v>
      </c>
      <c r="F1943">
        <v>118.16</v>
      </c>
      <c r="G1943">
        <v>2</v>
      </c>
      <c r="H1943">
        <v>-25.11</v>
      </c>
      <c r="I1943" t="s">
        <v>879</v>
      </c>
      <c r="J1943">
        <v>2021</v>
      </c>
    </row>
    <row r="1944" spans="1:10" x14ac:dyDescent="0.3">
      <c r="A1944">
        <v>44557</v>
      </c>
      <c r="B1944" t="s">
        <v>287</v>
      </c>
      <c r="C1944" t="s">
        <v>57</v>
      </c>
      <c r="D1944" t="s">
        <v>12</v>
      </c>
      <c r="E1944" t="s">
        <v>18</v>
      </c>
      <c r="F1944">
        <v>946.76</v>
      </c>
      <c r="G1944">
        <v>6</v>
      </c>
      <c r="H1944">
        <v>-694.29</v>
      </c>
      <c r="I1944" t="s">
        <v>879</v>
      </c>
      <c r="J1944">
        <v>2021</v>
      </c>
    </row>
    <row r="1945" spans="1:10" x14ac:dyDescent="0.3">
      <c r="A1945">
        <v>44558</v>
      </c>
      <c r="B1945" t="s">
        <v>643</v>
      </c>
      <c r="C1945" t="s">
        <v>20</v>
      </c>
      <c r="D1945" t="s">
        <v>12</v>
      </c>
      <c r="E1945" t="s">
        <v>21</v>
      </c>
      <c r="F1945">
        <v>99.14</v>
      </c>
      <c r="G1945">
        <v>4</v>
      </c>
      <c r="H1945">
        <v>8.67</v>
      </c>
      <c r="I1945" t="s">
        <v>879</v>
      </c>
      <c r="J1945">
        <v>2021</v>
      </c>
    </row>
    <row r="1946" spans="1:10" x14ac:dyDescent="0.3">
      <c r="A1946">
        <v>44558</v>
      </c>
      <c r="B1946" t="s">
        <v>37</v>
      </c>
      <c r="C1946" t="s">
        <v>183</v>
      </c>
      <c r="D1946" t="s">
        <v>12</v>
      </c>
      <c r="E1946" t="s">
        <v>55</v>
      </c>
      <c r="F1946">
        <v>1737.18</v>
      </c>
      <c r="G1946">
        <v>6</v>
      </c>
      <c r="H1946">
        <v>503.78</v>
      </c>
      <c r="I1946" t="s">
        <v>879</v>
      </c>
      <c r="J1946">
        <v>2021</v>
      </c>
    </row>
    <row r="1947" spans="1:10" x14ac:dyDescent="0.3">
      <c r="A1947">
        <v>44558</v>
      </c>
      <c r="B1947" t="s">
        <v>37</v>
      </c>
      <c r="C1947" t="s">
        <v>183</v>
      </c>
      <c r="D1947" t="s">
        <v>12</v>
      </c>
      <c r="E1947" t="s">
        <v>17</v>
      </c>
      <c r="F1947">
        <v>704.25</v>
      </c>
      <c r="G1947">
        <v>5</v>
      </c>
      <c r="H1947">
        <v>84.51</v>
      </c>
      <c r="I1947" t="s">
        <v>879</v>
      </c>
      <c r="J1947">
        <v>2021</v>
      </c>
    </row>
    <row r="1948" spans="1:10" x14ac:dyDescent="0.3">
      <c r="A1948">
        <v>44558</v>
      </c>
      <c r="B1948" t="s">
        <v>37</v>
      </c>
      <c r="C1948" t="s">
        <v>183</v>
      </c>
      <c r="D1948" t="s">
        <v>12</v>
      </c>
      <c r="E1948" t="s">
        <v>13</v>
      </c>
      <c r="F1948">
        <v>141.76</v>
      </c>
      <c r="G1948">
        <v>4</v>
      </c>
      <c r="H1948">
        <v>66.63</v>
      </c>
      <c r="I1948" t="s">
        <v>879</v>
      </c>
      <c r="J1948">
        <v>2021</v>
      </c>
    </row>
    <row r="1949" spans="1:10" x14ac:dyDescent="0.3">
      <c r="A1949">
        <v>44558</v>
      </c>
      <c r="B1949" t="s">
        <v>570</v>
      </c>
      <c r="C1949" t="s">
        <v>23</v>
      </c>
      <c r="D1949" t="s">
        <v>12</v>
      </c>
      <c r="E1949" t="s">
        <v>17</v>
      </c>
      <c r="F1949">
        <v>998.82</v>
      </c>
      <c r="G1949">
        <v>9</v>
      </c>
      <c r="H1949">
        <v>29.96</v>
      </c>
      <c r="I1949" t="s">
        <v>879</v>
      </c>
      <c r="J1949">
        <v>2021</v>
      </c>
    </row>
    <row r="1950" spans="1:10" x14ac:dyDescent="0.3">
      <c r="A1950">
        <v>44558</v>
      </c>
      <c r="B1950" t="s">
        <v>570</v>
      </c>
      <c r="C1950" t="s">
        <v>23</v>
      </c>
      <c r="D1950" t="s">
        <v>12</v>
      </c>
      <c r="E1950" t="s">
        <v>97</v>
      </c>
      <c r="F1950">
        <v>51.15</v>
      </c>
      <c r="G1950">
        <v>5</v>
      </c>
      <c r="H1950">
        <v>13.3</v>
      </c>
      <c r="I1950" t="s">
        <v>879</v>
      </c>
      <c r="J1950">
        <v>2021</v>
      </c>
    </row>
    <row r="1951" spans="1:10" x14ac:dyDescent="0.3">
      <c r="A1951">
        <v>44559</v>
      </c>
      <c r="B1951" t="s">
        <v>661</v>
      </c>
      <c r="C1951" t="s">
        <v>142</v>
      </c>
      <c r="D1951" t="s">
        <v>12</v>
      </c>
      <c r="E1951" t="s">
        <v>17</v>
      </c>
      <c r="F1951">
        <v>24.56</v>
      </c>
      <c r="G1951">
        <v>2</v>
      </c>
      <c r="H1951">
        <v>6.88</v>
      </c>
      <c r="I1951" t="s">
        <v>879</v>
      </c>
      <c r="J1951">
        <v>2021</v>
      </c>
    </row>
    <row r="1952" spans="1:10" x14ac:dyDescent="0.3">
      <c r="A1952">
        <v>44559</v>
      </c>
      <c r="B1952" t="s">
        <v>661</v>
      </c>
      <c r="C1952" t="s">
        <v>142</v>
      </c>
      <c r="D1952" t="s">
        <v>30</v>
      </c>
      <c r="E1952" t="s">
        <v>36</v>
      </c>
      <c r="F1952">
        <v>119.8</v>
      </c>
      <c r="G1952">
        <v>4</v>
      </c>
      <c r="H1952">
        <v>47.92</v>
      </c>
      <c r="I1952" t="s">
        <v>879</v>
      </c>
      <c r="J1952">
        <v>2021</v>
      </c>
    </row>
    <row r="1953" spans="1:10" x14ac:dyDescent="0.3">
      <c r="A1953">
        <v>44559</v>
      </c>
      <c r="B1953" t="s">
        <v>270</v>
      </c>
      <c r="C1953" t="s">
        <v>23</v>
      </c>
      <c r="D1953" t="s">
        <v>28</v>
      </c>
      <c r="E1953" t="s">
        <v>34</v>
      </c>
      <c r="F1953">
        <v>24.9</v>
      </c>
      <c r="G1953">
        <v>5</v>
      </c>
      <c r="H1953">
        <v>8.2200000000000006</v>
      </c>
      <c r="I1953" t="s">
        <v>879</v>
      </c>
      <c r="J1953">
        <v>2021</v>
      </c>
    </row>
    <row r="1954" spans="1:10" x14ac:dyDescent="0.3">
      <c r="A1954">
        <v>44559</v>
      </c>
      <c r="B1954" t="s">
        <v>270</v>
      </c>
      <c r="C1954" t="s">
        <v>23</v>
      </c>
      <c r="D1954" t="s">
        <v>12</v>
      </c>
      <c r="E1954" t="s">
        <v>13</v>
      </c>
      <c r="F1954">
        <v>21.12</v>
      </c>
      <c r="G1954">
        <v>4</v>
      </c>
      <c r="H1954">
        <v>9.5</v>
      </c>
      <c r="I1954" t="s">
        <v>879</v>
      </c>
      <c r="J1954">
        <v>2021</v>
      </c>
    </row>
    <row r="1955" spans="1:10" x14ac:dyDescent="0.3">
      <c r="A1955">
        <v>44559</v>
      </c>
      <c r="B1955" t="s">
        <v>270</v>
      </c>
      <c r="C1955" t="s">
        <v>23</v>
      </c>
      <c r="D1955" t="s">
        <v>30</v>
      </c>
      <c r="E1955" t="s">
        <v>138</v>
      </c>
      <c r="F1955">
        <v>767.95</v>
      </c>
      <c r="G1955">
        <v>6</v>
      </c>
      <c r="H1955">
        <v>287.98</v>
      </c>
      <c r="I1955" t="s">
        <v>879</v>
      </c>
      <c r="J1955">
        <v>2021</v>
      </c>
    </row>
    <row r="1956" spans="1:10" x14ac:dyDescent="0.3">
      <c r="A1956">
        <v>44559</v>
      </c>
      <c r="B1956" t="s">
        <v>270</v>
      </c>
      <c r="C1956" t="s">
        <v>23</v>
      </c>
      <c r="D1956" t="s">
        <v>12</v>
      </c>
      <c r="E1956" t="s">
        <v>18</v>
      </c>
      <c r="F1956">
        <v>14.35</v>
      </c>
      <c r="G1956">
        <v>3</v>
      </c>
      <c r="H1956">
        <v>4.66</v>
      </c>
      <c r="I1956" t="s">
        <v>879</v>
      </c>
      <c r="J1956">
        <v>2021</v>
      </c>
    </row>
    <row r="1957" spans="1:10" x14ac:dyDescent="0.3">
      <c r="A1957">
        <v>44559</v>
      </c>
      <c r="B1957" t="s">
        <v>270</v>
      </c>
      <c r="C1957" t="s">
        <v>23</v>
      </c>
      <c r="D1957" t="s">
        <v>30</v>
      </c>
      <c r="E1957" t="s">
        <v>31</v>
      </c>
      <c r="F1957">
        <v>191.98</v>
      </c>
      <c r="G1957">
        <v>3</v>
      </c>
      <c r="H1957">
        <v>19.2</v>
      </c>
      <c r="I1957" t="s">
        <v>879</v>
      </c>
      <c r="J1957">
        <v>2021</v>
      </c>
    </row>
    <row r="1958" spans="1:10" x14ac:dyDescent="0.3">
      <c r="A1958">
        <v>44559</v>
      </c>
      <c r="B1958" t="s">
        <v>270</v>
      </c>
      <c r="C1958" t="s">
        <v>23</v>
      </c>
      <c r="D1958" t="s">
        <v>12</v>
      </c>
      <c r="E1958" t="s">
        <v>16</v>
      </c>
      <c r="F1958">
        <v>274.77</v>
      </c>
      <c r="G1958">
        <v>9</v>
      </c>
      <c r="H1958">
        <v>126.39</v>
      </c>
      <c r="I1958" t="s">
        <v>879</v>
      </c>
      <c r="J1958">
        <v>2021</v>
      </c>
    </row>
    <row r="1959" spans="1:10" x14ac:dyDescent="0.3">
      <c r="A1959">
        <v>44559</v>
      </c>
      <c r="B1959" t="s">
        <v>270</v>
      </c>
      <c r="C1959" t="s">
        <v>23</v>
      </c>
      <c r="D1959" t="s">
        <v>28</v>
      </c>
      <c r="E1959" t="s">
        <v>34</v>
      </c>
      <c r="F1959">
        <v>70.56</v>
      </c>
      <c r="G1959">
        <v>6</v>
      </c>
      <c r="H1959">
        <v>23.99</v>
      </c>
      <c r="I1959" t="s">
        <v>879</v>
      </c>
      <c r="J1959">
        <v>2021</v>
      </c>
    </row>
    <row r="1960" spans="1:10" x14ac:dyDescent="0.3">
      <c r="A1960">
        <v>44559</v>
      </c>
      <c r="B1960" t="s">
        <v>95</v>
      </c>
      <c r="C1960" t="s">
        <v>169</v>
      </c>
      <c r="D1960" t="s">
        <v>30</v>
      </c>
      <c r="E1960" t="s">
        <v>31</v>
      </c>
      <c r="F1960">
        <v>23.98</v>
      </c>
      <c r="G1960">
        <v>3</v>
      </c>
      <c r="H1960">
        <v>-5.69</v>
      </c>
      <c r="I1960" t="s">
        <v>879</v>
      </c>
      <c r="J1960">
        <v>2021</v>
      </c>
    </row>
    <row r="1961" spans="1:10" x14ac:dyDescent="0.3">
      <c r="A1961">
        <v>44559</v>
      </c>
      <c r="B1961" t="s">
        <v>95</v>
      </c>
      <c r="C1961" t="s">
        <v>169</v>
      </c>
      <c r="D1961" t="s">
        <v>12</v>
      </c>
      <c r="E1961" t="s">
        <v>17</v>
      </c>
      <c r="F1961">
        <v>33.29</v>
      </c>
      <c r="G1961">
        <v>1</v>
      </c>
      <c r="H1961">
        <v>7.99</v>
      </c>
      <c r="I1961" t="s">
        <v>879</v>
      </c>
      <c r="J1961">
        <v>2021</v>
      </c>
    </row>
    <row r="1962" spans="1:10" x14ac:dyDescent="0.3">
      <c r="A1962">
        <v>44559</v>
      </c>
      <c r="B1962" t="s">
        <v>529</v>
      </c>
      <c r="C1962" t="s">
        <v>15</v>
      </c>
      <c r="D1962" t="s">
        <v>28</v>
      </c>
      <c r="E1962" t="s">
        <v>34</v>
      </c>
      <c r="F1962">
        <v>38.979999999999997</v>
      </c>
      <c r="G1962">
        <v>3</v>
      </c>
      <c r="H1962">
        <v>-50.67</v>
      </c>
      <c r="I1962" t="s">
        <v>879</v>
      </c>
      <c r="J1962">
        <v>2021</v>
      </c>
    </row>
    <row r="1963" spans="1:10" x14ac:dyDescent="0.3">
      <c r="A1963">
        <v>44559</v>
      </c>
      <c r="B1963" t="s">
        <v>662</v>
      </c>
      <c r="C1963" t="s">
        <v>15</v>
      </c>
      <c r="D1963" t="s">
        <v>28</v>
      </c>
      <c r="E1963" t="s">
        <v>34</v>
      </c>
      <c r="F1963">
        <v>8.74</v>
      </c>
      <c r="G1963">
        <v>3</v>
      </c>
      <c r="H1963">
        <v>-4.8</v>
      </c>
      <c r="I1963" t="s">
        <v>879</v>
      </c>
      <c r="J1963">
        <v>2021</v>
      </c>
    </row>
    <row r="1964" spans="1:10" x14ac:dyDescent="0.3">
      <c r="A1964">
        <v>44559</v>
      </c>
      <c r="B1964" t="s">
        <v>236</v>
      </c>
      <c r="C1964" t="s">
        <v>23</v>
      </c>
      <c r="D1964" t="s">
        <v>12</v>
      </c>
      <c r="E1964" t="s">
        <v>16</v>
      </c>
      <c r="F1964">
        <v>88.8</v>
      </c>
      <c r="G1964">
        <v>6</v>
      </c>
      <c r="H1964">
        <v>44.4</v>
      </c>
      <c r="I1964" t="s">
        <v>879</v>
      </c>
      <c r="J1964">
        <v>2021</v>
      </c>
    </row>
    <row r="1965" spans="1:10" x14ac:dyDescent="0.3">
      <c r="A1965">
        <v>44559</v>
      </c>
      <c r="B1965" t="s">
        <v>236</v>
      </c>
      <c r="C1965" t="s">
        <v>23</v>
      </c>
      <c r="D1965" t="s">
        <v>30</v>
      </c>
      <c r="E1965" t="s">
        <v>31</v>
      </c>
      <c r="F1965">
        <v>319.97000000000003</v>
      </c>
      <c r="G1965">
        <v>4</v>
      </c>
      <c r="H1965">
        <v>36</v>
      </c>
      <c r="I1965" t="s">
        <v>879</v>
      </c>
      <c r="J1965">
        <v>2021</v>
      </c>
    </row>
    <row r="1966" spans="1:10" x14ac:dyDescent="0.3">
      <c r="A1966">
        <v>44559</v>
      </c>
      <c r="B1966" t="s">
        <v>663</v>
      </c>
      <c r="C1966" t="s">
        <v>49</v>
      </c>
      <c r="D1966" t="s">
        <v>12</v>
      </c>
      <c r="E1966" t="s">
        <v>55</v>
      </c>
      <c r="F1966">
        <v>48.36</v>
      </c>
      <c r="G1966">
        <v>5</v>
      </c>
      <c r="H1966">
        <v>6.05</v>
      </c>
      <c r="I1966" t="s">
        <v>879</v>
      </c>
      <c r="J1966">
        <v>2021</v>
      </c>
    </row>
    <row r="1967" spans="1:10" x14ac:dyDescent="0.3">
      <c r="A1967">
        <v>44560</v>
      </c>
      <c r="B1967" t="s">
        <v>664</v>
      </c>
      <c r="C1967" t="s">
        <v>62</v>
      </c>
      <c r="D1967" t="s">
        <v>12</v>
      </c>
      <c r="E1967" t="s">
        <v>21</v>
      </c>
      <c r="F1967">
        <v>9.84</v>
      </c>
      <c r="G1967">
        <v>3</v>
      </c>
      <c r="H1967">
        <v>2.85</v>
      </c>
      <c r="I1967" t="s">
        <v>879</v>
      </c>
      <c r="J1967">
        <v>2021</v>
      </c>
    </row>
    <row r="1968" spans="1:10" x14ac:dyDescent="0.3">
      <c r="A1968">
        <v>44560</v>
      </c>
      <c r="B1968" t="s">
        <v>458</v>
      </c>
      <c r="C1968" t="s">
        <v>11</v>
      </c>
      <c r="D1968" t="s">
        <v>12</v>
      </c>
      <c r="E1968" t="s">
        <v>43</v>
      </c>
      <c r="F1968">
        <v>12.98</v>
      </c>
      <c r="G1968">
        <v>3</v>
      </c>
      <c r="H1968">
        <v>4.71</v>
      </c>
      <c r="I1968" t="s">
        <v>879</v>
      </c>
      <c r="J1968">
        <v>2021</v>
      </c>
    </row>
    <row r="1969" spans="1:10" x14ac:dyDescent="0.3">
      <c r="A1969">
        <v>44560</v>
      </c>
      <c r="B1969" t="s">
        <v>458</v>
      </c>
      <c r="C1969" t="s">
        <v>11</v>
      </c>
      <c r="D1969" t="s">
        <v>30</v>
      </c>
      <c r="E1969" t="s">
        <v>31</v>
      </c>
      <c r="F1969">
        <v>217.58</v>
      </c>
      <c r="G1969">
        <v>2</v>
      </c>
      <c r="H1969">
        <v>19.04</v>
      </c>
      <c r="I1969" t="s">
        <v>879</v>
      </c>
      <c r="J1969">
        <v>2021</v>
      </c>
    </row>
    <row r="1970" spans="1:10" x14ac:dyDescent="0.3">
      <c r="A1970">
        <v>44560</v>
      </c>
      <c r="B1970" t="s">
        <v>458</v>
      </c>
      <c r="C1970" t="s">
        <v>11</v>
      </c>
      <c r="D1970" t="s">
        <v>30</v>
      </c>
      <c r="E1970" t="s">
        <v>31</v>
      </c>
      <c r="F1970">
        <v>328.78</v>
      </c>
      <c r="G1970">
        <v>3</v>
      </c>
      <c r="H1970">
        <v>28.77</v>
      </c>
      <c r="I1970" t="s">
        <v>879</v>
      </c>
      <c r="J1970">
        <v>2021</v>
      </c>
    </row>
    <row r="1971" spans="1:10" x14ac:dyDescent="0.3">
      <c r="A1971">
        <v>44560</v>
      </c>
      <c r="B1971" t="s">
        <v>458</v>
      </c>
      <c r="C1971" t="s">
        <v>11</v>
      </c>
      <c r="D1971" t="s">
        <v>12</v>
      </c>
      <c r="E1971" t="s">
        <v>18</v>
      </c>
      <c r="F1971">
        <v>2.29</v>
      </c>
      <c r="G1971">
        <v>3</v>
      </c>
      <c r="H1971">
        <v>-3.66</v>
      </c>
      <c r="I1971" t="s">
        <v>879</v>
      </c>
      <c r="J1971">
        <v>2021</v>
      </c>
    </row>
    <row r="1972" spans="1:10" x14ac:dyDescent="0.3">
      <c r="A1972">
        <v>44560</v>
      </c>
      <c r="B1972" t="s">
        <v>458</v>
      </c>
      <c r="C1972" t="s">
        <v>11</v>
      </c>
      <c r="D1972" t="s">
        <v>30</v>
      </c>
      <c r="E1972" t="s">
        <v>36</v>
      </c>
      <c r="F1972">
        <v>47.98</v>
      </c>
      <c r="G1972">
        <v>2</v>
      </c>
      <c r="H1972">
        <v>14.4</v>
      </c>
      <c r="I1972" t="s">
        <v>879</v>
      </c>
      <c r="J1972">
        <v>2021</v>
      </c>
    </row>
    <row r="1973" spans="1:10" x14ac:dyDescent="0.3">
      <c r="A1973">
        <v>44560</v>
      </c>
      <c r="B1973" t="s">
        <v>665</v>
      </c>
      <c r="C1973" t="s">
        <v>57</v>
      </c>
      <c r="D1973" t="s">
        <v>12</v>
      </c>
      <c r="E1973" t="s">
        <v>18</v>
      </c>
      <c r="F1973">
        <v>551.99</v>
      </c>
      <c r="G1973">
        <v>5</v>
      </c>
      <c r="H1973">
        <v>-459.99</v>
      </c>
      <c r="I1973" t="s">
        <v>879</v>
      </c>
      <c r="J1973">
        <v>2021</v>
      </c>
    </row>
    <row r="1974" spans="1:10" x14ac:dyDescent="0.3">
      <c r="A1974">
        <v>44560</v>
      </c>
      <c r="B1974" t="s">
        <v>92</v>
      </c>
      <c r="C1974" t="s">
        <v>20</v>
      </c>
      <c r="D1974" t="s">
        <v>30</v>
      </c>
      <c r="E1974" t="s">
        <v>36</v>
      </c>
      <c r="F1974">
        <v>27.97</v>
      </c>
      <c r="G1974">
        <v>2</v>
      </c>
      <c r="H1974">
        <v>6.99</v>
      </c>
      <c r="I1974" t="s">
        <v>879</v>
      </c>
      <c r="J1974">
        <v>2021</v>
      </c>
    </row>
    <row r="1975" spans="1:10" x14ac:dyDescent="0.3">
      <c r="A1975">
        <v>44560</v>
      </c>
      <c r="B1975" t="s">
        <v>666</v>
      </c>
      <c r="C1975" t="s">
        <v>20</v>
      </c>
      <c r="D1975" t="s">
        <v>30</v>
      </c>
      <c r="E1975" t="s">
        <v>31</v>
      </c>
      <c r="F1975">
        <v>251.96</v>
      </c>
      <c r="G1975">
        <v>6</v>
      </c>
      <c r="H1975">
        <v>-50.39</v>
      </c>
      <c r="I1975" t="s">
        <v>879</v>
      </c>
      <c r="J1975">
        <v>2021</v>
      </c>
    </row>
    <row r="1976" spans="1:10" x14ac:dyDescent="0.3">
      <c r="A1976">
        <v>44560</v>
      </c>
      <c r="B1976" t="s">
        <v>666</v>
      </c>
      <c r="C1976" t="s">
        <v>20</v>
      </c>
      <c r="D1976" t="s">
        <v>28</v>
      </c>
      <c r="E1976" t="s">
        <v>75</v>
      </c>
      <c r="F1976">
        <v>523.76</v>
      </c>
      <c r="G1976">
        <v>3</v>
      </c>
      <c r="H1976">
        <v>-192.05</v>
      </c>
      <c r="I1976" t="s">
        <v>879</v>
      </c>
      <c r="J1976">
        <v>2021</v>
      </c>
    </row>
    <row r="1977" spans="1:10" x14ac:dyDescent="0.3">
      <c r="A1977">
        <v>44560</v>
      </c>
      <c r="B1977" t="s">
        <v>477</v>
      </c>
      <c r="C1977" t="s">
        <v>77</v>
      </c>
      <c r="D1977" t="s">
        <v>12</v>
      </c>
      <c r="E1977" t="s">
        <v>55</v>
      </c>
      <c r="F1977">
        <v>122.94</v>
      </c>
      <c r="G1977">
        <v>3</v>
      </c>
      <c r="H1977">
        <v>30.74</v>
      </c>
      <c r="I1977" t="s">
        <v>879</v>
      </c>
      <c r="J1977">
        <v>2021</v>
      </c>
    </row>
    <row r="1978" spans="1:10" x14ac:dyDescent="0.3">
      <c r="A1978">
        <v>44560</v>
      </c>
      <c r="B1978" t="s">
        <v>477</v>
      </c>
      <c r="C1978" t="s">
        <v>77</v>
      </c>
      <c r="D1978" t="s">
        <v>12</v>
      </c>
      <c r="E1978" t="s">
        <v>18</v>
      </c>
      <c r="F1978">
        <v>35.450000000000003</v>
      </c>
      <c r="G1978">
        <v>7</v>
      </c>
      <c r="H1978">
        <v>12.85</v>
      </c>
      <c r="I1978" t="s">
        <v>879</v>
      </c>
      <c r="J1978">
        <v>2021</v>
      </c>
    </row>
    <row r="1979" spans="1:10" x14ac:dyDescent="0.3">
      <c r="A1979">
        <v>44560</v>
      </c>
      <c r="B1979" t="s">
        <v>179</v>
      </c>
      <c r="C1979" t="s">
        <v>64</v>
      </c>
      <c r="D1979" t="s">
        <v>12</v>
      </c>
      <c r="E1979" t="s">
        <v>17</v>
      </c>
      <c r="F1979">
        <v>39.130000000000003</v>
      </c>
      <c r="G1979">
        <v>1</v>
      </c>
      <c r="H1979">
        <v>-8.8000000000000007</v>
      </c>
      <c r="I1979" t="s">
        <v>879</v>
      </c>
      <c r="J1979">
        <v>2021</v>
      </c>
    </row>
    <row r="1980" spans="1:10" x14ac:dyDescent="0.3">
      <c r="A1980">
        <v>44561</v>
      </c>
      <c r="B1980" t="s">
        <v>667</v>
      </c>
      <c r="C1980" t="s">
        <v>77</v>
      </c>
      <c r="D1980" t="s">
        <v>28</v>
      </c>
      <c r="E1980" t="s">
        <v>47</v>
      </c>
      <c r="F1980">
        <v>1573.49</v>
      </c>
      <c r="G1980">
        <v>7</v>
      </c>
      <c r="H1980">
        <v>196.69</v>
      </c>
      <c r="I1980" t="s">
        <v>879</v>
      </c>
      <c r="J1980">
        <v>2021</v>
      </c>
    </row>
    <row r="1981" spans="1:10" x14ac:dyDescent="0.3">
      <c r="A1981">
        <v>44561</v>
      </c>
      <c r="B1981" t="s">
        <v>344</v>
      </c>
      <c r="C1981" t="s">
        <v>93</v>
      </c>
      <c r="D1981" t="s">
        <v>12</v>
      </c>
      <c r="E1981" t="s">
        <v>21</v>
      </c>
      <c r="F1981">
        <v>29.68</v>
      </c>
      <c r="G1981">
        <v>7</v>
      </c>
      <c r="H1981">
        <v>11.58</v>
      </c>
      <c r="I1981" t="s">
        <v>879</v>
      </c>
      <c r="J1981">
        <v>2021</v>
      </c>
    </row>
    <row r="1982" spans="1:10" x14ac:dyDescent="0.3">
      <c r="A1982">
        <v>44561</v>
      </c>
      <c r="B1982" t="s">
        <v>344</v>
      </c>
      <c r="C1982" t="s">
        <v>93</v>
      </c>
      <c r="D1982" t="s">
        <v>30</v>
      </c>
      <c r="E1982" t="s">
        <v>36</v>
      </c>
      <c r="F1982">
        <v>47.53</v>
      </c>
      <c r="G1982">
        <v>7</v>
      </c>
      <c r="H1982">
        <v>16.16</v>
      </c>
      <c r="I1982" t="s">
        <v>879</v>
      </c>
      <c r="J1982">
        <v>2021</v>
      </c>
    </row>
    <row r="1983" spans="1:10" x14ac:dyDescent="0.3">
      <c r="A1983">
        <v>44561</v>
      </c>
      <c r="B1983" t="s">
        <v>210</v>
      </c>
      <c r="C1983" t="s">
        <v>183</v>
      </c>
      <c r="D1983" t="s">
        <v>28</v>
      </c>
      <c r="E1983" t="s">
        <v>34</v>
      </c>
      <c r="F1983">
        <v>63.2</v>
      </c>
      <c r="G1983">
        <v>5</v>
      </c>
      <c r="H1983">
        <v>23.38</v>
      </c>
      <c r="I1983" t="s">
        <v>879</v>
      </c>
      <c r="J1983">
        <v>2021</v>
      </c>
    </row>
    <row r="1984" spans="1:10" x14ac:dyDescent="0.3">
      <c r="A1984">
        <v>44561</v>
      </c>
      <c r="B1984" t="s">
        <v>210</v>
      </c>
      <c r="C1984" t="s">
        <v>183</v>
      </c>
      <c r="D1984" t="s">
        <v>30</v>
      </c>
      <c r="E1984" t="s">
        <v>36</v>
      </c>
      <c r="F1984">
        <v>113.97</v>
      </c>
      <c r="G1984">
        <v>3</v>
      </c>
      <c r="H1984">
        <v>27.35</v>
      </c>
      <c r="I1984" t="s">
        <v>879</v>
      </c>
      <c r="J1984">
        <v>2021</v>
      </c>
    </row>
    <row r="1985" spans="1:10" x14ac:dyDescent="0.3">
      <c r="A1985">
        <v>44561</v>
      </c>
      <c r="B1985" t="s">
        <v>581</v>
      </c>
      <c r="C1985" t="s">
        <v>11</v>
      </c>
      <c r="D1985" t="s">
        <v>12</v>
      </c>
      <c r="E1985" t="s">
        <v>43</v>
      </c>
      <c r="F1985">
        <v>49.57</v>
      </c>
      <c r="G1985">
        <v>2</v>
      </c>
      <c r="H1985">
        <v>17.97</v>
      </c>
      <c r="I1985" t="s">
        <v>879</v>
      </c>
      <c r="J1985">
        <v>2021</v>
      </c>
    </row>
    <row r="1986" spans="1:10" x14ac:dyDescent="0.3">
      <c r="A1986">
        <v>44561</v>
      </c>
      <c r="B1986" t="s">
        <v>377</v>
      </c>
      <c r="C1986" t="s">
        <v>555</v>
      </c>
      <c r="D1986" t="s">
        <v>12</v>
      </c>
      <c r="E1986" t="s">
        <v>13</v>
      </c>
      <c r="F1986">
        <v>195.64</v>
      </c>
      <c r="G1986">
        <v>4</v>
      </c>
      <c r="H1986">
        <v>91.95</v>
      </c>
      <c r="I1986" t="s">
        <v>879</v>
      </c>
      <c r="J1986">
        <v>2021</v>
      </c>
    </row>
    <row r="1987" spans="1:10" x14ac:dyDescent="0.3">
      <c r="A1987">
        <v>44561</v>
      </c>
      <c r="B1987" t="s">
        <v>377</v>
      </c>
      <c r="C1987" t="s">
        <v>555</v>
      </c>
      <c r="D1987" t="s">
        <v>12</v>
      </c>
      <c r="E1987" t="s">
        <v>13</v>
      </c>
      <c r="F1987">
        <v>14.94</v>
      </c>
      <c r="G1987">
        <v>3</v>
      </c>
      <c r="H1987">
        <v>7.02</v>
      </c>
      <c r="I1987" t="s">
        <v>879</v>
      </c>
      <c r="J1987">
        <v>2021</v>
      </c>
    </row>
    <row r="1988" spans="1:10" x14ac:dyDescent="0.3">
      <c r="A1988">
        <v>44561</v>
      </c>
      <c r="B1988" t="s">
        <v>377</v>
      </c>
      <c r="C1988" t="s">
        <v>555</v>
      </c>
      <c r="D1988" t="s">
        <v>30</v>
      </c>
      <c r="E1988" t="s">
        <v>36</v>
      </c>
      <c r="F1988">
        <v>1687.8</v>
      </c>
      <c r="G1988">
        <v>4</v>
      </c>
      <c r="H1988">
        <v>742.63</v>
      </c>
      <c r="I1988" t="s">
        <v>879</v>
      </c>
      <c r="J1988">
        <v>2021</v>
      </c>
    </row>
    <row r="1989" spans="1:10" x14ac:dyDescent="0.3">
      <c r="A1989">
        <v>44561</v>
      </c>
      <c r="B1989" t="s">
        <v>377</v>
      </c>
      <c r="C1989" t="s">
        <v>555</v>
      </c>
      <c r="D1989" t="s">
        <v>28</v>
      </c>
      <c r="E1989" t="s">
        <v>47</v>
      </c>
      <c r="F1989">
        <v>341.96</v>
      </c>
      <c r="G1989">
        <v>2</v>
      </c>
      <c r="H1989">
        <v>78.650000000000006</v>
      </c>
      <c r="I1989" t="s">
        <v>879</v>
      </c>
      <c r="J1989">
        <v>2021</v>
      </c>
    </row>
    <row r="1990" spans="1:10" x14ac:dyDescent="0.3">
      <c r="A1990">
        <v>44561</v>
      </c>
      <c r="B1990" t="s">
        <v>377</v>
      </c>
      <c r="C1990" t="s">
        <v>555</v>
      </c>
      <c r="D1990" t="s">
        <v>28</v>
      </c>
      <c r="E1990" t="s">
        <v>29</v>
      </c>
      <c r="F1990">
        <v>605.88</v>
      </c>
      <c r="G1990">
        <v>6</v>
      </c>
      <c r="H1990">
        <v>151.47</v>
      </c>
      <c r="I1990" t="s">
        <v>879</v>
      </c>
      <c r="J1990">
        <v>2021</v>
      </c>
    </row>
    <row r="1991" spans="1:10" x14ac:dyDescent="0.3">
      <c r="A1991">
        <v>44561</v>
      </c>
      <c r="B1991" t="s">
        <v>668</v>
      </c>
      <c r="C1991" t="s">
        <v>68</v>
      </c>
      <c r="D1991" t="s">
        <v>30</v>
      </c>
      <c r="E1991" t="s">
        <v>31</v>
      </c>
      <c r="F1991">
        <v>475.94</v>
      </c>
      <c r="G1991">
        <v>7</v>
      </c>
      <c r="H1991">
        <v>59.49</v>
      </c>
      <c r="I1991" t="s">
        <v>879</v>
      </c>
      <c r="J1991">
        <v>2021</v>
      </c>
    </row>
    <row r="1992" spans="1:10" x14ac:dyDescent="0.3">
      <c r="A1992">
        <v>44561</v>
      </c>
      <c r="B1992" t="s">
        <v>226</v>
      </c>
      <c r="C1992" t="s">
        <v>77</v>
      </c>
      <c r="D1992" t="s">
        <v>30</v>
      </c>
      <c r="E1992" t="s">
        <v>36</v>
      </c>
      <c r="F1992">
        <v>34.770000000000003</v>
      </c>
      <c r="G1992">
        <v>3</v>
      </c>
      <c r="H1992">
        <v>11.47</v>
      </c>
      <c r="I1992" t="s">
        <v>879</v>
      </c>
      <c r="J1992">
        <v>2021</v>
      </c>
    </row>
    <row r="1993" spans="1:10" x14ac:dyDescent="0.3">
      <c r="A1993">
        <v>44561</v>
      </c>
      <c r="B1993" t="s">
        <v>226</v>
      </c>
      <c r="C1993" t="s">
        <v>77</v>
      </c>
      <c r="D1993" t="s">
        <v>12</v>
      </c>
      <c r="E1993" t="s">
        <v>16</v>
      </c>
      <c r="F1993">
        <v>18.899999999999999</v>
      </c>
      <c r="G1993">
        <v>3</v>
      </c>
      <c r="H1993">
        <v>8.69</v>
      </c>
      <c r="I1993" t="s">
        <v>879</v>
      </c>
      <c r="J1993">
        <v>2021</v>
      </c>
    </row>
    <row r="1994" spans="1:10" x14ac:dyDescent="0.3">
      <c r="A1994">
        <v>44563</v>
      </c>
      <c r="B1994" t="s">
        <v>265</v>
      </c>
      <c r="C1994" t="s">
        <v>49</v>
      </c>
      <c r="D1994" t="s">
        <v>12</v>
      </c>
      <c r="E1994" t="s">
        <v>16</v>
      </c>
      <c r="F1994">
        <v>23.68</v>
      </c>
      <c r="G1994">
        <v>2</v>
      </c>
      <c r="H1994">
        <v>8.8800000000000008</v>
      </c>
      <c r="I1994" t="s">
        <v>868</v>
      </c>
      <c r="J1994">
        <v>2022</v>
      </c>
    </row>
    <row r="1995" spans="1:10" x14ac:dyDescent="0.3">
      <c r="A1995">
        <v>44563</v>
      </c>
      <c r="B1995" t="s">
        <v>265</v>
      </c>
      <c r="C1995" t="s">
        <v>49</v>
      </c>
      <c r="D1995" t="s">
        <v>28</v>
      </c>
      <c r="E1995" t="s">
        <v>47</v>
      </c>
      <c r="F1995">
        <v>452.45</v>
      </c>
      <c r="G1995">
        <v>5</v>
      </c>
      <c r="H1995">
        <v>-244.32</v>
      </c>
      <c r="I1995" t="s">
        <v>868</v>
      </c>
      <c r="J1995">
        <v>2022</v>
      </c>
    </row>
    <row r="1996" spans="1:10" x14ac:dyDescent="0.3">
      <c r="A1996">
        <v>44563</v>
      </c>
      <c r="B1996" t="s">
        <v>265</v>
      </c>
      <c r="C1996" t="s">
        <v>49</v>
      </c>
      <c r="D1996" t="s">
        <v>30</v>
      </c>
      <c r="E1996" t="s">
        <v>31</v>
      </c>
      <c r="F1996">
        <v>62.98</v>
      </c>
      <c r="G1996">
        <v>3</v>
      </c>
      <c r="H1996">
        <v>-14.7</v>
      </c>
      <c r="I1996" t="s">
        <v>868</v>
      </c>
      <c r="J1996">
        <v>2022</v>
      </c>
    </row>
    <row r="1997" spans="1:10" x14ac:dyDescent="0.3">
      <c r="A1997">
        <v>44563</v>
      </c>
      <c r="B1997" t="s">
        <v>265</v>
      </c>
      <c r="C1997" t="s">
        <v>49</v>
      </c>
      <c r="D1997" t="s">
        <v>30</v>
      </c>
      <c r="E1997" t="s">
        <v>138</v>
      </c>
      <c r="F1997">
        <v>1188</v>
      </c>
      <c r="G1997">
        <v>9</v>
      </c>
      <c r="H1997">
        <v>-950.4</v>
      </c>
      <c r="I1997" t="s">
        <v>868</v>
      </c>
      <c r="J1997">
        <v>2022</v>
      </c>
    </row>
    <row r="1998" spans="1:10" x14ac:dyDescent="0.3">
      <c r="A1998">
        <v>44563</v>
      </c>
      <c r="B1998" t="s">
        <v>265</v>
      </c>
      <c r="C1998" t="s">
        <v>49</v>
      </c>
      <c r="D1998" t="s">
        <v>30</v>
      </c>
      <c r="E1998" t="s">
        <v>36</v>
      </c>
      <c r="F1998">
        <v>89.58</v>
      </c>
      <c r="G1998">
        <v>2</v>
      </c>
      <c r="H1998">
        <v>4.4800000000000004</v>
      </c>
      <c r="I1998" t="s">
        <v>868</v>
      </c>
      <c r="J1998">
        <v>2022</v>
      </c>
    </row>
    <row r="1999" spans="1:10" x14ac:dyDescent="0.3">
      <c r="A1999">
        <v>44563</v>
      </c>
      <c r="B1999" t="s">
        <v>669</v>
      </c>
      <c r="C1999" t="s">
        <v>40</v>
      </c>
      <c r="D1999" t="s">
        <v>12</v>
      </c>
      <c r="E1999" t="s">
        <v>17</v>
      </c>
      <c r="F1999">
        <v>85.52</v>
      </c>
      <c r="G1999">
        <v>2</v>
      </c>
      <c r="H1999">
        <v>22.24</v>
      </c>
      <c r="I1999" t="s">
        <v>868</v>
      </c>
      <c r="J1999">
        <v>2022</v>
      </c>
    </row>
    <row r="2000" spans="1:10" x14ac:dyDescent="0.3">
      <c r="A2000">
        <v>44563</v>
      </c>
      <c r="B2000" t="s">
        <v>669</v>
      </c>
      <c r="C2000" t="s">
        <v>40</v>
      </c>
      <c r="D2000" t="s">
        <v>12</v>
      </c>
      <c r="E2000" t="s">
        <v>21</v>
      </c>
      <c r="F2000">
        <v>9.84</v>
      </c>
      <c r="G2000">
        <v>3</v>
      </c>
      <c r="H2000">
        <v>2.66</v>
      </c>
      <c r="I2000" t="s">
        <v>868</v>
      </c>
      <c r="J2000">
        <v>2022</v>
      </c>
    </row>
    <row r="2001" spans="1:10" x14ac:dyDescent="0.3">
      <c r="A2001">
        <v>44563</v>
      </c>
      <c r="B2001" t="s">
        <v>669</v>
      </c>
      <c r="C2001" t="s">
        <v>40</v>
      </c>
      <c r="D2001" t="s">
        <v>12</v>
      </c>
      <c r="E2001" t="s">
        <v>13</v>
      </c>
      <c r="F2001">
        <v>20.04</v>
      </c>
      <c r="G2001">
        <v>3</v>
      </c>
      <c r="H2001">
        <v>9.6199999999999992</v>
      </c>
      <c r="I2001" t="s">
        <v>868</v>
      </c>
      <c r="J2001">
        <v>2022</v>
      </c>
    </row>
    <row r="2002" spans="1:10" x14ac:dyDescent="0.3">
      <c r="A2002">
        <v>44564</v>
      </c>
      <c r="B2002" t="s">
        <v>545</v>
      </c>
      <c r="C2002" t="s">
        <v>11</v>
      </c>
      <c r="D2002" t="s">
        <v>12</v>
      </c>
      <c r="E2002" t="s">
        <v>13</v>
      </c>
      <c r="F2002">
        <v>10.37</v>
      </c>
      <c r="G2002">
        <v>2</v>
      </c>
      <c r="H2002">
        <v>3.63</v>
      </c>
      <c r="I2002" t="s">
        <v>868</v>
      </c>
      <c r="J2002">
        <v>2022</v>
      </c>
    </row>
    <row r="2003" spans="1:10" x14ac:dyDescent="0.3">
      <c r="A2003">
        <v>44564</v>
      </c>
      <c r="B2003" t="s">
        <v>670</v>
      </c>
      <c r="C2003" t="s">
        <v>11</v>
      </c>
      <c r="D2003" t="s">
        <v>30</v>
      </c>
      <c r="E2003" t="s">
        <v>36</v>
      </c>
      <c r="F2003">
        <v>398.4</v>
      </c>
      <c r="G2003">
        <v>5</v>
      </c>
      <c r="H2003">
        <v>84.66</v>
      </c>
      <c r="I2003" t="s">
        <v>868</v>
      </c>
      <c r="J2003">
        <v>2022</v>
      </c>
    </row>
    <row r="2004" spans="1:10" x14ac:dyDescent="0.3">
      <c r="A2004">
        <v>44564</v>
      </c>
      <c r="B2004" t="s">
        <v>670</v>
      </c>
      <c r="C2004" t="s">
        <v>11</v>
      </c>
      <c r="D2004" t="s">
        <v>12</v>
      </c>
      <c r="E2004" t="s">
        <v>21</v>
      </c>
      <c r="F2004">
        <v>7.06</v>
      </c>
      <c r="G2004">
        <v>3</v>
      </c>
      <c r="H2004">
        <v>0.79</v>
      </c>
      <c r="I2004" t="s">
        <v>868</v>
      </c>
      <c r="J2004">
        <v>2022</v>
      </c>
    </row>
    <row r="2005" spans="1:10" x14ac:dyDescent="0.3">
      <c r="A2005">
        <v>44564</v>
      </c>
      <c r="B2005" t="s">
        <v>670</v>
      </c>
      <c r="C2005" t="s">
        <v>11</v>
      </c>
      <c r="D2005" t="s">
        <v>28</v>
      </c>
      <c r="E2005" t="s">
        <v>47</v>
      </c>
      <c r="F2005">
        <v>1352.4</v>
      </c>
      <c r="G2005">
        <v>9</v>
      </c>
      <c r="H2005">
        <v>-437.54</v>
      </c>
      <c r="I2005" t="s">
        <v>868</v>
      </c>
      <c r="J2005">
        <v>2022</v>
      </c>
    </row>
    <row r="2006" spans="1:10" x14ac:dyDescent="0.3">
      <c r="A2006">
        <v>44565</v>
      </c>
      <c r="B2006" t="s">
        <v>41</v>
      </c>
      <c r="C2006" t="s">
        <v>142</v>
      </c>
      <c r="D2006" t="s">
        <v>12</v>
      </c>
      <c r="E2006" t="s">
        <v>18</v>
      </c>
      <c r="F2006">
        <v>32.340000000000003</v>
      </c>
      <c r="G2006">
        <v>3</v>
      </c>
      <c r="H2006">
        <v>15.52</v>
      </c>
      <c r="I2006" t="s">
        <v>868</v>
      </c>
      <c r="J2006">
        <v>2022</v>
      </c>
    </row>
    <row r="2007" spans="1:10" x14ac:dyDescent="0.3">
      <c r="A2007">
        <v>44565</v>
      </c>
      <c r="B2007" t="s">
        <v>41</v>
      </c>
      <c r="C2007" t="s">
        <v>142</v>
      </c>
      <c r="D2007" t="s">
        <v>12</v>
      </c>
      <c r="E2007" t="s">
        <v>13</v>
      </c>
      <c r="F2007">
        <v>39.9</v>
      </c>
      <c r="G2007">
        <v>5</v>
      </c>
      <c r="H2007">
        <v>19.95</v>
      </c>
      <c r="I2007" t="s">
        <v>868</v>
      </c>
      <c r="J2007">
        <v>2022</v>
      </c>
    </row>
    <row r="2008" spans="1:10" x14ac:dyDescent="0.3">
      <c r="A2008">
        <v>44565</v>
      </c>
      <c r="B2008" t="s">
        <v>671</v>
      </c>
      <c r="C2008" t="s">
        <v>38</v>
      </c>
      <c r="D2008" t="s">
        <v>28</v>
      </c>
      <c r="E2008" t="s">
        <v>34</v>
      </c>
      <c r="F2008">
        <v>192.22</v>
      </c>
      <c r="G2008">
        <v>14</v>
      </c>
      <c r="H2008">
        <v>69.2</v>
      </c>
      <c r="I2008" t="s">
        <v>868</v>
      </c>
      <c r="J2008">
        <v>2022</v>
      </c>
    </row>
    <row r="2009" spans="1:10" x14ac:dyDescent="0.3">
      <c r="A2009">
        <v>44566</v>
      </c>
      <c r="B2009" t="s">
        <v>103</v>
      </c>
      <c r="C2009" t="s">
        <v>84</v>
      </c>
      <c r="D2009" t="s">
        <v>28</v>
      </c>
      <c r="E2009" t="s">
        <v>29</v>
      </c>
      <c r="F2009">
        <v>61.58</v>
      </c>
      <c r="G2009">
        <v>1</v>
      </c>
      <c r="H2009">
        <v>-6.93</v>
      </c>
      <c r="I2009" t="s">
        <v>868</v>
      </c>
      <c r="J2009">
        <v>2022</v>
      </c>
    </row>
    <row r="2010" spans="1:10" x14ac:dyDescent="0.3">
      <c r="A2010">
        <v>44566</v>
      </c>
      <c r="B2010" t="s">
        <v>264</v>
      </c>
      <c r="C2010" t="s">
        <v>77</v>
      </c>
      <c r="D2010" t="s">
        <v>12</v>
      </c>
      <c r="E2010" t="s">
        <v>21</v>
      </c>
      <c r="F2010">
        <v>59.52</v>
      </c>
      <c r="G2010">
        <v>3</v>
      </c>
      <c r="H2010">
        <v>15.48</v>
      </c>
      <c r="I2010" t="s">
        <v>868</v>
      </c>
      <c r="J2010">
        <v>2022</v>
      </c>
    </row>
    <row r="2011" spans="1:10" x14ac:dyDescent="0.3">
      <c r="A2011">
        <v>44566</v>
      </c>
      <c r="B2011" t="s">
        <v>264</v>
      </c>
      <c r="C2011" t="s">
        <v>77</v>
      </c>
      <c r="D2011" t="s">
        <v>12</v>
      </c>
      <c r="E2011" t="s">
        <v>43</v>
      </c>
      <c r="F2011">
        <v>17.48</v>
      </c>
      <c r="G2011">
        <v>2</v>
      </c>
      <c r="H2011">
        <v>8.2200000000000006</v>
      </c>
      <c r="I2011" t="s">
        <v>868</v>
      </c>
      <c r="J2011">
        <v>2022</v>
      </c>
    </row>
    <row r="2012" spans="1:10" x14ac:dyDescent="0.3">
      <c r="A2012">
        <v>44566</v>
      </c>
      <c r="B2012" t="s">
        <v>264</v>
      </c>
      <c r="C2012" t="s">
        <v>77</v>
      </c>
      <c r="D2012" t="s">
        <v>12</v>
      </c>
      <c r="E2012" t="s">
        <v>18</v>
      </c>
      <c r="F2012">
        <v>13.17</v>
      </c>
      <c r="G2012">
        <v>2</v>
      </c>
      <c r="H2012">
        <v>4.6100000000000003</v>
      </c>
      <c r="I2012" t="s">
        <v>868</v>
      </c>
      <c r="J2012">
        <v>2022</v>
      </c>
    </row>
    <row r="2013" spans="1:10" x14ac:dyDescent="0.3">
      <c r="A2013">
        <v>44566</v>
      </c>
      <c r="B2013" t="s">
        <v>668</v>
      </c>
      <c r="C2013" t="s">
        <v>23</v>
      </c>
      <c r="D2013" t="s">
        <v>12</v>
      </c>
      <c r="E2013" t="s">
        <v>55</v>
      </c>
      <c r="F2013">
        <v>87.36</v>
      </c>
      <c r="G2013">
        <v>6</v>
      </c>
      <c r="H2013">
        <v>23.59</v>
      </c>
      <c r="I2013" t="s">
        <v>868</v>
      </c>
      <c r="J2013">
        <v>2022</v>
      </c>
    </row>
    <row r="2014" spans="1:10" x14ac:dyDescent="0.3">
      <c r="A2014">
        <v>44566</v>
      </c>
      <c r="B2014" t="s">
        <v>668</v>
      </c>
      <c r="C2014" t="s">
        <v>23</v>
      </c>
      <c r="D2014" t="s">
        <v>12</v>
      </c>
      <c r="E2014" t="s">
        <v>18</v>
      </c>
      <c r="F2014">
        <v>56.16</v>
      </c>
      <c r="G2014">
        <v>6</v>
      </c>
      <c r="H2014">
        <v>17.55</v>
      </c>
      <c r="I2014" t="s">
        <v>868</v>
      </c>
      <c r="J2014">
        <v>2022</v>
      </c>
    </row>
    <row r="2015" spans="1:10" x14ac:dyDescent="0.3">
      <c r="A2015">
        <v>44567</v>
      </c>
      <c r="B2015" t="s">
        <v>458</v>
      </c>
      <c r="C2015" t="s">
        <v>128</v>
      </c>
      <c r="D2015" t="s">
        <v>12</v>
      </c>
      <c r="E2015" t="s">
        <v>13</v>
      </c>
      <c r="F2015">
        <v>29.6</v>
      </c>
      <c r="G2015">
        <v>5</v>
      </c>
      <c r="H2015">
        <v>9.25</v>
      </c>
      <c r="I2015" t="s">
        <v>868</v>
      </c>
      <c r="J2015">
        <v>2022</v>
      </c>
    </row>
    <row r="2016" spans="1:10" x14ac:dyDescent="0.3">
      <c r="A2016">
        <v>44567</v>
      </c>
      <c r="B2016" t="s">
        <v>458</v>
      </c>
      <c r="C2016" t="s">
        <v>128</v>
      </c>
      <c r="D2016" t="s">
        <v>12</v>
      </c>
      <c r="E2016" t="s">
        <v>18</v>
      </c>
      <c r="F2016">
        <v>1.94</v>
      </c>
      <c r="G2016">
        <v>2</v>
      </c>
      <c r="H2016">
        <v>-1.36</v>
      </c>
      <c r="I2016" t="s">
        <v>868</v>
      </c>
      <c r="J2016">
        <v>2022</v>
      </c>
    </row>
    <row r="2017" spans="1:10" x14ac:dyDescent="0.3">
      <c r="A2017">
        <v>44570</v>
      </c>
      <c r="B2017" t="s">
        <v>155</v>
      </c>
      <c r="C2017" t="s">
        <v>27</v>
      </c>
      <c r="D2017" t="s">
        <v>12</v>
      </c>
      <c r="E2017" t="s">
        <v>13</v>
      </c>
      <c r="F2017">
        <v>106.32</v>
      </c>
      <c r="G2017">
        <v>3</v>
      </c>
      <c r="H2017">
        <v>49.97</v>
      </c>
      <c r="I2017" t="s">
        <v>868</v>
      </c>
      <c r="J2017">
        <v>2022</v>
      </c>
    </row>
    <row r="2018" spans="1:10" x14ac:dyDescent="0.3">
      <c r="A2018">
        <v>44570</v>
      </c>
      <c r="B2018" t="s">
        <v>155</v>
      </c>
      <c r="C2018" t="s">
        <v>27</v>
      </c>
      <c r="D2018" t="s">
        <v>12</v>
      </c>
      <c r="E2018" t="s">
        <v>55</v>
      </c>
      <c r="F2018">
        <v>163.44</v>
      </c>
      <c r="G2018">
        <v>3</v>
      </c>
      <c r="H2018">
        <v>45.76</v>
      </c>
      <c r="I2018" t="s">
        <v>868</v>
      </c>
      <c r="J2018">
        <v>2022</v>
      </c>
    </row>
    <row r="2019" spans="1:10" x14ac:dyDescent="0.3">
      <c r="A2019">
        <v>44570</v>
      </c>
      <c r="B2019" t="s">
        <v>155</v>
      </c>
      <c r="C2019" t="s">
        <v>27</v>
      </c>
      <c r="D2019" t="s">
        <v>12</v>
      </c>
      <c r="E2019" t="s">
        <v>21</v>
      </c>
      <c r="F2019">
        <v>42.76</v>
      </c>
      <c r="G2019">
        <v>2</v>
      </c>
      <c r="H2019">
        <v>11.12</v>
      </c>
      <c r="I2019" t="s">
        <v>868</v>
      </c>
      <c r="J2019">
        <v>2022</v>
      </c>
    </row>
    <row r="2020" spans="1:10" x14ac:dyDescent="0.3">
      <c r="A2020">
        <v>44570</v>
      </c>
      <c r="B2020" t="s">
        <v>155</v>
      </c>
      <c r="C2020" t="s">
        <v>27</v>
      </c>
      <c r="D2020" t="s">
        <v>12</v>
      </c>
      <c r="E2020" t="s">
        <v>13</v>
      </c>
      <c r="F2020">
        <v>51.55</v>
      </c>
      <c r="G2020">
        <v>5</v>
      </c>
      <c r="H2020">
        <v>24.23</v>
      </c>
      <c r="I2020" t="s">
        <v>868</v>
      </c>
      <c r="J2020">
        <v>2022</v>
      </c>
    </row>
    <row r="2021" spans="1:10" x14ac:dyDescent="0.3">
      <c r="A2021">
        <v>44571</v>
      </c>
      <c r="B2021" t="s">
        <v>48</v>
      </c>
      <c r="C2021" t="s">
        <v>77</v>
      </c>
      <c r="D2021" t="s">
        <v>28</v>
      </c>
      <c r="E2021" t="s">
        <v>75</v>
      </c>
      <c r="F2021">
        <v>1018.1</v>
      </c>
      <c r="G2021">
        <v>4</v>
      </c>
      <c r="H2021">
        <v>-373.3</v>
      </c>
      <c r="I2021" t="s">
        <v>868</v>
      </c>
      <c r="J2021">
        <v>2022</v>
      </c>
    </row>
    <row r="2022" spans="1:10" x14ac:dyDescent="0.3">
      <c r="A2022">
        <v>44573</v>
      </c>
      <c r="B2022" t="s">
        <v>672</v>
      </c>
      <c r="C2022" t="s">
        <v>40</v>
      </c>
      <c r="D2022" t="s">
        <v>12</v>
      </c>
      <c r="E2022" t="s">
        <v>17</v>
      </c>
      <c r="F2022">
        <v>465.18</v>
      </c>
      <c r="G2022">
        <v>3</v>
      </c>
      <c r="H2022">
        <v>120.95</v>
      </c>
      <c r="I2022" t="s">
        <v>868</v>
      </c>
      <c r="J2022">
        <v>2022</v>
      </c>
    </row>
    <row r="2023" spans="1:10" x14ac:dyDescent="0.3">
      <c r="A2023">
        <v>44573</v>
      </c>
      <c r="B2023" t="s">
        <v>673</v>
      </c>
      <c r="C2023" t="s">
        <v>49</v>
      </c>
      <c r="D2023" t="s">
        <v>12</v>
      </c>
      <c r="E2023" t="s">
        <v>21</v>
      </c>
      <c r="F2023">
        <v>10.37</v>
      </c>
      <c r="G2023">
        <v>2</v>
      </c>
      <c r="H2023">
        <v>1.56</v>
      </c>
      <c r="I2023" t="s">
        <v>868</v>
      </c>
      <c r="J2023">
        <v>2022</v>
      </c>
    </row>
    <row r="2024" spans="1:10" x14ac:dyDescent="0.3">
      <c r="A2024">
        <v>44573</v>
      </c>
      <c r="B2024" t="s">
        <v>673</v>
      </c>
      <c r="C2024" t="s">
        <v>49</v>
      </c>
      <c r="D2024" t="s">
        <v>30</v>
      </c>
      <c r="E2024" t="s">
        <v>31</v>
      </c>
      <c r="F2024">
        <v>235.19</v>
      </c>
      <c r="G2024">
        <v>2</v>
      </c>
      <c r="H2024">
        <v>-43.12</v>
      </c>
      <c r="I2024" t="s">
        <v>868</v>
      </c>
      <c r="J2024">
        <v>2022</v>
      </c>
    </row>
    <row r="2025" spans="1:10" x14ac:dyDescent="0.3">
      <c r="A2025">
        <v>44573</v>
      </c>
      <c r="B2025" t="s">
        <v>673</v>
      </c>
      <c r="C2025" t="s">
        <v>49</v>
      </c>
      <c r="D2025" t="s">
        <v>30</v>
      </c>
      <c r="E2025" t="s">
        <v>31</v>
      </c>
      <c r="F2025">
        <v>26.38</v>
      </c>
      <c r="G2025">
        <v>4</v>
      </c>
      <c r="H2025">
        <v>2.64</v>
      </c>
      <c r="I2025" t="s">
        <v>868</v>
      </c>
      <c r="J2025">
        <v>2022</v>
      </c>
    </row>
    <row r="2026" spans="1:10" x14ac:dyDescent="0.3">
      <c r="A2026">
        <v>44573</v>
      </c>
      <c r="B2026" t="s">
        <v>673</v>
      </c>
      <c r="C2026" t="s">
        <v>49</v>
      </c>
      <c r="D2026" t="s">
        <v>30</v>
      </c>
      <c r="E2026" t="s">
        <v>36</v>
      </c>
      <c r="F2026">
        <v>10.38</v>
      </c>
      <c r="G2026">
        <v>2</v>
      </c>
      <c r="H2026">
        <v>2.21</v>
      </c>
      <c r="I2026" t="s">
        <v>868</v>
      </c>
      <c r="J2026">
        <v>2022</v>
      </c>
    </row>
    <row r="2027" spans="1:10" x14ac:dyDescent="0.3">
      <c r="A2027">
        <v>44573</v>
      </c>
      <c r="B2027" t="s">
        <v>673</v>
      </c>
      <c r="C2027" t="s">
        <v>49</v>
      </c>
      <c r="D2027" t="s">
        <v>30</v>
      </c>
      <c r="E2027" t="s">
        <v>31</v>
      </c>
      <c r="F2027">
        <v>107.12</v>
      </c>
      <c r="G2027">
        <v>3</v>
      </c>
      <c r="H2027">
        <v>-21.42</v>
      </c>
      <c r="I2027" t="s">
        <v>868</v>
      </c>
      <c r="J2027">
        <v>2022</v>
      </c>
    </row>
    <row r="2028" spans="1:10" x14ac:dyDescent="0.3">
      <c r="A2028">
        <v>44574</v>
      </c>
      <c r="B2028" t="s">
        <v>370</v>
      </c>
      <c r="C2028" t="s">
        <v>23</v>
      </c>
      <c r="D2028" t="s">
        <v>12</v>
      </c>
      <c r="E2028" t="s">
        <v>18</v>
      </c>
      <c r="F2028">
        <v>70.010000000000005</v>
      </c>
      <c r="G2028">
        <v>3</v>
      </c>
      <c r="H2028">
        <v>24.5</v>
      </c>
      <c r="I2028" t="s">
        <v>868</v>
      </c>
      <c r="J2028">
        <v>2022</v>
      </c>
    </row>
    <row r="2029" spans="1:10" x14ac:dyDescent="0.3">
      <c r="A2029">
        <v>44574</v>
      </c>
      <c r="B2029" t="s">
        <v>370</v>
      </c>
      <c r="C2029" t="s">
        <v>23</v>
      </c>
      <c r="D2029" t="s">
        <v>28</v>
      </c>
      <c r="E2029" t="s">
        <v>34</v>
      </c>
      <c r="F2029">
        <v>77.599999999999994</v>
      </c>
      <c r="G2029">
        <v>4</v>
      </c>
      <c r="H2029">
        <v>38.020000000000003</v>
      </c>
      <c r="I2029" t="s">
        <v>868</v>
      </c>
      <c r="J2029">
        <v>2022</v>
      </c>
    </row>
    <row r="2030" spans="1:10" x14ac:dyDescent="0.3">
      <c r="A2030">
        <v>44574</v>
      </c>
      <c r="B2030" t="s">
        <v>370</v>
      </c>
      <c r="C2030" t="s">
        <v>23</v>
      </c>
      <c r="D2030" t="s">
        <v>28</v>
      </c>
      <c r="E2030" t="s">
        <v>34</v>
      </c>
      <c r="F2030">
        <v>464.85</v>
      </c>
      <c r="G2030">
        <v>9</v>
      </c>
      <c r="H2030">
        <v>92.97</v>
      </c>
      <c r="I2030" t="s">
        <v>868</v>
      </c>
      <c r="J2030">
        <v>2022</v>
      </c>
    </row>
    <row r="2031" spans="1:10" x14ac:dyDescent="0.3">
      <c r="A2031">
        <v>44574</v>
      </c>
      <c r="B2031" t="s">
        <v>674</v>
      </c>
      <c r="C2031" t="s">
        <v>25</v>
      </c>
      <c r="D2031" t="s">
        <v>12</v>
      </c>
      <c r="E2031" t="s">
        <v>16</v>
      </c>
      <c r="F2031">
        <v>9.82</v>
      </c>
      <c r="G2031">
        <v>2</v>
      </c>
      <c r="H2031">
        <v>4.8099999999999996</v>
      </c>
      <c r="I2031" t="s">
        <v>868</v>
      </c>
      <c r="J2031">
        <v>2022</v>
      </c>
    </row>
    <row r="2032" spans="1:10" x14ac:dyDescent="0.3">
      <c r="A2032">
        <v>44578</v>
      </c>
      <c r="B2032" t="s">
        <v>246</v>
      </c>
      <c r="C2032" t="s">
        <v>15</v>
      </c>
      <c r="D2032" t="s">
        <v>28</v>
      </c>
      <c r="E2032" t="s">
        <v>34</v>
      </c>
      <c r="F2032">
        <v>254.74</v>
      </c>
      <c r="G2032">
        <v>7</v>
      </c>
      <c r="H2032">
        <v>-312.06</v>
      </c>
      <c r="I2032" t="s">
        <v>868</v>
      </c>
      <c r="J2032">
        <v>2022</v>
      </c>
    </row>
    <row r="2033" spans="1:10" x14ac:dyDescent="0.3">
      <c r="A2033">
        <v>44578</v>
      </c>
      <c r="B2033" t="s">
        <v>196</v>
      </c>
      <c r="C2033" t="s">
        <v>183</v>
      </c>
      <c r="D2033" t="s">
        <v>12</v>
      </c>
      <c r="E2033" t="s">
        <v>21</v>
      </c>
      <c r="F2033">
        <v>6.68</v>
      </c>
      <c r="G2033">
        <v>2</v>
      </c>
      <c r="H2033">
        <v>2</v>
      </c>
      <c r="I2033" t="s">
        <v>868</v>
      </c>
      <c r="J2033">
        <v>2022</v>
      </c>
    </row>
    <row r="2034" spans="1:10" x14ac:dyDescent="0.3">
      <c r="A2034">
        <v>44578</v>
      </c>
      <c r="B2034" t="s">
        <v>670</v>
      </c>
      <c r="C2034" t="s">
        <v>64</v>
      </c>
      <c r="D2034" t="s">
        <v>12</v>
      </c>
      <c r="E2034" t="s">
        <v>97</v>
      </c>
      <c r="F2034">
        <v>88.96</v>
      </c>
      <c r="G2034">
        <v>8</v>
      </c>
      <c r="H2034">
        <v>10.01</v>
      </c>
      <c r="I2034" t="s">
        <v>868</v>
      </c>
      <c r="J2034">
        <v>2022</v>
      </c>
    </row>
    <row r="2035" spans="1:10" x14ac:dyDescent="0.3">
      <c r="A2035">
        <v>44580</v>
      </c>
      <c r="B2035" t="s">
        <v>248</v>
      </c>
      <c r="C2035" t="s">
        <v>11</v>
      </c>
      <c r="D2035" t="s">
        <v>28</v>
      </c>
      <c r="E2035" t="s">
        <v>75</v>
      </c>
      <c r="F2035">
        <v>102.44</v>
      </c>
      <c r="G2035">
        <v>1</v>
      </c>
      <c r="H2035">
        <v>-13.17</v>
      </c>
      <c r="I2035" t="s">
        <v>868</v>
      </c>
      <c r="J2035">
        <v>2022</v>
      </c>
    </row>
    <row r="2036" spans="1:10" x14ac:dyDescent="0.3">
      <c r="A2036">
        <v>44580</v>
      </c>
      <c r="B2036" t="s">
        <v>248</v>
      </c>
      <c r="C2036" t="s">
        <v>11</v>
      </c>
      <c r="D2036" t="s">
        <v>28</v>
      </c>
      <c r="E2036" t="s">
        <v>29</v>
      </c>
      <c r="F2036">
        <v>199.3</v>
      </c>
      <c r="G2036">
        <v>4</v>
      </c>
      <c r="H2036">
        <v>-8.5399999999999991</v>
      </c>
      <c r="I2036" t="s">
        <v>868</v>
      </c>
      <c r="J2036">
        <v>2022</v>
      </c>
    </row>
    <row r="2037" spans="1:10" x14ac:dyDescent="0.3">
      <c r="A2037">
        <v>44584</v>
      </c>
      <c r="B2037" t="s">
        <v>318</v>
      </c>
      <c r="C2037" t="s">
        <v>212</v>
      </c>
      <c r="D2037" t="s">
        <v>12</v>
      </c>
      <c r="E2037" t="s">
        <v>13</v>
      </c>
      <c r="F2037">
        <v>29.04</v>
      </c>
      <c r="G2037">
        <v>3</v>
      </c>
      <c r="H2037">
        <v>13.94</v>
      </c>
      <c r="I2037" t="s">
        <v>868</v>
      </c>
      <c r="J2037">
        <v>2022</v>
      </c>
    </row>
    <row r="2038" spans="1:10" x14ac:dyDescent="0.3">
      <c r="A2038">
        <v>44584</v>
      </c>
      <c r="B2038" t="s">
        <v>318</v>
      </c>
      <c r="C2038" t="s">
        <v>212</v>
      </c>
      <c r="D2038" t="s">
        <v>12</v>
      </c>
      <c r="E2038" t="s">
        <v>16</v>
      </c>
      <c r="F2038">
        <v>14.62</v>
      </c>
      <c r="G2038">
        <v>2</v>
      </c>
      <c r="H2038">
        <v>6.87</v>
      </c>
      <c r="I2038" t="s">
        <v>868</v>
      </c>
      <c r="J2038">
        <v>2022</v>
      </c>
    </row>
    <row r="2039" spans="1:10" x14ac:dyDescent="0.3">
      <c r="A2039">
        <v>44585</v>
      </c>
      <c r="B2039" t="s">
        <v>675</v>
      </c>
      <c r="C2039" t="s">
        <v>66</v>
      </c>
      <c r="D2039" t="s">
        <v>12</v>
      </c>
      <c r="E2039" t="s">
        <v>21</v>
      </c>
      <c r="F2039">
        <v>13.12</v>
      </c>
      <c r="G2039">
        <v>5</v>
      </c>
      <c r="H2039">
        <v>2.13</v>
      </c>
      <c r="I2039" t="s">
        <v>868</v>
      </c>
      <c r="J2039">
        <v>2022</v>
      </c>
    </row>
    <row r="2040" spans="1:10" x14ac:dyDescent="0.3">
      <c r="A2040">
        <v>44587</v>
      </c>
      <c r="B2040" t="s">
        <v>625</v>
      </c>
      <c r="C2040" t="s">
        <v>23</v>
      </c>
      <c r="D2040" t="s">
        <v>12</v>
      </c>
      <c r="E2040" t="s">
        <v>13</v>
      </c>
      <c r="F2040">
        <v>182.72</v>
      </c>
      <c r="G2040">
        <v>8</v>
      </c>
      <c r="H2040">
        <v>84.05</v>
      </c>
      <c r="I2040" t="s">
        <v>868</v>
      </c>
      <c r="J2040">
        <v>2022</v>
      </c>
    </row>
    <row r="2041" spans="1:10" x14ac:dyDescent="0.3">
      <c r="A2041">
        <v>44588</v>
      </c>
      <c r="B2041" t="s">
        <v>39</v>
      </c>
      <c r="C2041" t="s">
        <v>49</v>
      </c>
      <c r="D2041" t="s">
        <v>28</v>
      </c>
      <c r="E2041" t="s">
        <v>29</v>
      </c>
      <c r="F2041">
        <v>181.99</v>
      </c>
      <c r="G2041">
        <v>2</v>
      </c>
      <c r="H2041">
        <v>-54.6</v>
      </c>
      <c r="I2041" t="s">
        <v>868</v>
      </c>
      <c r="J2041">
        <v>2022</v>
      </c>
    </row>
    <row r="2042" spans="1:10" x14ac:dyDescent="0.3">
      <c r="A2042">
        <v>44588</v>
      </c>
      <c r="B2042" t="s">
        <v>39</v>
      </c>
      <c r="C2042" t="s">
        <v>49</v>
      </c>
      <c r="D2042" t="s">
        <v>30</v>
      </c>
      <c r="E2042" t="s">
        <v>31</v>
      </c>
      <c r="F2042">
        <v>431.98</v>
      </c>
      <c r="G2042">
        <v>4</v>
      </c>
      <c r="H2042">
        <v>-100.79</v>
      </c>
      <c r="I2042" t="s">
        <v>868</v>
      </c>
      <c r="J2042">
        <v>2022</v>
      </c>
    </row>
    <row r="2043" spans="1:10" x14ac:dyDescent="0.3">
      <c r="A2043">
        <v>44588</v>
      </c>
      <c r="B2043" t="s">
        <v>39</v>
      </c>
      <c r="C2043" t="s">
        <v>49</v>
      </c>
      <c r="D2043" t="s">
        <v>30</v>
      </c>
      <c r="E2043" t="s">
        <v>31</v>
      </c>
      <c r="F2043">
        <v>155.37</v>
      </c>
      <c r="G2043">
        <v>1</v>
      </c>
      <c r="H2043">
        <v>-36.25</v>
      </c>
      <c r="I2043" t="s">
        <v>868</v>
      </c>
      <c r="J2043">
        <v>2022</v>
      </c>
    </row>
    <row r="2044" spans="1:10" x14ac:dyDescent="0.3">
      <c r="A2044">
        <v>44588</v>
      </c>
      <c r="B2044" t="s">
        <v>647</v>
      </c>
      <c r="C2044" t="s">
        <v>23</v>
      </c>
      <c r="D2044" t="s">
        <v>28</v>
      </c>
      <c r="E2044" t="s">
        <v>29</v>
      </c>
      <c r="F2044">
        <v>2803.92</v>
      </c>
      <c r="G2044">
        <v>5</v>
      </c>
      <c r="H2044">
        <v>0</v>
      </c>
      <c r="I2044" t="s">
        <v>868</v>
      </c>
      <c r="J2044">
        <v>2022</v>
      </c>
    </row>
    <row r="2045" spans="1:10" x14ac:dyDescent="0.3">
      <c r="A2045">
        <v>44589</v>
      </c>
      <c r="B2045" t="s">
        <v>415</v>
      </c>
      <c r="C2045" t="s">
        <v>117</v>
      </c>
      <c r="D2045" t="s">
        <v>28</v>
      </c>
      <c r="E2045" t="s">
        <v>75</v>
      </c>
      <c r="F2045">
        <v>4297.6400000000003</v>
      </c>
      <c r="G2045">
        <v>13</v>
      </c>
      <c r="H2045">
        <v>-1862.31</v>
      </c>
      <c r="I2045" t="s">
        <v>868</v>
      </c>
      <c r="J2045">
        <v>2022</v>
      </c>
    </row>
    <row r="2046" spans="1:10" x14ac:dyDescent="0.3">
      <c r="A2046">
        <v>44591</v>
      </c>
      <c r="B2046" t="s">
        <v>427</v>
      </c>
      <c r="C2046" t="s">
        <v>11</v>
      </c>
      <c r="D2046" t="s">
        <v>12</v>
      </c>
      <c r="E2046" t="s">
        <v>13</v>
      </c>
      <c r="F2046">
        <v>14.3</v>
      </c>
      <c r="G2046">
        <v>6</v>
      </c>
      <c r="H2046">
        <v>5.01</v>
      </c>
      <c r="I2046" t="s">
        <v>868</v>
      </c>
      <c r="J2046">
        <v>2022</v>
      </c>
    </row>
    <row r="2047" spans="1:10" x14ac:dyDescent="0.3">
      <c r="A2047">
        <v>44591</v>
      </c>
      <c r="B2047" t="s">
        <v>379</v>
      </c>
      <c r="C2047" t="s">
        <v>23</v>
      </c>
      <c r="D2047" t="s">
        <v>28</v>
      </c>
      <c r="E2047" t="s">
        <v>34</v>
      </c>
      <c r="F2047">
        <v>227.36</v>
      </c>
      <c r="G2047">
        <v>7</v>
      </c>
      <c r="H2047">
        <v>81.849999999999994</v>
      </c>
      <c r="I2047" t="s">
        <v>868</v>
      </c>
      <c r="J2047">
        <v>2022</v>
      </c>
    </row>
    <row r="2048" spans="1:10" x14ac:dyDescent="0.3">
      <c r="A2048">
        <v>44591</v>
      </c>
      <c r="B2048" t="s">
        <v>379</v>
      </c>
      <c r="C2048" t="s">
        <v>23</v>
      </c>
      <c r="D2048" t="s">
        <v>30</v>
      </c>
      <c r="E2048" t="s">
        <v>138</v>
      </c>
      <c r="F2048">
        <v>1919.98</v>
      </c>
      <c r="G2048">
        <v>3</v>
      </c>
      <c r="H2048">
        <v>216</v>
      </c>
      <c r="I2048" t="s">
        <v>868</v>
      </c>
      <c r="J2048">
        <v>2022</v>
      </c>
    </row>
    <row r="2049" spans="1:10" x14ac:dyDescent="0.3">
      <c r="A2049">
        <v>44592</v>
      </c>
      <c r="B2049" t="s">
        <v>438</v>
      </c>
      <c r="C2049" t="s">
        <v>142</v>
      </c>
      <c r="D2049" t="s">
        <v>12</v>
      </c>
      <c r="E2049" t="s">
        <v>13</v>
      </c>
      <c r="F2049">
        <v>12.96</v>
      </c>
      <c r="G2049">
        <v>2</v>
      </c>
      <c r="H2049">
        <v>6.22</v>
      </c>
      <c r="I2049" t="s">
        <v>868</v>
      </c>
      <c r="J2049">
        <v>2022</v>
      </c>
    </row>
    <row r="2050" spans="1:10" x14ac:dyDescent="0.3">
      <c r="A2050">
        <v>44592</v>
      </c>
      <c r="B2050" t="s">
        <v>438</v>
      </c>
      <c r="C2050" t="s">
        <v>142</v>
      </c>
      <c r="D2050" t="s">
        <v>28</v>
      </c>
      <c r="E2050" t="s">
        <v>34</v>
      </c>
      <c r="F2050">
        <v>53.34</v>
      </c>
      <c r="G2050">
        <v>3</v>
      </c>
      <c r="H2050">
        <v>16.54</v>
      </c>
      <c r="I2050" t="s">
        <v>868</v>
      </c>
      <c r="J2050">
        <v>2022</v>
      </c>
    </row>
    <row r="2051" spans="1:10" x14ac:dyDescent="0.3">
      <c r="A2051">
        <v>44592</v>
      </c>
      <c r="B2051" t="s">
        <v>438</v>
      </c>
      <c r="C2051" t="s">
        <v>142</v>
      </c>
      <c r="D2051" t="s">
        <v>12</v>
      </c>
      <c r="E2051" t="s">
        <v>18</v>
      </c>
      <c r="F2051">
        <v>32.96</v>
      </c>
      <c r="G2051">
        <v>2</v>
      </c>
      <c r="H2051">
        <v>16.149999999999999</v>
      </c>
      <c r="I2051" t="s">
        <v>868</v>
      </c>
      <c r="J2051">
        <v>2022</v>
      </c>
    </row>
    <row r="2052" spans="1:10" x14ac:dyDescent="0.3">
      <c r="A2052">
        <v>44595</v>
      </c>
      <c r="B2052" t="s">
        <v>224</v>
      </c>
      <c r="C2052" t="s">
        <v>383</v>
      </c>
      <c r="D2052" t="s">
        <v>28</v>
      </c>
      <c r="E2052" t="s">
        <v>34</v>
      </c>
      <c r="F2052">
        <v>28.4</v>
      </c>
      <c r="G2052">
        <v>2</v>
      </c>
      <c r="H2052">
        <v>11.08</v>
      </c>
      <c r="I2052" t="s">
        <v>869</v>
      </c>
      <c r="J2052">
        <v>2022</v>
      </c>
    </row>
    <row r="2053" spans="1:10" x14ac:dyDescent="0.3">
      <c r="A2053">
        <v>44595</v>
      </c>
      <c r="B2053" t="s">
        <v>224</v>
      </c>
      <c r="C2053" t="s">
        <v>383</v>
      </c>
      <c r="D2053" t="s">
        <v>30</v>
      </c>
      <c r="E2053" t="s">
        <v>36</v>
      </c>
      <c r="F2053">
        <v>149.97</v>
      </c>
      <c r="G2053">
        <v>3</v>
      </c>
      <c r="H2053">
        <v>50.99</v>
      </c>
      <c r="I2053" t="s">
        <v>869</v>
      </c>
      <c r="J2053">
        <v>2022</v>
      </c>
    </row>
    <row r="2054" spans="1:10" x14ac:dyDescent="0.3">
      <c r="A2054">
        <v>44595</v>
      </c>
      <c r="B2054" t="s">
        <v>676</v>
      </c>
      <c r="C2054" t="s">
        <v>23</v>
      </c>
      <c r="D2054" t="s">
        <v>28</v>
      </c>
      <c r="E2054" t="s">
        <v>34</v>
      </c>
      <c r="F2054">
        <v>136.91999999999999</v>
      </c>
      <c r="G2054">
        <v>4</v>
      </c>
      <c r="H2054">
        <v>41.08</v>
      </c>
      <c r="I2054" t="s">
        <v>869</v>
      </c>
      <c r="J2054">
        <v>2022</v>
      </c>
    </row>
    <row r="2055" spans="1:10" x14ac:dyDescent="0.3">
      <c r="A2055">
        <v>44595</v>
      </c>
      <c r="B2055" t="s">
        <v>558</v>
      </c>
      <c r="C2055" t="s">
        <v>136</v>
      </c>
      <c r="D2055" t="s">
        <v>12</v>
      </c>
      <c r="E2055" t="s">
        <v>18</v>
      </c>
      <c r="F2055">
        <v>12.14</v>
      </c>
      <c r="G2055">
        <v>3</v>
      </c>
      <c r="H2055">
        <v>4.0999999999999996</v>
      </c>
      <c r="I2055" t="s">
        <v>869</v>
      </c>
      <c r="J2055">
        <v>2022</v>
      </c>
    </row>
    <row r="2056" spans="1:10" x14ac:dyDescent="0.3">
      <c r="A2056">
        <v>44595</v>
      </c>
      <c r="B2056" t="s">
        <v>320</v>
      </c>
      <c r="C2056" t="s">
        <v>25</v>
      </c>
      <c r="D2056" t="s">
        <v>12</v>
      </c>
      <c r="E2056" t="s">
        <v>43</v>
      </c>
      <c r="F2056">
        <v>74.52</v>
      </c>
      <c r="G2056">
        <v>9</v>
      </c>
      <c r="H2056">
        <v>35.020000000000003</v>
      </c>
      <c r="I2056" t="s">
        <v>869</v>
      </c>
      <c r="J2056">
        <v>2022</v>
      </c>
    </row>
    <row r="2057" spans="1:10" x14ac:dyDescent="0.3">
      <c r="A2057">
        <v>44595</v>
      </c>
      <c r="B2057" t="s">
        <v>271</v>
      </c>
      <c r="C2057" t="s">
        <v>77</v>
      </c>
      <c r="D2057" t="s">
        <v>28</v>
      </c>
      <c r="E2057" t="s">
        <v>29</v>
      </c>
      <c r="F2057">
        <v>90.88</v>
      </c>
      <c r="G2057">
        <v>1</v>
      </c>
      <c r="H2057">
        <v>15.15</v>
      </c>
      <c r="I2057" t="s">
        <v>869</v>
      </c>
      <c r="J2057">
        <v>2022</v>
      </c>
    </row>
    <row r="2058" spans="1:10" x14ac:dyDescent="0.3">
      <c r="A2058">
        <v>44598</v>
      </c>
      <c r="B2058" t="s">
        <v>265</v>
      </c>
      <c r="C2058" t="s">
        <v>84</v>
      </c>
      <c r="D2058" t="s">
        <v>12</v>
      </c>
      <c r="E2058" t="s">
        <v>21</v>
      </c>
      <c r="F2058">
        <v>5.28</v>
      </c>
      <c r="G2058">
        <v>3</v>
      </c>
      <c r="H2058">
        <v>1.53</v>
      </c>
      <c r="I2058" t="s">
        <v>869</v>
      </c>
      <c r="J2058">
        <v>2022</v>
      </c>
    </row>
    <row r="2059" spans="1:10" x14ac:dyDescent="0.3">
      <c r="A2059">
        <v>44598</v>
      </c>
      <c r="B2059" t="s">
        <v>396</v>
      </c>
      <c r="C2059" t="s">
        <v>40</v>
      </c>
      <c r="D2059" t="s">
        <v>28</v>
      </c>
      <c r="E2059" t="s">
        <v>29</v>
      </c>
      <c r="F2059">
        <v>1268.82</v>
      </c>
      <c r="G2059">
        <v>9</v>
      </c>
      <c r="H2059">
        <v>266.45</v>
      </c>
      <c r="I2059" t="s">
        <v>869</v>
      </c>
      <c r="J2059">
        <v>2022</v>
      </c>
    </row>
    <row r="2060" spans="1:10" x14ac:dyDescent="0.3">
      <c r="A2060">
        <v>44598</v>
      </c>
      <c r="B2060" t="s">
        <v>396</v>
      </c>
      <c r="C2060" t="s">
        <v>40</v>
      </c>
      <c r="D2060" t="s">
        <v>28</v>
      </c>
      <c r="E2060" t="s">
        <v>47</v>
      </c>
      <c r="F2060">
        <v>283.92</v>
      </c>
      <c r="G2060">
        <v>4</v>
      </c>
      <c r="H2060">
        <v>82.34</v>
      </c>
      <c r="I2060" t="s">
        <v>869</v>
      </c>
      <c r="J2060">
        <v>2022</v>
      </c>
    </row>
    <row r="2061" spans="1:10" x14ac:dyDescent="0.3">
      <c r="A2061">
        <v>44598</v>
      </c>
      <c r="B2061" t="s">
        <v>396</v>
      </c>
      <c r="C2061" t="s">
        <v>40</v>
      </c>
      <c r="D2061" t="s">
        <v>12</v>
      </c>
      <c r="E2061" t="s">
        <v>21</v>
      </c>
      <c r="F2061">
        <v>5.68</v>
      </c>
      <c r="G2061">
        <v>2</v>
      </c>
      <c r="H2061">
        <v>1.76</v>
      </c>
      <c r="I2061" t="s">
        <v>869</v>
      </c>
      <c r="J2061">
        <v>2022</v>
      </c>
    </row>
    <row r="2062" spans="1:10" x14ac:dyDescent="0.3">
      <c r="A2062">
        <v>44598</v>
      </c>
      <c r="B2062" t="s">
        <v>677</v>
      </c>
      <c r="C2062" t="s">
        <v>11</v>
      </c>
      <c r="D2062" t="s">
        <v>12</v>
      </c>
      <c r="E2062" t="s">
        <v>18</v>
      </c>
      <c r="F2062">
        <v>2.93</v>
      </c>
      <c r="G2062">
        <v>3</v>
      </c>
      <c r="H2062">
        <v>-4.99</v>
      </c>
      <c r="I2062" t="s">
        <v>869</v>
      </c>
      <c r="J2062">
        <v>2022</v>
      </c>
    </row>
    <row r="2063" spans="1:10" x14ac:dyDescent="0.3">
      <c r="A2063">
        <v>44598</v>
      </c>
      <c r="B2063" t="s">
        <v>677</v>
      </c>
      <c r="C2063" t="s">
        <v>11</v>
      </c>
      <c r="D2063" t="s">
        <v>30</v>
      </c>
      <c r="E2063" t="s">
        <v>36</v>
      </c>
      <c r="F2063">
        <v>18.53</v>
      </c>
      <c r="G2063">
        <v>2</v>
      </c>
      <c r="H2063">
        <v>4.4000000000000004</v>
      </c>
      <c r="I2063" t="s">
        <v>869</v>
      </c>
      <c r="J2063">
        <v>2022</v>
      </c>
    </row>
    <row r="2064" spans="1:10" x14ac:dyDescent="0.3">
      <c r="A2064">
        <v>44598</v>
      </c>
      <c r="B2064" t="s">
        <v>677</v>
      </c>
      <c r="C2064" t="s">
        <v>11</v>
      </c>
      <c r="D2064" t="s">
        <v>12</v>
      </c>
      <c r="E2064" t="s">
        <v>17</v>
      </c>
      <c r="F2064">
        <v>670.75</v>
      </c>
      <c r="G2064">
        <v>3</v>
      </c>
      <c r="H2064">
        <v>-125.77</v>
      </c>
      <c r="I2064" t="s">
        <v>869</v>
      </c>
      <c r="J2064">
        <v>2022</v>
      </c>
    </row>
    <row r="2065" spans="1:10" x14ac:dyDescent="0.3">
      <c r="A2065">
        <v>44598</v>
      </c>
      <c r="B2065" t="s">
        <v>678</v>
      </c>
      <c r="C2065" t="s">
        <v>38</v>
      </c>
      <c r="D2065" t="s">
        <v>12</v>
      </c>
      <c r="E2065" t="s">
        <v>17</v>
      </c>
      <c r="F2065">
        <v>146.72999999999999</v>
      </c>
      <c r="G2065">
        <v>3</v>
      </c>
      <c r="H2065">
        <v>2.93</v>
      </c>
      <c r="I2065" t="s">
        <v>869</v>
      </c>
      <c r="J2065">
        <v>2022</v>
      </c>
    </row>
    <row r="2066" spans="1:10" x14ac:dyDescent="0.3">
      <c r="A2066">
        <v>44598</v>
      </c>
      <c r="B2066" t="s">
        <v>678</v>
      </c>
      <c r="C2066" t="s">
        <v>38</v>
      </c>
      <c r="D2066" t="s">
        <v>12</v>
      </c>
      <c r="E2066" t="s">
        <v>13</v>
      </c>
      <c r="F2066">
        <v>29.9</v>
      </c>
      <c r="G2066">
        <v>5</v>
      </c>
      <c r="H2066">
        <v>13.46</v>
      </c>
      <c r="I2066" t="s">
        <v>869</v>
      </c>
      <c r="J2066">
        <v>2022</v>
      </c>
    </row>
    <row r="2067" spans="1:10" x14ac:dyDescent="0.3">
      <c r="A2067">
        <v>44599</v>
      </c>
      <c r="B2067" t="s">
        <v>164</v>
      </c>
      <c r="C2067" t="s">
        <v>38</v>
      </c>
      <c r="D2067" t="s">
        <v>12</v>
      </c>
      <c r="E2067" t="s">
        <v>43</v>
      </c>
      <c r="F2067">
        <v>311.14999999999998</v>
      </c>
      <c r="G2067">
        <v>5</v>
      </c>
      <c r="H2067">
        <v>146.24</v>
      </c>
      <c r="I2067" t="s">
        <v>869</v>
      </c>
      <c r="J2067">
        <v>2022</v>
      </c>
    </row>
    <row r="2068" spans="1:10" x14ac:dyDescent="0.3">
      <c r="A2068">
        <v>44599</v>
      </c>
      <c r="B2068" t="s">
        <v>164</v>
      </c>
      <c r="C2068" t="s">
        <v>38</v>
      </c>
      <c r="D2068" t="s">
        <v>12</v>
      </c>
      <c r="E2068" t="s">
        <v>13</v>
      </c>
      <c r="F2068">
        <v>12.96</v>
      </c>
      <c r="G2068">
        <v>2</v>
      </c>
      <c r="H2068">
        <v>6.35</v>
      </c>
      <c r="I2068" t="s">
        <v>869</v>
      </c>
      <c r="J2068">
        <v>2022</v>
      </c>
    </row>
    <row r="2069" spans="1:10" x14ac:dyDescent="0.3">
      <c r="A2069">
        <v>44600</v>
      </c>
      <c r="B2069" t="s">
        <v>456</v>
      </c>
      <c r="C2069" t="s">
        <v>49</v>
      </c>
      <c r="D2069" t="s">
        <v>30</v>
      </c>
      <c r="E2069" t="s">
        <v>31</v>
      </c>
      <c r="F2069">
        <v>107.98</v>
      </c>
      <c r="G2069">
        <v>3</v>
      </c>
      <c r="H2069">
        <v>-27</v>
      </c>
      <c r="I2069" t="s">
        <v>869</v>
      </c>
      <c r="J2069">
        <v>2022</v>
      </c>
    </row>
    <row r="2070" spans="1:10" x14ac:dyDescent="0.3">
      <c r="A2070">
        <v>44600</v>
      </c>
      <c r="B2070" t="s">
        <v>317</v>
      </c>
      <c r="C2070" t="s">
        <v>471</v>
      </c>
      <c r="D2070" t="s">
        <v>12</v>
      </c>
      <c r="E2070" t="s">
        <v>13</v>
      </c>
      <c r="F2070">
        <v>9.5399999999999991</v>
      </c>
      <c r="G2070">
        <v>2</v>
      </c>
      <c r="H2070">
        <v>4.29</v>
      </c>
      <c r="I2070" t="s">
        <v>869</v>
      </c>
      <c r="J2070">
        <v>2022</v>
      </c>
    </row>
    <row r="2071" spans="1:10" x14ac:dyDescent="0.3">
      <c r="A2071">
        <v>44600</v>
      </c>
      <c r="B2071" t="s">
        <v>317</v>
      </c>
      <c r="C2071" t="s">
        <v>471</v>
      </c>
      <c r="D2071" t="s">
        <v>12</v>
      </c>
      <c r="E2071" t="s">
        <v>32</v>
      </c>
      <c r="F2071">
        <v>5.81</v>
      </c>
      <c r="G2071">
        <v>1</v>
      </c>
      <c r="H2071">
        <v>1.8</v>
      </c>
      <c r="I2071" t="s">
        <v>869</v>
      </c>
      <c r="J2071">
        <v>2022</v>
      </c>
    </row>
    <row r="2072" spans="1:10" x14ac:dyDescent="0.3">
      <c r="A2072">
        <v>44600</v>
      </c>
      <c r="B2072" t="s">
        <v>317</v>
      </c>
      <c r="C2072" t="s">
        <v>471</v>
      </c>
      <c r="D2072" t="s">
        <v>12</v>
      </c>
      <c r="E2072" t="s">
        <v>21</v>
      </c>
      <c r="F2072">
        <v>5.76</v>
      </c>
      <c r="G2072">
        <v>2</v>
      </c>
      <c r="H2072">
        <v>1.73</v>
      </c>
      <c r="I2072" t="s">
        <v>869</v>
      </c>
      <c r="J2072">
        <v>2022</v>
      </c>
    </row>
    <row r="2073" spans="1:10" x14ac:dyDescent="0.3">
      <c r="A2073">
        <v>44601</v>
      </c>
      <c r="B2073" t="s">
        <v>349</v>
      </c>
      <c r="C2073" t="s">
        <v>11</v>
      </c>
      <c r="D2073" t="s">
        <v>30</v>
      </c>
      <c r="E2073" t="s">
        <v>36</v>
      </c>
      <c r="F2073">
        <v>20.8</v>
      </c>
      <c r="G2073">
        <v>2</v>
      </c>
      <c r="H2073">
        <v>6.5</v>
      </c>
      <c r="I2073" t="s">
        <v>869</v>
      </c>
      <c r="J2073">
        <v>2022</v>
      </c>
    </row>
    <row r="2074" spans="1:10" x14ac:dyDescent="0.3">
      <c r="A2074">
        <v>44601</v>
      </c>
      <c r="B2074" t="s">
        <v>483</v>
      </c>
      <c r="C2074" t="s">
        <v>11</v>
      </c>
      <c r="D2074" t="s">
        <v>12</v>
      </c>
      <c r="E2074" t="s">
        <v>16</v>
      </c>
      <c r="F2074">
        <v>40.1</v>
      </c>
      <c r="G2074">
        <v>4</v>
      </c>
      <c r="H2074">
        <v>13.53</v>
      </c>
      <c r="I2074" t="s">
        <v>869</v>
      </c>
      <c r="J2074">
        <v>2022</v>
      </c>
    </row>
    <row r="2075" spans="1:10" x14ac:dyDescent="0.3">
      <c r="A2075">
        <v>44601</v>
      </c>
      <c r="B2075" t="s">
        <v>483</v>
      </c>
      <c r="C2075" t="s">
        <v>11</v>
      </c>
      <c r="D2075" t="s">
        <v>28</v>
      </c>
      <c r="E2075" t="s">
        <v>34</v>
      </c>
      <c r="F2075">
        <v>40.78</v>
      </c>
      <c r="G2075">
        <v>2</v>
      </c>
      <c r="H2075">
        <v>-30.59</v>
      </c>
      <c r="I2075" t="s">
        <v>869</v>
      </c>
      <c r="J2075">
        <v>2022</v>
      </c>
    </row>
    <row r="2076" spans="1:10" x14ac:dyDescent="0.3">
      <c r="A2076">
        <v>44601</v>
      </c>
      <c r="B2076" t="s">
        <v>679</v>
      </c>
      <c r="C2076" t="s">
        <v>23</v>
      </c>
      <c r="D2076" t="s">
        <v>28</v>
      </c>
      <c r="E2076" t="s">
        <v>29</v>
      </c>
      <c r="F2076">
        <v>203.92</v>
      </c>
      <c r="G2076">
        <v>5</v>
      </c>
      <c r="H2076">
        <v>22.94</v>
      </c>
      <c r="I2076" t="s">
        <v>869</v>
      </c>
      <c r="J2076">
        <v>2022</v>
      </c>
    </row>
    <row r="2077" spans="1:10" x14ac:dyDescent="0.3">
      <c r="A2077">
        <v>44601</v>
      </c>
      <c r="B2077" t="s">
        <v>526</v>
      </c>
      <c r="C2077" t="s">
        <v>15</v>
      </c>
      <c r="D2077" t="s">
        <v>30</v>
      </c>
      <c r="E2077" t="s">
        <v>36</v>
      </c>
      <c r="F2077">
        <v>479.95</v>
      </c>
      <c r="G2077">
        <v>6</v>
      </c>
      <c r="H2077">
        <v>89.99</v>
      </c>
      <c r="I2077" t="s">
        <v>869</v>
      </c>
      <c r="J2077">
        <v>2022</v>
      </c>
    </row>
    <row r="2078" spans="1:10" x14ac:dyDescent="0.3">
      <c r="A2078">
        <v>44602</v>
      </c>
      <c r="B2078" t="s">
        <v>629</v>
      </c>
      <c r="C2078" t="s">
        <v>20</v>
      </c>
      <c r="D2078" t="s">
        <v>12</v>
      </c>
      <c r="E2078" t="s">
        <v>17</v>
      </c>
      <c r="F2078">
        <v>77.239999999999995</v>
      </c>
      <c r="G2078">
        <v>5</v>
      </c>
      <c r="H2078">
        <v>7.72</v>
      </c>
      <c r="I2078" t="s">
        <v>869</v>
      </c>
      <c r="J2078">
        <v>2022</v>
      </c>
    </row>
    <row r="2079" spans="1:10" x14ac:dyDescent="0.3">
      <c r="A2079">
        <v>44606</v>
      </c>
      <c r="B2079" t="s">
        <v>438</v>
      </c>
      <c r="C2079" t="s">
        <v>49</v>
      </c>
      <c r="D2079" t="s">
        <v>12</v>
      </c>
      <c r="E2079" t="s">
        <v>18</v>
      </c>
      <c r="F2079">
        <v>14.95</v>
      </c>
      <c r="G2079">
        <v>2</v>
      </c>
      <c r="H2079">
        <v>-11.96</v>
      </c>
      <c r="I2079" t="s">
        <v>869</v>
      </c>
      <c r="J2079">
        <v>2022</v>
      </c>
    </row>
    <row r="2080" spans="1:10" x14ac:dyDescent="0.3">
      <c r="A2080">
        <v>44606</v>
      </c>
      <c r="B2080" t="s">
        <v>438</v>
      </c>
      <c r="C2080" t="s">
        <v>49</v>
      </c>
      <c r="D2080" t="s">
        <v>30</v>
      </c>
      <c r="E2080" t="s">
        <v>31</v>
      </c>
      <c r="F2080">
        <v>323.98</v>
      </c>
      <c r="G2080">
        <v>3</v>
      </c>
      <c r="H2080">
        <v>-81</v>
      </c>
      <c r="I2080" t="s">
        <v>869</v>
      </c>
      <c r="J2080">
        <v>2022</v>
      </c>
    </row>
    <row r="2081" spans="1:10" x14ac:dyDescent="0.3">
      <c r="A2081">
        <v>44606</v>
      </c>
      <c r="B2081" t="s">
        <v>438</v>
      </c>
      <c r="C2081" t="s">
        <v>49</v>
      </c>
      <c r="D2081" t="s">
        <v>12</v>
      </c>
      <c r="E2081" t="s">
        <v>18</v>
      </c>
      <c r="F2081">
        <v>2.29</v>
      </c>
      <c r="G2081">
        <v>2</v>
      </c>
      <c r="H2081">
        <v>-1.68</v>
      </c>
      <c r="I2081" t="s">
        <v>869</v>
      </c>
      <c r="J2081">
        <v>2022</v>
      </c>
    </row>
    <row r="2082" spans="1:10" x14ac:dyDescent="0.3">
      <c r="A2082">
        <v>44606</v>
      </c>
      <c r="B2082" t="s">
        <v>438</v>
      </c>
      <c r="C2082" t="s">
        <v>49</v>
      </c>
      <c r="D2082" t="s">
        <v>12</v>
      </c>
      <c r="E2082" t="s">
        <v>21</v>
      </c>
      <c r="F2082">
        <v>14.35</v>
      </c>
      <c r="G2082">
        <v>3</v>
      </c>
      <c r="H2082">
        <v>0.9</v>
      </c>
      <c r="I2082" t="s">
        <v>869</v>
      </c>
      <c r="J2082">
        <v>2022</v>
      </c>
    </row>
    <row r="2083" spans="1:10" x14ac:dyDescent="0.3">
      <c r="A2083">
        <v>44606</v>
      </c>
      <c r="B2083" t="s">
        <v>438</v>
      </c>
      <c r="C2083" t="s">
        <v>49</v>
      </c>
      <c r="D2083" t="s">
        <v>30</v>
      </c>
      <c r="E2083" t="s">
        <v>36</v>
      </c>
      <c r="F2083">
        <v>71.98</v>
      </c>
      <c r="G2083">
        <v>3</v>
      </c>
      <c r="H2083">
        <v>0.9</v>
      </c>
      <c r="I2083" t="s">
        <v>869</v>
      </c>
      <c r="J2083">
        <v>2022</v>
      </c>
    </row>
    <row r="2084" spans="1:10" x14ac:dyDescent="0.3">
      <c r="A2084">
        <v>44606</v>
      </c>
      <c r="B2084" t="s">
        <v>275</v>
      </c>
      <c r="C2084" t="s">
        <v>77</v>
      </c>
      <c r="D2084" t="s">
        <v>12</v>
      </c>
      <c r="E2084" t="s">
        <v>18</v>
      </c>
      <c r="F2084">
        <v>26.42</v>
      </c>
      <c r="G2084">
        <v>9</v>
      </c>
      <c r="H2084">
        <v>9.58</v>
      </c>
      <c r="I2084" t="s">
        <v>869</v>
      </c>
      <c r="J2084">
        <v>2022</v>
      </c>
    </row>
    <row r="2085" spans="1:10" x14ac:dyDescent="0.3">
      <c r="A2085">
        <v>44606</v>
      </c>
      <c r="B2085" t="s">
        <v>275</v>
      </c>
      <c r="C2085" t="s">
        <v>77</v>
      </c>
      <c r="D2085" t="s">
        <v>30</v>
      </c>
      <c r="E2085" t="s">
        <v>31</v>
      </c>
      <c r="F2085">
        <v>625.99</v>
      </c>
      <c r="G2085">
        <v>1</v>
      </c>
      <c r="H2085">
        <v>187.8</v>
      </c>
      <c r="I2085" t="s">
        <v>869</v>
      </c>
      <c r="J2085">
        <v>2022</v>
      </c>
    </row>
    <row r="2086" spans="1:10" x14ac:dyDescent="0.3">
      <c r="A2086">
        <v>44607</v>
      </c>
      <c r="B2086" t="s">
        <v>194</v>
      </c>
      <c r="C2086" t="s">
        <v>81</v>
      </c>
      <c r="D2086" t="s">
        <v>30</v>
      </c>
      <c r="E2086" t="s">
        <v>31</v>
      </c>
      <c r="F2086">
        <v>134.97</v>
      </c>
      <c r="G2086">
        <v>3</v>
      </c>
      <c r="H2086">
        <v>64.790000000000006</v>
      </c>
      <c r="I2086" t="s">
        <v>869</v>
      </c>
      <c r="J2086">
        <v>2022</v>
      </c>
    </row>
    <row r="2087" spans="1:10" x14ac:dyDescent="0.3">
      <c r="A2087">
        <v>44607</v>
      </c>
      <c r="B2087" t="s">
        <v>194</v>
      </c>
      <c r="C2087" t="s">
        <v>81</v>
      </c>
      <c r="D2087" t="s">
        <v>30</v>
      </c>
      <c r="E2087" t="s">
        <v>31</v>
      </c>
      <c r="F2087">
        <v>699.98</v>
      </c>
      <c r="G2087">
        <v>2</v>
      </c>
      <c r="H2087">
        <v>195.99</v>
      </c>
      <c r="I2087" t="s">
        <v>869</v>
      </c>
      <c r="J2087">
        <v>2022</v>
      </c>
    </row>
    <row r="2088" spans="1:10" x14ac:dyDescent="0.3">
      <c r="A2088">
        <v>44607</v>
      </c>
      <c r="B2088" t="s">
        <v>194</v>
      </c>
      <c r="C2088" t="s">
        <v>81</v>
      </c>
      <c r="D2088" t="s">
        <v>30</v>
      </c>
      <c r="E2088" t="s">
        <v>36</v>
      </c>
      <c r="F2088">
        <v>139.94999999999999</v>
      </c>
      <c r="G2088">
        <v>5</v>
      </c>
      <c r="H2088">
        <v>26.59</v>
      </c>
      <c r="I2088" t="s">
        <v>869</v>
      </c>
      <c r="J2088">
        <v>2022</v>
      </c>
    </row>
    <row r="2089" spans="1:10" x14ac:dyDescent="0.3">
      <c r="A2089">
        <v>44607</v>
      </c>
      <c r="B2089" t="s">
        <v>242</v>
      </c>
      <c r="C2089" t="s">
        <v>23</v>
      </c>
      <c r="D2089" t="s">
        <v>12</v>
      </c>
      <c r="E2089" t="s">
        <v>13</v>
      </c>
      <c r="F2089">
        <v>13.36</v>
      </c>
      <c r="G2089">
        <v>2</v>
      </c>
      <c r="H2089">
        <v>6.41</v>
      </c>
      <c r="I2089" t="s">
        <v>869</v>
      </c>
      <c r="J2089">
        <v>2022</v>
      </c>
    </row>
    <row r="2090" spans="1:10" x14ac:dyDescent="0.3">
      <c r="A2090">
        <v>44607</v>
      </c>
      <c r="B2090" t="s">
        <v>242</v>
      </c>
      <c r="C2090" t="s">
        <v>23</v>
      </c>
      <c r="D2090" t="s">
        <v>12</v>
      </c>
      <c r="E2090" t="s">
        <v>18</v>
      </c>
      <c r="F2090">
        <v>41.72</v>
      </c>
      <c r="G2090">
        <v>5</v>
      </c>
      <c r="H2090">
        <v>13.04</v>
      </c>
      <c r="I2090" t="s">
        <v>869</v>
      </c>
      <c r="J2090">
        <v>2022</v>
      </c>
    </row>
    <row r="2091" spans="1:10" x14ac:dyDescent="0.3">
      <c r="A2091">
        <v>44607</v>
      </c>
      <c r="B2091" t="s">
        <v>242</v>
      </c>
      <c r="C2091" t="s">
        <v>23</v>
      </c>
      <c r="D2091" t="s">
        <v>12</v>
      </c>
      <c r="E2091" t="s">
        <v>18</v>
      </c>
      <c r="F2091">
        <v>11.52</v>
      </c>
      <c r="G2091">
        <v>5</v>
      </c>
      <c r="H2091">
        <v>4.18</v>
      </c>
      <c r="I2091" t="s">
        <v>869</v>
      </c>
      <c r="J2091">
        <v>2022</v>
      </c>
    </row>
    <row r="2092" spans="1:10" x14ac:dyDescent="0.3">
      <c r="A2092">
        <v>44607</v>
      </c>
      <c r="B2092" t="s">
        <v>242</v>
      </c>
      <c r="C2092" t="s">
        <v>23</v>
      </c>
      <c r="D2092" t="s">
        <v>12</v>
      </c>
      <c r="E2092" t="s">
        <v>55</v>
      </c>
      <c r="F2092">
        <v>541.44000000000005</v>
      </c>
      <c r="G2092">
        <v>6</v>
      </c>
      <c r="H2092">
        <v>157.02000000000001</v>
      </c>
      <c r="I2092" t="s">
        <v>869</v>
      </c>
      <c r="J2092">
        <v>2022</v>
      </c>
    </row>
    <row r="2093" spans="1:10" x14ac:dyDescent="0.3">
      <c r="A2093">
        <v>44607</v>
      </c>
      <c r="B2093" t="s">
        <v>242</v>
      </c>
      <c r="C2093" t="s">
        <v>23</v>
      </c>
      <c r="D2093" t="s">
        <v>12</v>
      </c>
      <c r="E2093" t="s">
        <v>13</v>
      </c>
      <c r="F2093">
        <v>19.440000000000001</v>
      </c>
      <c r="G2093">
        <v>3</v>
      </c>
      <c r="H2093">
        <v>9.33</v>
      </c>
      <c r="I2093" t="s">
        <v>869</v>
      </c>
      <c r="J2093">
        <v>2022</v>
      </c>
    </row>
    <row r="2094" spans="1:10" x14ac:dyDescent="0.3">
      <c r="A2094">
        <v>44608</v>
      </c>
      <c r="B2094" t="s">
        <v>643</v>
      </c>
      <c r="C2094" t="s">
        <v>280</v>
      </c>
      <c r="D2094" t="s">
        <v>12</v>
      </c>
      <c r="E2094" t="s">
        <v>13</v>
      </c>
      <c r="F2094">
        <v>35.880000000000003</v>
      </c>
      <c r="G2094">
        <v>6</v>
      </c>
      <c r="H2094">
        <v>16.149999999999999</v>
      </c>
      <c r="I2094" t="s">
        <v>869</v>
      </c>
      <c r="J2094">
        <v>2022</v>
      </c>
    </row>
    <row r="2095" spans="1:10" x14ac:dyDescent="0.3">
      <c r="A2095">
        <v>44608</v>
      </c>
      <c r="B2095" t="s">
        <v>184</v>
      </c>
      <c r="C2095" t="s">
        <v>23</v>
      </c>
      <c r="D2095" t="s">
        <v>12</v>
      </c>
      <c r="E2095" t="s">
        <v>13</v>
      </c>
      <c r="F2095">
        <v>36.840000000000003</v>
      </c>
      <c r="G2095">
        <v>3</v>
      </c>
      <c r="H2095">
        <v>17.309999999999999</v>
      </c>
      <c r="I2095" t="s">
        <v>869</v>
      </c>
      <c r="J2095">
        <v>2022</v>
      </c>
    </row>
    <row r="2096" spans="1:10" x14ac:dyDescent="0.3">
      <c r="A2096">
        <v>44608</v>
      </c>
      <c r="B2096" t="s">
        <v>184</v>
      </c>
      <c r="C2096" t="s">
        <v>23</v>
      </c>
      <c r="D2096" t="s">
        <v>12</v>
      </c>
      <c r="E2096" t="s">
        <v>16</v>
      </c>
      <c r="F2096">
        <v>87.71</v>
      </c>
      <c r="G2096">
        <v>7</v>
      </c>
      <c r="H2096">
        <v>41.22</v>
      </c>
      <c r="I2096" t="s">
        <v>869</v>
      </c>
      <c r="J2096">
        <v>2022</v>
      </c>
    </row>
    <row r="2097" spans="1:10" x14ac:dyDescent="0.3">
      <c r="A2097">
        <v>44610</v>
      </c>
      <c r="B2097" t="s">
        <v>592</v>
      </c>
      <c r="C2097" t="s">
        <v>23</v>
      </c>
      <c r="D2097" t="s">
        <v>12</v>
      </c>
      <c r="E2097" t="s">
        <v>16</v>
      </c>
      <c r="F2097">
        <v>9.24</v>
      </c>
      <c r="G2097">
        <v>3</v>
      </c>
      <c r="H2097">
        <v>4.4400000000000004</v>
      </c>
      <c r="I2097" t="s">
        <v>869</v>
      </c>
      <c r="J2097">
        <v>2022</v>
      </c>
    </row>
    <row r="2098" spans="1:10" x14ac:dyDescent="0.3">
      <c r="A2098">
        <v>44610</v>
      </c>
      <c r="B2098" t="s">
        <v>680</v>
      </c>
      <c r="C2098" t="s">
        <v>23</v>
      </c>
      <c r="D2098" t="s">
        <v>12</v>
      </c>
      <c r="E2098" t="s">
        <v>16</v>
      </c>
      <c r="F2098">
        <v>61.06</v>
      </c>
      <c r="G2098">
        <v>2</v>
      </c>
      <c r="H2098">
        <v>28.09</v>
      </c>
      <c r="I2098" t="s">
        <v>869</v>
      </c>
      <c r="J2098">
        <v>2022</v>
      </c>
    </row>
    <row r="2099" spans="1:10" x14ac:dyDescent="0.3">
      <c r="A2099">
        <v>44610</v>
      </c>
      <c r="B2099" t="s">
        <v>680</v>
      </c>
      <c r="C2099" t="s">
        <v>23</v>
      </c>
      <c r="D2099" t="s">
        <v>28</v>
      </c>
      <c r="E2099" t="s">
        <v>75</v>
      </c>
      <c r="F2099">
        <v>35.54</v>
      </c>
      <c r="G2099">
        <v>1</v>
      </c>
      <c r="H2099">
        <v>-0.89</v>
      </c>
      <c r="I2099" t="s">
        <v>869</v>
      </c>
      <c r="J2099">
        <v>2022</v>
      </c>
    </row>
    <row r="2100" spans="1:10" x14ac:dyDescent="0.3">
      <c r="A2100">
        <v>44612</v>
      </c>
      <c r="B2100" t="s">
        <v>342</v>
      </c>
      <c r="C2100" t="s">
        <v>59</v>
      </c>
      <c r="D2100" t="s">
        <v>30</v>
      </c>
      <c r="E2100" t="s">
        <v>36</v>
      </c>
      <c r="F2100">
        <v>29.99</v>
      </c>
      <c r="G2100">
        <v>1</v>
      </c>
      <c r="H2100">
        <v>3</v>
      </c>
      <c r="I2100" t="s">
        <v>869</v>
      </c>
      <c r="J2100">
        <v>2022</v>
      </c>
    </row>
    <row r="2101" spans="1:10" x14ac:dyDescent="0.3">
      <c r="A2101">
        <v>44612</v>
      </c>
      <c r="B2101" t="s">
        <v>130</v>
      </c>
      <c r="C2101" t="s">
        <v>89</v>
      </c>
      <c r="D2101" t="s">
        <v>12</v>
      </c>
      <c r="E2101" t="s">
        <v>21</v>
      </c>
      <c r="F2101">
        <v>286.79000000000002</v>
      </c>
      <c r="G2101">
        <v>7</v>
      </c>
      <c r="H2101">
        <v>74.569999999999993</v>
      </c>
      <c r="I2101" t="s">
        <v>869</v>
      </c>
      <c r="J2101">
        <v>2022</v>
      </c>
    </row>
    <row r="2102" spans="1:10" x14ac:dyDescent="0.3">
      <c r="A2102">
        <v>44613</v>
      </c>
      <c r="B2102" t="s">
        <v>436</v>
      </c>
      <c r="C2102" t="s">
        <v>169</v>
      </c>
      <c r="D2102" t="s">
        <v>12</v>
      </c>
      <c r="E2102" t="s">
        <v>13</v>
      </c>
      <c r="F2102">
        <v>49.12</v>
      </c>
      <c r="G2102">
        <v>4</v>
      </c>
      <c r="H2102">
        <v>23.09</v>
      </c>
      <c r="I2102" t="s">
        <v>869</v>
      </c>
      <c r="J2102">
        <v>2022</v>
      </c>
    </row>
    <row r="2103" spans="1:10" x14ac:dyDescent="0.3">
      <c r="A2103">
        <v>44613</v>
      </c>
      <c r="B2103" t="s">
        <v>591</v>
      </c>
      <c r="C2103" t="s">
        <v>217</v>
      </c>
      <c r="D2103" t="s">
        <v>12</v>
      </c>
      <c r="E2103" t="s">
        <v>18</v>
      </c>
      <c r="F2103">
        <v>2541.98</v>
      </c>
      <c r="G2103">
        <v>2</v>
      </c>
      <c r="H2103">
        <v>1270.99</v>
      </c>
      <c r="I2103" t="s">
        <v>869</v>
      </c>
      <c r="J2103">
        <v>2022</v>
      </c>
    </row>
    <row r="2104" spans="1:10" x14ac:dyDescent="0.3">
      <c r="A2104">
        <v>44614</v>
      </c>
      <c r="B2104" t="s">
        <v>651</v>
      </c>
      <c r="C2104" t="s">
        <v>62</v>
      </c>
      <c r="D2104" t="s">
        <v>12</v>
      </c>
      <c r="E2104" t="s">
        <v>21</v>
      </c>
      <c r="F2104">
        <v>79.36</v>
      </c>
      <c r="G2104">
        <v>4</v>
      </c>
      <c r="H2104">
        <v>20.63</v>
      </c>
      <c r="I2104" t="s">
        <v>869</v>
      </c>
      <c r="J2104">
        <v>2022</v>
      </c>
    </row>
    <row r="2105" spans="1:10" x14ac:dyDescent="0.3">
      <c r="A2105">
        <v>44615</v>
      </c>
      <c r="B2105" t="s">
        <v>681</v>
      </c>
      <c r="C2105" t="s">
        <v>77</v>
      </c>
      <c r="D2105" t="s">
        <v>12</v>
      </c>
      <c r="E2105" t="s">
        <v>55</v>
      </c>
      <c r="F2105">
        <v>26.88</v>
      </c>
      <c r="G2105">
        <v>6</v>
      </c>
      <c r="H2105">
        <v>6.72</v>
      </c>
      <c r="I2105" t="s">
        <v>869</v>
      </c>
      <c r="J2105">
        <v>2022</v>
      </c>
    </row>
    <row r="2106" spans="1:10" x14ac:dyDescent="0.3">
      <c r="A2106">
        <v>44615</v>
      </c>
      <c r="B2106" t="s">
        <v>681</v>
      </c>
      <c r="C2106" t="s">
        <v>77</v>
      </c>
      <c r="D2106" t="s">
        <v>12</v>
      </c>
      <c r="E2106" t="s">
        <v>18</v>
      </c>
      <c r="F2106">
        <v>10.9</v>
      </c>
      <c r="G2106">
        <v>2</v>
      </c>
      <c r="H2106">
        <v>3.81</v>
      </c>
      <c r="I2106" t="s">
        <v>869</v>
      </c>
      <c r="J2106">
        <v>2022</v>
      </c>
    </row>
    <row r="2107" spans="1:10" x14ac:dyDescent="0.3">
      <c r="A2107">
        <v>44617</v>
      </c>
      <c r="B2107" t="s">
        <v>641</v>
      </c>
      <c r="C2107" t="s">
        <v>183</v>
      </c>
      <c r="D2107" t="s">
        <v>12</v>
      </c>
      <c r="E2107" t="s">
        <v>16</v>
      </c>
      <c r="F2107">
        <v>3.15</v>
      </c>
      <c r="G2107">
        <v>1</v>
      </c>
      <c r="H2107">
        <v>1.51</v>
      </c>
      <c r="I2107" t="s">
        <v>869</v>
      </c>
      <c r="J2107">
        <v>2022</v>
      </c>
    </row>
    <row r="2108" spans="1:10" x14ac:dyDescent="0.3">
      <c r="A2108">
        <v>44617</v>
      </c>
      <c r="B2108" t="s">
        <v>641</v>
      </c>
      <c r="C2108" t="s">
        <v>183</v>
      </c>
      <c r="D2108" t="s">
        <v>12</v>
      </c>
      <c r="E2108" t="s">
        <v>13</v>
      </c>
      <c r="F2108">
        <v>22.72</v>
      </c>
      <c r="G2108">
        <v>4</v>
      </c>
      <c r="H2108">
        <v>10.220000000000001</v>
      </c>
      <c r="I2108" t="s">
        <v>869</v>
      </c>
      <c r="J2108">
        <v>2022</v>
      </c>
    </row>
    <row r="2109" spans="1:10" x14ac:dyDescent="0.3">
      <c r="A2109">
        <v>44619</v>
      </c>
      <c r="B2109" t="s">
        <v>551</v>
      </c>
      <c r="C2109" t="s">
        <v>20</v>
      </c>
      <c r="D2109" t="s">
        <v>12</v>
      </c>
      <c r="E2109" t="s">
        <v>18</v>
      </c>
      <c r="F2109">
        <v>4.42</v>
      </c>
      <c r="G2109">
        <v>3</v>
      </c>
      <c r="H2109">
        <v>-3.39</v>
      </c>
      <c r="I2109" t="s">
        <v>869</v>
      </c>
      <c r="J2109">
        <v>2022</v>
      </c>
    </row>
    <row r="2110" spans="1:10" x14ac:dyDescent="0.3">
      <c r="A2110">
        <v>44619</v>
      </c>
      <c r="B2110" t="s">
        <v>551</v>
      </c>
      <c r="C2110" t="s">
        <v>20</v>
      </c>
      <c r="D2110" t="s">
        <v>12</v>
      </c>
      <c r="E2110" t="s">
        <v>21</v>
      </c>
      <c r="F2110">
        <v>16.03</v>
      </c>
      <c r="G2110">
        <v>6</v>
      </c>
      <c r="H2110">
        <v>2.2000000000000002</v>
      </c>
      <c r="I2110" t="s">
        <v>869</v>
      </c>
      <c r="J2110">
        <v>2022</v>
      </c>
    </row>
    <row r="2111" spans="1:10" x14ac:dyDescent="0.3">
      <c r="A2111">
        <v>44619</v>
      </c>
      <c r="B2111" t="s">
        <v>515</v>
      </c>
      <c r="C2111" t="s">
        <v>555</v>
      </c>
      <c r="D2111" t="s">
        <v>30</v>
      </c>
      <c r="E2111" t="s">
        <v>31</v>
      </c>
      <c r="F2111">
        <v>105.98</v>
      </c>
      <c r="G2111">
        <v>2</v>
      </c>
      <c r="H2111">
        <v>1.06</v>
      </c>
      <c r="I2111" t="s">
        <v>869</v>
      </c>
      <c r="J2111">
        <v>2022</v>
      </c>
    </row>
    <row r="2112" spans="1:10" x14ac:dyDescent="0.3">
      <c r="A2112">
        <v>44619</v>
      </c>
      <c r="B2112" t="s">
        <v>515</v>
      </c>
      <c r="C2112" t="s">
        <v>555</v>
      </c>
      <c r="D2112" t="s">
        <v>28</v>
      </c>
      <c r="E2112" t="s">
        <v>75</v>
      </c>
      <c r="F2112">
        <v>493.92</v>
      </c>
      <c r="G2112">
        <v>7</v>
      </c>
      <c r="H2112">
        <v>-28.22</v>
      </c>
      <c r="I2112" t="s">
        <v>869</v>
      </c>
      <c r="J2112">
        <v>2022</v>
      </c>
    </row>
    <row r="2113" spans="1:10" x14ac:dyDescent="0.3">
      <c r="A2113">
        <v>44619</v>
      </c>
      <c r="B2113" t="s">
        <v>682</v>
      </c>
      <c r="C2113" t="s">
        <v>84</v>
      </c>
      <c r="D2113" t="s">
        <v>30</v>
      </c>
      <c r="E2113" t="s">
        <v>36</v>
      </c>
      <c r="F2113">
        <v>538.91999999999996</v>
      </c>
      <c r="G2113">
        <v>9</v>
      </c>
      <c r="H2113">
        <v>80.84</v>
      </c>
      <c r="I2113" t="s">
        <v>869</v>
      </c>
      <c r="J2113">
        <v>2022</v>
      </c>
    </row>
    <row r="2114" spans="1:10" x14ac:dyDescent="0.3">
      <c r="A2114">
        <v>44620</v>
      </c>
      <c r="B2114" t="s">
        <v>400</v>
      </c>
      <c r="C2114" t="s">
        <v>64</v>
      </c>
      <c r="D2114" t="s">
        <v>28</v>
      </c>
      <c r="E2114" t="s">
        <v>29</v>
      </c>
      <c r="F2114">
        <v>161.57</v>
      </c>
      <c r="G2114">
        <v>2</v>
      </c>
      <c r="H2114">
        <v>-28.27</v>
      </c>
      <c r="I2114" t="s">
        <v>869</v>
      </c>
      <c r="J2114">
        <v>2022</v>
      </c>
    </row>
    <row r="2115" spans="1:10" x14ac:dyDescent="0.3">
      <c r="A2115">
        <v>44620</v>
      </c>
      <c r="B2115" t="s">
        <v>400</v>
      </c>
      <c r="C2115" t="s">
        <v>64</v>
      </c>
      <c r="D2115" t="s">
        <v>28</v>
      </c>
      <c r="E2115" t="s">
        <v>29</v>
      </c>
      <c r="F2115">
        <v>389.7</v>
      </c>
      <c r="G2115">
        <v>8</v>
      </c>
      <c r="H2115">
        <v>43.84</v>
      </c>
      <c r="I2115" t="s">
        <v>869</v>
      </c>
      <c r="J2115">
        <v>2022</v>
      </c>
    </row>
    <row r="2116" spans="1:10" x14ac:dyDescent="0.3">
      <c r="A2116">
        <v>44621</v>
      </c>
      <c r="B2116" t="s">
        <v>95</v>
      </c>
      <c r="C2116" t="s">
        <v>25</v>
      </c>
      <c r="D2116" t="s">
        <v>12</v>
      </c>
      <c r="E2116" t="s">
        <v>18</v>
      </c>
      <c r="F2116">
        <v>58.72</v>
      </c>
      <c r="G2116">
        <v>4</v>
      </c>
      <c r="H2116">
        <v>27.01</v>
      </c>
      <c r="I2116" t="s">
        <v>870</v>
      </c>
      <c r="J2116">
        <v>2022</v>
      </c>
    </row>
    <row r="2117" spans="1:10" x14ac:dyDescent="0.3">
      <c r="A2117">
        <v>44621</v>
      </c>
      <c r="B2117" t="s">
        <v>600</v>
      </c>
      <c r="C2117" t="s">
        <v>23</v>
      </c>
      <c r="D2117" t="s">
        <v>30</v>
      </c>
      <c r="E2117" t="s">
        <v>31</v>
      </c>
      <c r="F2117">
        <v>15.98</v>
      </c>
      <c r="G2117">
        <v>2</v>
      </c>
      <c r="H2117">
        <v>1.2</v>
      </c>
      <c r="I2117" t="s">
        <v>870</v>
      </c>
      <c r="J2117">
        <v>2022</v>
      </c>
    </row>
    <row r="2118" spans="1:10" x14ac:dyDescent="0.3">
      <c r="A2118">
        <v>44621</v>
      </c>
      <c r="B2118" t="s">
        <v>600</v>
      </c>
      <c r="C2118" t="s">
        <v>23</v>
      </c>
      <c r="D2118" t="s">
        <v>28</v>
      </c>
      <c r="E2118" t="s">
        <v>29</v>
      </c>
      <c r="F2118">
        <v>184.75</v>
      </c>
      <c r="G2118">
        <v>3</v>
      </c>
      <c r="H2118">
        <v>-20.78</v>
      </c>
      <c r="I2118" t="s">
        <v>870</v>
      </c>
      <c r="J2118">
        <v>2022</v>
      </c>
    </row>
    <row r="2119" spans="1:10" x14ac:dyDescent="0.3">
      <c r="A2119">
        <v>44621</v>
      </c>
      <c r="B2119" t="s">
        <v>287</v>
      </c>
      <c r="C2119" t="s">
        <v>20</v>
      </c>
      <c r="D2119" t="s">
        <v>12</v>
      </c>
      <c r="E2119" t="s">
        <v>55</v>
      </c>
      <c r="F2119">
        <v>3.55</v>
      </c>
      <c r="G2119">
        <v>2</v>
      </c>
      <c r="H2119">
        <v>0.44</v>
      </c>
      <c r="I2119" t="s">
        <v>870</v>
      </c>
      <c r="J2119">
        <v>2022</v>
      </c>
    </row>
    <row r="2120" spans="1:10" x14ac:dyDescent="0.3">
      <c r="A2120">
        <v>44621</v>
      </c>
      <c r="B2120" t="s">
        <v>125</v>
      </c>
      <c r="C2120" t="s">
        <v>11</v>
      </c>
      <c r="D2120" t="s">
        <v>12</v>
      </c>
      <c r="E2120" t="s">
        <v>21</v>
      </c>
      <c r="F2120">
        <v>55.33</v>
      </c>
      <c r="G2120">
        <v>2</v>
      </c>
      <c r="H2120">
        <v>6.22</v>
      </c>
      <c r="I2120" t="s">
        <v>870</v>
      </c>
      <c r="J2120">
        <v>2022</v>
      </c>
    </row>
    <row r="2121" spans="1:10" x14ac:dyDescent="0.3">
      <c r="A2121">
        <v>44621</v>
      </c>
      <c r="B2121" t="s">
        <v>125</v>
      </c>
      <c r="C2121" t="s">
        <v>11</v>
      </c>
      <c r="D2121" t="s">
        <v>28</v>
      </c>
      <c r="E2121" t="s">
        <v>47</v>
      </c>
      <c r="F2121">
        <v>1228</v>
      </c>
      <c r="G2121">
        <v>6</v>
      </c>
      <c r="H2121">
        <v>-36.119999999999997</v>
      </c>
      <c r="I2121" t="s">
        <v>870</v>
      </c>
      <c r="J2121">
        <v>2022</v>
      </c>
    </row>
    <row r="2122" spans="1:10" x14ac:dyDescent="0.3">
      <c r="A2122">
        <v>44621</v>
      </c>
      <c r="B2122" t="s">
        <v>683</v>
      </c>
      <c r="C2122" t="s">
        <v>11</v>
      </c>
      <c r="D2122" t="s">
        <v>30</v>
      </c>
      <c r="E2122" t="s">
        <v>31</v>
      </c>
      <c r="F2122">
        <v>95.84</v>
      </c>
      <c r="G2122">
        <v>4</v>
      </c>
      <c r="H2122">
        <v>34.74</v>
      </c>
      <c r="I2122" t="s">
        <v>870</v>
      </c>
      <c r="J2122">
        <v>2022</v>
      </c>
    </row>
    <row r="2123" spans="1:10" x14ac:dyDescent="0.3">
      <c r="A2123">
        <v>44622</v>
      </c>
      <c r="B2123" t="s">
        <v>684</v>
      </c>
      <c r="C2123" t="s">
        <v>84</v>
      </c>
      <c r="D2123" t="s">
        <v>28</v>
      </c>
      <c r="E2123" t="s">
        <v>75</v>
      </c>
      <c r="F2123">
        <v>787.53</v>
      </c>
      <c r="G2123">
        <v>3</v>
      </c>
      <c r="H2123">
        <v>165.38</v>
      </c>
      <c r="I2123" t="s">
        <v>870</v>
      </c>
      <c r="J2123">
        <v>2022</v>
      </c>
    </row>
    <row r="2124" spans="1:10" x14ac:dyDescent="0.3">
      <c r="A2124">
        <v>44622</v>
      </c>
      <c r="B2124" t="s">
        <v>273</v>
      </c>
      <c r="C2124" t="s">
        <v>70</v>
      </c>
      <c r="D2124" t="s">
        <v>12</v>
      </c>
      <c r="E2124" t="s">
        <v>21</v>
      </c>
      <c r="F2124">
        <v>10.16</v>
      </c>
      <c r="G2124">
        <v>1</v>
      </c>
      <c r="H2124">
        <v>2.64</v>
      </c>
      <c r="I2124" t="s">
        <v>870</v>
      </c>
      <c r="J2124">
        <v>2022</v>
      </c>
    </row>
    <row r="2125" spans="1:10" x14ac:dyDescent="0.3">
      <c r="A2125">
        <v>44622</v>
      </c>
      <c r="B2125" t="s">
        <v>273</v>
      </c>
      <c r="C2125" t="s">
        <v>70</v>
      </c>
      <c r="D2125" t="s">
        <v>12</v>
      </c>
      <c r="E2125" t="s">
        <v>43</v>
      </c>
      <c r="F2125">
        <v>101.88</v>
      </c>
      <c r="G2125">
        <v>6</v>
      </c>
      <c r="H2125">
        <v>50.94</v>
      </c>
      <c r="I2125" t="s">
        <v>870</v>
      </c>
      <c r="J2125">
        <v>2022</v>
      </c>
    </row>
    <row r="2126" spans="1:10" x14ac:dyDescent="0.3">
      <c r="A2126">
        <v>44625</v>
      </c>
      <c r="B2126" t="s">
        <v>392</v>
      </c>
      <c r="C2126" t="s">
        <v>77</v>
      </c>
      <c r="D2126" t="s">
        <v>12</v>
      </c>
      <c r="E2126" t="s">
        <v>43</v>
      </c>
      <c r="F2126">
        <v>29.34</v>
      </c>
      <c r="G2126">
        <v>3</v>
      </c>
      <c r="H2126">
        <v>14.67</v>
      </c>
      <c r="I2126" t="s">
        <v>870</v>
      </c>
      <c r="J2126">
        <v>2022</v>
      </c>
    </row>
    <row r="2127" spans="1:10" x14ac:dyDescent="0.3">
      <c r="A2127">
        <v>44625</v>
      </c>
      <c r="B2127" t="s">
        <v>392</v>
      </c>
      <c r="C2127" t="s">
        <v>77</v>
      </c>
      <c r="D2127" t="s">
        <v>28</v>
      </c>
      <c r="E2127" t="s">
        <v>29</v>
      </c>
      <c r="F2127">
        <v>383.61</v>
      </c>
      <c r="G2127">
        <v>7</v>
      </c>
      <c r="H2127">
        <v>63.93</v>
      </c>
      <c r="I2127" t="s">
        <v>870</v>
      </c>
      <c r="J2127">
        <v>2022</v>
      </c>
    </row>
    <row r="2128" spans="1:10" x14ac:dyDescent="0.3">
      <c r="A2128">
        <v>44625</v>
      </c>
      <c r="B2128" t="s">
        <v>392</v>
      </c>
      <c r="C2128" t="s">
        <v>77</v>
      </c>
      <c r="D2128" t="s">
        <v>12</v>
      </c>
      <c r="E2128" t="s">
        <v>17</v>
      </c>
      <c r="F2128">
        <v>563.4</v>
      </c>
      <c r="G2128">
        <v>4</v>
      </c>
      <c r="H2128">
        <v>67.61</v>
      </c>
      <c r="I2128" t="s">
        <v>870</v>
      </c>
      <c r="J2128">
        <v>2022</v>
      </c>
    </row>
    <row r="2129" spans="1:10" x14ac:dyDescent="0.3">
      <c r="A2129">
        <v>44625</v>
      </c>
      <c r="B2129" t="s">
        <v>656</v>
      </c>
      <c r="C2129" t="s">
        <v>70</v>
      </c>
      <c r="D2129" t="s">
        <v>30</v>
      </c>
      <c r="E2129" t="s">
        <v>31</v>
      </c>
      <c r="F2129">
        <v>23.92</v>
      </c>
      <c r="G2129">
        <v>2</v>
      </c>
      <c r="H2129">
        <v>6.7</v>
      </c>
      <c r="I2129" t="s">
        <v>870</v>
      </c>
      <c r="J2129">
        <v>2022</v>
      </c>
    </row>
    <row r="2130" spans="1:10" x14ac:dyDescent="0.3">
      <c r="A2130">
        <v>44625</v>
      </c>
      <c r="B2130" t="s">
        <v>656</v>
      </c>
      <c r="C2130" t="s">
        <v>70</v>
      </c>
      <c r="D2130" t="s">
        <v>12</v>
      </c>
      <c r="E2130" t="s">
        <v>55</v>
      </c>
      <c r="F2130">
        <v>60.69</v>
      </c>
      <c r="G2130">
        <v>7</v>
      </c>
      <c r="H2130">
        <v>16.39</v>
      </c>
      <c r="I2130" t="s">
        <v>870</v>
      </c>
      <c r="J2130">
        <v>2022</v>
      </c>
    </row>
    <row r="2131" spans="1:10" x14ac:dyDescent="0.3">
      <c r="A2131">
        <v>44625</v>
      </c>
      <c r="B2131" t="s">
        <v>623</v>
      </c>
      <c r="C2131" t="s">
        <v>20</v>
      </c>
      <c r="D2131" t="s">
        <v>30</v>
      </c>
      <c r="E2131" t="s">
        <v>31</v>
      </c>
      <c r="F2131">
        <v>466.16</v>
      </c>
      <c r="G2131">
        <v>7</v>
      </c>
      <c r="H2131">
        <v>-93.23</v>
      </c>
      <c r="I2131" t="s">
        <v>870</v>
      </c>
      <c r="J2131">
        <v>2022</v>
      </c>
    </row>
    <row r="2132" spans="1:10" x14ac:dyDescent="0.3">
      <c r="A2132">
        <v>44625</v>
      </c>
      <c r="B2132" t="s">
        <v>623</v>
      </c>
      <c r="C2132" t="s">
        <v>20</v>
      </c>
      <c r="D2132" t="s">
        <v>30</v>
      </c>
      <c r="E2132" t="s">
        <v>36</v>
      </c>
      <c r="F2132">
        <v>10.31</v>
      </c>
      <c r="G2132">
        <v>1</v>
      </c>
      <c r="H2132">
        <v>-1.29</v>
      </c>
      <c r="I2132" t="s">
        <v>870</v>
      </c>
      <c r="J2132">
        <v>2022</v>
      </c>
    </row>
    <row r="2133" spans="1:10" x14ac:dyDescent="0.3">
      <c r="A2133">
        <v>44625</v>
      </c>
      <c r="B2133" t="s">
        <v>623</v>
      </c>
      <c r="C2133" t="s">
        <v>20</v>
      </c>
      <c r="D2133" t="s">
        <v>12</v>
      </c>
      <c r="E2133" t="s">
        <v>18</v>
      </c>
      <c r="F2133">
        <v>2.56</v>
      </c>
      <c r="G2133">
        <v>3</v>
      </c>
      <c r="H2133">
        <v>-1.79</v>
      </c>
      <c r="I2133" t="s">
        <v>870</v>
      </c>
      <c r="J2133">
        <v>2022</v>
      </c>
    </row>
    <row r="2134" spans="1:10" x14ac:dyDescent="0.3">
      <c r="A2134">
        <v>44625</v>
      </c>
      <c r="B2134" t="s">
        <v>685</v>
      </c>
      <c r="C2134" t="s">
        <v>20</v>
      </c>
      <c r="D2134" t="s">
        <v>28</v>
      </c>
      <c r="E2134" t="s">
        <v>29</v>
      </c>
      <c r="F2134">
        <v>99.37</v>
      </c>
      <c r="G2134">
        <v>2</v>
      </c>
      <c r="H2134">
        <v>-7.1</v>
      </c>
      <c r="I2134" t="s">
        <v>870</v>
      </c>
      <c r="J2134">
        <v>2022</v>
      </c>
    </row>
    <row r="2135" spans="1:10" x14ac:dyDescent="0.3">
      <c r="A2135">
        <v>44625</v>
      </c>
      <c r="B2135" t="s">
        <v>685</v>
      </c>
      <c r="C2135" t="s">
        <v>20</v>
      </c>
      <c r="D2135" t="s">
        <v>28</v>
      </c>
      <c r="E2135" t="s">
        <v>34</v>
      </c>
      <c r="F2135">
        <v>33.57</v>
      </c>
      <c r="G2135">
        <v>2</v>
      </c>
      <c r="H2135">
        <v>-5.45</v>
      </c>
      <c r="I2135" t="s">
        <v>870</v>
      </c>
      <c r="J2135">
        <v>2022</v>
      </c>
    </row>
    <row r="2136" spans="1:10" x14ac:dyDescent="0.3">
      <c r="A2136">
        <v>44625</v>
      </c>
      <c r="B2136" t="s">
        <v>78</v>
      </c>
      <c r="C2136" t="s">
        <v>11</v>
      </c>
      <c r="D2136" t="s">
        <v>30</v>
      </c>
      <c r="E2136" t="s">
        <v>31</v>
      </c>
      <c r="F2136">
        <v>31.92</v>
      </c>
      <c r="G2136">
        <v>2</v>
      </c>
      <c r="H2136">
        <v>2.39</v>
      </c>
      <c r="I2136" t="s">
        <v>870</v>
      </c>
      <c r="J2136">
        <v>2022</v>
      </c>
    </row>
    <row r="2137" spans="1:10" x14ac:dyDescent="0.3">
      <c r="A2137">
        <v>44625</v>
      </c>
      <c r="B2137" t="s">
        <v>686</v>
      </c>
      <c r="C2137" t="s">
        <v>15</v>
      </c>
      <c r="D2137" t="s">
        <v>12</v>
      </c>
      <c r="E2137" t="s">
        <v>32</v>
      </c>
      <c r="F2137">
        <v>7.1</v>
      </c>
      <c r="G2137">
        <v>6</v>
      </c>
      <c r="H2137">
        <v>2.4900000000000002</v>
      </c>
      <c r="I2137" t="s">
        <v>870</v>
      </c>
      <c r="J2137">
        <v>2022</v>
      </c>
    </row>
    <row r="2138" spans="1:10" x14ac:dyDescent="0.3">
      <c r="A2138">
        <v>44625</v>
      </c>
      <c r="B2138" t="s">
        <v>461</v>
      </c>
      <c r="C2138" t="s">
        <v>15</v>
      </c>
      <c r="D2138" t="s">
        <v>12</v>
      </c>
      <c r="E2138" t="s">
        <v>18</v>
      </c>
      <c r="F2138">
        <v>11.21</v>
      </c>
      <c r="G2138">
        <v>2</v>
      </c>
      <c r="H2138">
        <v>-16.82</v>
      </c>
      <c r="I2138" t="s">
        <v>870</v>
      </c>
      <c r="J2138">
        <v>2022</v>
      </c>
    </row>
    <row r="2139" spans="1:10" x14ac:dyDescent="0.3">
      <c r="A2139">
        <v>44625</v>
      </c>
      <c r="B2139" t="s">
        <v>461</v>
      </c>
      <c r="C2139" t="s">
        <v>15</v>
      </c>
      <c r="D2139" t="s">
        <v>28</v>
      </c>
      <c r="E2139" t="s">
        <v>34</v>
      </c>
      <c r="F2139">
        <v>4.71</v>
      </c>
      <c r="G2139">
        <v>2</v>
      </c>
      <c r="H2139">
        <v>-1.88</v>
      </c>
      <c r="I2139" t="s">
        <v>870</v>
      </c>
      <c r="J2139">
        <v>2022</v>
      </c>
    </row>
    <row r="2140" spans="1:10" x14ac:dyDescent="0.3">
      <c r="A2140">
        <v>44625</v>
      </c>
      <c r="B2140" t="s">
        <v>461</v>
      </c>
      <c r="C2140" t="s">
        <v>15</v>
      </c>
      <c r="D2140" t="s">
        <v>12</v>
      </c>
      <c r="E2140" t="s">
        <v>55</v>
      </c>
      <c r="F2140">
        <v>180.98</v>
      </c>
      <c r="G2140">
        <v>5</v>
      </c>
      <c r="H2140">
        <v>-470.55</v>
      </c>
      <c r="I2140" t="s">
        <v>870</v>
      </c>
      <c r="J2140">
        <v>2022</v>
      </c>
    </row>
    <row r="2141" spans="1:10" x14ac:dyDescent="0.3">
      <c r="A2141">
        <v>44625</v>
      </c>
      <c r="B2141" t="s">
        <v>461</v>
      </c>
      <c r="C2141" t="s">
        <v>15</v>
      </c>
      <c r="D2141" t="s">
        <v>12</v>
      </c>
      <c r="E2141" t="s">
        <v>17</v>
      </c>
      <c r="F2141">
        <v>60.42</v>
      </c>
      <c r="G2141">
        <v>2</v>
      </c>
      <c r="H2141">
        <v>6.04</v>
      </c>
      <c r="I2141" t="s">
        <v>870</v>
      </c>
      <c r="J2141">
        <v>2022</v>
      </c>
    </row>
    <row r="2142" spans="1:10" x14ac:dyDescent="0.3">
      <c r="A2142">
        <v>44626</v>
      </c>
      <c r="B2142" t="s">
        <v>386</v>
      </c>
      <c r="C2142" t="s">
        <v>23</v>
      </c>
      <c r="D2142" t="s">
        <v>28</v>
      </c>
      <c r="E2142" t="s">
        <v>34</v>
      </c>
      <c r="F2142">
        <v>435.26</v>
      </c>
      <c r="G2142">
        <v>7</v>
      </c>
      <c r="H2142">
        <v>95.76</v>
      </c>
      <c r="I2142" t="s">
        <v>870</v>
      </c>
      <c r="J2142">
        <v>2022</v>
      </c>
    </row>
    <row r="2143" spans="1:10" x14ac:dyDescent="0.3">
      <c r="A2143">
        <v>44626</v>
      </c>
      <c r="B2143" t="s">
        <v>386</v>
      </c>
      <c r="C2143" t="s">
        <v>23</v>
      </c>
      <c r="D2143" t="s">
        <v>30</v>
      </c>
      <c r="E2143" t="s">
        <v>245</v>
      </c>
      <c r="F2143">
        <v>1119.98</v>
      </c>
      <c r="G2143">
        <v>2</v>
      </c>
      <c r="H2143">
        <v>377.99</v>
      </c>
      <c r="I2143" t="s">
        <v>870</v>
      </c>
      <c r="J2143">
        <v>2022</v>
      </c>
    </row>
    <row r="2144" spans="1:10" x14ac:dyDescent="0.3">
      <c r="A2144">
        <v>44627</v>
      </c>
      <c r="B2144" t="s">
        <v>376</v>
      </c>
      <c r="C2144" t="s">
        <v>40</v>
      </c>
      <c r="D2144" t="s">
        <v>30</v>
      </c>
      <c r="E2144" t="s">
        <v>36</v>
      </c>
      <c r="F2144">
        <v>119.85</v>
      </c>
      <c r="G2144">
        <v>3</v>
      </c>
      <c r="H2144">
        <v>52.73</v>
      </c>
      <c r="I2144" t="s">
        <v>870</v>
      </c>
      <c r="J2144">
        <v>2022</v>
      </c>
    </row>
    <row r="2145" spans="1:10" x14ac:dyDescent="0.3">
      <c r="A2145">
        <v>44627</v>
      </c>
      <c r="B2145" t="s">
        <v>376</v>
      </c>
      <c r="C2145" t="s">
        <v>40</v>
      </c>
      <c r="D2145" t="s">
        <v>12</v>
      </c>
      <c r="E2145" t="s">
        <v>18</v>
      </c>
      <c r="F2145">
        <v>30.44</v>
      </c>
      <c r="G2145">
        <v>2</v>
      </c>
      <c r="H2145">
        <v>14.92</v>
      </c>
      <c r="I2145" t="s">
        <v>870</v>
      </c>
      <c r="J2145">
        <v>2022</v>
      </c>
    </row>
    <row r="2146" spans="1:10" x14ac:dyDescent="0.3">
      <c r="A2146">
        <v>44627</v>
      </c>
      <c r="B2146" t="s">
        <v>376</v>
      </c>
      <c r="C2146" t="s">
        <v>40</v>
      </c>
      <c r="D2146" t="s">
        <v>12</v>
      </c>
      <c r="E2146" t="s">
        <v>18</v>
      </c>
      <c r="F2146">
        <v>69.28</v>
      </c>
      <c r="G2146">
        <v>2</v>
      </c>
      <c r="H2146">
        <v>33.25</v>
      </c>
      <c r="I2146" t="s">
        <v>870</v>
      </c>
      <c r="J2146">
        <v>2022</v>
      </c>
    </row>
    <row r="2147" spans="1:10" x14ac:dyDescent="0.3">
      <c r="A2147">
        <v>44627</v>
      </c>
      <c r="B2147" t="s">
        <v>376</v>
      </c>
      <c r="C2147" t="s">
        <v>40</v>
      </c>
      <c r="D2147" t="s">
        <v>30</v>
      </c>
      <c r="E2147" t="s">
        <v>31</v>
      </c>
      <c r="F2147">
        <v>587.97</v>
      </c>
      <c r="G2147">
        <v>3</v>
      </c>
      <c r="H2147">
        <v>170.51</v>
      </c>
      <c r="I2147" t="s">
        <v>870</v>
      </c>
      <c r="J2147">
        <v>2022</v>
      </c>
    </row>
    <row r="2148" spans="1:10" x14ac:dyDescent="0.3">
      <c r="A2148">
        <v>44628</v>
      </c>
      <c r="B2148" t="s">
        <v>687</v>
      </c>
      <c r="C2148" t="s">
        <v>81</v>
      </c>
      <c r="D2148" t="s">
        <v>28</v>
      </c>
      <c r="E2148" t="s">
        <v>47</v>
      </c>
      <c r="F2148">
        <v>512.94000000000005</v>
      </c>
      <c r="G2148">
        <v>3</v>
      </c>
      <c r="H2148">
        <v>97.46</v>
      </c>
      <c r="I2148" t="s">
        <v>870</v>
      </c>
      <c r="J2148">
        <v>2022</v>
      </c>
    </row>
    <row r="2149" spans="1:10" x14ac:dyDescent="0.3">
      <c r="A2149">
        <v>44628</v>
      </c>
      <c r="B2149" t="s">
        <v>687</v>
      </c>
      <c r="C2149" t="s">
        <v>81</v>
      </c>
      <c r="D2149" t="s">
        <v>28</v>
      </c>
      <c r="E2149" t="s">
        <v>29</v>
      </c>
      <c r="F2149">
        <v>860.93</v>
      </c>
      <c r="G2149">
        <v>7</v>
      </c>
      <c r="H2149">
        <v>189.4</v>
      </c>
      <c r="I2149" t="s">
        <v>870</v>
      </c>
      <c r="J2149">
        <v>2022</v>
      </c>
    </row>
    <row r="2150" spans="1:10" x14ac:dyDescent="0.3">
      <c r="A2150">
        <v>44628</v>
      </c>
      <c r="B2150" t="s">
        <v>687</v>
      </c>
      <c r="C2150" t="s">
        <v>81</v>
      </c>
      <c r="D2150" t="s">
        <v>30</v>
      </c>
      <c r="E2150" t="s">
        <v>31</v>
      </c>
      <c r="F2150">
        <v>769.95</v>
      </c>
      <c r="G2150">
        <v>5</v>
      </c>
      <c r="H2150">
        <v>223.29</v>
      </c>
      <c r="I2150" t="s">
        <v>870</v>
      </c>
      <c r="J2150">
        <v>2022</v>
      </c>
    </row>
    <row r="2151" spans="1:10" x14ac:dyDescent="0.3">
      <c r="A2151">
        <v>44628</v>
      </c>
      <c r="B2151" t="s">
        <v>687</v>
      </c>
      <c r="C2151" t="s">
        <v>81</v>
      </c>
      <c r="D2151" t="s">
        <v>12</v>
      </c>
      <c r="E2151" t="s">
        <v>21</v>
      </c>
      <c r="F2151">
        <v>14.98</v>
      </c>
      <c r="G2151">
        <v>1</v>
      </c>
      <c r="H2151">
        <v>4.49</v>
      </c>
      <c r="I2151" t="s">
        <v>870</v>
      </c>
      <c r="J2151">
        <v>2022</v>
      </c>
    </row>
    <row r="2152" spans="1:10" x14ac:dyDescent="0.3">
      <c r="A2152">
        <v>44628</v>
      </c>
      <c r="B2152" t="s">
        <v>687</v>
      </c>
      <c r="C2152" t="s">
        <v>81</v>
      </c>
      <c r="D2152" t="s">
        <v>28</v>
      </c>
      <c r="E2152" t="s">
        <v>34</v>
      </c>
      <c r="F2152">
        <v>373.08</v>
      </c>
      <c r="G2152">
        <v>6</v>
      </c>
      <c r="H2152">
        <v>82.08</v>
      </c>
      <c r="I2152" t="s">
        <v>870</v>
      </c>
      <c r="J2152">
        <v>2022</v>
      </c>
    </row>
    <row r="2153" spans="1:10" x14ac:dyDescent="0.3">
      <c r="A2153">
        <v>44628</v>
      </c>
      <c r="B2153" t="s">
        <v>348</v>
      </c>
      <c r="C2153" t="s">
        <v>77</v>
      </c>
      <c r="D2153" t="s">
        <v>12</v>
      </c>
      <c r="E2153" t="s">
        <v>13</v>
      </c>
      <c r="F2153">
        <v>19.440000000000001</v>
      </c>
      <c r="G2153">
        <v>3</v>
      </c>
      <c r="H2153">
        <v>9.33</v>
      </c>
      <c r="I2153" t="s">
        <v>870</v>
      </c>
      <c r="J2153">
        <v>2022</v>
      </c>
    </row>
    <row r="2154" spans="1:10" x14ac:dyDescent="0.3">
      <c r="A2154">
        <v>44628</v>
      </c>
      <c r="B2154" t="s">
        <v>525</v>
      </c>
      <c r="C2154" t="s">
        <v>128</v>
      </c>
      <c r="D2154" t="s">
        <v>12</v>
      </c>
      <c r="E2154" t="s">
        <v>21</v>
      </c>
      <c r="F2154">
        <v>3.41</v>
      </c>
      <c r="G2154">
        <v>1</v>
      </c>
      <c r="H2154">
        <v>0.89</v>
      </c>
      <c r="I2154" t="s">
        <v>870</v>
      </c>
      <c r="J2154">
        <v>2022</v>
      </c>
    </row>
    <row r="2155" spans="1:10" x14ac:dyDescent="0.3">
      <c r="A2155">
        <v>44628</v>
      </c>
      <c r="B2155" t="s">
        <v>320</v>
      </c>
      <c r="C2155" t="s">
        <v>15</v>
      </c>
      <c r="D2155" t="s">
        <v>12</v>
      </c>
      <c r="E2155" t="s">
        <v>18</v>
      </c>
      <c r="F2155">
        <v>8.57</v>
      </c>
      <c r="G2155">
        <v>3</v>
      </c>
      <c r="H2155">
        <v>-14.57</v>
      </c>
      <c r="I2155" t="s">
        <v>870</v>
      </c>
      <c r="J2155">
        <v>2022</v>
      </c>
    </row>
    <row r="2156" spans="1:10" x14ac:dyDescent="0.3">
      <c r="A2156">
        <v>44629</v>
      </c>
      <c r="B2156" t="s">
        <v>340</v>
      </c>
      <c r="C2156" t="s">
        <v>11</v>
      </c>
      <c r="D2156" t="s">
        <v>30</v>
      </c>
      <c r="E2156" t="s">
        <v>36</v>
      </c>
      <c r="F2156">
        <v>113.52</v>
      </c>
      <c r="G2156">
        <v>5</v>
      </c>
      <c r="H2156">
        <v>29.8</v>
      </c>
      <c r="I2156" t="s">
        <v>870</v>
      </c>
      <c r="J2156">
        <v>2022</v>
      </c>
    </row>
    <row r="2157" spans="1:10" x14ac:dyDescent="0.3">
      <c r="A2157">
        <v>44629</v>
      </c>
      <c r="B2157" t="s">
        <v>340</v>
      </c>
      <c r="C2157" t="s">
        <v>11</v>
      </c>
      <c r="D2157" t="s">
        <v>30</v>
      </c>
      <c r="E2157" t="s">
        <v>31</v>
      </c>
      <c r="F2157">
        <v>359.88</v>
      </c>
      <c r="G2157">
        <v>3</v>
      </c>
      <c r="H2157">
        <v>22.49</v>
      </c>
      <c r="I2157" t="s">
        <v>870</v>
      </c>
      <c r="J2157">
        <v>2022</v>
      </c>
    </row>
    <row r="2158" spans="1:10" x14ac:dyDescent="0.3">
      <c r="A2158">
        <v>44629</v>
      </c>
      <c r="B2158" t="s">
        <v>688</v>
      </c>
      <c r="C2158" t="s">
        <v>117</v>
      </c>
      <c r="D2158" t="s">
        <v>12</v>
      </c>
      <c r="E2158" t="s">
        <v>16</v>
      </c>
      <c r="F2158">
        <v>4.6100000000000003</v>
      </c>
      <c r="G2158">
        <v>2</v>
      </c>
      <c r="H2158">
        <v>1.67</v>
      </c>
      <c r="I2158" t="s">
        <v>870</v>
      </c>
      <c r="J2158">
        <v>2022</v>
      </c>
    </row>
    <row r="2159" spans="1:10" x14ac:dyDescent="0.3">
      <c r="A2159">
        <v>44630</v>
      </c>
      <c r="B2159" t="s">
        <v>56</v>
      </c>
      <c r="C2159" t="s">
        <v>11</v>
      </c>
      <c r="D2159" t="s">
        <v>12</v>
      </c>
      <c r="E2159" t="s">
        <v>18</v>
      </c>
      <c r="F2159">
        <v>1.1100000000000001</v>
      </c>
      <c r="G2159">
        <v>2</v>
      </c>
      <c r="H2159">
        <v>-1.89</v>
      </c>
      <c r="I2159" t="s">
        <v>870</v>
      </c>
      <c r="J2159">
        <v>2022</v>
      </c>
    </row>
    <row r="2160" spans="1:10" x14ac:dyDescent="0.3">
      <c r="A2160">
        <v>44630</v>
      </c>
      <c r="B2160" t="s">
        <v>189</v>
      </c>
      <c r="C2160" t="s">
        <v>217</v>
      </c>
      <c r="D2160" t="s">
        <v>12</v>
      </c>
      <c r="E2160" t="s">
        <v>17</v>
      </c>
      <c r="F2160">
        <v>89.82</v>
      </c>
      <c r="G2160">
        <v>6</v>
      </c>
      <c r="H2160">
        <v>25.15</v>
      </c>
      <c r="I2160" t="s">
        <v>870</v>
      </c>
      <c r="J2160">
        <v>2022</v>
      </c>
    </row>
    <row r="2161" spans="1:10" x14ac:dyDescent="0.3">
      <c r="A2161">
        <v>44632</v>
      </c>
      <c r="B2161" t="s">
        <v>689</v>
      </c>
      <c r="C2161" t="s">
        <v>66</v>
      </c>
      <c r="D2161" t="s">
        <v>12</v>
      </c>
      <c r="E2161" t="s">
        <v>43</v>
      </c>
      <c r="F2161">
        <v>8.69</v>
      </c>
      <c r="G2161">
        <v>3</v>
      </c>
      <c r="H2161">
        <v>2.93</v>
      </c>
      <c r="I2161" t="s">
        <v>870</v>
      </c>
      <c r="J2161">
        <v>2022</v>
      </c>
    </row>
    <row r="2162" spans="1:10" x14ac:dyDescent="0.3">
      <c r="A2162">
        <v>44632</v>
      </c>
      <c r="B2162" t="s">
        <v>689</v>
      </c>
      <c r="C2162" t="s">
        <v>66</v>
      </c>
      <c r="D2162" t="s">
        <v>28</v>
      </c>
      <c r="E2162" t="s">
        <v>34</v>
      </c>
      <c r="F2162">
        <v>30.88</v>
      </c>
      <c r="G2162">
        <v>4</v>
      </c>
      <c r="H2162">
        <v>3.86</v>
      </c>
      <c r="I2162" t="s">
        <v>870</v>
      </c>
      <c r="J2162">
        <v>2022</v>
      </c>
    </row>
    <row r="2163" spans="1:10" x14ac:dyDescent="0.3">
      <c r="A2163">
        <v>44632</v>
      </c>
      <c r="B2163" t="s">
        <v>689</v>
      </c>
      <c r="C2163" t="s">
        <v>66</v>
      </c>
      <c r="D2163" t="s">
        <v>28</v>
      </c>
      <c r="E2163" t="s">
        <v>34</v>
      </c>
      <c r="F2163">
        <v>6.41</v>
      </c>
      <c r="G2163">
        <v>3</v>
      </c>
      <c r="H2163">
        <v>1.44</v>
      </c>
      <c r="I2163" t="s">
        <v>870</v>
      </c>
      <c r="J2163">
        <v>2022</v>
      </c>
    </row>
    <row r="2164" spans="1:10" x14ac:dyDescent="0.3">
      <c r="A2164">
        <v>44632</v>
      </c>
      <c r="B2164" t="s">
        <v>511</v>
      </c>
      <c r="C2164" t="s">
        <v>117</v>
      </c>
      <c r="D2164" t="s">
        <v>12</v>
      </c>
      <c r="E2164" t="s">
        <v>16</v>
      </c>
      <c r="F2164">
        <v>5.04</v>
      </c>
      <c r="G2164">
        <v>2</v>
      </c>
      <c r="H2164">
        <v>1.76</v>
      </c>
      <c r="I2164" t="s">
        <v>870</v>
      </c>
      <c r="J2164">
        <v>2022</v>
      </c>
    </row>
    <row r="2165" spans="1:10" x14ac:dyDescent="0.3">
      <c r="A2165">
        <v>44633</v>
      </c>
      <c r="B2165" t="s">
        <v>459</v>
      </c>
      <c r="C2165" t="s">
        <v>84</v>
      </c>
      <c r="D2165" t="s">
        <v>28</v>
      </c>
      <c r="E2165" t="s">
        <v>47</v>
      </c>
      <c r="F2165">
        <v>141.96</v>
      </c>
      <c r="G2165">
        <v>2</v>
      </c>
      <c r="H2165">
        <v>39.75</v>
      </c>
      <c r="I2165" t="s">
        <v>870</v>
      </c>
      <c r="J2165">
        <v>2022</v>
      </c>
    </row>
    <row r="2166" spans="1:10" x14ac:dyDescent="0.3">
      <c r="A2166">
        <v>44633</v>
      </c>
      <c r="B2166" t="s">
        <v>221</v>
      </c>
      <c r="C2166" t="s">
        <v>23</v>
      </c>
      <c r="D2166" t="s">
        <v>28</v>
      </c>
      <c r="E2166" t="s">
        <v>29</v>
      </c>
      <c r="F2166">
        <v>915.14</v>
      </c>
      <c r="G2166">
        <v>4</v>
      </c>
      <c r="H2166">
        <v>102.95</v>
      </c>
      <c r="I2166" t="s">
        <v>870</v>
      </c>
      <c r="J2166">
        <v>2022</v>
      </c>
    </row>
    <row r="2167" spans="1:10" x14ac:dyDescent="0.3">
      <c r="A2167">
        <v>44633</v>
      </c>
      <c r="B2167" t="s">
        <v>221</v>
      </c>
      <c r="C2167" t="s">
        <v>23</v>
      </c>
      <c r="D2167" t="s">
        <v>28</v>
      </c>
      <c r="E2167" t="s">
        <v>34</v>
      </c>
      <c r="F2167">
        <v>327.76</v>
      </c>
      <c r="G2167">
        <v>8</v>
      </c>
      <c r="H2167">
        <v>91.77</v>
      </c>
      <c r="I2167" t="s">
        <v>870</v>
      </c>
      <c r="J2167">
        <v>2022</v>
      </c>
    </row>
    <row r="2168" spans="1:10" x14ac:dyDescent="0.3">
      <c r="A2168">
        <v>44634</v>
      </c>
      <c r="B2168" t="s">
        <v>357</v>
      </c>
      <c r="C2168" t="s">
        <v>280</v>
      </c>
      <c r="D2168" t="s">
        <v>12</v>
      </c>
      <c r="E2168" t="s">
        <v>16</v>
      </c>
      <c r="F2168">
        <v>16.52</v>
      </c>
      <c r="G2168">
        <v>4</v>
      </c>
      <c r="H2168">
        <v>7.6</v>
      </c>
      <c r="I2168" t="s">
        <v>870</v>
      </c>
      <c r="J2168">
        <v>2022</v>
      </c>
    </row>
    <row r="2169" spans="1:10" x14ac:dyDescent="0.3">
      <c r="A2169">
        <v>44634</v>
      </c>
      <c r="B2169" t="s">
        <v>357</v>
      </c>
      <c r="C2169" t="s">
        <v>280</v>
      </c>
      <c r="D2169" t="s">
        <v>12</v>
      </c>
      <c r="E2169" t="s">
        <v>18</v>
      </c>
      <c r="F2169">
        <v>671.94</v>
      </c>
      <c r="G2169">
        <v>3</v>
      </c>
      <c r="H2169">
        <v>315.81</v>
      </c>
      <c r="I2169" t="s">
        <v>870</v>
      </c>
      <c r="J2169">
        <v>2022</v>
      </c>
    </row>
    <row r="2170" spans="1:10" x14ac:dyDescent="0.3">
      <c r="A2170">
        <v>44634</v>
      </c>
      <c r="B2170" t="s">
        <v>236</v>
      </c>
      <c r="C2170" t="s">
        <v>23</v>
      </c>
      <c r="D2170" t="s">
        <v>12</v>
      </c>
      <c r="E2170" t="s">
        <v>13</v>
      </c>
      <c r="F2170">
        <v>19.440000000000001</v>
      </c>
      <c r="G2170">
        <v>3</v>
      </c>
      <c r="H2170">
        <v>9.33</v>
      </c>
      <c r="I2170" t="s">
        <v>870</v>
      </c>
      <c r="J2170">
        <v>2022</v>
      </c>
    </row>
    <row r="2171" spans="1:10" x14ac:dyDescent="0.3">
      <c r="A2171">
        <v>44635</v>
      </c>
      <c r="B2171" t="s">
        <v>674</v>
      </c>
      <c r="C2171" t="s">
        <v>136</v>
      </c>
      <c r="D2171" t="s">
        <v>30</v>
      </c>
      <c r="E2171" t="s">
        <v>31</v>
      </c>
      <c r="F2171">
        <v>16.78</v>
      </c>
      <c r="G2171">
        <v>3</v>
      </c>
      <c r="H2171">
        <v>1.68</v>
      </c>
      <c r="I2171" t="s">
        <v>870</v>
      </c>
      <c r="J2171">
        <v>2022</v>
      </c>
    </row>
    <row r="2172" spans="1:10" x14ac:dyDescent="0.3">
      <c r="A2172">
        <v>44636</v>
      </c>
      <c r="B2172" t="s">
        <v>690</v>
      </c>
      <c r="C2172" t="s">
        <v>25</v>
      </c>
      <c r="D2172" t="s">
        <v>12</v>
      </c>
      <c r="E2172" t="s">
        <v>21</v>
      </c>
      <c r="F2172">
        <v>2.74</v>
      </c>
      <c r="G2172">
        <v>1</v>
      </c>
      <c r="H2172">
        <v>0.74</v>
      </c>
      <c r="I2172" t="s">
        <v>870</v>
      </c>
      <c r="J2172">
        <v>2022</v>
      </c>
    </row>
    <row r="2173" spans="1:10" x14ac:dyDescent="0.3">
      <c r="A2173">
        <v>44636</v>
      </c>
      <c r="B2173" t="s">
        <v>690</v>
      </c>
      <c r="C2173" t="s">
        <v>25</v>
      </c>
      <c r="D2173" t="s">
        <v>12</v>
      </c>
      <c r="E2173" t="s">
        <v>21</v>
      </c>
      <c r="F2173">
        <v>8.34</v>
      </c>
      <c r="G2173">
        <v>3</v>
      </c>
      <c r="H2173">
        <v>2.17</v>
      </c>
      <c r="I2173" t="s">
        <v>870</v>
      </c>
      <c r="J2173">
        <v>2022</v>
      </c>
    </row>
    <row r="2174" spans="1:10" x14ac:dyDescent="0.3">
      <c r="A2174">
        <v>44636</v>
      </c>
      <c r="B2174" t="s">
        <v>690</v>
      </c>
      <c r="C2174" t="s">
        <v>25</v>
      </c>
      <c r="D2174" t="s">
        <v>12</v>
      </c>
      <c r="E2174" t="s">
        <v>17</v>
      </c>
      <c r="F2174">
        <v>46.74</v>
      </c>
      <c r="G2174">
        <v>3</v>
      </c>
      <c r="H2174">
        <v>11.69</v>
      </c>
      <c r="I2174" t="s">
        <v>870</v>
      </c>
      <c r="J2174">
        <v>2022</v>
      </c>
    </row>
    <row r="2175" spans="1:10" x14ac:dyDescent="0.3">
      <c r="A2175">
        <v>44636</v>
      </c>
      <c r="B2175" t="s">
        <v>690</v>
      </c>
      <c r="C2175" t="s">
        <v>25</v>
      </c>
      <c r="D2175" t="s">
        <v>12</v>
      </c>
      <c r="E2175" t="s">
        <v>18</v>
      </c>
      <c r="F2175">
        <v>6354.95</v>
      </c>
      <c r="G2175">
        <v>5</v>
      </c>
      <c r="H2175">
        <v>3177.48</v>
      </c>
      <c r="I2175" t="s">
        <v>870</v>
      </c>
      <c r="J2175">
        <v>2022</v>
      </c>
    </row>
    <row r="2176" spans="1:10" x14ac:dyDescent="0.3">
      <c r="A2176">
        <v>44636</v>
      </c>
      <c r="B2176" t="s">
        <v>691</v>
      </c>
      <c r="C2176" t="s">
        <v>84</v>
      </c>
      <c r="D2176" t="s">
        <v>28</v>
      </c>
      <c r="E2176" t="s">
        <v>75</v>
      </c>
      <c r="F2176">
        <v>171.96</v>
      </c>
      <c r="G2176">
        <v>2</v>
      </c>
      <c r="H2176">
        <v>44.71</v>
      </c>
      <c r="I2176" t="s">
        <v>870</v>
      </c>
      <c r="J2176">
        <v>2022</v>
      </c>
    </row>
    <row r="2177" spans="1:10" x14ac:dyDescent="0.3">
      <c r="A2177">
        <v>44636</v>
      </c>
      <c r="B2177" t="s">
        <v>480</v>
      </c>
      <c r="C2177" t="s">
        <v>23</v>
      </c>
      <c r="D2177" t="s">
        <v>28</v>
      </c>
      <c r="E2177" t="s">
        <v>34</v>
      </c>
      <c r="F2177">
        <v>43.13</v>
      </c>
      <c r="G2177">
        <v>1</v>
      </c>
      <c r="H2177">
        <v>18.11</v>
      </c>
      <c r="I2177" t="s">
        <v>870</v>
      </c>
      <c r="J2177">
        <v>2022</v>
      </c>
    </row>
    <row r="2178" spans="1:10" x14ac:dyDescent="0.3">
      <c r="A2178">
        <v>44636</v>
      </c>
      <c r="B2178" t="s">
        <v>349</v>
      </c>
      <c r="C2178" t="s">
        <v>77</v>
      </c>
      <c r="D2178" t="s">
        <v>30</v>
      </c>
      <c r="E2178" t="s">
        <v>31</v>
      </c>
      <c r="F2178">
        <v>85.9</v>
      </c>
      <c r="G2178">
        <v>2</v>
      </c>
      <c r="H2178">
        <v>2.58</v>
      </c>
      <c r="I2178" t="s">
        <v>870</v>
      </c>
      <c r="J2178">
        <v>2022</v>
      </c>
    </row>
    <row r="2179" spans="1:10" x14ac:dyDescent="0.3">
      <c r="A2179">
        <v>44636</v>
      </c>
      <c r="B2179" t="s">
        <v>161</v>
      </c>
      <c r="C2179" t="s">
        <v>200</v>
      </c>
      <c r="D2179" t="s">
        <v>12</v>
      </c>
      <c r="E2179" t="s">
        <v>16</v>
      </c>
      <c r="F2179">
        <v>491.55</v>
      </c>
      <c r="G2179">
        <v>5</v>
      </c>
      <c r="H2179">
        <v>240.86</v>
      </c>
      <c r="I2179" t="s">
        <v>870</v>
      </c>
      <c r="J2179">
        <v>2022</v>
      </c>
    </row>
    <row r="2180" spans="1:10" x14ac:dyDescent="0.3">
      <c r="A2180">
        <v>44636</v>
      </c>
      <c r="B2180" t="s">
        <v>161</v>
      </c>
      <c r="C2180" t="s">
        <v>200</v>
      </c>
      <c r="D2180" t="s">
        <v>12</v>
      </c>
      <c r="E2180" t="s">
        <v>43</v>
      </c>
      <c r="F2180">
        <v>7.38</v>
      </c>
      <c r="G2180">
        <v>2</v>
      </c>
      <c r="H2180">
        <v>3.39</v>
      </c>
      <c r="I2180" t="s">
        <v>870</v>
      </c>
      <c r="J2180">
        <v>2022</v>
      </c>
    </row>
    <row r="2181" spans="1:10" x14ac:dyDescent="0.3">
      <c r="A2181">
        <v>44636</v>
      </c>
      <c r="B2181" t="s">
        <v>485</v>
      </c>
      <c r="C2181" t="s">
        <v>77</v>
      </c>
      <c r="D2181" t="s">
        <v>12</v>
      </c>
      <c r="E2181" t="s">
        <v>21</v>
      </c>
      <c r="F2181">
        <v>17.52</v>
      </c>
      <c r="G2181">
        <v>3</v>
      </c>
      <c r="H2181">
        <v>6.31</v>
      </c>
      <c r="I2181" t="s">
        <v>870</v>
      </c>
      <c r="J2181">
        <v>2022</v>
      </c>
    </row>
    <row r="2182" spans="1:10" x14ac:dyDescent="0.3">
      <c r="A2182">
        <v>44637</v>
      </c>
      <c r="B2182" t="s">
        <v>609</v>
      </c>
      <c r="C2182" t="s">
        <v>77</v>
      </c>
      <c r="D2182" t="s">
        <v>30</v>
      </c>
      <c r="E2182" t="s">
        <v>36</v>
      </c>
      <c r="F2182">
        <v>15.02</v>
      </c>
      <c r="G2182">
        <v>1</v>
      </c>
      <c r="H2182">
        <v>2.7</v>
      </c>
      <c r="I2182" t="s">
        <v>870</v>
      </c>
      <c r="J2182">
        <v>2022</v>
      </c>
    </row>
    <row r="2183" spans="1:10" x14ac:dyDescent="0.3">
      <c r="A2183">
        <v>44637</v>
      </c>
      <c r="B2183" t="s">
        <v>609</v>
      </c>
      <c r="C2183" t="s">
        <v>77</v>
      </c>
      <c r="D2183" t="s">
        <v>12</v>
      </c>
      <c r="E2183" t="s">
        <v>17</v>
      </c>
      <c r="F2183">
        <v>33.82</v>
      </c>
      <c r="G2183">
        <v>2</v>
      </c>
      <c r="H2183">
        <v>9.1300000000000008</v>
      </c>
      <c r="I2183" t="s">
        <v>870</v>
      </c>
      <c r="J2183">
        <v>2022</v>
      </c>
    </row>
    <row r="2184" spans="1:10" x14ac:dyDescent="0.3">
      <c r="A2184">
        <v>44639</v>
      </c>
      <c r="B2184" t="s">
        <v>692</v>
      </c>
      <c r="C2184" t="s">
        <v>84</v>
      </c>
      <c r="D2184" t="s">
        <v>30</v>
      </c>
      <c r="E2184" t="s">
        <v>31</v>
      </c>
      <c r="F2184">
        <v>453.58</v>
      </c>
      <c r="G2184">
        <v>3</v>
      </c>
      <c r="H2184">
        <v>39.69</v>
      </c>
      <c r="I2184" t="s">
        <v>870</v>
      </c>
      <c r="J2184">
        <v>2022</v>
      </c>
    </row>
    <row r="2185" spans="1:10" x14ac:dyDescent="0.3">
      <c r="A2185">
        <v>44639</v>
      </c>
      <c r="B2185" t="s">
        <v>543</v>
      </c>
      <c r="C2185" t="s">
        <v>84</v>
      </c>
      <c r="D2185" t="s">
        <v>12</v>
      </c>
      <c r="E2185" t="s">
        <v>17</v>
      </c>
      <c r="F2185">
        <v>1247.6400000000001</v>
      </c>
      <c r="G2185">
        <v>3</v>
      </c>
      <c r="H2185">
        <v>349.34</v>
      </c>
      <c r="I2185" t="s">
        <v>870</v>
      </c>
      <c r="J2185">
        <v>2022</v>
      </c>
    </row>
    <row r="2186" spans="1:10" x14ac:dyDescent="0.3">
      <c r="A2186">
        <v>44639</v>
      </c>
      <c r="B2186" t="s">
        <v>543</v>
      </c>
      <c r="C2186" t="s">
        <v>84</v>
      </c>
      <c r="D2186" t="s">
        <v>30</v>
      </c>
      <c r="E2186" t="s">
        <v>245</v>
      </c>
      <c r="F2186">
        <v>3149.93</v>
      </c>
      <c r="G2186">
        <v>7</v>
      </c>
      <c r="H2186">
        <v>1480.47</v>
      </c>
      <c r="I2186" t="s">
        <v>870</v>
      </c>
      <c r="J2186">
        <v>2022</v>
      </c>
    </row>
    <row r="2187" spans="1:10" x14ac:dyDescent="0.3">
      <c r="A2187">
        <v>44639</v>
      </c>
      <c r="B2187" t="s">
        <v>543</v>
      </c>
      <c r="C2187" t="s">
        <v>84</v>
      </c>
      <c r="D2187" t="s">
        <v>12</v>
      </c>
      <c r="E2187" t="s">
        <v>13</v>
      </c>
      <c r="F2187">
        <v>209.7</v>
      </c>
      <c r="G2187">
        <v>2</v>
      </c>
      <c r="H2187">
        <v>100.66</v>
      </c>
      <c r="I2187" t="s">
        <v>870</v>
      </c>
      <c r="J2187">
        <v>2022</v>
      </c>
    </row>
    <row r="2188" spans="1:10" x14ac:dyDescent="0.3">
      <c r="A2188">
        <v>44639</v>
      </c>
      <c r="B2188" t="s">
        <v>399</v>
      </c>
      <c r="C2188" t="s">
        <v>23</v>
      </c>
      <c r="D2188" t="s">
        <v>12</v>
      </c>
      <c r="E2188" t="s">
        <v>18</v>
      </c>
      <c r="F2188">
        <v>17.57</v>
      </c>
      <c r="G2188">
        <v>2</v>
      </c>
      <c r="H2188">
        <v>6.37</v>
      </c>
      <c r="I2188" t="s">
        <v>870</v>
      </c>
      <c r="J2188">
        <v>2022</v>
      </c>
    </row>
    <row r="2189" spans="1:10" x14ac:dyDescent="0.3">
      <c r="A2189">
        <v>44639</v>
      </c>
      <c r="B2189" t="s">
        <v>399</v>
      </c>
      <c r="C2189" t="s">
        <v>23</v>
      </c>
      <c r="D2189" t="s">
        <v>12</v>
      </c>
      <c r="E2189" t="s">
        <v>16</v>
      </c>
      <c r="F2189">
        <v>14.62</v>
      </c>
      <c r="G2189">
        <v>2</v>
      </c>
      <c r="H2189">
        <v>6.87</v>
      </c>
      <c r="I2189" t="s">
        <v>870</v>
      </c>
      <c r="J2189">
        <v>2022</v>
      </c>
    </row>
    <row r="2190" spans="1:10" x14ac:dyDescent="0.3">
      <c r="A2190">
        <v>44639</v>
      </c>
      <c r="B2190" t="s">
        <v>399</v>
      </c>
      <c r="C2190" t="s">
        <v>23</v>
      </c>
      <c r="D2190" t="s">
        <v>12</v>
      </c>
      <c r="E2190" t="s">
        <v>97</v>
      </c>
      <c r="F2190">
        <v>33.36</v>
      </c>
      <c r="G2190">
        <v>4</v>
      </c>
      <c r="H2190">
        <v>8.67</v>
      </c>
      <c r="I2190" t="s">
        <v>870</v>
      </c>
      <c r="J2190">
        <v>2022</v>
      </c>
    </row>
    <row r="2191" spans="1:10" x14ac:dyDescent="0.3">
      <c r="A2191">
        <v>44639</v>
      </c>
      <c r="B2191" t="s">
        <v>399</v>
      </c>
      <c r="C2191" t="s">
        <v>23</v>
      </c>
      <c r="D2191" t="s">
        <v>12</v>
      </c>
      <c r="E2191" t="s">
        <v>13</v>
      </c>
      <c r="F2191">
        <v>40.14</v>
      </c>
      <c r="G2191">
        <v>6</v>
      </c>
      <c r="H2191">
        <v>19.670000000000002</v>
      </c>
      <c r="I2191" t="s">
        <v>870</v>
      </c>
      <c r="J2191">
        <v>2022</v>
      </c>
    </row>
    <row r="2192" spans="1:10" x14ac:dyDescent="0.3">
      <c r="A2192">
        <v>44639</v>
      </c>
      <c r="B2192" t="s">
        <v>354</v>
      </c>
      <c r="C2192" t="s">
        <v>66</v>
      </c>
      <c r="D2192" t="s">
        <v>12</v>
      </c>
      <c r="E2192" t="s">
        <v>13</v>
      </c>
      <c r="F2192">
        <v>14.5</v>
      </c>
      <c r="G2192">
        <v>3</v>
      </c>
      <c r="H2192">
        <v>4.8899999999999997</v>
      </c>
      <c r="I2192" t="s">
        <v>870</v>
      </c>
      <c r="J2192">
        <v>2022</v>
      </c>
    </row>
    <row r="2193" spans="1:10" x14ac:dyDescent="0.3">
      <c r="A2193">
        <v>44639</v>
      </c>
      <c r="B2193" t="s">
        <v>484</v>
      </c>
      <c r="C2193" t="s">
        <v>23</v>
      </c>
      <c r="D2193" t="s">
        <v>12</v>
      </c>
      <c r="E2193" t="s">
        <v>13</v>
      </c>
      <c r="F2193">
        <v>11.96</v>
      </c>
      <c r="G2193">
        <v>2</v>
      </c>
      <c r="H2193">
        <v>5.86</v>
      </c>
      <c r="I2193" t="s">
        <v>870</v>
      </c>
      <c r="J2193">
        <v>2022</v>
      </c>
    </row>
    <row r="2194" spans="1:10" x14ac:dyDescent="0.3">
      <c r="A2194">
        <v>44639</v>
      </c>
      <c r="B2194" t="s">
        <v>92</v>
      </c>
      <c r="C2194" t="s">
        <v>23</v>
      </c>
      <c r="D2194" t="s">
        <v>12</v>
      </c>
      <c r="E2194" t="s">
        <v>32</v>
      </c>
      <c r="F2194">
        <v>10.9</v>
      </c>
      <c r="G2194">
        <v>5</v>
      </c>
      <c r="H2194">
        <v>3.6</v>
      </c>
      <c r="I2194" t="s">
        <v>870</v>
      </c>
      <c r="J2194">
        <v>2022</v>
      </c>
    </row>
    <row r="2195" spans="1:10" x14ac:dyDescent="0.3">
      <c r="A2195">
        <v>44639</v>
      </c>
      <c r="B2195" t="s">
        <v>693</v>
      </c>
      <c r="C2195" t="s">
        <v>11</v>
      </c>
      <c r="D2195" t="s">
        <v>12</v>
      </c>
      <c r="E2195" t="s">
        <v>13</v>
      </c>
      <c r="F2195">
        <v>65.58</v>
      </c>
      <c r="G2195">
        <v>2</v>
      </c>
      <c r="H2195">
        <v>23.77</v>
      </c>
      <c r="I2195" t="s">
        <v>870</v>
      </c>
      <c r="J2195">
        <v>2022</v>
      </c>
    </row>
    <row r="2196" spans="1:10" x14ac:dyDescent="0.3">
      <c r="A2196">
        <v>44639</v>
      </c>
      <c r="B2196" t="s">
        <v>693</v>
      </c>
      <c r="C2196" t="s">
        <v>11</v>
      </c>
      <c r="D2196" t="s">
        <v>28</v>
      </c>
      <c r="E2196" t="s">
        <v>47</v>
      </c>
      <c r="F2196">
        <v>383.47</v>
      </c>
      <c r="G2196">
        <v>4</v>
      </c>
      <c r="H2196">
        <v>-67.67</v>
      </c>
      <c r="I2196" t="s">
        <v>870</v>
      </c>
      <c r="J2196">
        <v>2022</v>
      </c>
    </row>
    <row r="2197" spans="1:10" x14ac:dyDescent="0.3">
      <c r="A2197">
        <v>44640</v>
      </c>
      <c r="B2197" t="s">
        <v>694</v>
      </c>
      <c r="C2197" t="s">
        <v>81</v>
      </c>
      <c r="D2197" t="s">
        <v>12</v>
      </c>
      <c r="E2197" t="s">
        <v>13</v>
      </c>
      <c r="F2197">
        <v>51.84</v>
      </c>
      <c r="G2197">
        <v>8</v>
      </c>
      <c r="H2197">
        <v>24.88</v>
      </c>
      <c r="I2197" t="s">
        <v>870</v>
      </c>
      <c r="J2197">
        <v>2022</v>
      </c>
    </row>
    <row r="2198" spans="1:10" x14ac:dyDescent="0.3">
      <c r="A2198">
        <v>44640</v>
      </c>
      <c r="B2198" t="s">
        <v>593</v>
      </c>
      <c r="C2198" t="s">
        <v>11</v>
      </c>
      <c r="D2198" t="s">
        <v>12</v>
      </c>
      <c r="E2198" t="s">
        <v>18</v>
      </c>
      <c r="F2198">
        <v>2.5099999999999998</v>
      </c>
      <c r="G2198">
        <v>2</v>
      </c>
      <c r="H2198">
        <v>-4.4000000000000004</v>
      </c>
      <c r="I2198" t="s">
        <v>870</v>
      </c>
      <c r="J2198">
        <v>2022</v>
      </c>
    </row>
    <row r="2199" spans="1:10" x14ac:dyDescent="0.3">
      <c r="A2199">
        <v>44640</v>
      </c>
      <c r="B2199" t="s">
        <v>593</v>
      </c>
      <c r="C2199" t="s">
        <v>11</v>
      </c>
      <c r="D2199" t="s">
        <v>12</v>
      </c>
      <c r="E2199" t="s">
        <v>32</v>
      </c>
      <c r="F2199">
        <v>18.86</v>
      </c>
      <c r="G2199">
        <v>9</v>
      </c>
      <c r="H2199">
        <v>6.13</v>
      </c>
      <c r="I2199" t="s">
        <v>870</v>
      </c>
      <c r="J2199">
        <v>2022</v>
      </c>
    </row>
    <row r="2200" spans="1:10" x14ac:dyDescent="0.3">
      <c r="A2200">
        <v>44640</v>
      </c>
      <c r="B2200" t="s">
        <v>309</v>
      </c>
      <c r="C2200" t="s">
        <v>54</v>
      </c>
      <c r="D2200" t="s">
        <v>12</v>
      </c>
      <c r="E2200" t="s">
        <v>17</v>
      </c>
      <c r="F2200">
        <v>29.3</v>
      </c>
      <c r="G2200">
        <v>3</v>
      </c>
      <c r="H2200">
        <v>2.56</v>
      </c>
      <c r="I2200" t="s">
        <v>870</v>
      </c>
      <c r="J2200">
        <v>2022</v>
      </c>
    </row>
    <row r="2201" spans="1:10" x14ac:dyDescent="0.3">
      <c r="A2201">
        <v>44640</v>
      </c>
      <c r="B2201" t="s">
        <v>600</v>
      </c>
      <c r="C2201" t="s">
        <v>77</v>
      </c>
      <c r="D2201" t="s">
        <v>12</v>
      </c>
      <c r="E2201" t="s">
        <v>18</v>
      </c>
      <c r="F2201">
        <v>49.85</v>
      </c>
      <c r="G2201">
        <v>3</v>
      </c>
      <c r="H2201">
        <v>16.82</v>
      </c>
      <c r="I2201" t="s">
        <v>870</v>
      </c>
      <c r="J2201">
        <v>2022</v>
      </c>
    </row>
    <row r="2202" spans="1:10" x14ac:dyDescent="0.3">
      <c r="A2202">
        <v>44640</v>
      </c>
      <c r="B2202" t="s">
        <v>600</v>
      </c>
      <c r="C2202" t="s">
        <v>77</v>
      </c>
      <c r="D2202" t="s">
        <v>12</v>
      </c>
      <c r="E2202" t="s">
        <v>43</v>
      </c>
      <c r="F2202">
        <v>23.99</v>
      </c>
      <c r="G2202">
        <v>1</v>
      </c>
      <c r="H2202">
        <v>12</v>
      </c>
      <c r="I2202" t="s">
        <v>870</v>
      </c>
      <c r="J2202">
        <v>2022</v>
      </c>
    </row>
    <row r="2203" spans="1:10" x14ac:dyDescent="0.3">
      <c r="A2203">
        <v>44640</v>
      </c>
      <c r="B2203" t="s">
        <v>600</v>
      </c>
      <c r="C2203" t="s">
        <v>77</v>
      </c>
      <c r="D2203" t="s">
        <v>12</v>
      </c>
      <c r="E2203" t="s">
        <v>18</v>
      </c>
      <c r="F2203">
        <v>1087.94</v>
      </c>
      <c r="G2203">
        <v>8</v>
      </c>
      <c r="H2203">
        <v>353.58</v>
      </c>
      <c r="I2203" t="s">
        <v>870</v>
      </c>
      <c r="J2203">
        <v>2022</v>
      </c>
    </row>
    <row r="2204" spans="1:10" x14ac:dyDescent="0.3">
      <c r="A2204">
        <v>44640</v>
      </c>
      <c r="B2204" t="s">
        <v>600</v>
      </c>
      <c r="C2204" t="s">
        <v>77</v>
      </c>
      <c r="D2204" t="s">
        <v>30</v>
      </c>
      <c r="E2204" t="s">
        <v>31</v>
      </c>
      <c r="F2204">
        <v>199.98</v>
      </c>
      <c r="G2204">
        <v>2</v>
      </c>
      <c r="H2204">
        <v>53.99</v>
      </c>
      <c r="I2204" t="s">
        <v>870</v>
      </c>
      <c r="J2204">
        <v>2022</v>
      </c>
    </row>
    <row r="2205" spans="1:10" x14ac:dyDescent="0.3">
      <c r="A2205">
        <v>44640</v>
      </c>
      <c r="B2205" t="s">
        <v>600</v>
      </c>
      <c r="C2205" t="s">
        <v>77</v>
      </c>
      <c r="D2205" t="s">
        <v>12</v>
      </c>
      <c r="E2205" t="s">
        <v>17</v>
      </c>
      <c r="F2205">
        <v>83.92</v>
      </c>
      <c r="G2205">
        <v>4</v>
      </c>
      <c r="H2205">
        <v>20.14</v>
      </c>
      <c r="I2205" t="s">
        <v>870</v>
      </c>
      <c r="J2205">
        <v>2022</v>
      </c>
    </row>
    <row r="2206" spans="1:10" x14ac:dyDescent="0.3">
      <c r="A2206">
        <v>44641</v>
      </c>
      <c r="B2206" t="s">
        <v>695</v>
      </c>
      <c r="C2206" t="s">
        <v>117</v>
      </c>
      <c r="D2206" t="s">
        <v>12</v>
      </c>
      <c r="E2206" t="s">
        <v>55</v>
      </c>
      <c r="F2206">
        <v>962.08</v>
      </c>
      <c r="G2206">
        <v>4</v>
      </c>
      <c r="H2206">
        <v>156.34</v>
      </c>
      <c r="I2206" t="s">
        <v>870</v>
      </c>
      <c r="J2206">
        <v>2022</v>
      </c>
    </row>
    <row r="2207" spans="1:10" x14ac:dyDescent="0.3">
      <c r="A2207">
        <v>44641</v>
      </c>
      <c r="B2207" t="s">
        <v>695</v>
      </c>
      <c r="C2207" t="s">
        <v>117</v>
      </c>
      <c r="D2207" t="s">
        <v>12</v>
      </c>
      <c r="E2207" t="s">
        <v>18</v>
      </c>
      <c r="F2207">
        <v>12.84</v>
      </c>
      <c r="G2207">
        <v>3</v>
      </c>
      <c r="H2207">
        <v>-9.85</v>
      </c>
      <c r="I2207" t="s">
        <v>870</v>
      </c>
      <c r="J2207">
        <v>2022</v>
      </c>
    </row>
    <row r="2208" spans="1:10" x14ac:dyDescent="0.3">
      <c r="A2208">
        <v>44641</v>
      </c>
      <c r="B2208" t="s">
        <v>695</v>
      </c>
      <c r="C2208" t="s">
        <v>117</v>
      </c>
      <c r="D2208" t="s">
        <v>12</v>
      </c>
      <c r="E2208" t="s">
        <v>13</v>
      </c>
      <c r="F2208">
        <v>295.45999999999998</v>
      </c>
      <c r="G2208">
        <v>14</v>
      </c>
      <c r="H2208">
        <v>96.02</v>
      </c>
      <c r="I2208" t="s">
        <v>870</v>
      </c>
      <c r="J2208">
        <v>2022</v>
      </c>
    </row>
    <row r="2209" spans="1:10" x14ac:dyDescent="0.3">
      <c r="A2209">
        <v>44642</v>
      </c>
      <c r="B2209" t="s">
        <v>696</v>
      </c>
      <c r="C2209" t="s">
        <v>11</v>
      </c>
      <c r="D2209" t="s">
        <v>30</v>
      </c>
      <c r="E2209" t="s">
        <v>36</v>
      </c>
      <c r="F2209">
        <v>18.39</v>
      </c>
      <c r="G2209">
        <v>1</v>
      </c>
      <c r="H2209">
        <v>5.29</v>
      </c>
      <c r="I2209" t="s">
        <v>870</v>
      </c>
      <c r="J2209">
        <v>2022</v>
      </c>
    </row>
    <row r="2210" spans="1:10" x14ac:dyDescent="0.3">
      <c r="A2210">
        <v>44642</v>
      </c>
      <c r="B2210" t="s">
        <v>696</v>
      </c>
      <c r="C2210" t="s">
        <v>11</v>
      </c>
      <c r="D2210" t="s">
        <v>12</v>
      </c>
      <c r="E2210" t="s">
        <v>17</v>
      </c>
      <c r="F2210">
        <v>129.57</v>
      </c>
      <c r="G2210">
        <v>2</v>
      </c>
      <c r="H2210">
        <v>-25.91</v>
      </c>
      <c r="I2210" t="s">
        <v>870</v>
      </c>
      <c r="J2210">
        <v>2022</v>
      </c>
    </row>
    <row r="2211" spans="1:10" x14ac:dyDescent="0.3">
      <c r="A2211">
        <v>44642</v>
      </c>
      <c r="B2211" t="s">
        <v>696</v>
      </c>
      <c r="C2211" t="s">
        <v>11</v>
      </c>
      <c r="D2211" t="s">
        <v>12</v>
      </c>
      <c r="E2211" t="s">
        <v>18</v>
      </c>
      <c r="F2211">
        <v>14.11</v>
      </c>
      <c r="G2211">
        <v>9</v>
      </c>
      <c r="H2211">
        <v>-21.17</v>
      </c>
      <c r="I2211" t="s">
        <v>870</v>
      </c>
      <c r="J2211">
        <v>2022</v>
      </c>
    </row>
    <row r="2212" spans="1:10" x14ac:dyDescent="0.3">
      <c r="A2212">
        <v>44642</v>
      </c>
      <c r="B2212" t="s">
        <v>193</v>
      </c>
      <c r="C2212" t="s">
        <v>23</v>
      </c>
      <c r="D2212" t="s">
        <v>30</v>
      </c>
      <c r="E2212" t="s">
        <v>31</v>
      </c>
      <c r="F2212">
        <v>15.98</v>
      </c>
      <c r="G2212">
        <v>2</v>
      </c>
      <c r="H2212">
        <v>1.2</v>
      </c>
      <c r="I2212" t="s">
        <v>870</v>
      </c>
      <c r="J2212">
        <v>2022</v>
      </c>
    </row>
    <row r="2213" spans="1:10" x14ac:dyDescent="0.3">
      <c r="A2213">
        <v>44642</v>
      </c>
      <c r="B2213" t="s">
        <v>588</v>
      </c>
      <c r="C2213" t="s">
        <v>23</v>
      </c>
      <c r="D2213" t="s">
        <v>12</v>
      </c>
      <c r="E2213" t="s">
        <v>13</v>
      </c>
      <c r="F2213">
        <v>105.52</v>
      </c>
      <c r="G2213">
        <v>4</v>
      </c>
      <c r="H2213">
        <v>48.54</v>
      </c>
      <c r="I2213" t="s">
        <v>870</v>
      </c>
      <c r="J2213">
        <v>2022</v>
      </c>
    </row>
    <row r="2214" spans="1:10" x14ac:dyDescent="0.3">
      <c r="A2214">
        <v>44642</v>
      </c>
      <c r="B2214" t="s">
        <v>588</v>
      </c>
      <c r="C2214" t="s">
        <v>23</v>
      </c>
      <c r="D2214" t="s">
        <v>28</v>
      </c>
      <c r="E2214" t="s">
        <v>34</v>
      </c>
      <c r="F2214">
        <v>91.96</v>
      </c>
      <c r="G2214">
        <v>2</v>
      </c>
      <c r="H2214">
        <v>15.63</v>
      </c>
      <c r="I2214" t="s">
        <v>870</v>
      </c>
      <c r="J2214">
        <v>2022</v>
      </c>
    </row>
    <row r="2215" spans="1:10" x14ac:dyDescent="0.3">
      <c r="A2215">
        <v>44642</v>
      </c>
      <c r="B2215" t="s">
        <v>588</v>
      </c>
      <c r="C2215" t="s">
        <v>23</v>
      </c>
      <c r="D2215" t="s">
        <v>30</v>
      </c>
      <c r="E2215" t="s">
        <v>31</v>
      </c>
      <c r="F2215">
        <v>1487.98</v>
      </c>
      <c r="G2215">
        <v>3</v>
      </c>
      <c r="H2215">
        <v>186</v>
      </c>
      <c r="I2215" t="s">
        <v>870</v>
      </c>
      <c r="J2215">
        <v>2022</v>
      </c>
    </row>
    <row r="2216" spans="1:10" x14ac:dyDescent="0.3">
      <c r="A2216">
        <v>44642</v>
      </c>
      <c r="B2216" t="s">
        <v>697</v>
      </c>
      <c r="C2216" t="s">
        <v>200</v>
      </c>
      <c r="D2216" t="s">
        <v>12</v>
      </c>
      <c r="E2216" t="s">
        <v>21</v>
      </c>
      <c r="F2216">
        <v>19.559999999999999</v>
      </c>
      <c r="G2216">
        <v>4</v>
      </c>
      <c r="H2216">
        <v>5.48</v>
      </c>
      <c r="I2216" t="s">
        <v>870</v>
      </c>
      <c r="J2216">
        <v>2022</v>
      </c>
    </row>
    <row r="2217" spans="1:10" x14ac:dyDescent="0.3">
      <c r="A2217">
        <v>44642</v>
      </c>
      <c r="B2217" t="s">
        <v>661</v>
      </c>
      <c r="C2217" t="s">
        <v>66</v>
      </c>
      <c r="D2217" t="s">
        <v>30</v>
      </c>
      <c r="E2217" t="s">
        <v>36</v>
      </c>
      <c r="F2217">
        <v>447.94</v>
      </c>
      <c r="G2217">
        <v>7</v>
      </c>
      <c r="H2217">
        <v>89.59</v>
      </c>
      <c r="I2217" t="s">
        <v>870</v>
      </c>
      <c r="J2217">
        <v>2022</v>
      </c>
    </row>
    <row r="2218" spans="1:10" x14ac:dyDescent="0.3">
      <c r="A2218">
        <v>44642</v>
      </c>
      <c r="B2218" t="s">
        <v>661</v>
      </c>
      <c r="C2218" t="s">
        <v>66</v>
      </c>
      <c r="D2218" t="s">
        <v>12</v>
      </c>
      <c r="E2218" t="s">
        <v>17</v>
      </c>
      <c r="F2218">
        <v>150.41</v>
      </c>
      <c r="G2218">
        <v>9</v>
      </c>
      <c r="H2218">
        <v>-33.840000000000003</v>
      </c>
      <c r="I2218" t="s">
        <v>870</v>
      </c>
      <c r="J2218">
        <v>2022</v>
      </c>
    </row>
    <row r="2219" spans="1:10" x14ac:dyDescent="0.3">
      <c r="A2219">
        <v>44643</v>
      </c>
      <c r="B2219" t="s">
        <v>500</v>
      </c>
      <c r="C2219" t="s">
        <v>11</v>
      </c>
      <c r="D2219" t="s">
        <v>28</v>
      </c>
      <c r="E2219" t="s">
        <v>29</v>
      </c>
      <c r="F2219">
        <v>107.77</v>
      </c>
      <c r="G2219">
        <v>2</v>
      </c>
      <c r="H2219">
        <v>-29.25</v>
      </c>
      <c r="I2219" t="s">
        <v>870</v>
      </c>
      <c r="J2219">
        <v>2022</v>
      </c>
    </row>
    <row r="2220" spans="1:10" x14ac:dyDescent="0.3">
      <c r="A2220">
        <v>44643</v>
      </c>
      <c r="B2220" t="s">
        <v>391</v>
      </c>
      <c r="C2220" t="s">
        <v>45</v>
      </c>
      <c r="D2220" t="s">
        <v>12</v>
      </c>
      <c r="E2220" t="s">
        <v>32</v>
      </c>
      <c r="F2220">
        <v>31.56</v>
      </c>
      <c r="G2220">
        <v>4</v>
      </c>
      <c r="H2220">
        <v>14.2</v>
      </c>
      <c r="I2220" t="s">
        <v>870</v>
      </c>
      <c r="J2220">
        <v>2022</v>
      </c>
    </row>
    <row r="2221" spans="1:10" x14ac:dyDescent="0.3">
      <c r="A2221">
        <v>44643</v>
      </c>
      <c r="B2221" t="s">
        <v>391</v>
      </c>
      <c r="C2221" t="s">
        <v>45</v>
      </c>
      <c r="D2221" t="s">
        <v>12</v>
      </c>
      <c r="E2221" t="s">
        <v>17</v>
      </c>
      <c r="F2221">
        <v>27.92</v>
      </c>
      <c r="G2221">
        <v>4</v>
      </c>
      <c r="H2221">
        <v>0.56000000000000005</v>
      </c>
      <c r="I2221" t="s">
        <v>870</v>
      </c>
      <c r="J2221">
        <v>2022</v>
      </c>
    </row>
    <row r="2222" spans="1:10" x14ac:dyDescent="0.3">
      <c r="A2222">
        <v>44643</v>
      </c>
      <c r="B2222" t="s">
        <v>313</v>
      </c>
      <c r="C2222" t="s">
        <v>23</v>
      </c>
      <c r="D2222" t="s">
        <v>12</v>
      </c>
      <c r="E2222" t="s">
        <v>13</v>
      </c>
      <c r="F2222">
        <v>33.36</v>
      </c>
      <c r="G2222">
        <v>4</v>
      </c>
      <c r="H2222">
        <v>16.68</v>
      </c>
      <c r="I2222" t="s">
        <v>870</v>
      </c>
      <c r="J2222">
        <v>2022</v>
      </c>
    </row>
    <row r="2223" spans="1:10" x14ac:dyDescent="0.3">
      <c r="A2223">
        <v>44643</v>
      </c>
      <c r="B2223" t="s">
        <v>523</v>
      </c>
      <c r="C2223" t="s">
        <v>23</v>
      </c>
      <c r="D2223" t="s">
        <v>12</v>
      </c>
      <c r="E2223" t="s">
        <v>13</v>
      </c>
      <c r="F2223">
        <v>192.72</v>
      </c>
      <c r="G2223">
        <v>11</v>
      </c>
      <c r="H2223">
        <v>92.51</v>
      </c>
      <c r="I2223" t="s">
        <v>870</v>
      </c>
      <c r="J2223">
        <v>2022</v>
      </c>
    </row>
    <row r="2224" spans="1:10" x14ac:dyDescent="0.3">
      <c r="A2224">
        <v>44643</v>
      </c>
      <c r="B2224" t="s">
        <v>523</v>
      </c>
      <c r="C2224" t="s">
        <v>23</v>
      </c>
      <c r="D2224" t="s">
        <v>30</v>
      </c>
      <c r="E2224" t="s">
        <v>36</v>
      </c>
      <c r="F2224">
        <v>239.97</v>
      </c>
      <c r="G2224">
        <v>3</v>
      </c>
      <c r="H2224">
        <v>86.39</v>
      </c>
      <c r="I2224" t="s">
        <v>870</v>
      </c>
      <c r="J2224">
        <v>2022</v>
      </c>
    </row>
    <row r="2225" spans="1:10" x14ac:dyDescent="0.3">
      <c r="A2225">
        <v>44644</v>
      </c>
      <c r="B2225" t="s">
        <v>355</v>
      </c>
      <c r="C2225" t="s">
        <v>15</v>
      </c>
      <c r="D2225" t="s">
        <v>28</v>
      </c>
      <c r="E2225" t="s">
        <v>47</v>
      </c>
      <c r="F2225">
        <v>359.06</v>
      </c>
      <c r="G2225">
        <v>3</v>
      </c>
      <c r="H2225">
        <v>-35.909999999999997</v>
      </c>
      <c r="I2225" t="s">
        <v>870</v>
      </c>
      <c r="J2225">
        <v>2022</v>
      </c>
    </row>
    <row r="2226" spans="1:10" x14ac:dyDescent="0.3">
      <c r="A2226">
        <v>44644</v>
      </c>
      <c r="B2226" t="s">
        <v>698</v>
      </c>
      <c r="C2226" t="s">
        <v>66</v>
      </c>
      <c r="D2226" t="s">
        <v>12</v>
      </c>
      <c r="E2226" t="s">
        <v>55</v>
      </c>
      <c r="F2226">
        <v>6.99</v>
      </c>
      <c r="G2226">
        <v>2</v>
      </c>
      <c r="H2226">
        <v>0.52</v>
      </c>
      <c r="I2226" t="s">
        <v>870</v>
      </c>
      <c r="J2226">
        <v>2022</v>
      </c>
    </row>
    <row r="2227" spans="1:10" x14ac:dyDescent="0.3">
      <c r="A2227">
        <v>44644</v>
      </c>
      <c r="B2227" t="s">
        <v>626</v>
      </c>
      <c r="C2227" t="s">
        <v>84</v>
      </c>
      <c r="D2227" t="s">
        <v>28</v>
      </c>
      <c r="E2227" t="s">
        <v>34</v>
      </c>
      <c r="F2227">
        <v>46.9</v>
      </c>
      <c r="G2227">
        <v>5</v>
      </c>
      <c r="H2227">
        <v>13.13</v>
      </c>
      <c r="I2227" t="s">
        <v>870</v>
      </c>
      <c r="J2227">
        <v>2022</v>
      </c>
    </row>
    <row r="2228" spans="1:10" x14ac:dyDescent="0.3">
      <c r="A2228">
        <v>44646</v>
      </c>
      <c r="B2228" t="s">
        <v>699</v>
      </c>
      <c r="C2228" t="s">
        <v>66</v>
      </c>
      <c r="D2228" t="s">
        <v>12</v>
      </c>
      <c r="E2228" t="s">
        <v>13</v>
      </c>
      <c r="F2228">
        <v>74.349999999999994</v>
      </c>
      <c r="G2228">
        <v>3</v>
      </c>
      <c r="H2228">
        <v>23.24</v>
      </c>
      <c r="I2228" t="s">
        <v>870</v>
      </c>
      <c r="J2228">
        <v>2022</v>
      </c>
    </row>
    <row r="2229" spans="1:10" x14ac:dyDescent="0.3">
      <c r="A2229">
        <v>44646</v>
      </c>
      <c r="B2229" t="s">
        <v>416</v>
      </c>
      <c r="C2229" t="s">
        <v>20</v>
      </c>
      <c r="D2229" t="s">
        <v>12</v>
      </c>
      <c r="E2229" t="s">
        <v>13</v>
      </c>
      <c r="F2229">
        <v>40.03</v>
      </c>
      <c r="G2229">
        <v>6</v>
      </c>
      <c r="H2229">
        <v>12.51</v>
      </c>
      <c r="I2229" t="s">
        <v>870</v>
      </c>
      <c r="J2229">
        <v>2022</v>
      </c>
    </row>
    <row r="2230" spans="1:10" x14ac:dyDescent="0.3">
      <c r="A2230">
        <v>44646</v>
      </c>
      <c r="B2230" t="s">
        <v>416</v>
      </c>
      <c r="C2230" t="s">
        <v>20</v>
      </c>
      <c r="D2230" t="s">
        <v>30</v>
      </c>
      <c r="E2230" t="s">
        <v>36</v>
      </c>
      <c r="F2230">
        <v>16.78</v>
      </c>
      <c r="G2230">
        <v>3</v>
      </c>
      <c r="H2230">
        <v>5.03</v>
      </c>
      <c r="I2230" t="s">
        <v>870</v>
      </c>
      <c r="J2230">
        <v>2022</v>
      </c>
    </row>
    <row r="2231" spans="1:10" x14ac:dyDescent="0.3">
      <c r="A2231">
        <v>44646</v>
      </c>
      <c r="B2231" t="s">
        <v>296</v>
      </c>
      <c r="C2231" t="s">
        <v>84</v>
      </c>
      <c r="D2231" t="s">
        <v>28</v>
      </c>
      <c r="E2231" t="s">
        <v>75</v>
      </c>
      <c r="F2231">
        <v>3393.68</v>
      </c>
      <c r="G2231">
        <v>8</v>
      </c>
      <c r="H2231">
        <v>610.86</v>
      </c>
      <c r="I2231" t="s">
        <v>870</v>
      </c>
      <c r="J2231">
        <v>2022</v>
      </c>
    </row>
    <row r="2232" spans="1:10" x14ac:dyDescent="0.3">
      <c r="A2232">
        <v>44646</v>
      </c>
      <c r="B2232" t="s">
        <v>509</v>
      </c>
      <c r="C2232" t="s">
        <v>77</v>
      </c>
      <c r="D2232" t="s">
        <v>12</v>
      </c>
      <c r="E2232" t="s">
        <v>17</v>
      </c>
      <c r="F2232">
        <v>1085.42</v>
      </c>
      <c r="G2232">
        <v>7</v>
      </c>
      <c r="H2232">
        <v>282.20999999999998</v>
      </c>
      <c r="I2232" t="s">
        <v>870</v>
      </c>
      <c r="J2232">
        <v>2022</v>
      </c>
    </row>
    <row r="2233" spans="1:10" x14ac:dyDescent="0.3">
      <c r="A2233">
        <v>44646</v>
      </c>
      <c r="B2233" t="s">
        <v>509</v>
      </c>
      <c r="C2233" t="s">
        <v>77</v>
      </c>
      <c r="D2233" t="s">
        <v>12</v>
      </c>
      <c r="E2233" t="s">
        <v>55</v>
      </c>
      <c r="F2233">
        <v>13.11</v>
      </c>
      <c r="G2233">
        <v>3</v>
      </c>
      <c r="H2233">
        <v>3.41</v>
      </c>
      <c r="I2233" t="s">
        <v>870</v>
      </c>
      <c r="J2233">
        <v>2022</v>
      </c>
    </row>
    <row r="2234" spans="1:10" x14ac:dyDescent="0.3">
      <c r="A2234">
        <v>44647</v>
      </c>
      <c r="B2234" t="s">
        <v>60</v>
      </c>
      <c r="C2234" t="s">
        <v>84</v>
      </c>
      <c r="D2234" t="s">
        <v>12</v>
      </c>
      <c r="E2234" t="s">
        <v>17</v>
      </c>
      <c r="F2234">
        <v>83.7</v>
      </c>
      <c r="G2234">
        <v>5</v>
      </c>
      <c r="H2234">
        <v>3.35</v>
      </c>
      <c r="I2234" t="s">
        <v>870</v>
      </c>
      <c r="J2234">
        <v>2022</v>
      </c>
    </row>
    <row r="2235" spans="1:10" x14ac:dyDescent="0.3">
      <c r="A2235">
        <v>44648</v>
      </c>
      <c r="B2235" t="s">
        <v>587</v>
      </c>
      <c r="C2235" t="s">
        <v>23</v>
      </c>
      <c r="D2235" t="s">
        <v>30</v>
      </c>
      <c r="E2235" t="s">
        <v>36</v>
      </c>
      <c r="F2235">
        <v>166.24</v>
      </c>
      <c r="G2235">
        <v>1</v>
      </c>
      <c r="H2235">
        <v>24.94</v>
      </c>
      <c r="I2235" t="s">
        <v>870</v>
      </c>
      <c r="J2235">
        <v>2022</v>
      </c>
    </row>
    <row r="2236" spans="1:10" x14ac:dyDescent="0.3">
      <c r="A2236">
        <v>44648</v>
      </c>
      <c r="B2236" t="s">
        <v>587</v>
      </c>
      <c r="C2236" t="s">
        <v>23</v>
      </c>
      <c r="D2236" t="s">
        <v>12</v>
      </c>
      <c r="E2236" t="s">
        <v>13</v>
      </c>
      <c r="F2236">
        <v>33.4</v>
      </c>
      <c r="G2236">
        <v>5</v>
      </c>
      <c r="H2236">
        <v>16.03</v>
      </c>
      <c r="I2236" t="s">
        <v>870</v>
      </c>
      <c r="J2236">
        <v>2022</v>
      </c>
    </row>
    <row r="2237" spans="1:10" x14ac:dyDescent="0.3">
      <c r="A2237">
        <v>44648</v>
      </c>
      <c r="B2237" t="s">
        <v>129</v>
      </c>
      <c r="C2237" t="s">
        <v>20</v>
      </c>
      <c r="D2237" t="s">
        <v>12</v>
      </c>
      <c r="E2237" t="s">
        <v>13</v>
      </c>
      <c r="F2237">
        <v>15.55</v>
      </c>
      <c r="G2237">
        <v>3</v>
      </c>
      <c r="H2237">
        <v>5.44</v>
      </c>
      <c r="I2237" t="s">
        <v>870</v>
      </c>
      <c r="J2237">
        <v>2022</v>
      </c>
    </row>
    <row r="2238" spans="1:10" x14ac:dyDescent="0.3">
      <c r="A2238">
        <v>44648</v>
      </c>
      <c r="B2238" t="s">
        <v>129</v>
      </c>
      <c r="C2238" t="s">
        <v>20</v>
      </c>
      <c r="D2238" t="s">
        <v>12</v>
      </c>
      <c r="E2238" t="s">
        <v>13</v>
      </c>
      <c r="F2238">
        <v>5.23</v>
      </c>
      <c r="G2238">
        <v>1</v>
      </c>
      <c r="H2238">
        <v>1.7</v>
      </c>
      <c r="I2238" t="s">
        <v>870</v>
      </c>
      <c r="J2238">
        <v>2022</v>
      </c>
    </row>
    <row r="2239" spans="1:10" x14ac:dyDescent="0.3">
      <c r="A2239">
        <v>44648</v>
      </c>
      <c r="B2239" t="s">
        <v>277</v>
      </c>
      <c r="C2239" t="s">
        <v>77</v>
      </c>
      <c r="D2239" t="s">
        <v>12</v>
      </c>
      <c r="E2239" t="s">
        <v>43</v>
      </c>
      <c r="F2239">
        <v>22.92</v>
      </c>
      <c r="G2239">
        <v>3</v>
      </c>
      <c r="H2239">
        <v>11.23</v>
      </c>
      <c r="I2239" t="s">
        <v>870</v>
      </c>
      <c r="J2239">
        <v>2022</v>
      </c>
    </row>
    <row r="2240" spans="1:10" x14ac:dyDescent="0.3">
      <c r="A2240">
        <v>44649</v>
      </c>
      <c r="B2240" t="s">
        <v>494</v>
      </c>
      <c r="C2240" t="s">
        <v>66</v>
      </c>
      <c r="D2240" t="s">
        <v>28</v>
      </c>
      <c r="E2240" t="s">
        <v>29</v>
      </c>
      <c r="F2240">
        <v>1166.92</v>
      </c>
      <c r="G2240">
        <v>5</v>
      </c>
      <c r="H2240">
        <v>131.28</v>
      </c>
      <c r="I2240" t="s">
        <v>870</v>
      </c>
      <c r="J2240">
        <v>2022</v>
      </c>
    </row>
    <row r="2241" spans="1:10" x14ac:dyDescent="0.3">
      <c r="A2241">
        <v>44649</v>
      </c>
      <c r="B2241" t="s">
        <v>518</v>
      </c>
      <c r="C2241" t="s">
        <v>84</v>
      </c>
      <c r="D2241" t="s">
        <v>12</v>
      </c>
      <c r="E2241" t="s">
        <v>55</v>
      </c>
      <c r="F2241">
        <v>73.28</v>
      </c>
      <c r="G2241">
        <v>4</v>
      </c>
      <c r="H2241">
        <v>21.25</v>
      </c>
      <c r="I2241" t="s">
        <v>870</v>
      </c>
      <c r="J2241">
        <v>2022</v>
      </c>
    </row>
    <row r="2242" spans="1:10" x14ac:dyDescent="0.3">
      <c r="A2242">
        <v>44649</v>
      </c>
      <c r="B2242" t="s">
        <v>132</v>
      </c>
      <c r="C2242" t="s">
        <v>23</v>
      </c>
      <c r="D2242" t="s">
        <v>12</v>
      </c>
      <c r="E2242" t="s">
        <v>13</v>
      </c>
      <c r="F2242">
        <v>212.64</v>
      </c>
      <c r="G2242">
        <v>6</v>
      </c>
      <c r="H2242">
        <v>99.94</v>
      </c>
      <c r="I2242" t="s">
        <v>870</v>
      </c>
      <c r="J2242">
        <v>2022</v>
      </c>
    </row>
    <row r="2243" spans="1:10" x14ac:dyDescent="0.3">
      <c r="A2243">
        <v>44649</v>
      </c>
      <c r="B2243" t="s">
        <v>132</v>
      </c>
      <c r="C2243" t="s">
        <v>23</v>
      </c>
      <c r="D2243" t="s">
        <v>12</v>
      </c>
      <c r="E2243" t="s">
        <v>13</v>
      </c>
      <c r="F2243">
        <v>9.8699999999999992</v>
      </c>
      <c r="G2243">
        <v>3</v>
      </c>
      <c r="H2243">
        <v>4.54</v>
      </c>
      <c r="I2243" t="s">
        <v>870</v>
      </c>
      <c r="J2243">
        <v>2022</v>
      </c>
    </row>
    <row r="2244" spans="1:10" x14ac:dyDescent="0.3">
      <c r="A2244">
        <v>44649</v>
      </c>
      <c r="B2244" t="s">
        <v>132</v>
      </c>
      <c r="C2244" t="s">
        <v>23</v>
      </c>
      <c r="D2244" t="s">
        <v>30</v>
      </c>
      <c r="E2244" t="s">
        <v>36</v>
      </c>
      <c r="F2244">
        <v>53.25</v>
      </c>
      <c r="G2244">
        <v>3</v>
      </c>
      <c r="H2244">
        <v>20.77</v>
      </c>
      <c r="I2244" t="s">
        <v>870</v>
      </c>
      <c r="J2244">
        <v>2022</v>
      </c>
    </row>
    <row r="2245" spans="1:10" x14ac:dyDescent="0.3">
      <c r="A2245">
        <v>44649</v>
      </c>
      <c r="B2245" t="s">
        <v>132</v>
      </c>
      <c r="C2245" t="s">
        <v>23</v>
      </c>
      <c r="D2245" t="s">
        <v>28</v>
      </c>
      <c r="E2245" t="s">
        <v>34</v>
      </c>
      <c r="F2245">
        <v>19.920000000000002</v>
      </c>
      <c r="G2245">
        <v>3</v>
      </c>
      <c r="H2245">
        <v>9.56</v>
      </c>
      <c r="I2245" t="s">
        <v>870</v>
      </c>
      <c r="J2245">
        <v>2022</v>
      </c>
    </row>
    <row r="2246" spans="1:10" x14ac:dyDescent="0.3">
      <c r="A2246">
        <v>44649</v>
      </c>
      <c r="B2246" t="s">
        <v>140</v>
      </c>
      <c r="C2246" t="s">
        <v>38</v>
      </c>
      <c r="D2246" t="s">
        <v>12</v>
      </c>
      <c r="E2246" t="s">
        <v>21</v>
      </c>
      <c r="F2246">
        <v>5.56</v>
      </c>
      <c r="G2246">
        <v>2</v>
      </c>
      <c r="H2246">
        <v>1.45</v>
      </c>
      <c r="I2246" t="s">
        <v>870</v>
      </c>
      <c r="J2246">
        <v>2022</v>
      </c>
    </row>
    <row r="2247" spans="1:10" x14ac:dyDescent="0.3">
      <c r="A2247">
        <v>44649</v>
      </c>
      <c r="B2247" t="s">
        <v>700</v>
      </c>
      <c r="C2247" t="s">
        <v>77</v>
      </c>
      <c r="D2247" t="s">
        <v>12</v>
      </c>
      <c r="E2247" t="s">
        <v>13</v>
      </c>
      <c r="F2247">
        <v>17.64</v>
      </c>
      <c r="G2247">
        <v>4</v>
      </c>
      <c r="H2247">
        <v>8.11</v>
      </c>
      <c r="I2247" t="s">
        <v>870</v>
      </c>
      <c r="J2247">
        <v>2022</v>
      </c>
    </row>
    <row r="2248" spans="1:10" x14ac:dyDescent="0.3">
      <c r="A2248">
        <v>44650</v>
      </c>
      <c r="B2248" t="s">
        <v>525</v>
      </c>
      <c r="C2248" t="s">
        <v>15</v>
      </c>
      <c r="D2248" t="s">
        <v>12</v>
      </c>
      <c r="E2248" t="s">
        <v>13</v>
      </c>
      <c r="F2248">
        <v>23.52</v>
      </c>
      <c r="G2248">
        <v>5</v>
      </c>
      <c r="H2248">
        <v>8.5299999999999994</v>
      </c>
      <c r="I2248" t="s">
        <v>870</v>
      </c>
      <c r="J2248">
        <v>2022</v>
      </c>
    </row>
    <row r="2249" spans="1:10" x14ac:dyDescent="0.3">
      <c r="A2249">
        <v>44650</v>
      </c>
      <c r="B2249" t="s">
        <v>525</v>
      </c>
      <c r="C2249" t="s">
        <v>15</v>
      </c>
      <c r="D2249" t="s">
        <v>30</v>
      </c>
      <c r="E2249" t="s">
        <v>31</v>
      </c>
      <c r="F2249">
        <v>180.96</v>
      </c>
      <c r="G2249">
        <v>5</v>
      </c>
      <c r="H2249">
        <v>13.57</v>
      </c>
      <c r="I2249" t="s">
        <v>870</v>
      </c>
      <c r="J2249">
        <v>2022</v>
      </c>
    </row>
    <row r="2250" spans="1:10" x14ac:dyDescent="0.3">
      <c r="A2250">
        <v>44650</v>
      </c>
      <c r="B2250" t="s">
        <v>168</v>
      </c>
      <c r="C2250" t="s">
        <v>15</v>
      </c>
      <c r="D2250" t="s">
        <v>28</v>
      </c>
      <c r="E2250" t="s">
        <v>29</v>
      </c>
      <c r="F2250">
        <v>366.74</v>
      </c>
      <c r="G2250">
        <v>4</v>
      </c>
      <c r="H2250">
        <v>-110.02</v>
      </c>
      <c r="I2250" t="s">
        <v>870</v>
      </c>
      <c r="J2250">
        <v>2022</v>
      </c>
    </row>
    <row r="2251" spans="1:10" x14ac:dyDescent="0.3">
      <c r="A2251">
        <v>44651</v>
      </c>
      <c r="B2251" t="s">
        <v>196</v>
      </c>
      <c r="C2251" t="s">
        <v>66</v>
      </c>
      <c r="D2251" t="s">
        <v>30</v>
      </c>
      <c r="E2251" t="s">
        <v>31</v>
      </c>
      <c r="F2251">
        <v>79.959999999999994</v>
      </c>
      <c r="G2251">
        <v>5</v>
      </c>
      <c r="H2251">
        <v>27.99</v>
      </c>
      <c r="I2251" t="s">
        <v>870</v>
      </c>
      <c r="J2251">
        <v>2022</v>
      </c>
    </row>
    <row r="2252" spans="1:10" x14ac:dyDescent="0.3">
      <c r="A2252">
        <v>44651</v>
      </c>
      <c r="B2252" t="s">
        <v>360</v>
      </c>
      <c r="C2252" t="s">
        <v>11</v>
      </c>
      <c r="D2252" t="s">
        <v>12</v>
      </c>
      <c r="E2252" t="s">
        <v>13</v>
      </c>
      <c r="F2252">
        <v>98.38</v>
      </c>
      <c r="G2252">
        <v>3</v>
      </c>
      <c r="H2252">
        <v>35.659999999999997</v>
      </c>
      <c r="I2252" t="s">
        <v>870</v>
      </c>
      <c r="J2252">
        <v>2022</v>
      </c>
    </row>
    <row r="2253" spans="1:10" x14ac:dyDescent="0.3">
      <c r="A2253">
        <v>44651</v>
      </c>
      <c r="B2253" t="s">
        <v>360</v>
      </c>
      <c r="C2253" t="s">
        <v>11</v>
      </c>
      <c r="D2253" t="s">
        <v>28</v>
      </c>
      <c r="E2253" t="s">
        <v>34</v>
      </c>
      <c r="F2253">
        <v>22.38</v>
      </c>
      <c r="G2253">
        <v>3</v>
      </c>
      <c r="H2253">
        <v>-7.83</v>
      </c>
      <c r="I2253" t="s">
        <v>870</v>
      </c>
      <c r="J2253">
        <v>2022</v>
      </c>
    </row>
    <row r="2254" spans="1:10" x14ac:dyDescent="0.3">
      <c r="A2254">
        <v>44653</v>
      </c>
      <c r="B2254" t="s">
        <v>701</v>
      </c>
      <c r="C2254" t="s">
        <v>11</v>
      </c>
      <c r="D2254" t="s">
        <v>12</v>
      </c>
      <c r="E2254" t="s">
        <v>55</v>
      </c>
      <c r="F2254">
        <v>32.19</v>
      </c>
      <c r="G2254">
        <v>2</v>
      </c>
      <c r="H2254">
        <v>-80.48</v>
      </c>
      <c r="I2254" t="s">
        <v>871</v>
      </c>
      <c r="J2254">
        <v>2022</v>
      </c>
    </row>
    <row r="2255" spans="1:10" x14ac:dyDescent="0.3">
      <c r="A2255">
        <v>44653</v>
      </c>
      <c r="B2255" t="s">
        <v>701</v>
      </c>
      <c r="C2255" t="s">
        <v>11</v>
      </c>
      <c r="D2255" t="s">
        <v>30</v>
      </c>
      <c r="E2255" t="s">
        <v>36</v>
      </c>
      <c r="F2255">
        <v>50.12</v>
      </c>
      <c r="G2255">
        <v>7</v>
      </c>
      <c r="H2255">
        <v>-0.63</v>
      </c>
      <c r="I2255" t="s">
        <v>871</v>
      </c>
      <c r="J2255">
        <v>2022</v>
      </c>
    </row>
    <row r="2256" spans="1:10" x14ac:dyDescent="0.3">
      <c r="A2256">
        <v>44653</v>
      </c>
      <c r="B2256" t="s">
        <v>701</v>
      </c>
      <c r="C2256" t="s">
        <v>11</v>
      </c>
      <c r="D2256" t="s">
        <v>30</v>
      </c>
      <c r="E2256" t="s">
        <v>36</v>
      </c>
      <c r="F2256">
        <v>47.98</v>
      </c>
      <c r="G2256">
        <v>3</v>
      </c>
      <c r="H2256">
        <v>1.8</v>
      </c>
      <c r="I2256" t="s">
        <v>871</v>
      </c>
      <c r="J2256">
        <v>2022</v>
      </c>
    </row>
    <row r="2257" spans="1:10" x14ac:dyDescent="0.3">
      <c r="A2257">
        <v>44653</v>
      </c>
      <c r="B2257" t="s">
        <v>642</v>
      </c>
      <c r="C2257" t="s">
        <v>11</v>
      </c>
      <c r="D2257" t="s">
        <v>12</v>
      </c>
      <c r="E2257" t="s">
        <v>18</v>
      </c>
      <c r="F2257">
        <v>9.16</v>
      </c>
      <c r="G2257">
        <v>3</v>
      </c>
      <c r="H2257">
        <v>-13.73</v>
      </c>
      <c r="I2257" t="s">
        <v>871</v>
      </c>
      <c r="J2257">
        <v>2022</v>
      </c>
    </row>
    <row r="2258" spans="1:10" x14ac:dyDescent="0.3">
      <c r="A2258">
        <v>44653</v>
      </c>
      <c r="B2258" t="s">
        <v>702</v>
      </c>
      <c r="C2258" t="s">
        <v>23</v>
      </c>
      <c r="D2258" t="s">
        <v>30</v>
      </c>
      <c r="E2258" t="s">
        <v>138</v>
      </c>
      <c r="F2258">
        <v>71.98</v>
      </c>
      <c r="G2258">
        <v>3</v>
      </c>
      <c r="H2258">
        <v>24.29</v>
      </c>
      <c r="I2258" t="s">
        <v>871</v>
      </c>
      <c r="J2258">
        <v>2022</v>
      </c>
    </row>
    <row r="2259" spans="1:10" x14ac:dyDescent="0.3">
      <c r="A2259">
        <v>44653</v>
      </c>
      <c r="B2259" t="s">
        <v>386</v>
      </c>
      <c r="C2259" t="s">
        <v>57</v>
      </c>
      <c r="D2259" t="s">
        <v>30</v>
      </c>
      <c r="E2259" t="s">
        <v>31</v>
      </c>
      <c r="F2259">
        <v>87.8</v>
      </c>
      <c r="G2259">
        <v>5</v>
      </c>
      <c r="H2259">
        <v>32.93</v>
      </c>
      <c r="I2259" t="s">
        <v>871</v>
      </c>
      <c r="J2259">
        <v>2022</v>
      </c>
    </row>
    <row r="2260" spans="1:10" x14ac:dyDescent="0.3">
      <c r="A2260">
        <v>44655</v>
      </c>
      <c r="B2260" t="s">
        <v>221</v>
      </c>
      <c r="C2260" t="s">
        <v>77</v>
      </c>
      <c r="D2260" t="s">
        <v>12</v>
      </c>
      <c r="E2260" t="s">
        <v>21</v>
      </c>
      <c r="F2260">
        <v>11.16</v>
      </c>
      <c r="G2260">
        <v>2</v>
      </c>
      <c r="H2260">
        <v>4.3499999999999996</v>
      </c>
      <c r="I2260" t="s">
        <v>871</v>
      </c>
      <c r="J2260">
        <v>2022</v>
      </c>
    </row>
    <row r="2261" spans="1:10" x14ac:dyDescent="0.3">
      <c r="A2261">
        <v>44655</v>
      </c>
      <c r="B2261" t="s">
        <v>221</v>
      </c>
      <c r="C2261" t="s">
        <v>77</v>
      </c>
      <c r="D2261" t="s">
        <v>28</v>
      </c>
      <c r="E2261" t="s">
        <v>34</v>
      </c>
      <c r="F2261">
        <v>108.4</v>
      </c>
      <c r="G2261">
        <v>2</v>
      </c>
      <c r="H2261">
        <v>22.76</v>
      </c>
      <c r="I2261" t="s">
        <v>871</v>
      </c>
      <c r="J2261">
        <v>2022</v>
      </c>
    </row>
    <row r="2262" spans="1:10" x14ac:dyDescent="0.3">
      <c r="A2262">
        <v>44655</v>
      </c>
      <c r="B2262" t="s">
        <v>221</v>
      </c>
      <c r="C2262" t="s">
        <v>77</v>
      </c>
      <c r="D2262" t="s">
        <v>12</v>
      </c>
      <c r="E2262" t="s">
        <v>18</v>
      </c>
      <c r="F2262">
        <v>82.34</v>
      </c>
      <c r="G2262">
        <v>3</v>
      </c>
      <c r="H2262">
        <v>27.79</v>
      </c>
      <c r="I2262" t="s">
        <v>871</v>
      </c>
      <c r="J2262">
        <v>2022</v>
      </c>
    </row>
    <row r="2263" spans="1:10" x14ac:dyDescent="0.3">
      <c r="A2263">
        <v>44655</v>
      </c>
      <c r="B2263" t="s">
        <v>221</v>
      </c>
      <c r="C2263" t="s">
        <v>77</v>
      </c>
      <c r="D2263" t="s">
        <v>12</v>
      </c>
      <c r="E2263" t="s">
        <v>18</v>
      </c>
      <c r="F2263">
        <v>9.09</v>
      </c>
      <c r="G2263">
        <v>4</v>
      </c>
      <c r="H2263">
        <v>3.29</v>
      </c>
      <c r="I2263" t="s">
        <v>871</v>
      </c>
      <c r="J2263">
        <v>2022</v>
      </c>
    </row>
    <row r="2264" spans="1:10" x14ac:dyDescent="0.3">
      <c r="A2264">
        <v>44655</v>
      </c>
      <c r="B2264" t="s">
        <v>176</v>
      </c>
      <c r="C2264" t="s">
        <v>62</v>
      </c>
      <c r="D2264" t="s">
        <v>12</v>
      </c>
      <c r="E2264" t="s">
        <v>55</v>
      </c>
      <c r="F2264">
        <v>644.08000000000004</v>
      </c>
      <c r="G2264">
        <v>2</v>
      </c>
      <c r="H2264">
        <v>107.35</v>
      </c>
      <c r="I2264" t="s">
        <v>871</v>
      </c>
      <c r="J2264">
        <v>2022</v>
      </c>
    </row>
    <row r="2265" spans="1:10" x14ac:dyDescent="0.3">
      <c r="A2265">
        <v>44655</v>
      </c>
      <c r="B2265" t="s">
        <v>176</v>
      </c>
      <c r="C2265" t="s">
        <v>62</v>
      </c>
      <c r="D2265" t="s">
        <v>12</v>
      </c>
      <c r="E2265" t="s">
        <v>32</v>
      </c>
      <c r="F2265">
        <v>5.84</v>
      </c>
      <c r="G2265">
        <v>2</v>
      </c>
      <c r="H2265">
        <v>2.63</v>
      </c>
      <c r="I2265" t="s">
        <v>871</v>
      </c>
      <c r="J2265">
        <v>2022</v>
      </c>
    </row>
    <row r="2266" spans="1:10" x14ac:dyDescent="0.3">
      <c r="A2266">
        <v>44655</v>
      </c>
      <c r="B2266" t="s">
        <v>176</v>
      </c>
      <c r="C2266" t="s">
        <v>62</v>
      </c>
      <c r="D2266" t="s">
        <v>12</v>
      </c>
      <c r="E2266" t="s">
        <v>18</v>
      </c>
      <c r="F2266">
        <v>12.76</v>
      </c>
      <c r="G2266">
        <v>2</v>
      </c>
      <c r="H2266">
        <v>5.87</v>
      </c>
      <c r="I2266" t="s">
        <v>871</v>
      </c>
      <c r="J2266">
        <v>2022</v>
      </c>
    </row>
    <row r="2267" spans="1:10" x14ac:dyDescent="0.3">
      <c r="A2267">
        <v>44655</v>
      </c>
      <c r="B2267" t="s">
        <v>176</v>
      </c>
      <c r="C2267" t="s">
        <v>62</v>
      </c>
      <c r="D2267" t="s">
        <v>30</v>
      </c>
      <c r="E2267" t="s">
        <v>31</v>
      </c>
      <c r="F2267">
        <v>10.95</v>
      </c>
      <c r="G2267">
        <v>1</v>
      </c>
      <c r="H2267">
        <v>0.44</v>
      </c>
      <c r="I2267" t="s">
        <v>871</v>
      </c>
      <c r="J2267">
        <v>2022</v>
      </c>
    </row>
    <row r="2268" spans="1:10" x14ac:dyDescent="0.3">
      <c r="A2268">
        <v>44655</v>
      </c>
      <c r="B2268" t="s">
        <v>176</v>
      </c>
      <c r="C2268" t="s">
        <v>62</v>
      </c>
      <c r="D2268" t="s">
        <v>30</v>
      </c>
      <c r="E2268" t="s">
        <v>245</v>
      </c>
      <c r="F2268">
        <v>599.98</v>
      </c>
      <c r="G2268">
        <v>2</v>
      </c>
      <c r="H2268">
        <v>209.99</v>
      </c>
      <c r="I2268" t="s">
        <v>871</v>
      </c>
      <c r="J2268">
        <v>2022</v>
      </c>
    </row>
    <row r="2269" spans="1:10" x14ac:dyDescent="0.3">
      <c r="A2269">
        <v>44656</v>
      </c>
      <c r="B2269" t="s">
        <v>553</v>
      </c>
      <c r="C2269" t="s">
        <v>64</v>
      </c>
      <c r="D2269" t="s">
        <v>12</v>
      </c>
      <c r="E2269" t="s">
        <v>18</v>
      </c>
      <c r="F2269">
        <v>157.79</v>
      </c>
      <c r="G2269">
        <v>1</v>
      </c>
      <c r="H2269">
        <v>-115.72</v>
      </c>
      <c r="I2269" t="s">
        <v>871</v>
      </c>
      <c r="J2269">
        <v>2022</v>
      </c>
    </row>
    <row r="2270" spans="1:10" x14ac:dyDescent="0.3">
      <c r="A2270">
        <v>44656</v>
      </c>
      <c r="B2270" t="s">
        <v>312</v>
      </c>
      <c r="C2270" t="s">
        <v>20</v>
      </c>
      <c r="D2270" t="s">
        <v>12</v>
      </c>
      <c r="E2270" t="s">
        <v>55</v>
      </c>
      <c r="F2270">
        <v>98.11</v>
      </c>
      <c r="G2270">
        <v>7</v>
      </c>
      <c r="H2270">
        <v>18.399999999999999</v>
      </c>
      <c r="I2270" t="s">
        <v>871</v>
      </c>
      <c r="J2270">
        <v>2022</v>
      </c>
    </row>
    <row r="2271" spans="1:10" x14ac:dyDescent="0.3">
      <c r="A2271">
        <v>44656</v>
      </c>
      <c r="B2271" t="s">
        <v>312</v>
      </c>
      <c r="C2271" t="s">
        <v>20</v>
      </c>
      <c r="D2271" t="s">
        <v>12</v>
      </c>
      <c r="E2271" t="s">
        <v>17</v>
      </c>
      <c r="F2271">
        <v>563.80999999999995</v>
      </c>
      <c r="G2271">
        <v>4</v>
      </c>
      <c r="H2271">
        <v>21.14</v>
      </c>
      <c r="I2271" t="s">
        <v>871</v>
      </c>
      <c r="J2271">
        <v>2022</v>
      </c>
    </row>
    <row r="2272" spans="1:10" x14ac:dyDescent="0.3">
      <c r="A2272">
        <v>44656</v>
      </c>
      <c r="B2272" t="s">
        <v>312</v>
      </c>
      <c r="C2272" t="s">
        <v>20</v>
      </c>
      <c r="D2272" t="s">
        <v>12</v>
      </c>
      <c r="E2272" t="s">
        <v>18</v>
      </c>
      <c r="F2272">
        <v>10.43</v>
      </c>
      <c r="G2272">
        <v>4</v>
      </c>
      <c r="H2272">
        <v>-6.95</v>
      </c>
      <c r="I2272" t="s">
        <v>871</v>
      </c>
      <c r="J2272">
        <v>2022</v>
      </c>
    </row>
    <row r="2273" spans="1:10" x14ac:dyDescent="0.3">
      <c r="A2273">
        <v>44656</v>
      </c>
      <c r="B2273" t="s">
        <v>312</v>
      </c>
      <c r="C2273" t="s">
        <v>20</v>
      </c>
      <c r="D2273" t="s">
        <v>28</v>
      </c>
      <c r="E2273" t="s">
        <v>34</v>
      </c>
      <c r="F2273">
        <v>547.14</v>
      </c>
      <c r="G2273">
        <v>4</v>
      </c>
      <c r="H2273">
        <v>-68.39</v>
      </c>
      <c r="I2273" t="s">
        <v>871</v>
      </c>
      <c r="J2273">
        <v>2022</v>
      </c>
    </row>
    <row r="2274" spans="1:10" x14ac:dyDescent="0.3">
      <c r="A2274">
        <v>44656</v>
      </c>
      <c r="B2274" t="s">
        <v>312</v>
      </c>
      <c r="C2274" t="s">
        <v>20</v>
      </c>
      <c r="D2274" t="s">
        <v>30</v>
      </c>
      <c r="E2274" t="s">
        <v>31</v>
      </c>
      <c r="F2274">
        <v>14.85</v>
      </c>
      <c r="G2274">
        <v>5</v>
      </c>
      <c r="H2274">
        <v>-3.22</v>
      </c>
      <c r="I2274" t="s">
        <v>871</v>
      </c>
      <c r="J2274">
        <v>2022</v>
      </c>
    </row>
    <row r="2275" spans="1:10" x14ac:dyDescent="0.3">
      <c r="A2275">
        <v>44656</v>
      </c>
      <c r="B2275" t="s">
        <v>312</v>
      </c>
      <c r="C2275" t="s">
        <v>20</v>
      </c>
      <c r="D2275" t="s">
        <v>30</v>
      </c>
      <c r="E2275" t="s">
        <v>31</v>
      </c>
      <c r="F2275">
        <v>41.99</v>
      </c>
      <c r="G2275">
        <v>2</v>
      </c>
      <c r="H2275">
        <v>-9.8000000000000007</v>
      </c>
      <c r="I2275" t="s">
        <v>871</v>
      </c>
      <c r="J2275">
        <v>2022</v>
      </c>
    </row>
    <row r="2276" spans="1:10" x14ac:dyDescent="0.3">
      <c r="A2276">
        <v>44656</v>
      </c>
      <c r="B2276" t="s">
        <v>312</v>
      </c>
      <c r="C2276" t="s">
        <v>20</v>
      </c>
      <c r="D2276" t="s">
        <v>28</v>
      </c>
      <c r="E2276" t="s">
        <v>34</v>
      </c>
      <c r="F2276">
        <v>7.58</v>
      </c>
      <c r="G2276">
        <v>1</v>
      </c>
      <c r="H2276">
        <v>2.37</v>
      </c>
      <c r="I2276" t="s">
        <v>871</v>
      </c>
      <c r="J2276">
        <v>2022</v>
      </c>
    </row>
    <row r="2277" spans="1:10" x14ac:dyDescent="0.3">
      <c r="A2277">
        <v>44656</v>
      </c>
      <c r="B2277" t="s">
        <v>312</v>
      </c>
      <c r="C2277" t="s">
        <v>20</v>
      </c>
      <c r="D2277" t="s">
        <v>28</v>
      </c>
      <c r="E2277" t="s">
        <v>47</v>
      </c>
      <c r="F2277">
        <v>352.45</v>
      </c>
      <c r="G2277">
        <v>5</v>
      </c>
      <c r="H2277">
        <v>-211.47</v>
      </c>
      <c r="I2277" t="s">
        <v>871</v>
      </c>
      <c r="J2277">
        <v>2022</v>
      </c>
    </row>
    <row r="2278" spans="1:10" x14ac:dyDescent="0.3">
      <c r="A2278">
        <v>44656</v>
      </c>
      <c r="B2278" t="s">
        <v>275</v>
      </c>
      <c r="C2278" t="s">
        <v>20</v>
      </c>
      <c r="D2278" t="s">
        <v>12</v>
      </c>
      <c r="E2278" t="s">
        <v>16</v>
      </c>
      <c r="F2278">
        <v>23.9</v>
      </c>
      <c r="G2278">
        <v>6</v>
      </c>
      <c r="H2278">
        <v>7.77</v>
      </c>
      <c r="I2278" t="s">
        <v>871</v>
      </c>
      <c r="J2278">
        <v>2022</v>
      </c>
    </row>
    <row r="2279" spans="1:10" x14ac:dyDescent="0.3">
      <c r="A2279">
        <v>44656</v>
      </c>
      <c r="B2279" t="s">
        <v>72</v>
      </c>
      <c r="C2279" t="s">
        <v>23</v>
      </c>
      <c r="D2279" t="s">
        <v>28</v>
      </c>
      <c r="E2279" t="s">
        <v>29</v>
      </c>
      <c r="F2279">
        <v>892.22</v>
      </c>
      <c r="G2279">
        <v>3</v>
      </c>
      <c r="H2279">
        <v>89.22</v>
      </c>
      <c r="I2279" t="s">
        <v>871</v>
      </c>
      <c r="J2279">
        <v>2022</v>
      </c>
    </row>
    <row r="2280" spans="1:10" x14ac:dyDescent="0.3">
      <c r="A2280">
        <v>44656</v>
      </c>
      <c r="B2280" t="s">
        <v>328</v>
      </c>
      <c r="C2280" t="s">
        <v>84</v>
      </c>
      <c r="D2280" t="s">
        <v>30</v>
      </c>
      <c r="E2280" t="s">
        <v>36</v>
      </c>
      <c r="F2280">
        <v>239.94</v>
      </c>
      <c r="G2280">
        <v>6</v>
      </c>
      <c r="H2280">
        <v>26.39</v>
      </c>
      <c r="I2280" t="s">
        <v>871</v>
      </c>
      <c r="J2280">
        <v>2022</v>
      </c>
    </row>
    <row r="2281" spans="1:10" x14ac:dyDescent="0.3">
      <c r="A2281">
        <v>44656</v>
      </c>
      <c r="B2281" t="s">
        <v>328</v>
      </c>
      <c r="C2281" t="s">
        <v>84</v>
      </c>
      <c r="D2281" t="s">
        <v>12</v>
      </c>
      <c r="E2281" t="s">
        <v>21</v>
      </c>
      <c r="F2281">
        <v>23.84</v>
      </c>
      <c r="G2281">
        <v>8</v>
      </c>
      <c r="H2281">
        <v>6.44</v>
      </c>
      <c r="I2281" t="s">
        <v>871</v>
      </c>
      <c r="J2281">
        <v>2022</v>
      </c>
    </row>
    <row r="2282" spans="1:10" x14ac:dyDescent="0.3">
      <c r="A2282">
        <v>44657</v>
      </c>
      <c r="B2282" t="s">
        <v>499</v>
      </c>
      <c r="C2282" t="s">
        <v>11</v>
      </c>
      <c r="D2282" t="s">
        <v>12</v>
      </c>
      <c r="E2282" t="s">
        <v>21</v>
      </c>
      <c r="F2282">
        <v>42.05</v>
      </c>
      <c r="G2282">
        <v>9</v>
      </c>
      <c r="H2282">
        <v>5.26</v>
      </c>
      <c r="I2282" t="s">
        <v>871</v>
      </c>
      <c r="J2282">
        <v>2022</v>
      </c>
    </row>
    <row r="2283" spans="1:10" x14ac:dyDescent="0.3">
      <c r="A2283">
        <v>44657</v>
      </c>
      <c r="B2283" t="s">
        <v>499</v>
      </c>
      <c r="C2283" t="s">
        <v>11</v>
      </c>
      <c r="D2283" t="s">
        <v>30</v>
      </c>
      <c r="E2283" t="s">
        <v>36</v>
      </c>
      <c r="F2283">
        <v>25.49</v>
      </c>
      <c r="G2283">
        <v>2</v>
      </c>
      <c r="H2283">
        <v>4.46</v>
      </c>
      <c r="I2283" t="s">
        <v>871</v>
      </c>
      <c r="J2283">
        <v>2022</v>
      </c>
    </row>
    <row r="2284" spans="1:10" x14ac:dyDescent="0.3">
      <c r="A2284">
        <v>44657</v>
      </c>
      <c r="B2284" t="s">
        <v>499</v>
      </c>
      <c r="C2284" t="s">
        <v>11</v>
      </c>
      <c r="D2284" t="s">
        <v>12</v>
      </c>
      <c r="E2284" t="s">
        <v>18</v>
      </c>
      <c r="F2284">
        <v>6.9</v>
      </c>
      <c r="G2284">
        <v>3</v>
      </c>
      <c r="H2284">
        <v>-12.08</v>
      </c>
      <c r="I2284" t="s">
        <v>871</v>
      </c>
      <c r="J2284">
        <v>2022</v>
      </c>
    </row>
    <row r="2285" spans="1:10" x14ac:dyDescent="0.3">
      <c r="A2285">
        <v>44657</v>
      </c>
      <c r="B2285" t="s">
        <v>499</v>
      </c>
      <c r="C2285" t="s">
        <v>11</v>
      </c>
      <c r="D2285" t="s">
        <v>12</v>
      </c>
      <c r="E2285" t="s">
        <v>18</v>
      </c>
      <c r="F2285">
        <v>9.65</v>
      </c>
      <c r="G2285">
        <v>6</v>
      </c>
      <c r="H2285">
        <v>-16.88</v>
      </c>
      <c r="I2285" t="s">
        <v>871</v>
      </c>
      <c r="J2285">
        <v>2022</v>
      </c>
    </row>
    <row r="2286" spans="1:10" x14ac:dyDescent="0.3">
      <c r="A2286">
        <v>44657</v>
      </c>
      <c r="B2286" t="s">
        <v>499</v>
      </c>
      <c r="C2286" t="s">
        <v>11</v>
      </c>
      <c r="D2286" t="s">
        <v>12</v>
      </c>
      <c r="E2286" t="s">
        <v>13</v>
      </c>
      <c r="F2286">
        <v>7.97</v>
      </c>
      <c r="G2286">
        <v>2</v>
      </c>
      <c r="H2286">
        <v>2.89</v>
      </c>
      <c r="I2286" t="s">
        <v>871</v>
      </c>
      <c r="J2286">
        <v>2022</v>
      </c>
    </row>
    <row r="2287" spans="1:10" x14ac:dyDescent="0.3">
      <c r="A2287">
        <v>44657</v>
      </c>
      <c r="B2287" t="s">
        <v>364</v>
      </c>
      <c r="C2287" t="s">
        <v>117</v>
      </c>
      <c r="D2287" t="s">
        <v>12</v>
      </c>
      <c r="E2287" t="s">
        <v>13</v>
      </c>
      <c r="F2287">
        <v>47.95</v>
      </c>
      <c r="G2287">
        <v>3</v>
      </c>
      <c r="H2287">
        <v>16.18</v>
      </c>
      <c r="I2287" t="s">
        <v>871</v>
      </c>
      <c r="J2287">
        <v>2022</v>
      </c>
    </row>
    <row r="2288" spans="1:10" x14ac:dyDescent="0.3">
      <c r="A2288">
        <v>44658</v>
      </c>
      <c r="B2288" t="s">
        <v>252</v>
      </c>
      <c r="C2288" t="s">
        <v>11</v>
      </c>
      <c r="D2288" t="s">
        <v>12</v>
      </c>
      <c r="E2288" t="s">
        <v>55</v>
      </c>
      <c r="F2288">
        <v>463.25</v>
      </c>
      <c r="G2288">
        <v>8</v>
      </c>
      <c r="H2288">
        <v>-1181.28</v>
      </c>
      <c r="I2288" t="s">
        <v>871</v>
      </c>
      <c r="J2288">
        <v>2022</v>
      </c>
    </row>
    <row r="2289" spans="1:10" x14ac:dyDescent="0.3">
      <c r="A2289">
        <v>44658</v>
      </c>
      <c r="B2289" t="s">
        <v>252</v>
      </c>
      <c r="C2289" t="s">
        <v>11</v>
      </c>
      <c r="D2289" t="s">
        <v>30</v>
      </c>
      <c r="E2289" t="s">
        <v>36</v>
      </c>
      <c r="F2289">
        <v>383.95</v>
      </c>
      <c r="G2289">
        <v>6</v>
      </c>
      <c r="H2289">
        <v>47.99</v>
      </c>
      <c r="I2289" t="s">
        <v>871</v>
      </c>
      <c r="J2289">
        <v>2022</v>
      </c>
    </row>
    <row r="2290" spans="1:10" x14ac:dyDescent="0.3">
      <c r="A2290">
        <v>44658</v>
      </c>
      <c r="B2290" t="s">
        <v>437</v>
      </c>
      <c r="C2290" t="s">
        <v>20</v>
      </c>
      <c r="D2290" t="s">
        <v>12</v>
      </c>
      <c r="E2290" t="s">
        <v>21</v>
      </c>
      <c r="F2290">
        <v>11.74</v>
      </c>
      <c r="G2290">
        <v>3</v>
      </c>
      <c r="H2290">
        <v>1.03</v>
      </c>
      <c r="I2290" t="s">
        <v>871</v>
      </c>
      <c r="J2290">
        <v>2022</v>
      </c>
    </row>
    <row r="2291" spans="1:10" x14ac:dyDescent="0.3">
      <c r="A2291">
        <v>44658</v>
      </c>
      <c r="B2291" t="s">
        <v>287</v>
      </c>
      <c r="C2291" t="s">
        <v>77</v>
      </c>
      <c r="D2291" t="s">
        <v>12</v>
      </c>
      <c r="E2291" t="s">
        <v>13</v>
      </c>
      <c r="F2291">
        <v>25.92</v>
      </c>
      <c r="G2291">
        <v>4</v>
      </c>
      <c r="H2291">
        <v>12.44</v>
      </c>
      <c r="I2291" t="s">
        <v>871</v>
      </c>
      <c r="J2291">
        <v>2022</v>
      </c>
    </row>
    <row r="2292" spans="1:10" x14ac:dyDescent="0.3">
      <c r="A2292">
        <v>44658</v>
      </c>
      <c r="B2292" t="s">
        <v>287</v>
      </c>
      <c r="C2292" t="s">
        <v>77</v>
      </c>
      <c r="D2292" t="s">
        <v>12</v>
      </c>
      <c r="E2292" t="s">
        <v>17</v>
      </c>
      <c r="F2292">
        <v>22.58</v>
      </c>
      <c r="G2292">
        <v>2</v>
      </c>
      <c r="H2292">
        <v>5.87</v>
      </c>
      <c r="I2292" t="s">
        <v>871</v>
      </c>
      <c r="J2292">
        <v>2022</v>
      </c>
    </row>
    <row r="2293" spans="1:10" x14ac:dyDescent="0.3">
      <c r="A2293">
        <v>44660</v>
      </c>
      <c r="B2293" t="s">
        <v>207</v>
      </c>
      <c r="C2293" t="s">
        <v>23</v>
      </c>
      <c r="D2293" t="s">
        <v>28</v>
      </c>
      <c r="E2293" t="s">
        <v>75</v>
      </c>
      <c r="F2293">
        <v>369.91</v>
      </c>
      <c r="G2293">
        <v>3</v>
      </c>
      <c r="H2293">
        <v>-13.87</v>
      </c>
      <c r="I2293" t="s">
        <v>871</v>
      </c>
      <c r="J2293">
        <v>2022</v>
      </c>
    </row>
    <row r="2294" spans="1:10" x14ac:dyDescent="0.3">
      <c r="A2294">
        <v>44660</v>
      </c>
      <c r="B2294" t="s">
        <v>329</v>
      </c>
      <c r="C2294" t="s">
        <v>77</v>
      </c>
      <c r="D2294" t="s">
        <v>12</v>
      </c>
      <c r="E2294" t="s">
        <v>17</v>
      </c>
      <c r="F2294">
        <v>17.940000000000001</v>
      </c>
      <c r="G2294">
        <v>3</v>
      </c>
      <c r="H2294">
        <v>3.05</v>
      </c>
      <c r="I2294" t="s">
        <v>871</v>
      </c>
      <c r="J2294">
        <v>2022</v>
      </c>
    </row>
    <row r="2295" spans="1:10" x14ac:dyDescent="0.3">
      <c r="A2295">
        <v>44660</v>
      </c>
      <c r="B2295" t="s">
        <v>539</v>
      </c>
      <c r="C2295" t="s">
        <v>250</v>
      </c>
      <c r="D2295" t="s">
        <v>12</v>
      </c>
      <c r="E2295" t="s">
        <v>55</v>
      </c>
      <c r="F2295">
        <v>370.14</v>
      </c>
      <c r="G2295">
        <v>3</v>
      </c>
      <c r="H2295">
        <v>144.35</v>
      </c>
      <c r="I2295" t="s">
        <v>871</v>
      </c>
      <c r="J2295">
        <v>2022</v>
      </c>
    </row>
    <row r="2296" spans="1:10" x14ac:dyDescent="0.3">
      <c r="A2296">
        <v>44661</v>
      </c>
      <c r="B2296" t="s">
        <v>514</v>
      </c>
      <c r="C2296" t="s">
        <v>23</v>
      </c>
      <c r="D2296" t="s">
        <v>12</v>
      </c>
      <c r="E2296" t="s">
        <v>18</v>
      </c>
      <c r="F2296">
        <v>12.83</v>
      </c>
      <c r="G2296">
        <v>2</v>
      </c>
      <c r="H2296">
        <v>4.33</v>
      </c>
      <c r="I2296" t="s">
        <v>871</v>
      </c>
      <c r="J2296">
        <v>2022</v>
      </c>
    </row>
    <row r="2297" spans="1:10" x14ac:dyDescent="0.3">
      <c r="A2297">
        <v>44661</v>
      </c>
      <c r="B2297" t="s">
        <v>542</v>
      </c>
      <c r="C2297" t="s">
        <v>77</v>
      </c>
      <c r="D2297" t="s">
        <v>12</v>
      </c>
      <c r="E2297" t="s">
        <v>17</v>
      </c>
      <c r="F2297">
        <v>142.04</v>
      </c>
      <c r="G2297">
        <v>4</v>
      </c>
      <c r="H2297">
        <v>38.35</v>
      </c>
      <c r="I2297" t="s">
        <v>871</v>
      </c>
      <c r="J2297">
        <v>2022</v>
      </c>
    </row>
    <row r="2298" spans="1:10" x14ac:dyDescent="0.3">
      <c r="A2298">
        <v>44661</v>
      </c>
      <c r="B2298" t="s">
        <v>542</v>
      </c>
      <c r="C2298" t="s">
        <v>77</v>
      </c>
      <c r="D2298" t="s">
        <v>12</v>
      </c>
      <c r="E2298" t="s">
        <v>21</v>
      </c>
      <c r="F2298">
        <v>14.67</v>
      </c>
      <c r="G2298">
        <v>3</v>
      </c>
      <c r="H2298">
        <v>6.01</v>
      </c>
      <c r="I2298" t="s">
        <v>871</v>
      </c>
      <c r="J2298">
        <v>2022</v>
      </c>
    </row>
    <row r="2299" spans="1:10" x14ac:dyDescent="0.3">
      <c r="A2299">
        <v>44662</v>
      </c>
      <c r="B2299" t="s">
        <v>208</v>
      </c>
      <c r="C2299" t="s">
        <v>77</v>
      </c>
      <c r="D2299" t="s">
        <v>30</v>
      </c>
      <c r="E2299" t="s">
        <v>36</v>
      </c>
      <c r="F2299">
        <v>85.14</v>
      </c>
      <c r="G2299">
        <v>3</v>
      </c>
      <c r="H2299">
        <v>34.909999999999997</v>
      </c>
      <c r="I2299" t="s">
        <v>871</v>
      </c>
      <c r="J2299">
        <v>2022</v>
      </c>
    </row>
    <row r="2300" spans="1:10" x14ac:dyDescent="0.3">
      <c r="A2300">
        <v>44662</v>
      </c>
      <c r="B2300" t="s">
        <v>208</v>
      </c>
      <c r="C2300" t="s">
        <v>77</v>
      </c>
      <c r="D2300" t="s">
        <v>30</v>
      </c>
      <c r="E2300" t="s">
        <v>31</v>
      </c>
      <c r="F2300">
        <v>21.99</v>
      </c>
      <c r="G2300">
        <v>1</v>
      </c>
      <c r="H2300">
        <v>10.56</v>
      </c>
      <c r="I2300" t="s">
        <v>871</v>
      </c>
      <c r="J2300">
        <v>2022</v>
      </c>
    </row>
    <row r="2301" spans="1:10" x14ac:dyDescent="0.3">
      <c r="A2301">
        <v>44662</v>
      </c>
      <c r="B2301" t="s">
        <v>208</v>
      </c>
      <c r="C2301" t="s">
        <v>77</v>
      </c>
      <c r="D2301" t="s">
        <v>12</v>
      </c>
      <c r="E2301" t="s">
        <v>55</v>
      </c>
      <c r="F2301">
        <v>406.6</v>
      </c>
      <c r="G2301">
        <v>5</v>
      </c>
      <c r="H2301">
        <v>113.85</v>
      </c>
      <c r="I2301" t="s">
        <v>871</v>
      </c>
      <c r="J2301">
        <v>2022</v>
      </c>
    </row>
    <row r="2302" spans="1:10" x14ac:dyDescent="0.3">
      <c r="A2302">
        <v>44662</v>
      </c>
      <c r="B2302" t="s">
        <v>450</v>
      </c>
      <c r="C2302" t="s">
        <v>66</v>
      </c>
      <c r="D2302" t="s">
        <v>28</v>
      </c>
      <c r="E2302" t="s">
        <v>34</v>
      </c>
      <c r="F2302">
        <v>67.36</v>
      </c>
      <c r="G2302">
        <v>2</v>
      </c>
      <c r="H2302">
        <v>10.1</v>
      </c>
      <c r="I2302" t="s">
        <v>871</v>
      </c>
      <c r="J2302">
        <v>2022</v>
      </c>
    </row>
    <row r="2303" spans="1:10" x14ac:dyDescent="0.3">
      <c r="A2303">
        <v>44662</v>
      </c>
      <c r="B2303" t="s">
        <v>450</v>
      </c>
      <c r="C2303" t="s">
        <v>66</v>
      </c>
      <c r="D2303" t="s">
        <v>28</v>
      </c>
      <c r="E2303" t="s">
        <v>34</v>
      </c>
      <c r="F2303">
        <v>54.53</v>
      </c>
      <c r="G2303">
        <v>3</v>
      </c>
      <c r="H2303">
        <v>14.31</v>
      </c>
      <c r="I2303" t="s">
        <v>871</v>
      </c>
      <c r="J2303">
        <v>2022</v>
      </c>
    </row>
    <row r="2304" spans="1:10" x14ac:dyDescent="0.3">
      <c r="A2304">
        <v>44662</v>
      </c>
      <c r="B2304" t="s">
        <v>613</v>
      </c>
      <c r="C2304" t="s">
        <v>23</v>
      </c>
      <c r="D2304" t="s">
        <v>30</v>
      </c>
      <c r="E2304" t="s">
        <v>245</v>
      </c>
      <c r="F2304">
        <v>639.97</v>
      </c>
      <c r="G2304">
        <v>4</v>
      </c>
      <c r="H2304">
        <v>215.99</v>
      </c>
      <c r="I2304" t="s">
        <v>871</v>
      </c>
      <c r="J2304">
        <v>2022</v>
      </c>
    </row>
    <row r="2305" spans="1:10" x14ac:dyDescent="0.3">
      <c r="A2305">
        <v>44662</v>
      </c>
      <c r="B2305" t="s">
        <v>613</v>
      </c>
      <c r="C2305" t="s">
        <v>23</v>
      </c>
      <c r="D2305" t="s">
        <v>12</v>
      </c>
      <c r="E2305" t="s">
        <v>13</v>
      </c>
      <c r="F2305">
        <v>52.76</v>
      </c>
      <c r="G2305">
        <v>2</v>
      </c>
      <c r="H2305">
        <v>24.27</v>
      </c>
      <c r="I2305" t="s">
        <v>871</v>
      </c>
      <c r="J2305">
        <v>2022</v>
      </c>
    </row>
    <row r="2306" spans="1:10" x14ac:dyDescent="0.3">
      <c r="A2306">
        <v>44663</v>
      </c>
      <c r="B2306" t="s">
        <v>703</v>
      </c>
      <c r="C2306" t="s">
        <v>84</v>
      </c>
      <c r="D2306" t="s">
        <v>12</v>
      </c>
      <c r="E2306" t="s">
        <v>17</v>
      </c>
      <c r="F2306">
        <v>40.74</v>
      </c>
      <c r="G2306">
        <v>3</v>
      </c>
      <c r="H2306">
        <v>0.41</v>
      </c>
      <c r="I2306" t="s">
        <v>871</v>
      </c>
      <c r="J2306">
        <v>2022</v>
      </c>
    </row>
    <row r="2307" spans="1:10" x14ac:dyDescent="0.3">
      <c r="A2307">
        <v>44664</v>
      </c>
      <c r="B2307" t="s">
        <v>529</v>
      </c>
      <c r="C2307" t="s">
        <v>23</v>
      </c>
      <c r="D2307" t="s">
        <v>30</v>
      </c>
      <c r="E2307" t="s">
        <v>36</v>
      </c>
      <c r="F2307">
        <v>199.96</v>
      </c>
      <c r="G2307">
        <v>4</v>
      </c>
      <c r="H2307">
        <v>69.989999999999995</v>
      </c>
      <c r="I2307" t="s">
        <v>871</v>
      </c>
      <c r="J2307">
        <v>2022</v>
      </c>
    </row>
    <row r="2308" spans="1:10" x14ac:dyDescent="0.3">
      <c r="A2308">
        <v>44664</v>
      </c>
      <c r="B2308" t="s">
        <v>529</v>
      </c>
      <c r="C2308" t="s">
        <v>23</v>
      </c>
      <c r="D2308" t="s">
        <v>28</v>
      </c>
      <c r="E2308" t="s">
        <v>75</v>
      </c>
      <c r="F2308">
        <v>710.83</v>
      </c>
      <c r="G2308">
        <v>3</v>
      </c>
      <c r="H2308">
        <v>-97.74</v>
      </c>
      <c r="I2308" t="s">
        <v>871</v>
      </c>
      <c r="J2308">
        <v>2022</v>
      </c>
    </row>
    <row r="2309" spans="1:10" x14ac:dyDescent="0.3">
      <c r="A2309">
        <v>44664</v>
      </c>
      <c r="B2309" t="s">
        <v>704</v>
      </c>
      <c r="C2309" t="s">
        <v>169</v>
      </c>
      <c r="D2309" t="s">
        <v>12</v>
      </c>
      <c r="E2309" t="s">
        <v>97</v>
      </c>
      <c r="F2309">
        <v>12.88</v>
      </c>
      <c r="G2309">
        <v>1</v>
      </c>
      <c r="H2309">
        <v>0.39</v>
      </c>
      <c r="I2309" t="s">
        <v>871</v>
      </c>
      <c r="J2309">
        <v>2022</v>
      </c>
    </row>
    <row r="2310" spans="1:10" x14ac:dyDescent="0.3">
      <c r="A2310">
        <v>44664</v>
      </c>
      <c r="B2310" t="s">
        <v>705</v>
      </c>
      <c r="C2310" t="s">
        <v>57</v>
      </c>
      <c r="D2310" t="s">
        <v>12</v>
      </c>
      <c r="E2310" t="s">
        <v>13</v>
      </c>
      <c r="F2310">
        <v>31.1</v>
      </c>
      <c r="G2310">
        <v>6</v>
      </c>
      <c r="H2310">
        <v>10.89</v>
      </c>
      <c r="I2310" t="s">
        <v>871</v>
      </c>
      <c r="J2310">
        <v>2022</v>
      </c>
    </row>
    <row r="2311" spans="1:10" x14ac:dyDescent="0.3">
      <c r="A2311">
        <v>44664</v>
      </c>
      <c r="B2311" t="s">
        <v>705</v>
      </c>
      <c r="C2311" t="s">
        <v>57</v>
      </c>
      <c r="D2311" t="s">
        <v>12</v>
      </c>
      <c r="E2311" t="s">
        <v>13</v>
      </c>
      <c r="F2311">
        <v>54.82</v>
      </c>
      <c r="G2311">
        <v>3</v>
      </c>
      <c r="H2311">
        <v>17.82</v>
      </c>
      <c r="I2311" t="s">
        <v>871</v>
      </c>
      <c r="J2311">
        <v>2022</v>
      </c>
    </row>
    <row r="2312" spans="1:10" x14ac:dyDescent="0.3">
      <c r="A2312">
        <v>44664</v>
      </c>
      <c r="B2312" t="s">
        <v>551</v>
      </c>
      <c r="C2312" t="s">
        <v>23</v>
      </c>
      <c r="D2312" t="s">
        <v>28</v>
      </c>
      <c r="E2312" t="s">
        <v>34</v>
      </c>
      <c r="F2312">
        <v>37.68</v>
      </c>
      <c r="G2312">
        <v>2</v>
      </c>
      <c r="H2312">
        <v>15.83</v>
      </c>
      <c r="I2312" t="s">
        <v>871</v>
      </c>
      <c r="J2312">
        <v>2022</v>
      </c>
    </row>
    <row r="2313" spans="1:10" x14ac:dyDescent="0.3">
      <c r="A2313">
        <v>44664</v>
      </c>
      <c r="B2313" t="s">
        <v>551</v>
      </c>
      <c r="C2313" t="s">
        <v>23</v>
      </c>
      <c r="D2313" t="s">
        <v>30</v>
      </c>
      <c r="E2313" t="s">
        <v>31</v>
      </c>
      <c r="F2313">
        <v>258.58</v>
      </c>
      <c r="G2313">
        <v>2</v>
      </c>
      <c r="H2313">
        <v>19.39</v>
      </c>
      <c r="I2313" t="s">
        <v>871</v>
      </c>
      <c r="J2313">
        <v>2022</v>
      </c>
    </row>
    <row r="2314" spans="1:10" x14ac:dyDescent="0.3">
      <c r="A2314">
        <v>44664</v>
      </c>
      <c r="B2314" t="s">
        <v>551</v>
      </c>
      <c r="C2314" t="s">
        <v>23</v>
      </c>
      <c r="D2314" t="s">
        <v>12</v>
      </c>
      <c r="E2314" t="s">
        <v>55</v>
      </c>
      <c r="F2314">
        <v>75.84</v>
      </c>
      <c r="G2314">
        <v>2</v>
      </c>
      <c r="H2314">
        <v>29.58</v>
      </c>
      <c r="I2314" t="s">
        <v>871</v>
      </c>
      <c r="J2314">
        <v>2022</v>
      </c>
    </row>
    <row r="2315" spans="1:10" x14ac:dyDescent="0.3">
      <c r="A2315">
        <v>44664</v>
      </c>
      <c r="B2315" t="s">
        <v>403</v>
      </c>
      <c r="C2315" t="s">
        <v>383</v>
      </c>
      <c r="D2315" t="s">
        <v>12</v>
      </c>
      <c r="E2315" t="s">
        <v>18</v>
      </c>
      <c r="F2315">
        <v>17.43</v>
      </c>
      <c r="G2315">
        <v>3</v>
      </c>
      <c r="H2315">
        <v>8.02</v>
      </c>
      <c r="I2315" t="s">
        <v>871</v>
      </c>
      <c r="J2315">
        <v>2022</v>
      </c>
    </row>
    <row r="2316" spans="1:10" x14ac:dyDescent="0.3">
      <c r="A2316">
        <v>44664</v>
      </c>
      <c r="B2316" t="s">
        <v>706</v>
      </c>
      <c r="C2316" t="s">
        <v>23</v>
      </c>
      <c r="D2316" t="s">
        <v>28</v>
      </c>
      <c r="E2316" t="s">
        <v>75</v>
      </c>
      <c r="F2316">
        <v>241.57</v>
      </c>
      <c r="G2316">
        <v>2</v>
      </c>
      <c r="H2316">
        <v>-15.1</v>
      </c>
      <c r="I2316" t="s">
        <v>871</v>
      </c>
      <c r="J2316">
        <v>2022</v>
      </c>
    </row>
    <row r="2317" spans="1:10" x14ac:dyDescent="0.3">
      <c r="A2317">
        <v>44664</v>
      </c>
      <c r="B2317" t="s">
        <v>706</v>
      </c>
      <c r="C2317" t="s">
        <v>23</v>
      </c>
      <c r="D2317" t="s">
        <v>30</v>
      </c>
      <c r="E2317" t="s">
        <v>31</v>
      </c>
      <c r="F2317">
        <v>479.92</v>
      </c>
      <c r="G2317">
        <v>2</v>
      </c>
      <c r="H2317">
        <v>41.99</v>
      </c>
      <c r="I2317" t="s">
        <v>871</v>
      </c>
      <c r="J2317">
        <v>2022</v>
      </c>
    </row>
    <row r="2318" spans="1:10" x14ac:dyDescent="0.3">
      <c r="A2318">
        <v>44664</v>
      </c>
      <c r="B2318" t="s">
        <v>506</v>
      </c>
      <c r="C2318" t="s">
        <v>57</v>
      </c>
      <c r="D2318" t="s">
        <v>12</v>
      </c>
      <c r="E2318" t="s">
        <v>17</v>
      </c>
      <c r="F2318">
        <v>10.74</v>
      </c>
      <c r="G2318">
        <v>1</v>
      </c>
      <c r="H2318">
        <v>0.81</v>
      </c>
      <c r="I2318" t="s">
        <v>871</v>
      </c>
      <c r="J2318">
        <v>2022</v>
      </c>
    </row>
    <row r="2319" spans="1:10" x14ac:dyDescent="0.3">
      <c r="A2319">
        <v>44664</v>
      </c>
      <c r="B2319" t="s">
        <v>632</v>
      </c>
      <c r="C2319" t="s">
        <v>11</v>
      </c>
      <c r="D2319" t="s">
        <v>28</v>
      </c>
      <c r="E2319" t="s">
        <v>75</v>
      </c>
      <c r="F2319">
        <v>609.98</v>
      </c>
      <c r="G2319">
        <v>4</v>
      </c>
      <c r="H2319">
        <v>-113.28</v>
      </c>
      <c r="I2319" t="s">
        <v>871</v>
      </c>
      <c r="J2319">
        <v>2022</v>
      </c>
    </row>
    <row r="2320" spans="1:10" x14ac:dyDescent="0.3">
      <c r="A2320">
        <v>44664</v>
      </c>
      <c r="B2320" t="s">
        <v>632</v>
      </c>
      <c r="C2320" t="s">
        <v>11</v>
      </c>
      <c r="D2320" t="s">
        <v>28</v>
      </c>
      <c r="E2320" t="s">
        <v>75</v>
      </c>
      <c r="F2320">
        <v>211.37</v>
      </c>
      <c r="G2320">
        <v>2</v>
      </c>
      <c r="H2320">
        <v>-45.29</v>
      </c>
      <c r="I2320" t="s">
        <v>871</v>
      </c>
      <c r="J2320">
        <v>2022</v>
      </c>
    </row>
    <row r="2321" spans="1:10" x14ac:dyDescent="0.3">
      <c r="A2321">
        <v>44664</v>
      </c>
      <c r="B2321" t="s">
        <v>632</v>
      </c>
      <c r="C2321" t="s">
        <v>11</v>
      </c>
      <c r="D2321" t="s">
        <v>30</v>
      </c>
      <c r="E2321" t="s">
        <v>31</v>
      </c>
      <c r="F2321">
        <v>239.98</v>
      </c>
      <c r="G2321">
        <v>3</v>
      </c>
      <c r="H2321">
        <v>18</v>
      </c>
      <c r="I2321" t="s">
        <v>871</v>
      </c>
      <c r="J2321">
        <v>2022</v>
      </c>
    </row>
    <row r="2322" spans="1:10" x14ac:dyDescent="0.3">
      <c r="A2322">
        <v>44665</v>
      </c>
      <c r="B2322" t="s">
        <v>707</v>
      </c>
      <c r="C2322" t="s">
        <v>54</v>
      </c>
      <c r="D2322" t="s">
        <v>12</v>
      </c>
      <c r="E2322" t="s">
        <v>55</v>
      </c>
      <c r="F2322">
        <v>35.21</v>
      </c>
      <c r="G2322">
        <v>1</v>
      </c>
      <c r="H2322">
        <v>2.64</v>
      </c>
      <c r="I2322" t="s">
        <v>871</v>
      </c>
      <c r="J2322">
        <v>2022</v>
      </c>
    </row>
    <row r="2323" spans="1:10" x14ac:dyDescent="0.3">
      <c r="A2323">
        <v>44667</v>
      </c>
      <c r="B2323" t="s">
        <v>227</v>
      </c>
      <c r="C2323" t="s">
        <v>49</v>
      </c>
      <c r="D2323" t="s">
        <v>12</v>
      </c>
      <c r="E2323" t="s">
        <v>55</v>
      </c>
      <c r="F2323">
        <v>45.22</v>
      </c>
      <c r="G2323">
        <v>3</v>
      </c>
      <c r="H2323">
        <v>4.5199999999999996</v>
      </c>
      <c r="I2323" t="s">
        <v>871</v>
      </c>
      <c r="J2323">
        <v>2022</v>
      </c>
    </row>
    <row r="2324" spans="1:10" x14ac:dyDescent="0.3">
      <c r="A2324">
        <v>44667</v>
      </c>
      <c r="B2324" t="s">
        <v>227</v>
      </c>
      <c r="C2324" t="s">
        <v>49</v>
      </c>
      <c r="D2324" t="s">
        <v>12</v>
      </c>
      <c r="E2324" t="s">
        <v>32</v>
      </c>
      <c r="F2324">
        <v>10.42</v>
      </c>
      <c r="G2324">
        <v>7</v>
      </c>
      <c r="H2324">
        <v>-2.21</v>
      </c>
      <c r="I2324" t="s">
        <v>871</v>
      </c>
      <c r="J2324">
        <v>2022</v>
      </c>
    </row>
    <row r="2325" spans="1:10" x14ac:dyDescent="0.3">
      <c r="A2325">
        <v>44667</v>
      </c>
      <c r="B2325" t="s">
        <v>227</v>
      </c>
      <c r="C2325" t="s">
        <v>49</v>
      </c>
      <c r="D2325" t="s">
        <v>12</v>
      </c>
      <c r="E2325" t="s">
        <v>21</v>
      </c>
      <c r="F2325">
        <v>7.87</v>
      </c>
      <c r="G2325">
        <v>3</v>
      </c>
      <c r="H2325">
        <v>1.28</v>
      </c>
      <c r="I2325" t="s">
        <v>871</v>
      </c>
      <c r="J2325">
        <v>2022</v>
      </c>
    </row>
    <row r="2326" spans="1:10" x14ac:dyDescent="0.3">
      <c r="A2326">
        <v>44667</v>
      </c>
      <c r="B2326" t="s">
        <v>227</v>
      </c>
      <c r="C2326" t="s">
        <v>49</v>
      </c>
      <c r="D2326" t="s">
        <v>30</v>
      </c>
      <c r="E2326" t="s">
        <v>31</v>
      </c>
      <c r="F2326">
        <v>118.78</v>
      </c>
      <c r="G2326">
        <v>3</v>
      </c>
      <c r="H2326">
        <v>-27.72</v>
      </c>
      <c r="I2326" t="s">
        <v>871</v>
      </c>
      <c r="J2326">
        <v>2022</v>
      </c>
    </row>
    <row r="2327" spans="1:10" x14ac:dyDescent="0.3">
      <c r="A2327">
        <v>44667</v>
      </c>
      <c r="B2327" t="s">
        <v>227</v>
      </c>
      <c r="C2327" t="s">
        <v>49</v>
      </c>
      <c r="D2327" t="s">
        <v>12</v>
      </c>
      <c r="E2327" t="s">
        <v>32</v>
      </c>
      <c r="F2327">
        <v>1.45</v>
      </c>
      <c r="G2327">
        <v>1</v>
      </c>
      <c r="H2327">
        <v>0.24</v>
      </c>
      <c r="I2327" t="s">
        <v>871</v>
      </c>
      <c r="J2327">
        <v>2022</v>
      </c>
    </row>
    <row r="2328" spans="1:10" x14ac:dyDescent="0.3">
      <c r="A2328">
        <v>44667</v>
      </c>
      <c r="B2328" t="s">
        <v>227</v>
      </c>
      <c r="C2328" t="s">
        <v>49</v>
      </c>
      <c r="D2328" t="s">
        <v>12</v>
      </c>
      <c r="E2328" t="s">
        <v>18</v>
      </c>
      <c r="F2328">
        <v>55.47</v>
      </c>
      <c r="G2328">
        <v>5</v>
      </c>
      <c r="H2328">
        <v>-46.23</v>
      </c>
      <c r="I2328" t="s">
        <v>871</v>
      </c>
      <c r="J2328">
        <v>2022</v>
      </c>
    </row>
    <row r="2329" spans="1:10" x14ac:dyDescent="0.3">
      <c r="A2329">
        <v>44667</v>
      </c>
      <c r="B2329" t="s">
        <v>468</v>
      </c>
      <c r="C2329" t="s">
        <v>20</v>
      </c>
      <c r="D2329" t="s">
        <v>12</v>
      </c>
      <c r="E2329" t="s">
        <v>32</v>
      </c>
      <c r="F2329">
        <v>12.58</v>
      </c>
      <c r="G2329">
        <v>4</v>
      </c>
      <c r="H2329">
        <v>4.09</v>
      </c>
      <c r="I2329" t="s">
        <v>871</v>
      </c>
      <c r="J2329">
        <v>2022</v>
      </c>
    </row>
    <row r="2330" spans="1:10" x14ac:dyDescent="0.3">
      <c r="A2330">
        <v>44667</v>
      </c>
      <c r="B2330" t="s">
        <v>490</v>
      </c>
      <c r="C2330" t="s">
        <v>15</v>
      </c>
      <c r="D2330" t="s">
        <v>30</v>
      </c>
      <c r="E2330" t="s">
        <v>245</v>
      </c>
      <c r="F2330">
        <v>1439.97</v>
      </c>
      <c r="G2330">
        <v>4</v>
      </c>
      <c r="H2330">
        <v>485.99</v>
      </c>
      <c r="I2330" t="s">
        <v>871</v>
      </c>
      <c r="J2330">
        <v>2022</v>
      </c>
    </row>
    <row r="2331" spans="1:10" x14ac:dyDescent="0.3">
      <c r="A2331">
        <v>44667</v>
      </c>
      <c r="B2331" t="s">
        <v>490</v>
      </c>
      <c r="C2331" t="s">
        <v>15</v>
      </c>
      <c r="D2331" t="s">
        <v>30</v>
      </c>
      <c r="E2331" t="s">
        <v>36</v>
      </c>
      <c r="F2331">
        <v>43.56</v>
      </c>
      <c r="G2331">
        <v>3</v>
      </c>
      <c r="H2331">
        <v>-4.9000000000000004</v>
      </c>
      <c r="I2331" t="s">
        <v>871</v>
      </c>
      <c r="J2331">
        <v>2022</v>
      </c>
    </row>
    <row r="2332" spans="1:10" x14ac:dyDescent="0.3">
      <c r="A2332">
        <v>44667</v>
      </c>
      <c r="B2332" t="s">
        <v>238</v>
      </c>
      <c r="C2332" t="s">
        <v>38</v>
      </c>
      <c r="D2332" t="s">
        <v>30</v>
      </c>
      <c r="E2332" t="s">
        <v>31</v>
      </c>
      <c r="F2332">
        <v>569.64</v>
      </c>
      <c r="G2332">
        <v>2</v>
      </c>
      <c r="H2332">
        <v>148.11000000000001</v>
      </c>
      <c r="I2332" t="s">
        <v>871</v>
      </c>
      <c r="J2332">
        <v>2022</v>
      </c>
    </row>
    <row r="2333" spans="1:10" x14ac:dyDescent="0.3">
      <c r="A2333">
        <v>44667</v>
      </c>
      <c r="B2333" t="s">
        <v>238</v>
      </c>
      <c r="C2333" t="s">
        <v>38</v>
      </c>
      <c r="D2333" t="s">
        <v>12</v>
      </c>
      <c r="E2333" t="s">
        <v>18</v>
      </c>
      <c r="F2333">
        <v>9.14</v>
      </c>
      <c r="G2333">
        <v>1</v>
      </c>
      <c r="H2333">
        <v>4.57</v>
      </c>
      <c r="I2333" t="s">
        <v>871</v>
      </c>
      <c r="J2333">
        <v>2022</v>
      </c>
    </row>
    <row r="2334" spans="1:10" x14ac:dyDescent="0.3">
      <c r="A2334">
        <v>44667</v>
      </c>
      <c r="B2334" t="s">
        <v>238</v>
      </c>
      <c r="C2334" t="s">
        <v>38</v>
      </c>
      <c r="D2334" t="s">
        <v>28</v>
      </c>
      <c r="E2334" t="s">
        <v>34</v>
      </c>
      <c r="F2334">
        <v>1196.8599999999999</v>
      </c>
      <c r="G2334">
        <v>7</v>
      </c>
      <c r="H2334">
        <v>119.69</v>
      </c>
      <c r="I2334" t="s">
        <v>871</v>
      </c>
      <c r="J2334">
        <v>2022</v>
      </c>
    </row>
    <row r="2335" spans="1:10" x14ac:dyDescent="0.3">
      <c r="A2335">
        <v>44667</v>
      </c>
      <c r="B2335" t="s">
        <v>238</v>
      </c>
      <c r="C2335" t="s">
        <v>38</v>
      </c>
      <c r="D2335" t="s">
        <v>28</v>
      </c>
      <c r="E2335" t="s">
        <v>47</v>
      </c>
      <c r="F2335">
        <v>523.26</v>
      </c>
      <c r="G2335">
        <v>9</v>
      </c>
      <c r="H2335">
        <v>125.58</v>
      </c>
      <c r="I2335" t="s">
        <v>871</v>
      </c>
      <c r="J2335">
        <v>2022</v>
      </c>
    </row>
    <row r="2336" spans="1:10" x14ac:dyDescent="0.3">
      <c r="A2336">
        <v>44667</v>
      </c>
      <c r="B2336" t="s">
        <v>565</v>
      </c>
      <c r="C2336" t="s">
        <v>77</v>
      </c>
      <c r="D2336" t="s">
        <v>28</v>
      </c>
      <c r="E2336" t="s">
        <v>29</v>
      </c>
      <c r="F2336">
        <v>127.76</v>
      </c>
      <c r="G2336">
        <v>2</v>
      </c>
      <c r="H2336">
        <v>2.84</v>
      </c>
      <c r="I2336" t="s">
        <v>871</v>
      </c>
      <c r="J2336">
        <v>2022</v>
      </c>
    </row>
    <row r="2337" spans="1:10" x14ac:dyDescent="0.3">
      <c r="A2337">
        <v>44668</v>
      </c>
      <c r="B2337" t="s">
        <v>276</v>
      </c>
      <c r="C2337" t="s">
        <v>23</v>
      </c>
      <c r="D2337" t="s">
        <v>12</v>
      </c>
      <c r="E2337" t="s">
        <v>21</v>
      </c>
      <c r="F2337">
        <v>5.56</v>
      </c>
      <c r="G2337">
        <v>2</v>
      </c>
      <c r="H2337">
        <v>2.2200000000000002</v>
      </c>
      <c r="I2337" t="s">
        <v>871</v>
      </c>
      <c r="J2337">
        <v>2022</v>
      </c>
    </row>
    <row r="2338" spans="1:10" x14ac:dyDescent="0.3">
      <c r="A2338">
        <v>44668</v>
      </c>
      <c r="B2338" t="s">
        <v>276</v>
      </c>
      <c r="C2338" t="s">
        <v>23</v>
      </c>
      <c r="D2338" t="s">
        <v>30</v>
      </c>
      <c r="E2338" t="s">
        <v>36</v>
      </c>
      <c r="F2338">
        <v>323.37</v>
      </c>
      <c r="G2338">
        <v>3</v>
      </c>
      <c r="H2338">
        <v>129.35</v>
      </c>
      <c r="I2338" t="s">
        <v>871</v>
      </c>
      <c r="J2338">
        <v>2022</v>
      </c>
    </row>
    <row r="2339" spans="1:10" x14ac:dyDescent="0.3">
      <c r="A2339">
        <v>44668</v>
      </c>
      <c r="B2339" t="s">
        <v>276</v>
      </c>
      <c r="C2339" t="s">
        <v>23</v>
      </c>
      <c r="D2339" t="s">
        <v>30</v>
      </c>
      <c r="E2339" t="s">
        <v>31</v>
      </c>
      <c r="F2339">
        <v>783.96</v>
      </c>
      <c r="G2339">
        <v>5</v>
      </c>
      <c r="H2339">
        <v>68.599999999999994</v>
      </c>
      <c r="I2339" t="s">
        <v>871</v>
      </c>
      <c r="J2339">
        <v>2022</v>
      </c>
    </row>
    <row r="2340" spans="1:10" x14ac:dyDescent="0.3">
      <c r="A2340">
        <v>44668</v>
      </c>
      <c r="B2340" t="s">
        <v>276</v>
      </c>
      <c r="C2340" t="s">
        <v>23</v>
      </c>
      <c r="D2340" t="s">
        <v>12</v>
      </c>
      <c r="E2340" t="s">
        <v>55</v>
      </c>
      <c r="F2340">
        <v>1447.65</v>
      </c>
      <c r="G2340">
        <v>5</v>
      </c>
      <c r="H2340">
        <v>419.82</v>
      </c>
      <c r="I2340" t="s">
        <v>871</v>
      </c>
      <c r="J2340">
        <v>2022</v>
      </c>
    </row>
    <row r="2341" spans="1:10" x14ac:dyDescent="0.3">
      <c r="A2341">
        <v>44668</v>
      </c>
      <c r="B2341" t="s">
        <v>276</v>
      </c>
      <c r="C2341" t="s">
        <v>23</v>
      </c>
      <c r="D2341" t="s">
        <v>12</v>
      </c>
      <c r="E2341" t="s">
        <v>13</v>
      </c>
      <c r="F2341">
        <v>11.96</v>
      </c>
      <c r="G2341">
        <v>2</v>
      </c>
      <c r="H2341">
        <v>5.86</v>
      </c>
      <c r="I2341" t="s">
        <v>871</v>
      </c>
      <c r="J2341">
        <v>2022</v>
      </c>
    </row>
    <row r="2342" spans="1:10" x14ac:dyDescent="0.3">
      <c r="A2342">
        <v>44668</v>
      </c>
      <c r="B2342" t="s">
        <v>474</v>
      </c>
      <c r="C2342" t="s">
        <v>77</v>
      </c>
      <c r="D2342" t="s">
        <v>30</v>
      </c>
      <c r="E2342" t="s">
        <v>36</v>
      </c>
      <c r="F2342">
        <v>99.6</v>
      </c>
      <c r="G2342">
        <v>1</v>
      </c>
      <c r="H2342">
        <v>36.85</v>
      </c>
      <c r="I2342" t="s">
        <v>871</v>
      </c>
      <c r="J2342">
        <v>2022</v>
      </c>
    </row>
    <row r="2343" spans="1:10" x14ac:dyDescent="0.3">
      <c r="A2343">
        <v>44668</v>
      </c>
      <c r="B2343" t="s">
        <v>474</v>
      </c>
      <c r="C2343" t="s">
        <v>77</v>
      </c>
      <c r="D2343" t="s">
        <v>12</v>
      </c>
      <c r="E2343" t="s">
        <v>18</v>
      </c>
      <c r="F2343">
        <v>62.3</v>
      </c>
      <c r="G2343">
        <v>13</v>
      </c>
      <c r="H2343">
        <v>21.02</v>
      </c>
      <c r="I2343" t="s">
        <v>871</v>
      </c>
      <c r="J2343">
        <v>2022</v>
      </c>
    </row>
    <row r="2344" spans="1:10" x14ac:dyDescent="0.3">
      <c r="A2344">
        <v>44668</v>
      </c>
      <c r="B2344" t="s">
        <v>474</v>
      </c>
      <c r="C2344" t="s">
        <v>77</v>
      </c>
      <c r="D2344" t="s">
        <v>12</v>
      </c>
      <c r="E2344" t="s">
        <v>21</v>
      </c>
      <c r="F2344">
        <v>10.71</v>
      </c>
      <c r="G2344">
        <v>3</v>
      </c>
      <c r="H2344">
        <v>2.78</v>
      </c>
      <c r="I2344" t="s">
        <v>871</v>
      </c>
      <c r="J2344">
        <v>2022</v>
      </c>
    </row>
    <row r="2345" spans="1:10" x14ac:dyDescent="0.3">
      <c r="A2345">
        <v>44669</v>
      </c>
      <c r="B2345" t="s">
        <v>10</v>
      </c>
      <c r="C2345" t="s">
        <v>70</v>
      </c>
      <c r="D2345" t="s">
        <v>12</v>
      </c>
      <c r="E2345" t="s">
        <v>18</v>
      </c>
      <c r="F2345">
        <v>38.22</v>
      </c>
      <c r="G2345">
        <v>6</v>
      </c>
      <c r="H2345">
        <v>17.96</v>
      </c>
      <c r="I2345" t="s">
        <v>871</v>
      </c>
      <c r="J2345">
        <v>2022</v>
      </c>
    </row>
    <row r="2346" spans="1:10" x14ac:dyDescent="0.3">
      <c r="A2346">
        <v>44669</v>
      </c>
      <c r="B2346" t="s">
        <v>10</v>
      </c>
      <c r="C2346" t="s">
        <v>70</v>
      </c>
      <c r="D2346" t="s">
        <v>12</v>
      </c>
      <c r="E2346" t="s">
        <v>16</v>
      </c>
      <c r="F2346">
        <v>75.180000000000007</v>
      </c>
      <c r="G2346">
        <v>6</v>
      </c>
      <c r="H2346">
        <v>35.33</v>
      </c>
      <c r="I2346" t="s">
        <v>871</v>
      </c>
      <c r="J2346">
        <v>2022</v>
      </c>
    </row>
    <row r="2347" spans="1:10" x14ac:dyDescent="0.3">
      <c r="A2347">
        <v>44669</v>
      </c>
      <c r="B2347" t="s">
        <v>10</v>
      </c>
      <c r="C2347" t="s">
        <v>70</v>
      </c>
      <c r="D2347" t="s">
        <v>28</v>
      </c>
      <c r="E2347" t="s">
        <v>34</v>
      </c>
      <c r="F2347">
        <v>6.16</v>
      </c>
      <c r="G2347">
        <v>2</v>
      </c>
      <c r="H2347">
        <v>2.96</v>
      </c>
      <c r="I2347" t="s">
        <v>871</v>
      </c>
      <c r="J2347">
        <v>2022</v>
      </c>
    </row>
    <row r="2348" spans="1:10" x14ac:dyDescent="0.3">
      <c r="A2348">
        <v>44669</v>
      </c>
      <c r="B2348" t="s">
        <v>10</v>
      </c>
      <c r="C2348" t="s">
        <v>70</v>
      </c>
      <c r="D2348" t="s">
        <v>28</v>
      </c>
      <c r="E2348" t="s">
        <v>29</v>
      </c>
      <c r="F2348">
        <v>89.99</v>
      </c>
      <c r="G2348">
        <v>1</v>
      </c>
      <c r="H2348">
        <v>17.100000000000001</v>
      </c>
      <c r="I2348" t="s">
        <v>871</v>
      </c>
      <c r="J2348">
        <v>2022</v>
      </c>
    </row>
    <row r="2349" spans="1:10" x14ac:dyDescent="0.3">
      <c r="A2349">
        <v>44669</v>
      </c>
      <c r="B2349" t="s">
        <v>512</v>
      </c>
      <c r="C2349" t="s">
        <v>42</v>
      </c>
      <c r="D2349" t="s">
        <v>30</v>
      </c>
      <c r="E2349" t="s">
        <v>36</v>
      </c>
      <c r="F2349">
        <v>106.5</v>
      </c>
      <c r="G2349">
        <v>6</v>
      </c>
      <c r="H2349">
        <v>41.54</v>
      </c>
      <c r="I2349" t="s">
        <v>871</v>
      </c>
      <c r="J2349">
        <v>2022</v>
      </c>
    </row>
    <row r="2350" spans="1:10" x14ac:dyDescent="0.3">
      <c r="A2350">
        <v>44669</v>
      </c>
      <c r="B2350" t="s">
        <v>406</v>
      </c>
      <c r="C2350" t="s">
        <v>77</v>
      </c>
      <c r="D2350" t="s">
        <v>12</v>
      </c>
      <c r="E2350" t="s">
        <v>16</v>
      </c>
      <c r="F2350">
        <v>21.93</v>
      </c>
      <c r="G2350">
        <v>3</v>
      </c>
      <c r="H2350">
        <v>10.31</v>
      </c>
      <c r="I2350" t="s">
        <v>871</v>
      </c>
      <c r="J2350">
        <v>2022</v>
      </c>
    </row>
    <row r="2351" spans="1:10" x14ac:dyDescent="0.3">
      <c r="A2351">
        <v>44669</v>
      </c>
      <c r="B2351" t="s">
        <v>426</v>
      </c>
      <c r="C2351" t="s">
        <v>23</v>
      </c>
      <c r="D2351" t="s">
        <v>12</v>
      </c>
      <c r="E2351" t="s">
        <v>17</v>
      </c>
      <c r="F2351">
        <v>947.17</v>
      </c>
      <c r="G2351">
        <v>7</v>
      </c>
      <c r="H2351">
        <v>9.4700000000000006</v>
      </c>
      <c r="I2351" t="s">
        <v>871</v>
      </c>
      <c r="J2351">
        <v>2022</v>
      </c>
    </row>
    <row r="2352" spans="1:10" x14ac:dyDescent="0.3">
      <c r="A2352">
        <v>44669</v>
      </c>
      <c r="B2352" t="s">
        <v>426</v>
      </c>
      <c r="C2352" t="s">
        <v>23</v>
      </c>
      <c r="D2352" t="s">
        <v>12</v>
      </c>
      <c r="E2352" t="s">
        <v>13</v>
      </c>
      <c r="F2352">
        <v>61.96</v>
      </c>
      <c r="G2352">
        <v>2</v>
      </c>
      <c r="H2352">
        <v>27.88</v>
      </c>
      <c r="I2352" t="s">
        <v>871</v>
      </c>
      <c r="J2352">
        <v>2022</v>
      </c>
    </row>
    <row r="2353" spans="1:10" x14ac:dyDescent="0.3">
      <c r="A2353">
        <v>44669</v>
      </c>
      <c r="B2353" t="s">
        <v>247</v>
      </c>
      <c r="C2353" t="s">
        <v>23</v>
      </c>
      <c r="D2353" t="s">
        <v>12</v>
      </c>
      <c r="E2353" t="s">
        <v>17</v>
      </c>
      <c r="F2353">
        <v>115.44</v>
      </c>
      <c r="G2353">
        <v>3</v>
      </c>
      <c r="H2353">
        <v>30.01</v>
      </c>
      <c r="I2353" t="s">
        <v>871</v>
      </c>
      <c r="J2353">
        <v>2022</v>
      </c>
    </row>
    <row r="2354" spans="1:10" x14ac:dyDescent="0.3">
      <c r="A2354">
        <v>44669</v>
      </c>
      <c r="B2354" t="s">
        <v>708</v>
      </c>
      <c r="C2354" t="s">
        <v>11</v>
      </c>
      <c r="D2354" t="s">
        <v>30</v>
      </c>
      <c r="E2354" t="s">
        <v>36</v>
      </c>
      <c r="F2354">
        <v>41.42</v>
      </c>
      <c r="G2354">
        <v>2</v>
      </c>
      <c r="H2354">
        <v>8.2799999999999994</v>
      </c>
      <c r="I2354" t="s">
        <v>871</v>
      </c>
      <c r="J2354">
        <v>2022</v>
      </c>
    </row>
    <row r="2355" spans="1:10" x14ac:dyDescent="0.3">
      <c r="A2355">
        <v>44669</v>
      </c>
      <c r="B2355" t="s">
        <v>708</v>
      </c>
      <c r="C2355" t="s">
        <v>11</v>
      </c>
      <c r="D2355" t="s">
        <v>30</v>
      </c>
      <c r="E2355" t="s">
        <v>31</v>
      </c>
      <c r="F2355">
        <v>244.77</v>
      </c>
      <c r="G2355">
        <v>4</v>
      </c>
      <c r="H2355">
        <v>24.48</v>
      </c>
      <c r="I2355" t="s">
        <v>871</v>
      </c>
      <c r="J2355">
        <v>2022</v>
      </c>
    </row>
    <row r="2356" spans="1:10" x14ac:dyDescent="0.3">
      <c r="A2356">
        <v>44669</v>
      </c>
      <c r="B2356" t="s">
        <v>708</v>
      </c>
      <c r="C2356" t="s">
        <v>11</v>
      </c>
      <c r="D2356" t="s">
        <v>12</v>
      </c>
      <c r="E2356" t="s">
        <v>21</v>
      </c>
      <c r="F2356">
        <v>74.349999999999994</v>
      </c>
      <c r="G2356">
        <v>3</v>
      </c>
      <c r="H2356">
        <v>6.51</v>
      </c>
      <c r="I2356" t="s">
        <v>871</v>
      </c>
      <c r="J2356">
        <v>2022</v>
      </c>
    </row>
    <row r="2357" spans="1:10" x14ac:dyDescent="0.3">
      <c r="A2357">
        <v>44669</v>
      </c>
      <c r="B2357" t="s">
        <v>708</v>
      </c>
      <c r="C2357" t="s">
        <v>11</v>
      </c>
      <c r="D2357" t="s">
        <v>12</v>
      </c>
      <c r="E2357" t="s">
        <v>18</v>
      </c>
      <c r="F2357">
        <v>4.3099999999999996</v>
      </c>
      <c r="G2357">
        <v>2</v>
      </c>
      <c r="H2357">
        <v>-6.9</v>
      </c>
      <c r="I2357" t="s">
        <v>871</v>
      </c>
      <c r="J2357">
        <v>2022</v>
      </c>
    </row>
    <row r="2358" spans="1:10" x14ac:dyDescent="0.3">
      <c r="A2358">
        <v>44669</v>
      </c>
      <c r="B2358" t="s">
        <v>708</v>
      </c>
      <c r="C2358" t="s">
        <v>11</v>
      </c>
      <c r="D2358" t="s">
        <v>28</v>
      </c>
      <c r="E2358" t="s">
        <v>29</v>
      </c>
      <c r="F2358">
        <v>56.69</v>
      </c>
      <c r="G2358">
        <v>1</v>
      </c>
      <c r="H2358">
        <v>-20.25</v>
      </c>
      <c r="I2358" t="s">
        <v>871</v>
      </c>
      <c r="J2358">
        <v>2022</v>
      </c>
    </row>
    <row r="2359" spans="1:10" x14ac:dyDescent="0.3">
      <c r="A2359">
        <v>44669</v>
      </c>
      <c r="B2359" t="s">
        <v>708</v>
      </c>
      <c r="C2359" t="s">
        <v>11</v>
      </c>
      <c r="D2359" t="s">
        <v>30</v>
      </c>
      <c r="E2359" t="s">
        <v>31</v>
      </c>
      <c r="F2359">
        <v>97.97</v>
      </c>
      <c r="G2359">
        <v>2</v>
      </c>
      <c r="H2359">
        <v>6.12</v>
      </c>
      <c r="I2359" t="s">
        <v>871</v>
      </c>
      <c r="J2359">
        <v>2022</v>
      </c>
    </row>
    <row r="2360" spans="1:10" x14ac:dyDescent="0.3">
      <c r="A2360">
        <v>44669</v>
      </c>
      <c r="B2360" t="s">
        <v>708</v>
      </c>
      <c r="C2360" t="s">
        <v>11</v>
      </c>
      <c r="D2360" t="s">
        <v>12</v>
      </c>
      <c r="E2360" t="s">
        <v>21</v>
      </c>
      <c r="F2360">
        <v>7.87</v>
      </c>
      <c r="G2360">
        <v>3</v>
      </c>
      <c r="H2360">
        <v>0.89</v>
      </c>
      <c r="I2360" t="s">
        <v>871</v>
      </c>
      <c r="J2360">
        <v>2022</v>
      </c>
    </row>
    <row r="2361" spans="1:10" x14ac:dyDescent="0.3">
      <c r="A2361">
        <v>44669</v>
      </c>
      <c r="B2361" t="s">
        <v>708</v>
      </c>
      <c r="C2361" t="s">
        <v>11</v>
      </c>
      <c r="D2361" t="s">
        <v>12</v>
      </c>
      <c r="E2361" t="s">
        <v>13</v>
      </c>
      <c r="F2361">
        <v>15.55</v>
      </c>
      <c r="G2361">
        <v>3</v>
      </c>
      <c r="H2361">
        <v>5.44</v>
      </c>
      <c r="I2361" t="s">
        <v>871</v>
      </c>
      <c r="J2361">
        <v>2022</v>
      </c>
    </row>
    <row r="2362" spans="1:10" x14ac:dyDescent="0.3">
      <c r="A2362">
        <v>44669</v>
      </c>
      <c r="B2362" t="s">
        <v>708</v>
      </c>
      <c r="C2362" t="s">
        <v>11</v>
      </c>
      <c r="D2362" t="s">
        <v>12</v>
      </c>
      <c r="E2362" t="s">
        <v>18</v>
      </c>
      <c r="F2362">
        <v>1.48</v>
      </c>
      <c r="G2362">
        <v>1</v>
      </c>
      <c r="H2362">
        <v>-2.29</v>
      </c>
      <c r="I2362" t="s">
        <v>871</v>
      </c>
      <c r="J2362">
        <v>2022</v>
      </c>
    </row>
    <row r="2363" spans="1:10" x14ac:dyDescent="0.3">
      <c r="A2363">
        <v>44670</v>
      </c>
      <c r="B2363" t="s">
        <v>258</v>
      </c>
      <c r="C2363" t="s">
        <v>11</v>
      </c>
      <c r="D2363" t="s">
        <v>12</v>
      </c>
      <c r="E2363" t="s">
        <v>55</v>
      </c>
      <c r="F2363">
        <v>19.57</v>
      </c>
      <c r="G2363">
        <v>2</v>
      </c>
      <c r="H2363">
        <v>-52.83</v>
      </c>
      <c r="I2363" t="s">
        <v>871</v>
      </c>
      <c r="J2363">
        <v>2022</v>
      </c>
    </row>
    <row r="2364" spans="1:10" x14ac:dyDescent="0.3">
      <c r="A2364">
        <v>44670</v>
      </c>
      <c r="B2364" t="s">
        <v>258</v>
      </c>
      <c r="C2364" t="s">
        <v>11</v>
      </c>
      <c r="D2364" t="s">
        <v>12</v>
      </c>
      <c r="E2364" t="s">
        <v>18</v>
      </c>
      <c r="F2364">
        <v>310.39</v>
      </c>
      <c r="G2364">
        <v>4</v>
      </c>
      <c r="H2364">
        <v>-512.15</v>
      </c>
      <c r="I2364" t="s">
        <v>871</v>
      </c>
      <c r="J2364">
        <v>2022</v>
      </c>
    </row>
    <row r="2365" spans="1:10" x14ac:dyDescent="0.3">
      <c r="A2365">
        <v>44671</v>
      </c>
      <c r="B2365" t="s">
        <v>227</v>
      </c>
      <c r="C2365" t="s">
        <v>25</v>
      </c>
      <c r="D2365" t="s">
        <v>30</v>
      </c>
      <c r="E2365" t="s">
        <v>31</v>
      </c>
      <c r="F2365">
        <v>287.97000000000003</v>
      </c>
      <c r="G2365">
        <v>3</v>
      </c>
      <c r="H2365">
        <v>77.75</v>
      </c>
      <c r="I2365" t="s">
        <v>871</v>
      </c>
      <c r="J2365">
        <v>2022</v>
      </c>
    </row>
    <row r="2366" spans="1:10" x14ac:dyDescent="0.3">
      <c r="A2366">
        <v>44671</v>
      </c>
      <c r="B2366" t="s">
        <v>227</v>
      </c>
      <c r="C2366" t="s">
        <v>25</v>
      </c>
      <c r="D2366" t="s">
        <v>28</v>
      </c>
      <c r="E2366" t="s">
        <v>34</v>
      </c>
      <c r="F2366">
        <v>595.38</v>
      </c>
      <c r="G2366">
        <v>6</v>
      </c>
      <c r="H2366">
        <v>297.69</v>
      </c>
      <c r="I2366" t="s">
        <v>871</v>
      </c>
      <c r="J2366">
        <v>2022</v>
      </c>
    </row>
    <row r="2367" spans="1:10" x14ac:dyDescent="0.3">
      <c r="A2367">
        <v>44671</v>
      </c>
      <c r="B2367" t="s">
        <v>227</v>
      </c>
      <c r="C2367" t="s">
        <v>25</v>
      </c>
      <c r="D2367" t="s">
        <v>12</v>
      </c>
      <c r="E2367" t="s">
        <v>13</v>
      </c>
      <c r="F2367">
        <v>12.96</v>
      </c>
      <c r="G2367">
        <v>2</v>
      </c>
      <c r="H2367">
        <v>6.22</v>
      </c>
      <c r="I2367" t="s">
        <v>871</v>
      </c>
      <c r="J2367">
        <v>2022</v>
      </c>
    </row>
    <row r="2368" spans="1:10" x14ac:dyDescent="0.3">
      <c r="A2368">
        <v>44671</v>
      </c>
      <c r="B2368" t="s">
        <v>487</v>
      </c>
      <c r="C2368" t="s">
        <v>11</v>
      </c>
      <c r="D2368" t="s">
        <v>12</v>
      </c>
      <c r="E2368" t="s">
        <v>13</v>
      </c>
      <c r="F2368">
        <v>117.46</v>
      </c>
      <c r="G2368">
        <v>3</v>
      </c>
      <c r="H2368">
        <v>44.05</v>
      </c>
      <c r="I2368" t="s">
        <v>871</v>
      </c>
      <c r="J2368">
        <v>2022</v>
      </c>
    </row>
    <row r="2369" spans="1:10" x14ac:dyDescent="0.3">
      <c r="A2369">
        <v>44671</v>
      </c>
      <c r="B2369" t="s">
        <v>709</v>
      </c>
      <c r="C2369" t="s">
        <v>62</v>
      </c>
      <c r="D2369" t="s">
        <v>12</v>
      </c>
      <c r="E2369" t="s">
        <v>43</v>
      </c>
      <c r="F2369">
        <v>180.96</v>
      </c>
      <c r="G2369">
        <v>2</v>
      </c>
      <c r="H2369">
        <v>81.430000000000007</v>
      </c>
      <c r="I2369" t="s">
        <v>871</v>
      </c>
      <c r="J2369">
        <v>2022</v>
      </c>
    </row>
    <row r="2370" spans="1:10" x14ac:dyDescent="0.3">
      <c r="A2370">
        <v>44672</v>
      </c>
      <c r="B2370" t="s">
        <v>710</v>
      </c>
      <c r="C2370" t="s">
        <v>27</v>
      </c>
      <c r="D2370" t="s">
        <v>28</v>
      </c>
      <c r="E2370" t="s">
        <v>29</v>
      </c>
      <c r="F2370">
        <v>191.96</v>
      </c>
      <c r="G2370">
        <v>2</v>
      </c>
      <c r="H2370">
        <v>51.83</v>
      </c>
      <c r="I2370" t="s">
        <v>871</v>
      </c>
      <c r="J2370">
        <v>2022</v>
      </c>
    </row>
    <row r="2371" spans="1:10" x14ac:dyDescent="0.3">
      <c r="A2371">
        <v>44672</v>
      </c>
      <c r="B2371" t="s">
        <v>710</v>
      </c>
      <c r="C2371" t="s">
        <v>27</v>
      </c>
      <c r="D2371" t="s">
        <v>12</v>
      </c>
      <c r="E2371" t="s">
        <v>18</v>
      </c>
      <c r="F2371">
        <v>21.3</v>
      </c>
      <c r="G2371">
        <v>3</v>
      </c>
      <c r="H2371">
        <v>9.8000000000000007</v>
      </c>
      <c r="I2371" t="s">
        <v>871</v>
      </c>
      <c r="J2371">
        <v>2022</v>
      </c>
    </row>
    <row r="2372" spans="1:10" x14ac:dyDescent="0.3">
      <c r="A2372">
        <v>44672</v>
      </c>
      <c r="B2372" t="s">
        <v>710</v>
      </c>
      <c r="C2372" t="s">
        <v>27</v>
      </c>
      <c r="D2372" t="s">
        <v>30</v>
      </c>
      <c r="E2372" t="s">
        <v>31</v>
      </c>
      <c r="F2372">
        <v>469.95</v>
      </c>
      <c r="G2372">
        <v>5</v>
      </c>
      <c r="H2372">
        <v>131.59</v>
      </c>
      <c r="I2372" t="s">
        <v>871</v>
      </c>
      <c r="J2372">
        <v>2022</v>
      </c>
    </row>
    <row r="2373" spans="1:10" x14ac:dyDescent="0.3">
      <c r="A2373">
        <v>44672</v>
      </c>
      <c r="B2373" t="s">
        <v>710</v>
      </c>
      <c r="C2373" t="s">
        <v>27</v>
      </c>
      <c r="D2373" t="s">
        <v>28</v>
      </c>
      <c r="E2373" t="s">
        <v>34</v>
      </c>
      <c r="F2373">
        <v>209.88</v>
      </c>
      <c r="G2373">
        <v>3</v>
      </c>
      <c r="H2373">
        <v>35.68</v>
      </c>
      <c r="I2373" t="s">
        <v>871</v>
      </c>
      <c r="J2373">
        <v>2022</v>
      </c>
    </row>
    <row r="2374" spans="1:10" x14ac:dyDescent="0.3">
      <c r="A2374">
        <v>44673</v>
      </c>
      <c r="B2374" t="s">
        <v>144</v>
      </c>
      <c r="C2374" t="s">
        <v>23</v>
      </c>
      <c r="D2374" t="s">
        <v>30</v>
      </c>
      <c r="E2374" t="s">
        <v>31</v>
      </c>
      <c r="F2374">
        <v>88.78</v>
      </c>
      <c r="G2374">
        <v>3</v>
      </c>
      <c r="H2374">
        <v>7.77</v>
      </c>
      <c r="I2374" t="s">
        <v>871</v>
      </c>
      <c r="J2374">
        <v>2022</v>
      </c>
    </row>
    <row r="2375" spans="1:10" x14ac:dyDescent="0.3">
      <c r="A2375">
        <v>44673</v>
      </c>
      <c r="B2375" t="s">
        <v>144</v>
      </c>
      <c r="C2375" t="s">
        <v>23</v>
      </c>
      <c r="D2375" t="s">
        <v>12</v>
      </c>
      <c r="E2375" t="s">
        <v>21</v>
      </c>
      <c r="F2375">
        <v>64.14</v>
      </c>
      <c r="G2375">
        <v>3</v>
      </c>
      <c r="H2375">
        <v>16.68</v>
      </c>
      <c r="I2375" t="s">
        <v>871</v>
      </c>
      <c r="J2375">
        <v>2022</v>
      </c>
    </row>
    <row r="2376" spans="1:10" x14ac:dyDescent="0.3">
      <c r="A2376">
        <v>44675</v>
      </c>
      <c r="B2376" t="s">
        <v>85</v>
      </c>
      <c r="C2376" t="s">
        <v>77</v>
      </c>
      <c r="D2376" t="s">
        <v>12</v>
      </c>
      <c r="E2376" t="s">
        <v>21</v>
      </c>
      <c r="F2376">
        <v>25.99</v>
      </c>
      <c r="G2376">
        <v>1</v>
      </c>
      <c r="H2376">
        <v>7.54</v>
      </c>
      <c r="I2376" t="s">
        <v>871</v>
      </c>
      <c r="J2376">
        <v>2022</v>
      </c>
    </row>
    <row r="2377" spans="1:10" x14ac:dyDescent="0.3">
      <c r="A2377">
        <v>44676</v>
      </c>
      <c r="B2377" t="s">
        <v>119</v>
      </c>
      <c r="C2377" t="s">
        <v>23</v>
      </c>
      <c r="D2377" t="s">
        <v>12</v>
      </c>
      <c r="E2377" t="s">
        <v>18</v>
      </c>
      <c r="F2377">
        <v>13.94</v>
      </c>
      <c r="G2377">
        <v>3</v>
      </c>
      <c r="H2377">
        <v>4.53</v>
      </c>
      <c r="I2377" t="s">
        <v>871</v>
      </c>
      <c r="J2377">
        <v>2022</v>
      </c>
    </row>
    <row r="2378" spans="1:10" x14ac:dyDescent="0.3">
      <c r="A2378">
        <v>44676</v>
      </c>
      <c r="B2378" t="s">
        <v>386</v>
      </c>
      <c r="C2378" t="s">
        <v>77</v>
      </c>
      <c r="D2378" t="s">
        <v>12</v>
      </c>
      <c r="E2378" t="s">
        <v>55</v>
      </c>
      <c r="F2378">
        <v>206.43</v>
      </c>
      <c r="G2378">
        <v>3</v>
      </c>
      <c r="H2378">
        <v>90.83</v>
      </c>
      <c r="I2378" t="s">
        <v>871</v>
      </c>
      <c r="J2378">
        <v>2022</v>
      </c>
    </row>
    <row r="2379" spans="1:10" x14ac:dyDescent="0.3">
      <c r="A2379">
        <v>44676</v>
      </c>
      <c r="B2379" t="s">
        <v>677</v>
      </c>
      <c r="C2379" t="s">
        <v>81</v>
      </c>
      <c r="D2379" t="s">
        <v>12</v>
      </c>
      <c r="E2379" t="s">
        <v>21</v>
      </c>
      <c r="F2379">
        <v>57.75</v>
      </c>
      <c r="G2379">
        <v>5</v>
      </c>
      <c r="H2379">
        <v>16.170000000000002</v>
      </c>
      <c r="I2379" t="s">
        <v>871</v>
      </c>
      <c r="J2379">
        <v>2022</v>
      </c>
    </row>
    <row r="2380" spans="1:10" x14ac:dyDescent="0.3">
      <c r="A2380">
        <v>44676</v>
      </c>
      <c r="B2380" t="s">
        <v>677</v>
      </c>
      <c r="C2380" t="s">
        <v>81</v>
      </c>
      <c r="D2380" t="s">
        <v>12</v>
      </c>
      <c r="E2380" t="s">
        <v>55</v>
      </c>
      <c r="F2380">
        <v>272.39999999999998</v>
      </c>
      <c r="G2380">
        <v>5</v>
      </c>
      <c r="H2380">
        <v>76.27</v>
      </c>
      <c r="I2380" t="s">
        <v>871</v>
      </c>
      <c r="J2380">
        <v>2022</v>
      </c>
    </row>
    <row r="2381" spans="1:10" x14ac:dyDescent="0.3">
      <c r="A2381">
        <v>44676</v>
      </c>
      <c r="B2381" t="s">
        <v>529</v>
      </c>
      <c r="C2381" t="s">
        <v>15</v>
      </c>
      <c r="D2381" t="s">
        <v>12</v>
      </c>
      <c r="E2381" t="s">
        <v>17</v>
      </c>
      <c r="F2381">
        <v>221.02</v>
      </c>
      <c r="G2381">
        <v>2</v>
      </c>
      <c r="H2381">
        <v>-55.26</v>
      </c>
      <c r="I2381" t="s">
        <v>871</v>
      </c>
      <c r="J2381">
        <v>2022</v>
      </c>
    </row>
    <row r="2382" spans="1:10" x14ac:dyDescent="0.3">
      <c r="A2382">
        <v>44676</v>
      </c>
      <c r="B2382" t="s">
        <v>529</v>
      </c>
      <c r="C2382" t="s">
        <v>15</v>
      </c>
      <c r="D2382" t="s">
        <v>28</v>
      </c>
      <c r="E2382" t="s">
        <v>29</v>
      </c>
      <c r="F2382">
        <v>128.06</v>
      </c>
      <c r="G2382">
        <v>3</v>
      </c>
      <c r="H2382">
        <v>-23.78</v>
      </c>
      <c r="I2382" t="s">
        <v>871</v>
      </c>
      <c r="J2382">
        <v>2022</v>
      </c>
    </row>
    <row r="2383" spans="1:10" x14ac:dyDescent="0.3">
      <c r="A2383">
        <v>44676</v>
      </c>
      <c r="B2383" t="s">
        <v>711</v>
      </c>
      <c r="C2383" t="s">
        <v>23</v>
      </c>
      <c r="D2383" t="s">
        <v>12</v>
      </c>
      <c r="E2383" t="s">
        <v>43</v>
      </c>
      <c r="F2383">
        <v>21.34</v>
      </c>
      <c r="G2383">
        <v>2</v>
      </c>
      <c r="H2383">
        <v>9.82</v>
      </c>
      <c r="I2383" t="s">
        <v>871</v>
      </c>
      <c r="J2383">
        <v>2022</v>
      </c>
    </row>
    <row r="2384" spans="1:10" x14ac:dyDescent="0.3">
      <c r="A2384">
        <v>44677</v>
      </c>
      <c r="B2384" t="s">
        <v>334</v>
      </c>
      <c r="C2384" t="s">
        <v>64</v>
      </c>
      <c r="D2384" t="s">
        <v>28</v>
      </c>
      <c r="E2384" t="s">
        <v>29</v>
      </c>
      <c r="F2384">
        <v>831.94</v>
      </c>
      <c r="G2384">
        <v>8</v>
      </c>
      <c r="H2384">
        <v>-114.39</v>
      </c>
      <c r="I2384" t="s">
        <v>871</v>
      </c>
      <c r="J2384">
        <v>2022</v>
      </c>
    </row>
    <row r="2385" spans="1:10" x14ac:dyDescent="0.3">
      <c r="A2385">
        <v>44677</v>
      </c>
      <c r="B2385" t="s">
        <v>334</v>
      </c>
      <c r="C2385" t="s">
        <v>64</v>
      </c>
      <c r="D2385" t="s">
        <v>28</v>
      </c>
      <c r="E2385" t="s">
        <v>34</v>
      </c>
      <c r="F2385">
        <v>97.04</v>
      </c>
      <c r="G2385">
        <v>2</v>
      </c>
      <c r="H2385">
        <v>1.21</v>
      </c>
      <c r="I2385" t="s">
        <v>871</v>
      </c>
      <c r="J2385">
        <v>2022</v>
      </c>
    </row>
    <row r="2386" spans="1:10" x14ac:dyDescent="0.3">
      <c r="A2386">
        <v>44677</v>
      </c>
      <c r="B2386" t="s">
        <v>334</v>
      </c>
      <c r="C2386" t="s">
        <v>64</v>
      </c>
      <c r="D2386" t="s">
        <v>12</v>
      </c>
      <c r="E2386" t="s">
        <v>17</v>
      </c>
      <c r="F2386">
        <v>72.78</v>
      </c>
      <c r="G2386">
        <v>1</v>
      </c>
      <c r="H2386">
        <v>-18.2</v>
      </c>
      <c r="I2386" t="s">
        <v>871</v>
      </c>
      <c r="J2386">
        <v>2022</v>
      </c>
    </row>
    <row r="2387" spans="1:10" x14ac:dyDescent="0.3">
      <c r="A2387">
        <v>44677</v>
      </c>
      <c r="B2387" t="s">
        <v>591</v>
      </c>
      <c r="C2387" t="s">
        <v>11</v>
      </c>
      <c r="D2387" t="s">
        <v>28</v>
      </c>
      <c r="E2387" t="s">
        <v>29</v>
      </c>
      <c r="F2387">
        <v>408.42</v>
      </c>
      <c r="G2387">
        <v>2</v>
      </c>
      <c r="H2387">
        <v>-5.83</v>
      </c>
      <c r="I2387" t="s">
        <v>871</v>
      </c>
      <c r="J2387">
        <v>2022</v>
      </c>
    </row>
    <row r="2388" spans="1:10" x14ac:dyDescent="0.3">
      <c r="A2388">
        <v>44677</v>
      </c>
      <c r="B2388" t="s">
        <v>694</v>
      </c>
      <c r="C2388" t="s">
        <v>23</v>
      </c>
      <c r="D2388" t="s">
        <v>28</v>
      </c>
      <c r="E2388" t="s">
        <v>29</v>
      </c>
      <c r="F2388">
        <v>63.94</v>
      </c>
      <c r="G2388">
        <v>3</v>
      </c>
      <c r="H2388">
        <v>6.39</v>
      </c>
      <c r="I2388" t="s">
        <v>871</v>
      </c>
      <c r="J2388">
        <v>2022</v>
      </c>
    </row>
    <row r="2389" spans="1:10" x14ac:dyDescent="0.3">
      <c r="A2389">
        <v>44677</v>
      </c>
      <c r="B2389" t="s">
        <v>694</v>
      </c>
      <c r="C2389" t="s">
        <v>23</v>
      </c>
      <c r="D2389" t="s">
        <v>12</v>
      </c>
      <c r="E2389" t="s">
        <v>21</v>
      </c>
      <c r="F2389">
        <v>59.52</v>
      </c>
      <c r="G2389">
        <v>3</v>
      </c>
      <c r="H2389">
        <v>15.48</v>
      </c>
      <c r="I2389" t="s">
        <v>871</v>
      </c>
      <c r="J2389">
        <v>2022</v>
      </c>
    </row>
    <row r="2390" spans="1:10" x14ac:dyDescent="0.3">
      <c r="A2390">
        <v>44677</v>
      </c>
      <c r="B2390" t="s">
        <v>694</v>
      </c>
      <c r="C2390" t="s">
        <v>23</v>
      </c>
      <c r="D2390" t="s">
        <v>30</v>
      </c>
      <c r="E2390" t="s">
        <v>31</v>
      </c>
      <c r="F2390">
        <v>311.98</v>
      </c>
      <c r="G2390">
        <v>3</v>
      </c>
      <c r="H2390">
        <v>39</v>
      </c>
      <c r="I2390" t="s">
        <v>871</v>
      </c>
      <c r="J2390">
        <v>2022</v>
      </c>
    </row>
    <row r="2391" spans="1:10" x14ac:dyDescent="0.3">
      <c r="A2391">
        <v>44677</v>
      </c>
      <c r="B2391" t="s">
        <v>694</v>
      </c>
      <c r="C2391" t="s">
        <v>23</v>
      </c>
      <c r="D2391" t="s">
        <v>12</v>
      </c>
      <c r="E2391" t="s">
        <v>18</v>
      </c>
      <c r="F2391">
        <v>50.35</v>
      </c>
      <c r="G2391">
        <v>3</v>
      </c>
      <c r="H2391">
        <v>17.62</v>
      </c>
      <c r="I2391" t="s">
        <v>871</v>
      </c>
      <c r="J2391">
        <v>2022</v>
      </c>
    </row>
    <row r="2392" spans="1:10" x14ac:dyDescent="0.3">
      <c r="A2392">
        <v>44677</v>
      </c>
      <c r="B2392" t="s">
        <v>105</v>
      </c>
      <c r="C2392" t="s">
        <v>66</v>
      </c>
      <c r="D2392" t="s">
        <v>28</v>
      </c>
      <c r="E2392" t="s">
        <v>75</v>
      </c>
      <c r="F2392">
        <v>191.52</v>
      </c>
      <c r="G2392">
        <v>1</v>
      </c>
      <c r="H2392">
        <v>-76.61</v>
      </c>
      <c r="I2392" t="s">
        <v>871</v>
      </c>
      <c r="J2392">
        <v>2022</v>
      </c>
    </row>
    <row r="2393" spans="1:10" x14ac:dyDescent="0.3">
      <c r="A2393">
        <v>44677</v>
      </c>
      <c r="B2393" t="s">
        <v>105</v>
      </c>
      <c r="C2393" t="s">
        <v>66</v>
      </c>
      <c r="D2393" t="s">
        <v>12</v>
      </c>
      <c r="E2393" t="s">
        <v>21</v>
      </c>
      <c r="F2393">
        <v>2.62</v>
      </c>
      <c r="G2393">
        <v>1</v>
      </c>
      <c r="H2393">
        <v>0.43</v>
      </c>
      <c r="I2393" t="s">
        <v>871</v>
      </c>
      <c r="J2393">
        <v>2022</v>
      </c>
    </row>
    <row r="2394" spans="1:10" x14ac:dyDescent="0.3">
      <c r="A2394">
        <v>44678</v>
      </c>
      <c r="B2394" t="s">
        <v>286</v>
      </c>
      <c r="C2394" t="s">
        <v>712</v>
      </c>
      <c r="D2394" t="s">
        <v>12</v>
      </c>
      <c r="E2394" t="s">
        <v>21</v>
      </c>
      <c r="F2394">
        <v>22.74</v>
      </c>
      <c r="G2394">
        <v>3</v>
      </c>
      <c r="H2394">
        <v>8.8699999999999992</v>
      </c>
      <c r="I2394" t="s">
        <v>871</v>
      </c>
      <c r="J2394">
        <v>2022</v>
      </c>
    </row>
    <row r="2395" spans="1:10" x14ac:dyDescent="0.3">
      <c r="A2395">
        <v>44678</v>
      </c>
      <c r="B2395" t="s">
        <v>286</v>
      </c>
      <c r="C2395" t="s">
        <v>712</v>
      </c>
      <c r="D2395" t="s">
        <v>28</v>
      </c>
      <c r="E2395" t="s">
        <v>29</v>
      </c>
      <c r="F2395">
        <v>1267.53</v>
      </c>
      <c r="G2395">
        <v>3</v>
      </c>
      <c r="H2395">
        <v>316.88</v>
      </c>
      <c r="I2395" t="s">
        <v>871</v>
      </c>
      <c r="J2395">
        <v>2022</v>
      </c>
    </row>
    <row r="2396" spans="1:10" x14ac:dyDescent="0.3">
      <c r="A2396">
        <v>44678</v>
      </c>
      <c r="B2396" t="s">
        <v>286</v>
      </c>
      <c r="C2396" t="s">
        <v>712</v>
      </c>
      <c r="D2396" t="s">
        <v>30</v>
      </c>
      <c r="E2396" t="s">
        <v>138</v>
      </c>
      <c r="F2396">
        <v>1379.92</v>
      </c>
      <c r="G2396">
        <v>8</v>
      </c>
      <c r="H2396">
        <v>648.55999999999995</v>
      </c>
      <c r="I2396" t="s">
        <v>871</v>
      </c>
      <c r="J2396">
        <v>2022</v>
      </c>
    </row>
    <row r="2397" spans="1:10" x14ac:dyDescent="0.3">
      <c r="A2397">
        <v>44678</v>
      </c>
      <c r="B2397" t="s">
        <v>603</v>
      </c>
      <c r="C2397" t="s">
        <v>128</v>
      </c>
      <c r="D2397" t="s">
        <v>12</v>
      </c>
      <c r="E2397" t="s">
        <v>55</v>
      </c>
      <c r="F2397">
        <v>43.56</v>
      </c>
      <c r="G2397">
        <v>5</v>
      </c>
      <c r="H2397">
        <v>3.27</v>
      </c>
      <c r="I2397" t="s">
        <v>871</v>
      </c>
      <c r="J2397">
        <v>2022</v>
      </c>
    </row>
    <row r="2398" spans="1:10" x14ac:dyDescent="0.3">
      <c r="A2398">
        <v>44678</v>
      </c>
      <c r="B2398" t="s">
        <v>603</v>
      </c>
      <c r="C2398" t="s">
        <v>128</v>
      </c>
      <c r="D2398" t="s">
        <v>12</v>
      </c>
      <c r="E2398" t="s">
        <v>97</v>
      </c>
      <c r="F2398">
        <v>5.84</v>
      </c>
      <c r="G2398">
        <v>2</v>
      </c>
      <c r="H2398">
        <v>0.73</v>
      </c>
      <c r="I2398" t="s">
        <v>871</v>
      </c>
      <c r="J2398">
        <v>2022</v>
      </c>
    </row>
    <row r="2399" spans="1:10" x14ac:dyDescent="0.3">
      <c r="A2399">
        <v>44679</v>
      </c>
      <c r="B2399" t="s">
        <v>347</v>
      </c>
      <c r="C2399" t="s">
        <v>11</v>
      </c>
      <c r="D2399" t="s">
        <v>12</v>
      </c>
      <c r="E2399" t="s">
        <v>55</v>
      </c>
      <c r="F2399">
        <v>8.65</v>
      </c>
      <c r="G2399">
        <v>3</v>
      </c>
      <c r="H2399">
        <v>-20.329999999999998</v>
      </c>
      <c r="I2399" t="s">
        <v>871</v>
      </c>
      <c r="J2399">
        <v>2022</v>
      </c>
    </row>
    <row r="2400" spans="1:10" x14ac:dyDescent="0.3">
      <c r="A2400">
        <v>44679</v>
      </c>
      <c r="B2400" t="s">
        <v>347</v>
      </c>
      <c r="C2400" t="s">
        <v>11</v>
      </c>
      <c r="D2400" t="s">
        <v>12</v>
      </c>
      <c r="E2400" t="s">
        <v>17</v>
      </c>
      <c r="F2400">
        <v>23.83</v>
      </c>
      <c r="G2400">
        <v>3</v>
      </c>
      <c r="H2400">
        <v>2.68</v>
      </c>
      <c r="I2400" t="s">
        <v>871</v>
      </c>
      <c r="J2400">
        <v>2022</v>
      </c>
    </row>
    <row r="2401" spans="1:10" x14ac:dyDescent="0.3">
      <c r="A2401">
        <v>44679</v>
      </c>
      <c r="B2401" t="s">
        <v>347</v>
      </c>
      <c r="C2401" t="s">
        <v>11</v>
      </c>
      <c r="D2401" t="s">
        <v>12</v>
      </c>
      <c r="E2401" t="s">
        <v>18</v>
      </c>
      <c r="F2401">
        <v>12.18</v>
      </c>
      <c r="G2401">
        <v>4</v>
      </c>
      <c r="H2401">
        <v>-18.87</v>
      </c>
      <c r="I2401" t="s">
        <v>871</v>
      </c>
      <c r="J2401">
        <v>2022</v>
      </c>
    </row>
    <row r="2402" spans="1:10" x14ac:dyDescent="0.3">
      <c r="A2402">
        <v>44679</v>
      </c>
      <c r="B2402" t="s">
        <v>71</v>
      </c>
      <c r="C2402" t="s">
        <v>62</v>
      </c>
      <c r="D2402" t="s">
        <v>12</v>
      </c>
      <c r="E2402" t="s">
        <v>55</v>
      </c>
      <c r="F2402">
        <v>186.73</v>
      </c>
      <c r="G2402">
        <v>1</v>
      </c>
      <c r="H2402">
        <v>41.5</v>
      </c>
      <c r="I2402" t="s">
        <v>871</v>
      </c>
      <c r="J2402">
        <v>2022</v>
      </c>
    </row>
    <row r="2403" spans="1:10" x14ac:dyDescent="0.3">
      <c r="A2403">
        <v>44679</v>
      </c>
      <c r="B2403" t="s">
        <v>71</v>
      </c>
      <c r="C2403" t="s">
        <v>62</v>
      </c>
      <c r="D2403" t="s">
        <v>12</v>
      </c>
      <c r="E2403" t="s">
        <v>18</v>
      </c>
      <c r="F2403">
        <v>3812.97</v>
      </c>
      <c r="G2403">
        <v>3</v>
      </c>
      <c r="H2403">
        <v>1906.49</v>
      </c>
      <c r="I2403" t="s">
        <v>871</v>
      </c>
      <c r="J2403">
        <v>2022</v>
      </c>
    </row>
    <row r="2404" spans="1:10" x14ac:dyDescent="0.3">
      <c r="A2404">
        <v>44680</v>
      </c>
      <c r="B2404" t="s">
        <v>485</v>
      </c>
      <c r="C2404" t="s">
        <v>20</v>
      </c>
      <c r="D2404" t="s">
        <v>12</v>
      </c>
      <c r="E2404" t="s">
        <v>13</v>
      </c>
      <c r="F2404">
        <v>7.97</v>
      </c>
      <c r="G2404">
        <v>2</v>
      </c>
      <c r="H2404">
        <v>2.89</v>
      </c>
      <c r="I2404" t="s">
        <v>871</v>
      </c>
      <c r="J2404">
        <v>2022</v>
      </c>
    </row>
    <row r="2405" spans="1:10" x14ac:dyDescent="0.3">
      <c r="A2405">
        <v>44681</v>
      </c>
      <c r="B2405" t="s">
        <v>218</v>
      </c>
      <c r="C2405" t="s">
        <v>15</v>
      </c>
      <c r="D2405" t="s">
        <v>28</v>
      </c>
      <c r="E2405" t="s">
        <v>29</v>
      </c>
      <c r="F2405">
        <v>213.12</v>
      </c>
      <c r="G2405">
        <v>5</v>
      </c>
      <c r="H2405">
        <v>-15.22</v>
      </c>
      <c r="I2405" t="s">
        <v>871</v>
      </c>
      <c r="J2405">
        <v>2022</v>
      </c>
    </row>
    <row r="2406" spans="1:10" x14ac:dyDescent="0.3">
      <c r="A2406">
        <v>44681</v>
      </c>
      <c r="B2406" t="s">
        <v>223</v>
      </c>
      <c r="C2406" t="s">
        <v>49</v>
      </c>
      <c r="D2406" t="s">
        <v>30</v>
      </c>
      <c r="E2406" t="s">
        <v>31</v>
      </c>
      <c r="F2406">
        <v>1022.97</v>
      </c>
      <c r="G2406">
        <v>5</v>
      </c>
      <c r="H2406">
        <v>-255.74</v>
      </c>
      <c r="I2406" t="s">
        <v>871</v>
      </c>
      <c r="J2406">
        <v>2022</v>
      </c>
    </row>
    <row r="2407" spans="1:10" x14ac:dyDescent="0.3">
      <c r="A2407">
        <v>44681</v>
      </c>
      <c r="B2407" t="s">
        <v>189</v>
      </c>
      <c r="C2407" t="s">
        <v>23</v>
      </c>
      <c r="D2407" t="s">
        <v>12</v>
      </c>
      <c r="E2407" t="s">
        <v>21</v>
      </c>
      <c r="F2407">
        <v>34.65</v>
      </c>
      <c r="G2407">
        <v>3</v>
      </c>
      <c r="H2407">
        <v>9.6999999999999993</v>
      </c>
      <c r="I2407" t="s">
        <v>871</v>
      </c>
      <c r="J2407">
        <v>2022</v>
      </c>
    </row>
    <row r="2408" spans="1:10" x14ac:dyDescent="0.3">
      <c r="A2408">
        <v>44681</v>
      </c>
      <c r="B2408" t="s">
        <v>189</v>
      </c>
      <c r="C2408" t="s">
        <v>23</v>
      </c>
      <c r="D2408" t="s">
        <v>30</v>
      </c>
      <c r="E2408" t="s">
        <v>31</v>
      </c>
      <c r="F2408">
        <v>19.8</v>
      </c>
      <c r="G2408">
        <v>5</v>
      </c>
      <c r="H2408">
        <v>1.73</v>
      </c>
      <c r="I2408" t="s">
        <v>871</v>
      </c>
      <c r="J2408">
        <v>2022</v>
      </c>
    </row>
    <row r="2409" spans="1:10" x14ac:dyDescent="0.3">
      <c r="A2409">
        <v>44681</v>
      </c>
      <c r="B2409" t="s">
        <v>713</v>
      </c>
      <c r="C2409" t="s">
        <v>183</v>
      </c>
      <c r="D2409" t="s">
        <v>28</v>
      </c>
      <c r="E2409" t="s">
        <v>34</v>
      </c>
      <c r="F2409">
        <v>31.4</v>
      </c>
      <c r="G2409">
        <v>5</v>
      </c>
      <c r="H2409">
        <v>13.19</v>
      </c>
      <c r="I2409" t="s">
        <v>871</v>
      </c>
      <c r="J2409">
        <v>2022</v>
      </c>
    </row>
    <row r="2410" spans="1:10" x14ac:dyDescent="0.3">
      <c r="A2410">
        <v>44681</v>
      </c>
      <c r="B2410" t="s">
        <v>713</v>
      </c>
      <c r="C2410" t="s">
        <v>183</v>
      </c>
      <c r="D2410" t="s">
        <v>28</v>
      </c>
      <c r="E2410" t="s">
        <v>34</v>
      </c>
      <c r="F2410">
        <v>9.48</v>
      </c>
      <c r="G2410">
        <v>1</v>
      </c>
      <c r="H2410">
        <v>3.79</v>
      </c>
      <c r="I2410" t="s">
        <v>871</v>
      </c>
      <c r="J2410">
        <v>2022</v>
      </c>
    </row>
    <row r="2411" spans="1:10" x14ac:dyDescent="0.3">
      <c r="A2411">
        <v>44681</v>
      </c>
      <c r="B2411" t="s">
        <v>713</v>
      </c>
      <c r="C2411" t="s">
        <v>183</v>
      </c>
      <c r="D2411" t="s">
        <v>30</v>
      </c>
      <c r="E2411" t="s">
        <v>31</v>
      </c>
      <c r="F2411">
        <v>209.5</v>
      </c>
      <c r="G2411">
        <v>10</v>
      </c>
      <c r="H2411">
        <v>58.66</v>
      </c>
      <c r="I2411" t="s">
        <v>871</v>
      </c>
      <c r="J2411">
        <v>2022</v>
      </c>
    </row>
    <row r="2412" spans="1:10" x14ac:dyDescent="0.3">
      <c r="A2412">
        <v>44681</v>
      </c>
      <c r="B2412" t="s">
        <v>713</v>
      </c>
      <c r="C2412" t="s">
        <v>183</v>
      </c>
      <c r="D2412" t="s">
        <v>28</v>
      </c>
      <c r="E2412" t="s">
        <v>34</v>
      </c>
      <c r="F2412">
        <v>24.3</v>
      </c>
      <c r="G2412">
        <v>5</v>
      </c>
      <c r="H2412">
        <v>10.45</v>
      </c>
      <c r="I2412" t="s">
        <v>871</v>
      </c>
      <c r="J2412">
        <v>2022</v>
      </c>
    </row>
    <row r="2413" spans="1:10" x14ac:dyDescent="0.3">
      <c r="A2413">
        <v>44681</v>
      </c>
      <c r="B2413" t="s">
        <v>713</v>
      </c>
      <c r="C2413" t="s">
        <v>183</v>
      </c>
      <c r="D2413" t="s">
        <v>12</v>
      </c>
      <c r="E2413" t="s">
        <v>13</v>
      </c>
      <c r="F2413">
        <v>6.48</v>
      </c>
      <c r="G2413">
        <v>1</v>
      </c>
      <c r="H2413">
        <v>3.11</v>
      </c>
      <c r="I2413" t="s">
        <v>871</v>
      </c>
      <c r="J2413">
        <v>2022</v>
      </c>
    </row>
    <row r="2414" spans="1:10" x14ac:dyDescent="0.3">
      <c r="A2414">
        <v>44682</v>
      </c>
      <c r="B2414" t="s">
        <v>476</v>
      </c>
      <c r="C2414" t="s">
        <v>23</v>
      </c>
      <c r="D2414" t="s">
        <v>30</v>
      </c>
      <c r="E2414" t="s">
        <v>31</v>
      </c>
      <c r="F2414">
        <v>88.75</v>
      </c>
      <c r="G2414">
        <v>3</v>
      </c>
      <c r="H2414">
        <v>11.09</v>
      </c>
      <c r="I2414" t="s">
        <v>872</v>
      </c>
      <c r="J2414">
        <v>2022</v>
      </c>
    </row>
    <row r="2415" spans="1:10" x14ac:dyDescent="0.3">
      <c r="A2415">
        <v>44682</v>
      </c>
      <c r="B2415" t="s">
        <v>714</v>
      </c>
      <c r="C2415" t="s">
        <v>66</v>
      </c>
      <c r="D2415" t="s">
        <v>28</v>
      </c>
      <c r="E2415" t="s">
        <v>34</v>
      </c>
      <c r="F2415">
        <v>63.55</v>
      </c>
      <c r="G2415">
        <v>3</v>
      </c>
      <c r="H2415">
        <v>14.3</v>
      </c>
      <c r="I2415" t="s">
        <v>872</v>
      </c>
      <c r="J2415">
        <v>2022</v>
      </c>
    </row>
    <row r="2416" spans="1:10" x14ac:dyDescent="0.3">
      <c r="A2416">
        <v>44682</v>
      </c>
      <c r="B2416" t="s">
        <v>714</v>
      </c>
      <c r="C2416" t="s">
        <v>66</v>
      </c>
      <c r="D2416" t="s">
        <v>12</v>
      </c>
      <c r="E2416" t="s">
        <v>97</v>
      </c>
      <c r="F2416">
        <v>41.38</v>
      </c>
      <c r="G2416">
        <v>3</v>
      </c>
      <c r="H2416">
        <v>4.6500000000000004</v>
      </c>
      <c r="I2416" t="s">
        <v>872</v>
      </c>
      <c r="J2416">
        <v>2022</v>
      </c>
    </row>
    <row r="2417" spans="1:10" x14ac:dyDescent="0.3">
      <c r="A2417">
        <v>44682</v>
      </c>
      <c r="B2417" t="s">
        <v>714</v>
      </c>
      <c r="C2417" t="s">
        <v>66</v>
      </c>
      <c r="D2417" t="s">
        <v>12</v>
      </c>
      <c r="E2417" t="s">
        <v>21</v>
      </c>
      <c r="F2417">
        <v>172.7</v>
      </c>
      <c r="G2417">
        <v>6</v>
      </c>
      <c r="H2417">
        <v>10.79</v>
      </c>
      <c r="I2417" t="s">
        <v>872</v>
      </c>
      <c r="J2417">
        <v>2022</v>
      </c>
    </row>
    <row r="2418" spans="1:10" x14ac:dyDescent="0.3">
      <c r="A2418">
        <v>44682</v>
      </c>
      <c r="B2418" t="s">
        <v>561</v>
      </c>
      <c r="C2418" t="s">
        <v>23</v>
      </c>
      <c r="D2418" t="s">
        <v>12</v>
      </c>
      <c r="E2418" t="s">
        <v>18</v>
      </c>
      <c r="F2418">
        <v>12.18</v>
      </c>
      <c r="G2418">
        <v>1</v>
      </c>
      <c r="H2418">
        <v>4.41</v>
      </c>
      <c r="I2418" t="s">
        <v>872</v>
      </c>
      <c r="J2418">
        <v>2022</v>
      </c>
    </row>
    <row r="2419" spans="1:10" x14ac:dyDescent="0.3">
      <c r="A2419">
        <v>44682</v>
      </c>
      <c r="B2419" t="s">
        <v>561</v>
      </c>
      <c r="C2419" t="s">
        <v>23</v>
      </c>
      <c r="D2419" t="s">
        <v>12</v>
      </c>
      <c r="E2419" t="s">
        <v>17</v>
      </c>
      <c r="F2419">
        <v>37.32</v>
      </c>
      <c r="G2419">
        <v>3</v>
      </c>
      <c r="H2419">
        <v>10.45</v>
      </c>
      <c r="I2419" t="s">
        <v>872</v>
      </c>
      <c r="J2419">
        <v>2022</v>
      </c>
    </row>
    <row r="2420" spans="1:10" x14ac:dyDescent="0.3">
      <c r="A2420">
        <v>44682</v>
      </c>
      <c r="B2420" t="s">
        <v>561</v>
      </c>
      <c r="C2420" t="s">
        <v>23</v>
      </c>
      <c r="D2420" t="s">
        <v>12</v>
      </c>
      <c r="E2420" t="s">
        <v>97</v>
      </c>
      <c r="F2420">
        <v>35.06</v>
      </c>
      <c r="G2420">
        <v>2</v>
      </c>
      <c r="H2420">
        <v>10.52</v>
      </c>
      <c r="I2420" t="s">
        <v>872</v>
      </c>
      <c r="J2420">
        <v>2022</v>
      </c>
    </row>
    <row r="2421" spans="1:10" x14ac:dyDescent="0.3">
      <c r="A2421">
        <v>44683</v>
      </c>
      <c r="B2421" t="s">
        <v>552</v>
      </c>
      <c r="C2421" t="s">
        <v>11</v>
      </c>
      <c r="D2421" t="s">
        <v>12</v>
      </c>
      <c r="E2421" t="s">
        <v>16</v>
      </c>
      <c r="F2421">
        <v>8.86</v>
      </c>
      <c r="G2421">
        <v>3</v>
      </c>
      <c r="H2421">
        <v>2.99</v>
      </c>
      <c r="I2421" t="s">
        <v>872</v>
      </c>
      <c r="J2421">
        <v>2022</v>
      </c>
    </row>
    <row r="2422" spans="1:10" x14ac:dyDescent="0.3">
      <c r="A2422">
        <v>44683</v>
      </c>
      <c r="B2422" t="s">
        <v>552</v>
      </c>
      <c r="C2422" t="s">
        <v>11</v>
      </c>
      <c r="D2422" t="s">
        <v>30</v>
      </c>
      <c r="E2422" t="s">
        <v>31</v>
      </c>
      <c r="F2422">
        <v>158.38</v>
      </c>
      <c r="G2422">
        <v>3</v>
      </c>
      <c r="H2422">
        <v>13.86</v>
      </c>
      <c r="I2422" t="s">
        <v>872</v>
      </c>
      <c r="J2422">
        <v>2022</v>
      </c>
    </row>
    <row r="2423" spans="1:10" x14ac:dyDescent="0.3">
      <c r="A2423">
        <v>44684</v>
      </c>
      <c r="B2423" t="s">
        <v>715</v>
      </c>
      <c r="C2423" t="s">
        <v>23</v>
      </c>
      <c r="D2423" t="s">
        <v>28</v>
      </c>
      <c r="E2423" t="s">
        <v>34</v>
      </c>
      <c r="F2423">
        <v>665.88</v>
      </c>
      <c r="G2423">
        <v>6</v>
      </c>
      <c r="H2423">
        <v>106.54</v>
      </c>
      <c r="I2423" t="s">
        <v>872</v>
      </c>
      <c r="J2423">
        <v>2022</v>
      </c>
    </row>
    <row r="2424" spans="1:10" x14ac:dyDescent="0.3">
      <c r="A2424">
        <v>44684</v>
      </c>
      <c r="B2424" t="s">
        <v>214</v>
      </c>
      <c r="C2424" t="s">
        <v>20</v>
      </c>
      <c r="D2424" t="s">
        <v>12</v>
      </c>
      <c r="E2424" t="s">
        <v>21</v>
      </c>
      <c r="F2424">
        <v>59.9</v>
      </c>
      <c r="G2424">
        <v>2</v>
      </c>
      <c r="H2424">
        <v>14.23</v>
      </c>
      <c r="I2424" t="s">
        <v>872</v>
      </c>
      <c r="J2424">
        <v>2022</v>
      </c>
    </row>
    <row r="2425" spans="1:10" x14ac:dyDescent="0.3">
      <c r="A2425">
        <v>44684</v>
      </c>
      <c r="B2425" t="s">
        <v>214</v>
      </c>
      <c r="C2425" t="s">
        <v>20</v>
      </c>
      <c r="D2425" t="s">
        <v>12</v>
      </c>
      <c r="E2425" t="s">
        <v>55</v>
      </c>
      <c r="F2425">
        <v>23.7</v>
      </c>
      <c r="G2425">
        <v>2</v>
      </c>
      <c r="H2425">
        <v>6.52</v>
      </c>
      <c r="I2425" t="s">
        <v>872</v>
      </c>
      <c r="J2425">
        <v>2022</v>
      </c>
    </row>
    <row r="2426" spans="1:10" x14ac:dyDescent="0.3">
      <c r="A2426">
        <v>44684</v>
      </c>
      <c r="B2426" t="s">
        <v>214</v>
      </c>
      <c r="C2426" t="s">
        <v>20</v>
      </c>
      <c r="D2426" t="s">
        <v>12</v>
      </c>
      <c r="E2426" t="s">
        <v>13</v>
      </c>
      <c r="F2426">
        <v>7.97</v>
      </c>
      <c r="G2426">
        <v>2</v>
      </c>
      <c r="H2426">
        <v>2.89</v>
      </c>
      <c r="I2426" t="s">
        <v>872</v>
      </c>
      <c r="J2426">
        <v>2022</v>
      </c>
    </row>
    <row r="2427" spans="1:10" x14ac:dyDescent="0.3">
      <c r="A2427">
        <v>44684</v>
      </c>
      <c r="B2427" t="s">
        <v>214</v>
      </c>
      <c r="C2427" t="s">
        <v>20</v>
      </c>
      <c r="D2427" t="s">
        <v>12</v>
      </c>
      <c r="E2427" t="s">
        <v>55</v>
      </c>
      <c r="F2427">
        <v>18.2</v>
      </c>
      <c r="G2427">
        <v>7</v>
      </c>
      <c r="H2427">
        <v>2.0499999999999998</v>
      </c>
      <c r="I2427" t="s">
        <v>872</v>
      </c>
      <c r="J2427">
        <v>2022</v>
      </c>
    </row>
    <row r="2428" spans="1:10" x14ac:dyDescent="0.3">
      <c r="A2428">
        <v>44684</v>
      </c>
      <c r="B2428" t="s">
        <v>214</v>
      </c>
      <c r="C2428" t="s">
        <v>20</v>
      </c>
      <c r="D2428" t="s">
        <v>30</v>
      </c>
      <c r="E2428" t="s">
        <v>36</v>
      </c>
      <c r="F2428">
        <v>27.55</v>
      </c>
      <c r="G2428">
        <v>3</v>
      </c>
      <c r="H2428">
        <v>-0.34</v>
      </c>
      <c r="I2428" t="s">
        <v>872</v>
      </c>
      <c r="J2428">
        <v>2022</v>
      </c>
    </row>
    <row r="2429" spans="1:10" x14ac:dyDescent="0.3">
      <c r="A2429">
        <v>44684</v>
      </c>
      <c r="B2429" t="s">
        <v>214</v>
      </c>
      <c r="C2429" t="s">
        <v>20</v>
      </c>
      <c r="D2429" t="s">
        <v>28</v>
      </c>
      <c r="E2429" t="s">
        <v>29</v>
      </c>
      <c r="F2429">
        <v>844.12</v>
      </c>
      <c r="G2429">
        <v>6</v>
      </c>
      <c r="H2429">
        <v>-36.18</v>
      </c>
      <c r="I2429" t="s">
        <v>872</v>
      </c>
      <c r="J2429">
        <v>2022</v>
      </c>
    </row>
    <row r="2430" spans="1:10" x14ac:dyDescent="0.3">
      <c r="A2430">
        <v>44684</v>
      </c>
      <c r="B2430" t="s">
        <v>214</v>
      </c>
      <c r="C2430" t="s">
        <v>20</v>
      </c>
      <c r="D2430" t="s">
        <v>12</v>
      </c>
      <c r="E2430" t="s">
        <v>17</v>
      </c>
      <c r="F2430">
        <v>76.75</v>
      </c>
      <c r="G2430">
        <v>3</v>
      </c>
      <c r="H2430">
        <v>-9.59</v>
      </c>
      <c r="I2430" t="s">
        <v>872</v>
      </c>
      <c r="J2430">
        <v>2022</v>
      </c>
    </row>
    <row r="2431" spans="1:10" x14ac:dyDescent="0.3">
      <c r="A2431">
        <v>44684</v>
      </c>
      <c r="B2431" t="s">
        <v>716</v>
      </c>
      <c r="C2431" t="s">
        <v>23</v>
      </c>
      <c r="D2431" t="s">
        <v>12</v>
      </c>
      <c r="E2431" t="s">
        <v>21</v>
      </c>
      <c r="F2431">
        <v>8.82</v>
      </c>
      <c r="G2431">
        <v>3</v>
      </c>
      <c r="H2431">
        <v>2.56</v>
      </c>
      <c r="I2431" t="s">
        <v>872</v>
      </c>
      <c r="J2431">
        <v>2022</v>
      </c>
    </row>
    <row r="2432" spans="1:10" x14ac:dyDescent="0.3">
      <c r="A2432">
        <v>44684</v>
      </c>
      <c r="B2432" t="s">
        <v>716</v>
      </c>
      <c r="C2432" t="s">
        <v>23</v>
      </c>
      <c r="D2432" t="s">
        <v>12</v>
      </c>
      <c r="E2432" t="s">
        <v>18</v>
      </c>
      <c r="F2432">
        <v>62.5</v>
      </c>
      <c r="G2432">
        <v>2</v>
      </c>
      <c r="H2432">
        <v>21.87</v>
      </c>
      <c r="I2432" t="s">
        <v>872</v>
      </c>
      <c r="J2432">
        <v>2022</v>
      </c>
    </row>
    <row r="2433" spans="1:10" x14ac:dyDescent="0.3">
      <c r="A2433">
        <v>44684</v>
      </c>
      <c r="B2433" t="s">
        <v>716</v>
      </c>
      <c r="C2433" t="s">
        <v>23</v>
      </c>
      <c r="D2433" t="s">
        <v>30</v>
      </c>
      <c r="E2433" t="s">
        <v>36</v>
      </c>
      <c r="F2433">
        <v>339.96</v>
      </c>
      <c r="G2433">
        <v>4</v>
      </c>
      <c r="H2433">
        <v>122.39</v>
      </c>
      <c r="I2433" t="s">
        <v>872</v>
      </c>
      <c r="J2433">
        <v>2022</v>
      </c>
    </row>
    <row r="2434" spans="1:10" x14ac:dyDescent="0.3">
      <c r="A2434">
        <v>44684</v>
      </c>
      <c r="B2434" t="s">
        <v>716</v>
      </c>
      <c r="C2434" t="s">
        <v>23</v>
      </c>
      <c r="D2434" t="s">
        <v>12</v>
      </c>
      <c r="E2434" t="s">
        <v>18</v>
      </c>
      <c r="F2434">
        <v>49.57</v>
      </c>
      <c r="G2434">
        <v>2</v>
      </c>
      <c r="H2434">
        <v>17.350000000000001</v>
      </c>
      <c r="I2434" t="s">
        <v>872</v>
      </c>
      <c r="J2434">
        <v>2022</v>
      </c>
    </row>
    <row r="2435" spans="1:10" x14ac:dyDescent="0.3">
      <c r="A2435">
        <v>44684</v>
      </c>
      <c r="B2435" t="s">
        <v>221</v>
      </c>
      <c r="C2435" t="s">
        <v>23</v>
      </c>
      <c r="D2435" t="s">
        <v>12</v>
      </c>
      <c r="E2435" t="s">
        <v>18</v>
      </c>
      <c r="F2435">
        <v>13.85</v>
      </c>
      <c r="G2435">
        <v>3</v>
      </c>
      <c r="H2435">
        <v>5.19</v>
      </c>
      <c r="I2435" t="s">
        <v>872</v>
      </c>
      <c r="J2435">
        <v>2022</v>
      </c>
    </row>
    <row r="2436" spans="1:10" x14ac:dyDescent="0.3">
      <c r="A2436">
        <v>44685</v>
      </c>
      <c r="B2436" t="s">
        <v>537</v>
      </c>
      <c r="C2436" t="s">
        <v>77</v>
      </c>
      <c r="D2436" t="s">
        <v>28</v>
      </c>
      <c r="E2436" t="s">
        <v>34</v>
      </c>
      <c r="F2436">
        <v>26.8</v>
      </c>
      <c r="G2436">
        <v>2</v>
      </c>
      <c r="H2436">
        <v>12.86</v>
      </c>
      <c r="I2436" t="s">
        <v>872</v>
      </c>
      <c r="J2436">
        <v>2022</v>
      </c>
    </row>
    <row r="2437" spans="1:10" x14ac:dyDescent="0.3">
      <c r="A2437">
        <v>44685</v>
      </c>
      <c r="B2437" t="s">
        <v>240</v>
      </c>
      <c r="C2437" t="s">
        <v>15</v>
      </c>
      <c r="D2437" t="s">
        <v>28</v>
      </c>
      <c r="E2437" t="s">
        <v>34</v>
      </c>
      <c r="F2437">
        <v>22.29</v>
      </c>
      <c r="G2437">
        <v>7</v>
      </c>
      <c r="H2437">
        <v>-8.92</v>
      </c>
      <c r="I2437" t="s">
        <v>872</v>
      </c>
      <c r="J2437">
        <v>2022</v>
      </c>
    </row>
    <row r="2438" spans="1:10" x14ac:dyDescent="0.3">
      <c r="A2438">
        <v>44685</v>
      </c>
      <c r="B2438" t="s">
        <v>185</v>
      </c>
      <c r="C2438" t="s">
        <v>11</v>
      </c>
      <c r="D2438" t="s">
        <v>30</v>
      </c>
      <c r="E2438" t="s">
        <v>31</v>
      </c>
      <c r="F2438">
        <v>946.34</v>
      </c>
      <c r="G2438">
        <v>7</v>
      </c>
      <c r="H2438">
        <v>118.29</v>
      </c>
      <c r="I2438" t="s">
        <v>872</v>
      </c>
      <c r="J2438">
        <v>2022</v>
      </c>
    </row>
    <row r="2439" spans="1:10" x14ac:dyDescent="0.3">
      <c r="A2439">
        <v>44685</v>
      </c>
      <c r="B2439" t="s">
        <v>717</v>
      </c>
      <c r="C2439" t="s">
        <v>70</v>
      </c>
      <c r="D2439" t="s">
        <v>12</v>
      </c>
      <c r="E2439" t="s">
        <v>21</v>
      </c>
      <c r="F2439">
        <v>125.93</v>
      </c>
      <c r="G2439">
        <v>7</v>
      </c>
      <c r="H2439">
        <v>35.26</v>
      </c>
      <c r="I2439" t="s">
        <v>872</v>
      </c>
      <c r="J2439">
        <v>2022</v>
      </c>
    </row>
    <row r="2440" spans="1:10" x14ac:dyDescent="0.3">
      <c r="A2440">
        <v>44688</v>
      </c>
      <c r="B2440" t="s">
        <v>718</v>
      </c>
      <c r="C2440" t="s">
        <v>11</v>
      </c>
      <c r="D2440" t="s">
        <v>28</v>
      </c>
      <c r="E2440" t="s">
        <v>75</v>
      </c>
      <c r="F2440">
        <v>244.01</v>
      </c>
      <c r="G2440">
        <v>2</v>
      </c>
      <c r="H2440">
        <v>-31.37</v>
      </c>
      <c r="I2440" t="s">
        <v>872</v>
      </c>
      <c r="J2440">
        <v>2022</v>
      </c>
    </row>
    <row r="2441" spans="1:10" x14ac:dyDescent="0.3">
      <c r="A2441">
        <v>44688</v>
      </c>
      <c r="B2441" t="s">
        <v>718</v>
      </c>
      <c r="C2441" t="s">
        <v>11</v>
      </c>
      <c r="D2441" t="s">
        <v>12</v>
      </c>
      <c r="E2441" t="s">
        <v>13</v>
      </c>
      <c r="F2441">
        <v>15.94</v>
      </c>
      <c r="G2441">
        <v>4</v>
      </c>
      <c r="H2441">
        <v>5.38</v>
      </c>
      <c r="I2441" t="s">
        <v>872</v>
      </c>
      <c r="J2441">
        <v>2022</v>
      </c>
    </row>
    <row r="2442" spans="1:10" x14ac:dyDescent="0.3">
      <c r="A2442">
        <v>44688</v>
      </c>
      <c r="B2442" t="s">
        <v>465</v>
      </c>
      <c r="C2442" t="s">
        <v>27</v>
      </c>
      <c r="D2442" t="s">
        <v>12</v>
      </c>
      <c r="E2442" t="s">
        <v>13</v>
      </c>
      <c r="F2442">
        <v>45.68</v>
      </c>
      <c r="G2442">
        <v>2</v>
      </c>
      <c r="H2442">
        <v>21.01</v>
      </c>
      <c r="I2442" t="s">
        <v>872</v>
      </c>
      <c r="J2442">
        <v>2022</v>
      </c>
    </row>
    <row r="2443" spans="1:10" x14ac:dyDescent="0.3">
      <c r="A2443">
        <v>44689</v>
      </c>
      <c r="B2443" t="s">
        <v>669</v>
      </c>
      <c r="C2443" t="s">
        <v>49</v>
      </c>
      <c r="D2443" t="s">
        <v>28</v>
      </c>
      <c r="E2443" t="s">
        <v>34</v>
      </c>
      <c r="F2443">
        <v>8.35</v>
      </c>
      <c r="G2443">
        <v>6</v>
      </c>
      <c r="H2443">
        <v>1.25</v>
      </c>
      <c r="I2443" t="s">
        <v>872</v>
      </c>
      <c r="J2443">
        <v>2022</v>
      </c>
    </row>
    <row r="2444" spans="1:10" x14ac:dyDescent="0.3">
      <c r="A2444">
        <v>44689</v>
      </c>
      <c r="B2444" t="s">
        <v>224</v>
      </c>
      <c r="C2444" t="s">
        <v>54</v>
      </c>
      <c r="D2444" t="s">
        <v>12</v>
      </c>
      <c r="E2444" t="s">
        <v>21</v>
      </c>
      <c r="F2444">
        <v>5.25</v>
      </c>
      <c r="G2444">
        <v>2</v>
      </c>
      <c r="H2444">
        <v>0.59</v>
      </c>
      <c r="I2444" t="s">
        <v>872</v>
      </c>
      <c r="J2444">
        <v>2022</v>
      </c>
    </row>
    <row r="2445" spans="1:10" x14ac:dyDescent="0.3">
      <c r="A2445">
        <v>44689</v>
      </c>
      <c r="B2445" t="s">
        <v>464</v>
      </c>
      <c r="C2445" t="s">
        <v>142</v>
      </c>
      <c r="D2445" t="s">
        <v>12</v>
      </c>
      <c r="E2445" t="s">
        <v>18</v>
      </c>
      <c r="F2445">
        <v>43.98</v>
      </c>
      <c r="G2445">
        <v>2</v>
      </c>
      <c r="H2445">
        <v>21.99</v>
      </c>
      <c r="I2445" t="s">
        <v>872</v>
      </c>
      <c r="J2445">
        <v>2022</v>
      </c>
    </row>
    <row r="2446" spans="1:10" x14ac:dyDescent="0.3">
      <c r="A2446">
        <v>44689</v>
      </c>
      <c r="B2446" t="s">
        <v>464</v>
      </c>
      <c r="C2446" t="s">
        <v>142</v>
      </c>
      <c r="D2446" t="s">
        <v>30</v>
      </c>
      <c r="E2446" t="s">
        <v>31</v>
      </c>
      <c r="F2446">
        <v>377.97</v>
      </c>
      <c r="G2446">
        <v>3</v>
      </c>
      <c r="H2446">
        <v>105.83</v>
      </c>
      <c r="I2446" t="s">
        <v>872</v>
      </c>
      <c r="J2446">
        <v>2022</v>
      </c>
    </row>
    <row r="2447" spans="1:10" x14ac:dyDescent="0.3">
      <c r="A2447">
        <v>44689</v>
      </c>
      <c r="B2447" t="s">
        <v>464</v>
      </c>
      <c r="C2447" t="s">
        <v>142</v>
      </c>
      <c r="D2447" t="s">
        <v>28</v>
      </c>
      <c r="E2447" t="s">
        <v>34</v>
      </c>
      <c r="F2447">
        <v>123.96</v>
      </c>
      <c r="G2447">
        <v>3</v>
      </c>
      <c r="H2447">
        <v>11.16</v>
      </c>
      <c r="I2447" t="s">
        <v>872</v>
      </c>
      <c r="J2447">
        <v>2022</v>
      </c>
    </row>
    <row r="2448" spans="1:10" x14ac:dyDescent="0.3">
      <c r="A2448">
        <v>44689</v>
      </c>
      <c r="B2448" t="s">
        <v>385</v>
      </c>
      <c r="C2448" t="s">
        <v>77</v>
      </c>
      <c r="D2448" t="s">
        <v>12</v>
      </c>
      <c r="E2448" t="s">
        <v>13</v>
      </c>
      <c r="F2448">
        <v>37.94</v>
      </c>
      <c r="G2448">
        <v>2</v>
      </c>
      <c r="H2448">
        <v>18.21</v>
      </c>
      <c r="I2448" t="s">
        <v>872</v>
      </c>
      <c r="J2448">
        <v>2022</v>
      </c>
    </row>
    <row r="2449" spans="1:10" x14ac:dyDescent="0.3">
      <c r="A2449">
        <v>44689</v>
      </c>
      <c r="B2449" t="s">
        <v>332</v>
      </c>
      <c r="C2449" t="s">
        <v>77</v>
      </c>
      <c r="D2449" t="s">
        <v>28</v>
      </c>
      <c r="E2449" t="s">
        <v>34</v>
      </c>
      <c r="F2449">
        <v>79.44</v>
      </c>
      <c r="G2449">
        <v>3</v>
      </c>
      <c r="H2449">
        <v>30.19</v>
      </c>
      <c r="I2449" t="s">
        <v>872</v>
      </c>
      <c r="J2449">
        <v>2022</v>
      </c>
    </row>
    <row r="2450" spans="1:10" x14ac:dyDescent="0.3">
      <c r="A2450">
        <v>44689</v>
      </c>
      <c r="B2450" t="s">
        <v>332</v>
      </c>
      <c r="C2450" t="s">
        <v>77</v>
      </c>
      <c r="D2450" t="s">
        <v>12</v>
      </c>
      <c r="E2450" t="s">
        <v>97</v>
      </c>
      <c r="F2450">
        <v>357.93</v>
      </c>
      <c r="G2450">
        <v>3</v>
      </c>
      <c r="H2450">
        <v>7.16</v>
      </c>
      <c r="I2450" t="s">
        <v>872</v>
      </c>
      <c r="J2450">
        <v>2022</v>
      </c>
    </row>
    <row r="2451" spans="1:10" x14ac:dyDescent="0.3">
      <c r="A2451">
        <v>44689</v>
      </c>
      <c r="B2451" t="s">
        <v>332</v>
      </c>
      <c r="C2451" t="s">
        <v>77</v>
      </c>
      <c r="D2451" t="s">
        <v>28</v>
      </c>
      <c r="E2451" t="s">
        <v>29</v>
      </c>
      <c r="F2451">
        <v>127.76</v>
      </c>
      <c r="G2451">
        <v>2</v>
      </c>
      <c r="H2451">
        <v>21.29</v>
      </c>
      <c r="I2451" t="s">
        <v>872</v>
      </c>
      <c r="J2451">
        <v>2022</v>
      </c>
    </row>
    <row r="2452" spans="1:10" x14ac:dyDescent="0.3">
      <c r="A2452">
        <v>44689</v>
      </c>
      <c r="B2452" t="s">
        <v>332</v>
      </c>
      <c r="C2452" t="s">
        <v>77</v>
      </c>
      <c r="D2452" t="s">
        <v>30</v>
      </c>
      <c r="E2452" t="s">
        <v>245</v>
      </c>
      <c r="F2452">
        <v>2799.94</v>
      </c>
      <c r="G2452">
        <v>7</v>
      </c>
      <c r="H2452">
        <v>1014.98</v>
      </c>
      <c r="I2452" t="s">
        <v>872</v>
      </c>
      <c r="J2452">
        <v>2022</v>
      </c>
    </row>
    <row r="2453" spans="1:10" x14ac:dyDescent="0.3">
      <c r="A2453">
        <v>44689</v>
      </c>
      <c r="B2453" t="s">
        <v>332</v>
      </c>
      <c r="C2453" t="s">
        <v>77</v>
      </c>
      <c r="D2453" t="s">
        <v>12</v>
      </c>
      <c r="E2453" t="s">
        <v>13</v>
      </c>
      <c r="F2453">
        <v>19.440000000000001</v>
      </c>
      <c r="G2453">
        <v>3</v>
      </c>
      <c r="H2453">
        <v>9.33</v>
      </c>
      <c r="I2453" t="s">
        <v>872</v>
      </c>
      <c r="J2453">
        <v>2022</v>
      </c>
    </row>
    <row r="2454" spans="1:10" x14ac:dyDescent="0.3">
      <c r="A2454">
        <v>44690</v>
      </c>
      <c r="B2454" t="s">
        <v>367</v>
      </c>
      <c r="C2454" t="s">
        <v>27</v>
      </c>
      <c r="D2454" t="s">
        <v>12</v>
      </c>
      <c r="E2454" t="s">
        <v>18</v>
      </c>
      <c r="F2454">
        <v>48.81</v>
      </c>
      <c r="G2454">
        <v>3</v>
      </c>
      <c r="H2454">
        <v>23.92</v>
      </c>
      <c r="I2454" t="s">
        <v>872</v>
      </c>
      <c r="J2454">
        <v>2022</v>
      </c>
    </row>
    <row r="2455" spans="1:10" x14ac:dyDescent="0.3">
      <c r="A2455">
        <v>44691</v>
      </c>
      <c r="B2455" t="s">
        <v>355</v>
      </c>
      <c r="C2455" t="s">
        <v>15</v>
      </c>
      <c r="D2455" t="s">
        <v>12</v>
      </c>
      <c r="E2455" t="s">
        <v>55</v>
      </c>
      <c r="F2455">
        <v>70.97</v>
      </c>
      <c r="G2455">
        <v>5</v>
      </c>
      <c r="H2455">
        <v>-191.62</v>
      </c>
      <c r="I2455" t="s">
        <v>872</v>
      </c>
      <c r="J2455">
        <v>2022</v>
      </c>
    </row>
    <row r="2456" spans="1:10" x14ac:dyDescent="0.3">
      <c r="A2456">
        <v>44691</v>
      </c>
      <c r="B2456" t="s">
        <v>355</v>
      </c>
      <c r="C2456" t="s">
        <v>15</v>
      </c>
      <c r="D2456" t="s">
        <v>12</v>
      </c>
      <c r="E2456" t="s">
        <v>21</v>
      </c>
      <c r="F2456">
        <v>36.78</v>
      </c>
      <c r="G2456">
        <v>2</v>
      </c>
      <c r="H2456">
        <v>3.68</v>
      </c>
      <c r="I2456" t="s">
        <v>872</v>
      </c>
      <c r="J2456">
        <v>2022</v>
      </c>
    </row>
    <row r="2457" spans="1:10" x14ac:dyDescent="0.3">
      <c r="A2457">
        <v>44691</v>
      </c>
      <c r="B2457" t="s">
        <v>587</v>
      </c>
      <c r="C2457" t="s">
        <v>128</v>
      </c>
      <c r="D2457" t="s">
        <v>30</v>
      </c>
      <c r="E2457" t="s">
        <v>36</v>
      </c>
      <c r="F2457">
        <v>46.69</v>
      </c>
      <c r="G2457">
        <v>4</v>
      </c>
      <c r="H2457">
        <v>-2.92</v>
      </c>
      <c r="I2457" t="s">
        <v>872</v>
      </c>
      <c r="J2457">
        <v>2022</v>
      </c>
    </row>
    <row r="2458" spans="1:10" x14ac:dyDescent="0.3">
      <c r="A2458">
        <v>44692</v>
      </c>
      <c r="B2458" t="s">
        <v>218</v>
      </c>
      <c r="C2458" t="s">
        <v>57</v>
      </c>
      <c r="D2458" t="s">
        <v>28</v>
      </c>
      <c r="E2458" t="s">
        <v>29</v>
      </c>
      <c r="F2458">
        <v>191.97</v>
      </c>
      <c r="G2458">
        <v>7</v>
      </c>
      <c r="H2458">
        <v>16.8</v>
      </c>
      <c r="I2458" t="s">
        <v>872</v>
      </c>
      <c r="J2458">
        <v>2022</v>
      </c>
    </row>
    <row r="2459" spans="1:10" x14ac:dyDescent="0.3">
      <c r="A2459">
        <v>44693</v>
      </c>
      <c r="B2459" t="s">
        <v>165</v>
      </c>
      <c r="C2459" t="s">
        <v>23</v>
      </c>
      <c r="D2459" t="s">
        <v>12</v>
      </c>
      <c r="E2459" t="s">
        <v>13</v>
      </c>
      <c r="F2459">
        <v>12.84</v>
      </c>
      <c r="G2459">
        <v>3</v>
      </c>
      <c r="H2459">
        <v>5.78</v>
      </c>
      <c r="I2459" t="s">
        <v>872</v>
      </c>
      <c r="J2459">
        <v>2022</v>
      </c>
    </row>
    <row r="2460" spans="1:10" x14ac:dyDescent="0.3">
      <c r="A2460">
        <v>44693</v>
      </c>
      <c r="B2460" t="s">
        <v>165</v>
      </c>
      <c r="C2460" t="s">
        <v>23</v>
      </c>
      <c r="D2460" t="s">
        <v>12</v>
      </c>
      <c r="E2460" t="s">
        <v>13</v>
      </c>
      <c r="F2460">
        <v>25.68</v>
      </c>
      <c r="G2460">
        <v>6</v>
      </c>
      <c r="H2460">
        <v>11.56</v>
      </c>
      <c r="I2460" t="s">
        <v>872</v>
      </c>
      <c r="J2460">
        <v>2022</v>
      </c>
    </row>
    <row r="2461" spans="1:10" x14ac:dyDescent="0.3">
      <c r="A2461">
        <v>44693</v>
      </c>
      <c r="B2461" t="s">
        <v>446</v>
      </c>
      <c r="C2461" t="s">
        <v>128</v>
      </c>
      <c r="D2461" t="s">
        <v>30</v>
      </c>
      <c r="E2461" t="s">
        <v>31</v>
      </c>
      <c r="F2461">
        <v>201.58</v>
      </c>
      <c r="G2461">
        <v>2</v>
      </c>
      <c r="H2461">
        <v>20.16</v>
      </c>
      <c r="I2461" t="s">
        <v>872</v>
      </c>
      <c r="J2461">
        <v>2022</v>
      </c>
    </row>
    <row r="2462" spans="1:10" x14ac:dyDescent="0.3">
      <c r="A2462">
        <v>44693</v>
      </c>
      <c r="B2462" t="s">
        <v>144</v>
      </c>
      <c r="C2462" t="s">
        <v>77</v>
      </c>
      <c r="D2462" t="s">
        <v>12</v>
      </c>
      <c r="E2462" t="s">
        <v>17</v>
      </c>
      <c r="F2462">
        <v>36.630000000000003</v>
      </c>
      <c r="G2462">
        <v>3</v>
      </c>
      <c r="H2462">
        <v>9.89</v>
      </c>
      <c r="I2462" t="s">
        <v>872</v>
      </c>
      <c r="J2462">
        <v>2022</v>
      </c>
    </row>
    <row r="2463" spans="1:10" x14ac:dyDescent="0.3">
      <c r="A2463">
        <v>44693</v>
      </c>
      <c r="B2463" t="s">
        <v>719</v>
      </c>
      <c r="C2463" t="s">
        <v>84</v>
      </c>
      <c r="D2463" t="s">
        <v>12</v>
      </c>
      <c r="E2463" t="s">
        <v>18</v>
      </c>
      <c r="F2463">
        <v>14.59</v>
      </c>
      <c r="G2463">
        <v>3</v>
      </c>
      <c r="H2463">
        <v>4.92</v>
      </c>
      <c r="I2463" t="s">
        <v>872</v>
      </c>
      <c r="J2463">
        <v>2022</v>
      </c>
    </row>
    <row r="2464" spans="1:10" x14ac:dyDescent="0.3">
      <c r="A2464">
        <v>44693</v>
      </c>
      <c r="B2464" t="s">
        <v>298</v>
      </c>
      <c r="C2464" t="s">
        <v>11</v>
      </c>
      <c r="D2464" t="s">
        <v>28</v>
      </c>
      <c r="E2464" t="s">
        <v>34</v>
      </c>
      <c r="F2464">
        <v>21.97</v>
      </c>
      <c r="G2464">
        <v>4</v>
      </c>
      <c r="H2464">
        <v>-15.93</v>
      </c>
      <c r="I2464" t="s">
        <v>872</v>
      </c>
      <c r="J2464">
        <v>2022</v>
      </c>
    </row>
    <row r="2465" spans="1:10" x14ac:dyDescent="0.3">
      <c r="A2465">
        <v>44693</v>
      </c>
      <c r="B2465" t="s">
        <v>298</v>
      </c>
      <c r="C2465" t="s">
        <v>11</v>
      </c>
      <c r="D2465" t="s">
        <v>30</v>
      </c>
      <c r="E2465" t="s">
        <v>31</v>
      </c>
      <c r="F2465">
        <v>619.15</v>
      </c>
      <c r="G2465">
        <v>6</v>
      </c>
      <c r="H2465">
        <v>69.650000000000006</v>
      </c>
      <c r="I2465" t="s">
        <v>872</v>
      </c>
      <c r="J2465">
        <v>2022</v>
      </c>
    </row>
    <row r="2466" spans="1:10" x14ac:dyDescent="0.3">
      <c r="A2466">
        <v>44693</v>
      </c>
      <c r="B2466" t="s">
        <v>298</v>
      </c>
      <c r="C2466" t="s">
        <v>11</v>
      </c>
      <c r="D2466" t="s">
        <v>12</v>
      </c>
      <c r="E2466" t="s">
        <v>13</v>
      </c>
      <c r="F2466">
        <v>127.9</v>
      </c>
      <c r="G2466">
        <v>7</v>
      </c>
      <c r="H2466">
        <v>41.57</v>
      </c>
      <c r="I2466" t="s">
        <v>872</v>
      </c>
      <c r="J2466">
        <v>2022</v>
      </c>
    </row>
    <row r="2467" spans="1:10" x14ac:dyDescent="0.3">
      <c r="A2467">
        <v>44694</v>
      </c>
      <c r="B2467" t="s">
        <v>216</v>
      </c>
      <c r="C2467" t="s">
        <v>15</v>
      </c>
      <c r="D2467" t="s">
        <v>30</v>
      </c>
      <c r="E2467" t="s">
        <v>31</v>
      </c>
      <c r="F2467">
        <v>222.38</v>
      </c>
      <c r="G2467">
        <v>2</v>
      </c>
      <c r="H2467">
        <v>16.68</v>
      </c>
      <c r="I2467" t="s">
        <v>872</v>
      </c>
      <c r="J2467">
        <v>2022</v>
      </c>
    </row>
    <row r="2468" spans="1:10" x14ac:dyDescent="0.3">
      <c r="A2468">
        <v>44694</v>
      </c>
      <c r="B2468" t="s">
        <v>216</v>
      </c>
      <c r="C2468" t="s">
        <v>15</v>
      </c>
      <c r="D2468" t="s">
        <v>12</v>
      </c>
      <c r="E2468" t="s">
        <v>32</v>
      </c>
      <c r="F2468">
        <v>16</v>
      </c>
      <c r="G2468">
        <v>4</v>
      </c>
      <c r="H2468">
        <v>5.6</v>
      </c>
      <c r="I2468" t="s">
        <v>872</v>
      </c>
      <c r="J2468">
        <v>2022</v>
      </c>
    </row>
    <row r="2469" spans="1:10" x14ac:dyDescent="0.3">
      <c r="A2469">
        <v>44695</v>
      </c>
      <c r="B2469" t="s">
        <v>692</v>
      </c>
      <c r="C2469" t="s">
        <v>20</v>
      </c>
      <c r="D2469" t="s">
        <v>12</v>
      </c>
      <c r="E2469" t="s">
        <v>21</v>
      </c>
      <c r="F2469">
        <v>198.27</v>
      </c>
      <c r="G2469">
        <v>8</v>
      </c>
      <c r="H2469">
        <v>17.350000000000001</v>
      </c>
      <c r="I2469" t="s">
        <v>872</v>
      </c>
      <c r="J2469">
        <v>2022</v>
      </c>
    </row>
    <row r="2470" spans="1:10" x14ac:dyDescent="0.3">
      <c r="A2470">
        <v>44695</v>
      </c>
      <c r="B2470" t="s">
        <v>692</v>
      </c>
      <c r="C2470" t="s">
        <v>20</v>
      </c>
      <c r="D2470" t="s">
        <v>12</v>
      </c>
      <c r="E2470" t="s">
        <v>16</v>
      </c>
      <c r="F2470">
        <v>47.36</v>
      </c>
      <c r="G2470">
        <v>4</v>
      </c>
      <c r="H2470">
        <v>17.760000000000002</v>
      </c>
      <c r="I2470" t="s">
        <v>872</v>
      </c>
      <c r="J2470">
        <v>2022</v>
      </c>
    </row>
    <row r="2471" spans="1:10" x14ac:dyDescent="0.3">
      <c r="A2471">
        <v>44695</v>
      </c>
      <c r="B2471" t="s">
        <v>692</v>
      </c>
      <c r="C2471" t="s">
        <v>20</v>
      </c>
      <c r="D2471" t="s">
        <v>12</v>
      </c>
      <c r="E2471" t="s">
        <v>43</v>
      </c>
      <c r="F2471">
        <v>200.98</v>
      </c>
      <c r="G2471">
        <v>7</v>
      </c>
      <c r="H2471">
        <v>62.81</v>
      </c>
      <c r="I2471" t="s">
        <v>872</v>
      </c>
      <c r="J2471">
        <v>2022</v>
      </c>
    </row>
    <row r="2472" spans="1:10" x14ac:dyDescent="0.3">
      <c r="A2472">
        <v>44695</v>
      </c>
      <c r="B2472" t="s">
        <v>692</v>
      </c>
      <c r="C2472" t="s">
        <v>20</v>
      </c>
      <c r="D2472" t="s">
        <v>12</v>
      </c>
      <c r="E2472" t="s">
        <v>16</v>
      </c>
      <c r="F2472">
        <v>97.7</v>
      </c>
      <c r="G2472">
        <v>4</v>
      </c>
      <c r="H2472">
        <v>31.75</v>
      </c>
      <c r="I2472" t="s">
        <v>872</v>
      </c>
      <c r="J2472">
        <v>2022</v>
      </c>
    </row>
    <row r="2473" spans="1:10" x14ac:dyDescent="0.3">
      <c r="A2473">
        <v>44695</v>
      </c>
      <c r="B2473" t="s">
        <v>692</v>
      </c>
      <c r="C2473" t="s">
        <v>20</v>
      </c>
      <c r="D2473" t="s">
        <v>12</v>
      </c>
      <c r="E2473" t="s">
        <v>21</v>
      </c>
      <c r="F2473">
        <v>2.7</v>
      </c>
      <c r="G2473">
        <v>1</v>
      </c>
      <c r="H2473">
        <v>0.81</v>
      </c>
      <c r="I2473" t="s">
        <v>872</v>
      </c>
      <c r="J2473">
        <v>2022</v>
      </c>
    </row>
    <row r="2474" spans="1:10" x14ac:dyDescent="0.3">
      <c r="A2474">
        <v>44695</v>
      </c>
      <c r="B2474" t="s">
        <v>692</v>
      </c>
      <c r="C2474" t="s">
        <v>20</v>
      </c>
      <c r="D2474" t="s">
        <v>12</v>
      </c>
      <c r="E2474" t="s">
        <v>18</v>
      </c>
      <c r="F2474">
        <v>18.59</v>
      </c>
      <c r="G2474">
        <v>2</v>
      </c>
      <c r="H2474">
        <v>-13.63</v>
      </c>
      <c r="I2474" t="s">
        <v>872</v>
      </c>
      <c r="J2474">
        <v>2022</v>
      </c>
    </row>
    <row r="2475" spans="1:10" x14ac:dyDescent="0.3">
      <c r="A2475">
        <v>44695</v>
      </c>
      <c r="B2475" t="s">
        <v>692</v>
      </c>
      <c r="C2475" t="s">
        <v>20</v>
      </c>
      <c r="D2475" t="s">
        <v>12</v>
      </c>
      <c r="E2475" t="s">
        <v>18</v>
      </c>
      <c r="F2475">
        <v>4.9000000000000004</v>
      </c>
      <c r="G2475">
        <v>3</v>
      </c>
      <c r="H2475">
        <v>-3.43</v>
      </c>
      <c r="I2475" t="s">
        <v>872</v>
      </c>
      <c r="J2475">
        <v>2022</v>
      </c>
    </row>
    <row r="2476" spans="1:10" x14ac:dyDescent="0.3">
      <c r="A2476">
        <v>44695</v>
      </c>
      <c r="B2476" t="s">
        <v>532</v>
      </c>
      <c r="C2476" t="s">
        <v>23</v>
      </c>
      <c r="D2476" t="s">
        <v>12</v>
      </c>
      <c r="E2476" t="s">
        <v>17</v>
      </c>
      <c r="F2476">
        <v>1117.92</v>
      </c>
      <c r="G2476">
        <v>4</v>
      </c>
      <c r="H2476">
        <v>55.9</v>
      </c>
      <c r="I2476" t="s">
        <v>872</v>
      </c>
      <c r="J2476">
        <v>2022</v>
      </c>
    </row>
    <row r="2477" spans="1:10" x14ac:dyDescent="0.3">
      <c r="A2477">
        <v>44695</v>
      </c>
      <c r="B2477" t="s">
        <v>669</v>
      </c>
      <c r="C2477" t="s">
        <v>23</v>
      </c>
      <c r="D2477" t="s">
        <v>28</v>
      </c>
      <c r="E2477" t="s">
        <v>47</v>
      </c>
      <c r="F2477">
        <v>509.96</v>
      </c>
      <c r="G2477">
        <v>5</v>
      </c>
      <c r="H2477">
        <v>42</v>
      </c>
      <c r="I2477" t="s">
        <v>872</v>
      </c>
      <c r="J2477">
        <v>2022</v>
      </c>
    </row>
    <row r="2478" spans="1:10" x14ac:dyDescent="0.3">
      <c r="A2478">
        <v>44695</v>
      </c>
      <c r="B2478" t="s">
        <v>669</v>
      </c>
      <c r="C2478" t="s">
        <v>23</v>
      </c>
      <c r="D2478" t="s">
        <v>28</v>
      </c>
      <c r="E2478" t="s">
        <v>34</v>
      </c>
      <c r="F2478">
        <v>122.91</v>
      </c>
      <c r="G2478">
        <v>3</v>
      </c>
      <c r="H2478">
        <v>34.409999999999997</v>
      </c>
      <c r="I2478" t="s">
        <v>872</v>
      </c>
      <c r="J2478">
        <v>2022</v>
      </c>
    </row>
    <row r="2479" spans="1:10" x14ac:dyDescent="0.3">
      <c r="A2479">
        <v>44695</v>
      </c>
      <c r="B2479" t="s">
        <v>669</v>
      </c>
      <c r="C2479" t="s">
        <v>23</v>
      </c>
      <c r="D2479" t="s">
        <v>28</v>
      </c>
      <c r="E2479" t="s">
        <v>29</v>
      </c>
      <c r="F2479">
        <v>97.57</v>
      </c>
      <c r="G2479">
        <v>2</v>
      </c>
      <c r="H2479">
        <v>-6.1</v>
      </c>
      <c r="I2479" t="s">
        <v>872</v>
      </c>
      <c r="J2479">
        <v>2022</v>
      </c>
    </row>
    <row r="2480" spans="1:10" x14ac:dyDescent="0.3">
      <c r="A2480">
        <v>44695</v>
      </c>
      <c r="B2480" t="s">
        <v>669</v>
      </c>
      <c r="C2480" t="s">
        <v>23</v>
      </c>
      <c r="D2480" t="s">
        <v>28</v>
      </c>
      <c r="E2480" t="s">
        <v>29</v>
      </c>
      <c r="F2480">
        <v>722.35</v>
      </c>
      <c r="G2480">
        <v>3</v>
      </c>
      <c r="H2480">
        <v>81.260000000000005</v>
      </c>
      <c r="I2480" t="s">
        <v>872</v>
      </c>
      <c r="J2480">
        <v>2022</v>
      </c>
    </row>
    <row r="2481" spans="1:10" x14ac:dyDescent="0.3">
      <c r="A2481">
        <v>44696</v>
      </c>
      <c r="B2481" t="s">
        <v>185</v>
      </c>
      <c r="C2481" t="s">
        <v>25</v>
      </c>
      <c r="D2481" t="s">
        <v>12</v>
      </c>
      <c r="E2481" t="s">
        <v>43</v>
      </c>
      <c r="F2481">
        <v>17.940000000000001</v>
      </c>
      <c r="G2481">
        <v>3</v>
      </c>
      <c r="H2481">
        <v>8.7899999999999991</v>
      </c>
      <c r="I2481" t="s">
        <v>872</v>
      </c>
      <c r="J2481">
        <v>2022</v>
      </c>
    </row>
    <row r="2482" spans="1:10" x14ac:dyDescent="0.3">
      <c r="A2482">
        <v>44696</v>
      </c>
      <c r="B2482" t="s">
        <v>525</v>
      </c>
      <c r="C2482" t="s">
        <v>20</v>
      </c>
      <c r="D2482" t="s">
        <v>12</v>
      </c>
      <c r="E2482" t="s">
        <v>17</v>
      </c>
      <c r="F2482">
        <v>51.97</v>
      </c>
      <c r="G2482">
        <v>2</v>
      </c>
      <c r="H2482">
        <v>-10.39</v>
      </c>
      <c r="I2482" t="s">
        <v>872</v>
      </c>
      <c r="J2482">
        <v>2022</v>
      </c>
    </row>
    <row r="2483" spans="1:10" x14ac:dyDescent="0.3">
      <c r="A2483">
        <v>44697</v>
      </c>
      <c r="B2483" t="s">
        <v>190</v>
      </c>
      <c r="C2483" t="s">
        <v>66</v>
      </c>
      <c r="D2483" t="s">
        <v>30</v>
      </c>
      <c r="E2483" t="s">
        <v>36</v>
      </c>
      <c r="F2483">
        <v>255.97</v>
      </c>
      <c r="G2483">
        <v>4</v>
      </c>
      <c r="H2483">
        <v>32</v>
      </c>
      <c r="I2483" t="s">
        <v>872</v>
      </c>
      <c r="J2483">
        <v>2022</v>
      </c>
    </row>
    <row r="2484" spans="1:10" x14ac:dyDescent="0.3">
      <c r="A2484">
        <v>44698</v>
      </c>
      <c r="B2484" t="s">
        <v>475</v>
      </c>
      <c r="C2484" t="s">
        <v>11</v>
      </c>
      <c r="D2484" t="s">
        <v>12</v>
      </c>
      <c r="E2484" t="s">
        <v>18</v>
      </c>
      <c r="F2484">
        <v>33.28</v>
      </c>
      <c r="G2484">
        <v>5</v>
      </c>
      <c r="H2484">
        <v>-49.92</v>
      </c>
      <c r="I2484" t="s">
        <v>872</v>
      </c>
      <c r="J2484">
        <v>2022</v>
      </c>
    </row>
    <row r="2485" spans="1:10" x14ac:dyDescent="0.3">
      <c r="A2485">
        <v>44698</v>
      </c>
      <c r="B2485" t="s">
        <v>475</v>
      </c>
      <c r="C2485" t="s">
        <v>11</v>
      </c>
      <c r="D2485" t="s">
        <v>12</v>
      </c>
      <c r="E2485" t="s">
        <v>13</v>
      </c>
      <c r="F2485">
        <v>14.09</v>
      </c>
      <c r="G2485">
        <v>3</v>
      </c>
      <c r="H2485">
        <v>4.93</v>
      </c>
      <c r="I2485" t="s">
        <v>872</v>
      </c>
      <c r="J2485">
        <v>2022</v>
      </c>
    </row>
    <row r="2486" spans="1:10" x14ac:dyDescent="0.3">
      <c r="A2486">
        <v>44698</v>
      </c>
      <c r="B2486" t="s">
        <v>335</v>
      </c>
      <c r="C2486" t="s">
        <v>77</v>
      </c>
      <c r="D2486" t="s">
        <v>12</v>
      </c>
      <c r="E2486" t="s">
        <v>16</v>
      </c>
      <c r="F2486">
        <v>31.5</v>
      </c>
      <c r="G2486">
        <v>10</v>
      </c>
      <c r="H2486">
        <v>15.12</v>
      </c>
      <c r="I2486" t="s">
        <v>872</v>
      </c>
      <c r="J2486">
        <v>2022</v>
      </c>
    </row>
    <row r="2487" spans="1:10" x14ac:dyDescent="0.3">
      <c r="A2487">
        <v>44698</v>
      </c>
      <c r="B2487" t="s">
        <v>335</v>
      </c>
      <c r="C2487" t="s">
        <v>77</v>
      </c>
      <c r="D2487" t="s">
        <v>12</v>
      </c>
      <c r="E2487" t="s">
        <v>97</v>
      </c>
      <c r="F2487">
        <v>55.6</v>
      </c>
      <c r="G2487">
        <v>4</v>
      </c>
      <c r="H2487">
        <v>16.12</v>
      </c>
      <c r="I2487" t="s">
        <v>872</v>
      </c>
      <c r="J2487">
        <v>2022</v>
      </c>
    </row>
    <row r="2488" spans="1:10" x14ac:dyDescent="0.3">
      <c r="A2488">
        <v>44699</v>
      </c>
      <c r="B2488" t="s">
        <v>37</v>
      </c>
      <c r="C2488" t="s">
        <v>23</v>
      </c>
      <c r="D2488" t="s">
        <v>12</v>
      </c>
      <c r="E2488" t="s">
        <v>13</v>
      </c>
      <c r="F2488">
        <v>10.86</v>
      </c>
      <c r="G2488">
        <v>2</v>
      </c>
      <c r="H2488">
        <v>5.32</v>
      </c>
      <c r="I2488" t="s">
        <v>872</v>
      </c>
      <c r="J2488">
        <v>2022</v>
      </c>
    </row>
    <row r="2489" spans="1:10" x14ac:dyDescent="0.3">
      <c r="A2489">
        <v>44701</v>
      </c>
      <c r="B2489" t="s">
        <v>391</v>
      </c>
      <c r="C2489" t="s">
        <v>117</v>
      </c>
      <c r="D2489" t="s">
        <v>28</v>
      </c>
      <c r="E2489" t="s">
        <v>34</v>
      </c>
      <c r="F2489">
        <v>163.13999999999999</v>
      </c>
      <c r="G2489">
        <v>4</v>
      </c>
      <c r="H2489">
        <v>20.39</v>
      </c>
      <c r="I2489" t="s">
        <v>872</v>
      </c>
      <c r="J2489">
        <v>2022</v>
      </c>
    </row>
    <row r="2490" spans="1:10" x14ac:dyDescent="0.3">
      <c r="A2490">
        <v>44701</v>
      </c>
      <c r="B2490" t="s">
        <v>391</v>
      </c>
      <c r="C2490" t="s">
        <v>117</v>
      </c>
      <c r="D2490" t="s">
        <v>12</v>
      </c>
      <c r="E2490" t="s">
        <v>18</v>
      </c>
      <c r="F2490">
        <v>6.41</v>
      </c>
      <c r="G2490">
        <v>4</v>
      </c>
      <c r="H2490">
        <v>-4.91</v>
      </c>
      <c r="I2490" t="s">
        <v>872</v>
      </c>
      <c r="J2490">
        <v>2022</v>
      </c>
    </row>
    <row r="2491" spans="1:10" x14ac:dyDescent="0.3">
      <c r="A2491">
        <v>44702</v>
      </c>
      <c r="B2491" t="s">
        <v>334</v>
      </c>
      <c r="C2491" t="s">
        <v>15</v>
      </c>
      <c r="D2491" t="s">
        <v>12</v>
      </c>
      <c r="E2491" t="s">
        <v>55</v>
      </c>
      <c r="F2491">
        <v>20.77</v>
      </c>
      <c r="G2491">
        <v>8</v>
      </c>
      <c r="H2491">
        <v>-52.96</v>
      </c>
      <c r="I2491" t="s">
        <v>872</v>
      </c>
      <c r="J2491">
        <v>2022</v>
      </c>
    </row>
    <row r="2492" spans="1:10" x14ac:dyDescent="0.3">
      <c r="A2492">
        <v>44702</v>
      </c>
      <c r="B2492" t="s">
        <v>381</v>
      </c>
      <c r="C2492" t="s">
        <v>84</v>
      </c>
      <c r="D2492" t="s">
        <v>12</v>
      </c>
      <c r="E2492" t="s">
        <v>18</v>
      </c>
      <c r="F2492">
        <v>26.98</v>
      </c>
      <c r="G2492">
        <v>4</v>
      </c>
      <c r="H2492">
        <v>8.77</v>
      </c>
      <c r="I2492" t="s">
        <v>872</v>
      </c>
      <c r="J2492">
        <v>2022</v>
      </c>
    </row>
    <row r="2493" spans="1:10" x14ac:dyDescent="0.3">
      <c r="A2493">
        <v>44702</v>
      </c>
      <c r="B2493" t="s">
        <v>491</v>
      </c>
      <c r="C2493" t="s">
        <v>20</v>
      </c>
      <c r="D2493" t="s">
        <v>12</v>
      </c>
      <c r="E2493" t="s">
        <v>18</v>
      </c>
      <c r="F2493">
        <v>24.59</v>
      </c>
      <c r="G2493">
        <v>2</v>
      </c>
      <c r="H2493">
        <v>-18.03</v>
      </c>
      <c r="I2493" t="s">
        <v>872</v>
      </c>
      <c r="J2493">
        <v>2022</v>
      </c>
    </row>
    <row r="2494" spans="1:10" x14ac:dyDescent="0.3">
      <c r="A2494">
        <v>44703</v>
      </c>
      <c r="B2494" t="s">
        <v>490</v>
      </c>
      <c r="C2494" t="s">
        <v>23</v>
      </c>
      <c r="D2494" t="s">
        <v>12</v>
      </c>
      <c r="E2494" t="s">
        <v>16</v>
      </c>
      <c r="F2494">
        <v>8.26</v>
      </c>
      <c r="G2494">
        <v>2</v>
      </c>
      <c r="H2494">
        <v>3.8</v>
      </c>
      <c r="I2494" t="s">
        <v>872</v>
      </c>
      <c r="J2494">
        <v>2022</v>
      </c>
    </row>
    <row r="2495" spans="1:10" x14ac:dyDescent="0.3">
      <c r="A2495">
        <v>44703</v>
      </c>
      <c r="B2495" t="s">
        <v>490</v>
      </c>
      <c r="C2495" t="s">
        <v>23</v>
      </c>
      <c r="D2495" t="s">
        <v>30</v>
      </c>
      <c r="E2495" t="s">
        <v>138</v>
      </c>
      <c r="F2495">
        <v>2973.32</v>
      </c>
      <c r="G2495">
        <v>7</v>
      </c>
      <c r="H2495">
        <v>334.5</v>
      </c>
      <c r="I2495" t="s">
        <v>872</v>
      </c>
      <c r="J2495">
        <v>2022</v>
      </c>
    </row>
    <row r="2496" spans="1:10" x14ac:dyDescent="0.3">
      <c r="A2496">
        <v>44703</v>
      </c>
      <c r="B2496" t="s">
        <v>490</v>
      </c>
      <c r="C2496" t="s">
        <v>23</v>
      </c>
      <c r="D2496" t="s">
        <v>12</v>
      </c>
      <c r="E2496" t="s">
        <v>17</v>
      </c>
      <c r="F2496">
        <v>104.79</v>
      </c>
      <c r="G2496">
        <v>7</v>
      </c>
      <c r="H2496">
        <v>29.34</v>
      </c>
      <c r="I2496" t="s">
        <v>872</v>
      </c>
      <c r="J2496">
        <v>2022</v>
      </c>
    </row>
    <row r="2497" spans="1:10" x14ac:dyDescent="0.3">
      <c r="A2497">
        <v>44703</v>
      </c>
      <c r="B2497" t="s">
        <v>490</v>
      </c>
      <c r="C2497" t="s">
        <v>23</v>
      </c>
      <c r="D2497" t="s">
        <v>30</v>
      </c>
      <c r="E2497" t="s">
        <v>31</v>
      </c>
      <c r="F2497">
        <v>775.73</v>
      </c>
      <c r="G2497">
        <v>6</v>
      </c>
      <c r="H2497">
        <v>58.18</v>
      </c>
      <c r="I2497" t="s">
        <v>872</v>
      </c>
      <c r="J2497">
        <v>2022</v>
      </c>
    </row>
    <row r="2498" spans="1:10" x14ac:dyDescent="0.3">
      <c r="A2498">
        <v>44704</v>
      </c>
      <c r="B2498" t="s">
        <v>473</v>
      </c>
      <c r="C2498" t="s">
        <v>45</v>
      </c>
      <c r="D2498" t="s">
        <v>12</v>
      </c>
      <c r="E2498" t="s">
        <v>43</v>
      </c>
      <c r="F2498">
        <v>186.69</v>
      </c>
      <c r="G2498">
        <v>3</v>
      </c>
      <c r="H2498">
        <v>87.74</v>
      </c>
      <c r="I2498" t="s">
        <v>872</v>
      </c>
      <c r="J2498">
        <v>2022</v>
      </c>
    </row>
    <row r="2499" spans="1:10" x14ac:dyDescent="0.3">
      <c r="A2499">
        <v>44704</v>
      </c>
      <c r="B2499" t="s">
        <v>253</v>
      </c>
      <c r="C2499" t="s">
        <v>57</v>
      </c>
      <c r="D2499" t="s">
        <v>12</v>
      </c>
      <c r="E2499" t="s">
        <v>18</v>
      </c>
      <c r="F2499">
        <v>19.190000000000001</v>
      </c>
      <c r="G2499">
        <v>7</v>
      </c>
      <c r="H2499">
        <v>-12.8</v>
      </c>
      <c r="I2499" t="s">
        <v>872</v>
      </c>
      <c r="J2499">
        <v>2022</v>
      </c>
    </row>
    <row r="2500" spans="1:10" x14ac:dyDescent="0.3">
      <c r="A2500">
        <v>44704</v>
      </c>
      <c r="B2500" t="s">
        <v>253</v>
      </c>
      <c r="C2500" t="s">
        <v>57</v>
      </c>
      <c r="D2500" t="s">
        <v>12</v>
      </c>
      <c r="E2500" t="s">
        <v>55</v>
      </c>
      <c r="F2500">
        <v>121.79</v>
      </c>
      <c r="G2500">
        <v>4</v>
      </c>
      <c r="H2500">
        <v>13.7</v>
      </c>
      <c r="I2500" t="s">
        <v>872</v>
      </c>
      <c r="J2500">
        <v>2022</v>
      </c>
    </row>
    <row r="2501" spans="1:10" x14ac:dyDescent="0.3">
      <c r="A2501">
        <v>44704</v>
      </c>
      <c r="B2501" t="s">
        <v>153</v>
      </c>
      <c r="C2501" t="s">
        <v>555</v>
      </c>
      <c r="D2501" t="s">
        <v>12</v>
      </c>
      <c r="E2501" t="s">
        <v>17</v>
      </c>
      <c r="F2501">
        <v>51.45</v>
      </c>
      <c r="G2501">
        <v>3</v>
      </c>
      <c r="H2501">
        <v>13.89</v>
      </c>
      <c r="I2501" t="s">
        <v>872</v>
      </c>
      <c r="J2501">
        <v>2022</v>
      </c>
    </row>
    <row r="2502" spans="1:10" x14ac:dyDescent="0.3">
      <c r="A2502">
        <v>44704</v>
      </c>
      <c r="B2502" t="s">
        <v>90</v>
      </c>
      <c r="C2502" t="s">
        <v>62</v>
      </c>
      <c r="D2502" t="s">
        <v>12</v>
      </c>
      <c r="E2502" t="s">
        <v>55</v>
      </c>
      <c r="F2502">
        <v>850.5</v>
      </c>
      <c r="G2502">
        <v>5</v>
      </c>
      <c r="H2502">
        <v>245.7</v>
      </c>
      <c r="I2502" t="s">
        <v>872</v>
      </c>
      <c r="J2502">
        <v>2022</v>
      </c>
    </row>
    <row r="2503" spans="1:10" x14ac:dyDescent="0.3">
      <c r="A2503">
        <v>44704</v>
      </c>
      <c r="B2503" t="s">
        <v>90</v>
      </c>
      <c r="C2503" t="s">
        <v>62</v>
      </c>
      <c r="D2503" t="s">
        <v>28</v>
      </c>
      <c r="E2503" t="s">
        <v>34</v>
      </c>
      <c r="F2503">
        <v>75.33</v>
      </c>
      <c r="G2503">
        <v>9</v>
      </c>
      <c r="H2503">
        <v>19.59</v>
      </c>
      <c r="I2503" t="s">
        <v>872</v>
      </c>
      <c r="J2503">
        <v>2022</v>
      </c>
    </row>
    <row r="2504" spans="1:10" x14ac:dyDescent="0.3">
      <c r="A2504">
        <v>44705</v>
      </c>
      <c r="B2504" t="s">
        <v>33</v>
      </c>
      <c r="C2504" t="s">
        <v>15</v>
      </c>
      <c r="D2504" t="s">
        <v>28</v>
      </c>
      <c r="E2504" t="s">
        <v>29</v>
      </c>
      <c r="F2504">
        <v>602.65</v>
      </c>
      <c r="G2504">
        <v>7</v>
      </c>
      <c r="H2504">
        <v>-163.58000000000001</v>
      </c>
      <c r="I2504" t="s">
        <v>872</v>
      </c>
      <c r="J2504">
        <v>2022</v>
      </c>
    </row>
    <row r="2505" spans="1:10" x14ac:dyDescent="0.3">
      <c r="A2505">
        <v>44705</v>
      </c>
      <c r="B2505" t="s">
        <v>33</v>
      </c>
      <c r="C2505" t="s">
        <v>15</v>
      </c>
      <c r="D2505" t="s">
        <v>12</v>
      </c>
      <c r="E2505" t="s">
        <v>18</v>
      </c>
      <c r="F2505">
        <v>7.66</v>
      </c>
      <c r="G2505">
        <v>6</v>
      </c>
      <c r="H2505">
        <v>-13.02</v>
      </c>
      <c r="I2505" t="s">
        <v>872</v>
      </c>
      <c r="J2505">
        <v>2022</v>
      </c>
    </row>
    <row r="2506" spans="1:10" x14ac:dyDescent="0.3">
      <c r="A2506">
        <v>44706</v>
      </c>
      <c r="B2506" t="s">
        <v>720</v>
      </c>
      <c r="C2506" t="s">
        <v>128</v>
      </c>
      <c r="D2506" t="s">
        <v>12</v>
      </c>
      <c r="E2506" t="s">
        <v>55</v>
      </c>
      <c r="F2506">
        <v>845.73</v>
      </c>
      <c r="G2506">
        <v>13</v>
      </c>
      <c r="H2506">
        <v>84.57</v>
      </c>
      <c r="I2506" t="s">
        <v>872</v>
      </c>
      <c r="J2506">
        <v>2022</v>
      </c>
    </row>
    <row r="2507" spans="1:10" x14ac:dyDescent="0.3">
      <c r="A2507">
        <v>44706</v>
      </c>
      <c r="B2507" t="s">
        <v>124</v>
      </c>
      <c r="C2507" t="s">
        <v>23</v>
      </c>
      <c r="D2507" t="s">
        <v>28</v>
      </c>
      <c r="E2507" t="s">
        <v>34</v>
      </c>
      <c r="F2507">
        <v>14.73</v>
      </c>
      <c r="G2507">
        <v>3</v>
      </c>
      <c r="H2507">
        <v>4.8600000000000003</v>
      </c>
      <c r="I2507" t="s">
        <v>872</v>
      </c>
      <c r="J2507">
        <v>2022</v>
      </c>
    </row>
    <row r="2508" spans="1:10" x14ac:dyDescent="0.3">
      <c r="A2508">
        <v>44706</v>
      </c>
      <c r="B2508" t="s">
        <v>90</v>
      </c>
      <c r="C2508" t="s">
        <v>471</v>
      </c>
      <c r="D2508" t="s">
        <v>12</v>
      </c>
      <c r="E2508" t="s">
        <v>21</v>
      </c>
      <c r="F2508">
        <v>21.24</v>
      </c>
      <c r="G2508">
        <v>3</v>
      </c>
      <c r="H2508">
        <v>8.07</v>
      </c>
      <c r="I2508" t="s">
        <v>872</v>
      </c>
      <c r="J2508">
        <v>2022</v>
      </c>
    </row>
    <row r="2509" spans="1:10" x14ac:dyDescent="0.3">
      <c r="A2509">
        <v>44706</v>
      </c>
      <c r="B2509" t="s">
        <v>90</v>
      </c>
      <c r="C2509" t="s">
        <v>471</v>
      </c>
      <c r="D2509" t="s">
        <v>12</v>
      </c>
      <c r="E2509" t="s">
        <v>18</v>
      </c>
      <c r="F2509">
        <v>127.96</v>
      </c>
      <c r="G2509">
        <v>2</v>
      </c>
      <c r="H2509">
        <v>60.14</v>
      </c>
      <c r="I2509" t="s">
        <v>872</v>
      </c>
      <c r="J2509">
        <v>2022</v>
      </c>
    </row>
    <row r="2510" spans="1:10" x14ac:dyDescent="0.3">
      <c r="A2510">
        <v>44706</v>
      </c>
      <c r="B2510" t="s">
        <v>637</v>
      </c>
      <c r="C2510" t="s">
        <v>64</v>
      </c>
      <c r="D2510" t="s">
        <v>30</v>
      </c>
      <c r="E2510" t="s">
        <v>31</v>
      </c>
      <c r="F2510">
        <v>467.04</v>
      </c>
      <c r="G2510">
        <v>4</v>
      </c>
      <c r="H2510">
        <v>58.38</v>
      </c>
      <c r="I2510" t="s">
        <v>872</v>
      </c>
      <c r="J2510">
        <v>2022</v>
      </c>
    </row>
    <row r="2511" spans="1:10" x14ac:dyDescent="0.3">
      <c r="A2511">
        <v>44706</v>
      </c>
      <c r="B2511" t="s">
        <v>63</v>
      </c>
      <c r="C2511" t="s">
        <v>11</v>
      </c>
      <c r="D2511" t="s">
        <v>12</v>
      </c>
      <c r="E2511" t="s">
        <v>97</v>
      </c>
      <c r="F2511">
        <v>22.37</v>
      </c>
      <c r="G2511">
        <v>2</v>
      </c>
      <c r="H2511">
        <v>1.68</v>
      </c>
      <c r="I2511" t="s">
        <v>872</v>
      </c>
      <c r="J2511">
        <v>2022</v>
      </c>
    </row>
    <row r="2512" spans="1:10" x14ac:dyDescent="0.3">
      <c r="A2512">
        <v>44706</v>
      </c>
      <c r="B2512" t="s">
        <v>63</v>
      </c>
      <c r="C2512" t="s">
        <v>11</v>
      </c>
      <c r="D2512" t="s">
        <v>12</v>
      </c>
      <c r="E2512" t="s">
        <v>13</v>
      </c>
      <c r="F2512">
        <v>32.369999999999997</v>
      </c>
      <c r="G2512">
        <v>7</v>
      </c>
      <c r="H2512">
        <v>11.73</v>
      </c>
      <c r="I2512" t="s">
        <v>872</v>
      </c>
      <c r="J2512">
        <v>2022</v>
      </c>
    </row>
    <row r="2513" spans="1:10" x14ac:dyDescent="0.3">
      <c r="A2513">
        <v>44706</v>
      </c>
      <c r="B2513" t="s">
        <v>63</v>
      </c>
      <c r="C2513" t="s">
        <v>11</v>
      </c>
      <c r="D2513" t="s">
        <v>30</v>
      </c>
      <c r="E2513" t="s">
        <v>36</v>
      </c>
      <c r="F2513">
        <v>207.98</v>
      </c>
      <c r="G2513">
        <v>2</v>
      </c>
      <c r="H2513">
        <v>36.4</v>
      </c>
      <c r="I2513" t="s">
        <v>872</v>
      </c>
      <c r="J2513">
        <v>2022</v>
      </c>
    </row>
    <row r="2514" spans="1:10" x14ac:dyDescent="0.3">
      <c r="A2514">
        <v>44707</v>
      </c>
      <c r="B2514" t="s">
        <v>216</v>
      </c>
      <c r="C2514" t="s">
        <v>117</v>
      </c>
      <c r="D2514" t="s">
        <v>12</v>
      </c>
      <c r="E2514" t="s">
        <v>13</v>
      </c>
      <c r="F2514">
        <v>18.27</v>
      </c>
      <c r="G2514">
        <v>1</v>
      </c>
      <c r="H2514">
        <v>5.94</v>
      </c>
      <c r="I2514" t="s">
        <v>872</v>
      </c>
      <c r="J2514">
        <v>2022</v>
      </c>
    </row>
    <row r="2515" spans="1:10" x14ac:dyDescent="0.3">
      <c r="A2515">
        <v>44707</v>
      </c>
      <c r="B2515" t="s">
        <v>216</v>
      </c>
      <c r="C2515" t="s">
        <v>117</v>
      </c>
      <c r="D2515" t="s">
        <v>12</v>
      </c>
      <c r="E2515" t="s">
        <v>13</v>
      </c>
      <c r="F2515">
        <v>153.72999999999999</v>
      </c>
      <c r="G2515">
        <v>4</v>
      </c>
      <c r="H2515">
        <v>53.8</v>
      </c>
      <c r="I2515" t="s">
        <v>872</v>
      </c>
      <c r="J2515">
        <v>2022</v>
      </c>
    </row>
    <row r="2516" spans="1:10" x14ac:dyDescent="0.3">
      <c r="A2516">
        <v>44707</v>
      </c>
      <c r="B2516" t="s">
        <v>216</v>
      </c>
      <c r="C2516" t="s">
        <v>117</v>
      </c>
      <c r="D2516" t="s">
        <v>12</v>
      </c>
      <c r="E2516" t="s">
        <v>43</v>
      </c>
      <c r="F2516">
        <v>12.22</v>
      </c>
      <c r="G2516">
        <v>2</v>
      </c>
      <c r="H2516">
        <v>4.43</v>
      </c>
      <c r="I2516" t="s">
        <v>872</v>
      </c>
      <c r="J2516">
        <v>2022</v>
      </c>
    </row>
    <row r="2517" spans="1:10" x14ac:dyDescent="0.3">
      <c r="A2517">
        <v>44707</v>
      </c>
      <c r="B2517" t="s">
        <v>216</v>
      </c>
      <c r="C2517" t="s">
        <v>117</v>
      </c>
      <c r="D2517" t="s">
        <v>30</v>
      </c>
      <c r="E2517" t="s">
        <v>36</v>
      </c>
      <c r="F2517">
        <v>167.94</v>
      </c>
      <c r="G2517">
        <v>7</v>
      </c>
      <c r="H2517">
        <v>50.38</v>
      </c>
      <c r="I2517" t="s">
        <v>872</v>
      </c>
      <c r="J2517">
        <v>2022</v>
      </c>
    </row>
    <row r="2518" spans="1:10" x14ac:dyDescent="0.3">
      <c r="A2518">
        <v>44707</v>
      </c>
      <c r="B2518" t="s">
        <v>193</v>
      </c>
      <c r="C2518" t="s">
        <v>84</v>
      </c>
      <c r="D2518" t="s">
        <v>28</v>
      </c>
      <c r="E2518" t="s">
        <v>34</v>
      </c>
      <c r="F2518">
        <v>20.239999999999998</v>
      </c>
      <c r="G2518">
        <v>1</v>
      </c>
      <c r="H2518">
        <v>7.89</v>
      </c>
      <c r="I2518" t="s">
        <v>872</v>
      </c>
      <c r="J2518">
        <v>2022</v>
      </c>
    </row>
    <row r="2519" spans="1:10" x14ac:dyDescent="0.3">
      <c r="A2519">
        <v>44707</v>
      </c>
      <c r="B2519" t="s">
        <v>324</v>
      </c>
      <c r="C2519" t="s">
        <v>11</v>
      </c>
      <c r="D2519" t="s">
        <v>28</v>
      </c>
      <c r="E2519" t="s">
        <v>29</v>
      </c>
      <c r="F2519">
        <v>105.69</v>
      </c>
      <c r="G2519">
        <v>1</v>
      </c>
      <c r="H2519">
        <v>-28.69</v>
      </c>
      <c r="I2519" t="s">
        <v>872</v>
      </c>
      <c r="J2519">
        <v>2022</v>
      </c>
    </row>
    <row r="2520" spans="1:10" x14ac:dyDescent="0.3">
      <c r="A2520">
        <v>44707</v>
      </c>
      <c r="B2520" t="s">
        <v>324</v>
      </c>
      <c r="C2520" t="s">
        <v>11</v>
      </c>
      <c r="D2520" t="s">
        <v>30</v>
      </c>
      <c r="E2520" t="s">
        <v>138</v>
      </c>
      <c r="F2520">
        <v>399.54</v>
      </c>
      <c r="G2520">
        <v>2</v>
      </c>
      <c r="H2520">
        <v>-79.91</v>
      </c>
      <c r="I2520" t="s">
        <v>872</v>
      </c>
      <c r="J2520">
        <v>2022</v>
      </c>
    </row>
    <row r="2521" spans="1:10" x14ac:dyDescent="0.3">
      <c r="A2521">
        <v>44707</v>
      </c>
      <c r="B2521" t="s">
        <v>324</v>
      </c>
      <c r="C2521" t="s">
        <v>11</v>
      </c>
      <c r="D2521" t="s">
        <v>28</v>
      </c>
      <c r="E2521" t="s">
        <v>29</v>
      </c>
      <c r="F2521">
        <v>104.93</v>
      </c>
      <c r="G2521">
        <v>5</v>
      </c>
      <c r="H2521">
        <v>-4.5</v>
      </c>
      <c r="I2521" t="s">
        <v>872</v>
      </c>
      <c r="J2521">
        <v>2022</v>
      </c>
    </row>
    <row r="2522" spans="1:10" x14ac:dyDescent="0.3">
      <c r="A2522">
        <v>44709</v>
      </c>
      <c r="B2522" t="s">
        <v>721</v>
      </c>
      <c r="C2522" t="s">
        <v>84</v>
      </c>
      <c r="D2522" t="s">
        <v>12</v>
      </c>
      <c r="E2522" t="s">
        <v>21</v>
      </c>
      <c r="F2522">
        <v>6.63</v>
      </c>
      <c r="G2522">
        <v>3</v>
      </c>
      <c r="H2522">
        <v>1.79</v>
      </c>
      <c r="I2522" t="s">
        <v>872</v>
      </c>
      <c r="J2522">
        <v>2022</v>
      </c>
    </row>
    <row r="2523" spans="1:10" x14ac:dyDescent="0.3">
      <c r="A2523">
        <v>44709</v>
      </c>
      <c r="B2523" t="s">
        <v>438</v>
      </c>
      <c r="C2523" t="s">
        <v>77</v>
      </c>
      <c r="D2523" t="s">
        <v>12</v>
      </c>
      <c r="E2523" t="s">
        <v>21</v>
      </c>
      <c r="F2523">
        <v>47.82</v>
      </c>
      <c r="G2523">
        <v>3</v>
      </c>
      <c r="H2523">
        <v>14.35</v>
      </c>
      <c r="I2523" t="s">
        <v>872</v>
      </c>
      <c r="J2523">
        <v>2022</v>
      </c>
    </row>
    <row r="2524" spans="1:10" x14ac:dyDescent="0.3">
      <c r="A2524">
        <v>44709</v>
      </c>
      <c r="B2524" t="s">
        <v>438</v>
      </c>
      <c r="C2524" t="s">
        <v>77</v>
      </c>
      <c r="D2524" t="s">
        <v>12</v>
      </c>
      <c r="E2524" t="s">
        <v>16</v>
      </c>
      <c r="F2524">
        <v>13.05</v>
      </c>
      <c r="G2524">
        <v>5</v>
      </c>
      <c r="H2524">
        <v>6</v>
      </c>
      <c r="I2524" t="s">
        <v>872</v>
      </c>
      <c r="J2524">
        <v>2022</v>
      </c>
    </row>
    <row r="2525" spans="1:10" x14ac:dyDescent="0.3">
      <c r="A2525">
        <v>44709</v>
      </c>
      <c r="B2525" t="s">
        <v>352</v>
      </c>
      <c r="C2525" t="s">
        <v>77</v>
      </c>
      <c r="D2525" t="s">
        <v>30</v>
      </c>
      <c r="E2525" t="s">
        <v>31</v>
      </c>
      <c r="F2525">
        <v>45.99</v>
      </c>
      <c r="G2525">
        <v>1</v>
      </c>
      <c r="H2525">
        <v>13.34</v>
      </c>
      <c r="I2525" t="s">
        <v>872</v>
      </c>
      <c r="J2525">
        <v>2022</v>
      </c>
    </row>
    <row r="2526" spans="1:10" x14ac:dyDescent="0.3">
      <c r="A2526">
        <v>44709</v>
      </c>
      <c r="B2526" t="s">
        <v>352</v>
      </c>
      <c r="C2526" t="s">
        <v>77</v>
      </c>
      <c r="D2526" t="s">
        <v>12</v>
      </c>
      <c r="E2526" t="s">
        <v>17</v>
      </c>
      <c r="F2526">
        <v>535.41</v>
      </c>
      <c r="G2526">
        <v>3</v>
      </c>
      <c r="H2526">
        <v>160.62</v>
      </c>
      <c r="I2526" t="s">
        <v>872</v>
      </c>
      <c r="J2526">
        <v>2022</v>
      </c>
    </row>
    <row r="2527" spans="1:10" x14ac:dyDescent="0.3">
      <c r="A2527">
        <v>44709</v>
      </c>
      <c r="B2527" t="s">
        <v>352</v>
      </c>
      <c r="C2527" t="s">
        <v>77</v>
      </c>
      <c r="D2527" t="s">
        <v>12</v>
      </c>
      <c r="E2527" t="s">
        <v>18</v>
      </c>
      <c r="F2527">
        <v>6.1</v>
      </c>
      <c r="G2527">
        <v>2</v>
      </c>
      <c r="H2527">
        <v>2.06</v>
      </c>
      <c r="I2527" t="s">
        <v>872</v>
      </c>
      <c r="J2527">
        <v>2022</v>
      </c>
    </row>
    <row r="2528" spans="1:10" x14ac:dyDescent="0.3">
      <c r="A2528">
        <v>44709</v>
      </c>
      <c r="B2528" t="s">
        <v>352</v>
      </c>
      <c r="C2528" t="s">
        <v>77</v>
      </c>
      <c r="D2528" t="s">
        <v>12</v>
      </c>
      <c r="E2528" t="s">
        <v>13</v>
      </c>
      <c r="F2528">
        <v>45.36</v>
      </c>
      <c r="G2528">
        <v>7</v>
      </c>
      <c r="H2528">
        <v>21.77</v>
      </c>
      <c r="I2528" t="s">
        <v>872</v>
      </c>
      <c r="J2528">
        <v>2022</v>
      </c>
    </row>
    <row r="2529" spans="1:10" x14ac:dyDescent="0.3">
      <c r="A2529">
        <v>44709</v>
      </c>
      <c r="B2529" t="s">
        <v>407</v>
      </c>
      <c r="C2529" t="s">
        <v>250</v>
      </c>
      <c r="D2529" t="s">
        <v>12</v>
      </c>
      <c r="E2529" t="s">
        <v>17</v>
      </c>
      <c r="F2529">
        <v>16.239999999999998</v>
      </c>
      <c r="G2529">
        <v>1</v>
      </c>
      <c r="H2529">
        <v>2.44</v>
      </c>
      <c r="I2529" t="s">
        <v>872</v>
      </c>
      <c r="J2529">
        <v>2022</v>
      </c>
    </row>
    <row r="2530" spans="1:10" x14ac:dyDescent="0.3">
      <c r="A2530">
        <v>44709</v>
      </c>
      <c r="B2530" t="s">
        <v>407</v>
      </c>
      <c r="C2530" t="s">
        <v>250</v>
      </c>
      <c r="D2530" t="s">
        <v>12</v>
      </c>
      <c r="E2530" t="s">
        <v>17</v>
      </c>
      <c r="F2530">
        <v>77.55</v>
      </c>
      <c r="G2530">
        <v>5</v>
      </c>
      <c r="H2530">
        <v>21.71</v>
      </c>
      <c r="I2530" t="s">
        <v>872</v>
      </c>
      <c r="J2530">
        <v>2022</v>
      </c>
    </row>
    <row r="2531" spans="1:10" x14ac:dyDescent="0.3">
      <c r="A2531">
        <v>44710</v>
      </c>
      <c r="B2531" t="s">
        <v>386</v>
      </c>
      <c r="C2531" t="s">
        <v>84</v>
      </c>
      <c r="D2531" t="s">
        <v>12</v>
      </c>
      <c r="E2531" t="s">
        <v>13</v>
      </c>
      <c r="F2531">
        <v>32.4</v>
      </c>
      <c r="G2531">
        <v>5</v>
      </c>
      <c r="H2531">
        <v>15.55</v>
      </c>
      <c r="I2531" t="s">
        <v>872</v>
      </c>
      <c r="J2531">
        <v>2022</v>
      </c>
    </row>
    <row r="2532" spans="1:10" x14ac:dyDescent="0.3">
      <c r="A2532">
        <v>44710</v>
      </c>
      <c r="B2532" t="s">
        <v>386</v>
      </c>
      <c r="C2532" t="s">
        <v>84</v>
      </c>
      <c r="D2532" t="s">
        <v>12</v>
      </c>
      <c r="E2532" t="s">
        <v>17</v>
      </c>
      <c r="F2532">
        <v>540.57000000000005</v>
      </c>
      <c r="G2532">
        <v>3</v>
      </c>
      <c r="H2532">
        <v>140.55000000000001</v>
      </c>
      <c r="I2532" t="s">
        <v>872</v>
      </c>
      <c r="J2532">
        <v>2022</v>
      </c>
    </row>
    <row r="2533" spans="1:10" x14ac:dyDescent="0.3">
      <c r="A2533">
        <v>44710</v>
      </c>
      <c r="B2533" t="s">
        <v>386</v>
      </c>
      <c r="C2533" t="s">
        <v>84</v>
      </c>
      <c r="D2533" t="s">
        <v>12</v>
      </c>
      <c r="E2533" t="s">
        <v>18</v>
      </c>
      <c r="F2533">
        <v>167.76</v>
      </c>
      <c r="G2533">
        <v>5</v>
      </c>
      <c r="H2533">
        <v>62.91</v>
      </c>
      <c r="I2533" t="s">
        <v>872</v>
      </c>
      <c r="J2533">
        <v>2022</v>
      </c>
    </row>
    <row r="2534" spans="1:10" x14ac:dyDescent="0.3">
      <c r="A2534">
        <v>44710</v>
      </c>
      <c r="B2534" t="s">
        <v>451</v>
      </c>
      <c r="C2534" t="s">
        <v>49</v>
      </c>
      <c r="D2534" t="s">
        <v>28</v>
      </c>
      <c r="E2534" t="s">
        <v>34</v>
      </c>
      <c r="F2534">
        <v>41.57</v>
      </c>
      <c r="G2534">
        <v>4</v>
      </c>
      <c r="H2534">
        <v>-4.16</v>
      </c>
      <c r="I2534" t="s">
        <v>872</v>
      </c>
      <c r="J2534">
        <v>2022</v>
      </c>
    </row>
    <row r="2535" spans="1:10" x14ac:dyDescent="0.3">
      <c r="A2535">
        <v>44710</v>
      </c>
      <c r="B2535" t="s">
        <v>451</v>
      </c>
      <c r="C2535" t="s">
        <v>49</v>
      </c>
      <c r="D2535" t="s">
        <v>28</v>
      </c>
      <c r="E2535" t="s">
        <v>29</v>
      </c>
      <c r="F2535">
        <v>317.06</v>
      </c>
      <c r="G2535">
        <v>3</v>
      </c>
      <c r="H2535">
        <v>-86.06</v>
      </c>
      <c r="I2535" t="s">
        <v>872</v>
      </c>
      <c r="J2535">
        <v>2022</v>
      </c>
    </row>
    <row r="2536" spans="1:10" x14ac:dyDescent="0.3">
      <c r="A2536">
        <v>44710</v>
      </c>
      <c r="B2536" t="s">
        <v>451</v>
      </c>
      <c r="C2536" t="s">
        <v>49</v>
      </c>
      <c r="D2536" t="s">
        <v>12</v>
      </c>
      <c r="E2536" t="s">
        <v>32</v>
      </c>
      <c r="F2536">
        <v>8.0399999999999991</v>
      </c>
      <c r="G2536">
        <v>5</v>
      </c>
      <c r="H2536">
        <v>2.91</v>
      </c>
      <c r="I2536" t="s">
        <v>872</v>
      </c>
      <c r="J2536">
        <v>2022</v>
      </c>
    </row>
    <row r="2537" spans="1:10" x14ac:dyDescent="0.3">
      <c r="A2537">
        <v>44710</v>
      </c>
      <c r="B2537" t="s">
        <v>438</v>
      </c>
      <c r="C2537" t="s">
        <v>70</v>
      </c>
      <c r="D2537" t="s">
        <v>12</v>
      </c>
      <c r="E2537" t="s">
        <v>16</v>
      </c>
      <c r="F2537">
        <v>12.39</v>
      </c>
      <c r="G2537">
        <v>3</v>
      </c>
      <c r="H2537">
        <v>5.7</v>
      </c>
      <c r="I2537" t="s">
        <v>872</v>
      </c>
      <c r="J2537">
        <v>2022</v>
      </c>
    </row>
    <row r="2538" spans="1:10" x14ac:dyDescent="0.3">
      <c r="A2538">
        <v>44710</v>
      </c>
      <c r="B2538" t="s">
        <v>644</v>
      </c>
      <c r="C2538" t="s">
        <v>49</v>
      </c>
      <c r="D2538" t="s">
        <v>12</v>
      </c>
      <c r="E2538" t="s">
        <v>13</v>
      </c>
      <c r="F2538">
        <v>85.06</v>
      </c>
      <c r="G2538">
        <v>3</v>
      </c>
      <c r="H2538">
        <v>28.71</v>
      </c>
      <c r="I2538" t="s">
        <v>872</v>
      </c>
      <c r="J2538">
        <v>2022</v>
      </c>
    </row>
    <row r="2539" spans="1:10" x14ac:dyDescent="0.3">
      <c r="A2539">
        <v>44711</v>
      </c>
      <c r="B2539" t="s">
        <v>722</v>
      </c>
      <c r="C2539" t="s">
        <v>77</v>
      </c>
      <c r="D2539" t="s">
        <v>30</v>
      </c>
      <c r="E2539" t="s">
        <v>31</v>
      </c>
      <c r="F2539">
        <v>239.97</v>
      </c>
      <c r="G2539">
        <v>3</v>
      </c>
      <c r="H2539">
        <v>2.4</v>
      </c>
      <c r="I2539" t="s">
        <v>872</v>
      </c>
      <c r="J2539">
        <v>2022</v>
      </c>
    </row>
    <row r="2540" spans="1:10" x14ac:dyDescent="0.3">
      <c r="A2540">
        <v>44711</v>
      </c>
      <c r="B2540" t="s">
        <v>722</v>
      </c>
      <c r="C2540" t="s">
        <v>77</v>
      </c>
      <c r="D2540" t="s">
        <v>12</v>
      </c>
      <c r="E2540" t="s">
        <v>55</v>
      </c>
      <c r="F2540">
        <v>160.32</v>
      </c>
      <c r="G2540">
        <v>2</v>
      </c>
      <c r="H2540">
        <v>44.89</v>
      </c>
      <c r="I2540" t="s">
        <v>872</v>
      </c>
      <c r="J2540">
        <v>2022</v>
      </c>
    </row>
    <row r="2541" spans="1:10" x14ac:dyDescent="0.3">
      <c r="A2541">
        <v>44711</v>
      </c>
      <c r="B2541" t="s">
        <v>722</v>
      </c>
      <c r="C2541" t="s">
        <v>77</v>
      </c>
      <c r="D2541" t="s">
        <v>30</v>
      </c>
      <c r="E2541" t="s">
        <v>31</v>
      </c>
      <c r="F2541">
        <v>128.85</v>
      </c>
      <c r="G2541">
        <v>3</v>
      </c>
      <c r="H2541">
        <v>3.87</v>
      </c>
      <c r="I2541" t="s">
        <v>872</v>
      </c>
      <c r="J2541">
        <v>2022</v>
      </c>
    </row>
    <row r="2542" spans="1:10" x14ac:dyDescent="0.3">
      <c r="A2542">
        <v>44711</v>
      </c>
      <c r="B2542" t="s">
        <v>723</v>
      </c>
      <c r="C2542" t="s">
        <v>38</v>
      </c>
      <c r="D2542" t="s">
        <v>30</v>
      </c>
      <c r="E2542" t="s">
        <v>36</v>
      </c>
      <c r="F2542">
        <v>151.96</v>
      </c>
      <c r="G2542">
        <v>4</v>
      </c>
      <c r="H2542">
        <v>36.47</v>
      </c>
      <c r="I2542" t="s">
        <v>872</v>
      </c>
      <c r="J2542">
        <v>2022</v>
      </c>
    </row>
    <row r="2543" spans="1:10" x14ac:dyDescent="0.3">
      <c r="A2543">
        <v>44712</v>
      </c>
      <c r="B2543" t="s">
        <v>219</v>
      </c>
      <c r="C2543" t="s">
        <v>23</v>
      </c>
      <c r="D2543" t="s">
        <v>12</v>
      </c>
      <c r="E2543" t="s">
        <v>13</v>
      </c>
      <c r="F2543">
        <v>58.38</v>
      </c>
      <c r="G2543">
        <v>7</v>
      </c>
      <c r="H2543">
        <v>26.27</v>
      </c>
      <c r="I2543" t="s">
        <v>872</v>
      </c>
      <c r="J2543">
        <v>2022</v>
      </c>
    </row>
    <row r="2544" spans="1:10" x14ac:dyDescent="0.3">
      <c r="A2544">
        <v>44712</v>
      </c>
      <c r="B2544" t="s">
        <v>219</v>
      </c>
      <c r="C2544" t="s">
        <v>23</v>
      </c>
      <c r="D2544" t="s">
        <v>12</v>
      </c>
      <c r="E2544" t="s">
        <v>13</v>
      </c>
      <c r="F2544">
        <v>105.52</v>
      </c>
      <c r="G2544">
        <v>4</v>
      </c>
      <c r="H2544">
        <v>48.54</v>
      </c>
      <c r="I2544" t="s">
        <v>872</v>
      </c>
      <c r="J2544">
        <v>2022</v>
      </c>
    </row>
    <row r="2545" spans="1:10" x14ac:dyDescent="0.3">
      <c r="A2545">
        <v>44712</v>
      </c>
      <c r="B2545" t="s">
        <v>219</v>
      </c>
      <c r="C2545" t="s">
        <v>23</v>
      </c>
      <c r="D2545" t="s">
        <v>12</v>
      </c>
      <c r="E2545" t="s">
        <v>17</v>
      </c>
      <c r="F2545">
        <v>80.88</v>
      </c>
      <c r="G2545">
        <v>6</v>
      </c>
      <c r="H2545">
        <v>21.03</v>
      </c>
      <c r="I2545" t="s">
        <v>872</v>
      </c>
      <c r="J2545">
        <v>2022</v>
      </c>
    </row>
    <row r="2546" spans="1:10" x14ac:dyDescent="0.3">
      <c r="A2546">
        <v>44712</v>
      </c>
      <c r="B2546" t="s">
        <v>149</v>
      </c>
      <c r="C2546" t="s">
        <v>250</v>
      </c>
      <c r="D2546" t="s">
        <v>28</v>
      </c>
      <c r="E2546" t="s">
        <v>34</v>
      </c>
      <c r="F2546">
        <v>22.2</v>
      </c>
      <c r="G2546">
        <v>6</v>
      </c>
      <c r="H2546">
        <v>9.1</v>
      </c>
      <c r="I2546" t="s">
        <v>872</v>
      </c>
      <c r="J2546">
        <v>2022</v>
      </c>
    </row>
    <row r="2547" spans="1:10" x14ac:dyDescent="0.3">
      <c r="A2547">
        <v>44712</v>
      </c>
      <c r="B2547" t="s">
        <v>104</v>
      </c>
      <c r="C2547" t="s">
        <v>136</v>
      </c>
      <c r="D2547" t="s">
        <v>28</v>
      </c>
      <c r="E2547" t="s">
        <v>47</v>
      </c>
      <c r="F2547">
        <v>1406.86</v>
      </c>
      <c r="G2547">
        <v>7</v>
      </c>
      <c r="H2547">
        <v>140.69</v>
      </c>
      <c r="I2547" t="s">
        <v>872</v>
      </c>
      <c r="J2547">
        <v>2022</v>
      </c>
    </row>
    <row r="2548" spans="1:10" x14ac:dyDescent="0.3">
      <c r="A2548">
        <v>44712</v>
      </c>
      <c r="B2548" t="s">
        <v>104</v>
      </c>
      <c r="C2548" t="s">
        <v>136</v>
      </c>
      <c r="D2548" t="s">
        <v>12</v>
      </c>
      <c r="E2548" t="s">
        <v>16</v>
      </c>
      <c r="F2548">
        <v>15.75</v>
      </c>
      <c r="G2548">
        <v>5</v>
      </c>
      <c r="H2548">
        <v>7.56</v>
      </c>
      <c r="I2548" t="s">
        <v>872</v>
      </c>
      <c r="J2548">
        <v>2022</v>
      </c>
    </row>
    <row r="2549" spans="1:10" x14ac:dyDescent="0.3">
      <c r="A2549">
        <v>44712</v>
      </c>
      <c r="B2549" t="s">
        <v>104</v>
      </c>
      <c r="C2549" t="s">
        <v>136</v>
      </c>
      <c r="D2549" t="s">
        <v>12</v>
      </c>
      <c r="E2549" t="s">
        <v>17</v>
      </c>
      <c r="F2549">
        <v>323.10000000000002</v>
      </c>
      <c r="G2549">
        <v>2</v>
      </c>
      <c r="H2549">
        <v>61.39</v>
      </c>
      <c r="I2549" t="s">
        <v>872</v>
      </c>
      <c r="J2549">
        <v>2022</v>
      </c>
    </row>
    <row r="2550" spans="1:10" x14ac:dyDescent="0.3">
      <c r="A2550">
        <v>44712</v>
      </c>
      <c r="B2550" t="s">
        <v>724</v>
      </c>
      <c r="C2550" t="s">
        <v>142</v>
      </c>
      <c r="D2550" t="s">
        <v>28</v>
      </c>
      <c r="E2550" t="s">
        <v>29</v>
      </c>
      <c r="F2550">
        <v>2567.84</v>
      </c>
      <c r="G2550">
        <v>8</v>
      </c>
      <c r="H2550">
        <v>770.35</v>
      </c>
      <c r="I2550" t="s">
        <v>872</v>
      </c>
      <c r="J2550">
        <v>2022</v>
      </c>
    </row>
    <row r="2551" spans="1:10" x14ac:dyDescent="0.3">
      <c r="A2551">
        <v>44712</v>
      </c>
      <c r="B2551" t="s">
        <v>725</v>
      </c>
      <c r="C2551" t="s">
        <v>117</v>
      </c>
      <c r="D2551" t="s">
        <v>12</v>
      </c>
      <c r="E2551" t="s">
        <v>21</v>
      </c>
      <c r="F2551">
        <v>10.27</v>
      </c>
      <c r="G2551">
        <v>3</v>
      </c>
      <c r="H2551">
        <v>1.1599999999999999</v>
      </c>
      <c r="I2551" t="s">
        <v>872</v>
      </c>
      <c r="J2551">
        <v>2022</v>
      </c>
    </row>
    <row r="2552" spans="1:10" x14ac:dyDescent="0.3">
      <c r="A2552">
        <v>44712</v>
      </c>
      <c r="B2552" t="s">
        <v>318</v>
      </c>
      <c r="C2552" t="s">
        <v>77</v>
      </c>
      <c r="D2552" t="s">
        <v>12</v>
      </c>
      <c r="E2552" t="s">
        <v>32</v>
      </c>
      <c r="F2552">
        <v>7.56</v>
      </c>
      <c r="G2552">
        <v>6</v>
      </c>
      <c r="H2552">
        <v>0.3</v>
      </c>
      <c r="I2552" t="s">
        <v>872</v>
      </c>
      <c r="J2552">
        <v>2022</v>
      </c>
    </row>
    <row r="2553" spans="1:10" x14ac:dyDescent="0.3">
      <c r="A2553">
        <v>44712</v>
      </c>
      <c r="B2553" t="s">
        <v>434</v>
      </c>
      <c r="C2553" t="s">
        <v>15</v>
      </c>
      <c r="D2553" t="s">
        <v>12</v>
      </c>
      <c r="E2553" t="s">
        <v>16</v>
      </c>
      <c r="F2553">
        <v>5.9</v>
      </c>
      <c r="G2553">
        <v>2</v>
      </c>
      <c r="H2553">
        <v>1.99</v>
      </c>
      <c r="I2553" t="s">
        <v>872</v>
      </c>
      <c r="J2553">
        <v>2022</v>
      </c>
    </row>
    <row r="2554" spans="1:10" x14ac:dyDescent="0.3">
      <c r="A2554">
        <v>44712</v>
      </c>
      <c r="B2554" t="s">
        <v>434</v>
      </c>
      <c r="C2554" t="s">
        <v>15</v>
      </c>
      <c r="D2554" t="s">
        <v>12</v>
      </c>
      <c r="E2554" t="s">
        <v>13</v>
      </c>
      <c r="F2554">
        <v>173.49</v>
      </c>
      <c r="G2554">
        <v>7</v>
      </c>
      <c r="H2554">
        <v>54.22</v>
      </c>
      <c r="I2554" t="s">
        <v>872</v>
      </c>
      <c r="J2554">
        <v>2022</v>
      </c>
    </row>
    <row r="2555" spans="1:10" x14ac:dyDescent="0.3">
      <c r="A2555">
        <v>44712</v>
      </c>
      <c r="B2555" t="s">
        <v>434</v>
      </c>
      <c r="C2555" t="s">
        <v>15</v>
      </c>
      <c r="D2555" t="s">
        <v>28</v>
      </c>
      <c r="E2555" t="s">
        <v>34</v>
      </c>
      <c r="F2555">
        <v>51.56</v>
      </c>
      <c r="G2555">
        <v>2</v>
      </c>
      <c r="H2555">
        <v>-61.87</v>
      </c>
      <c r="I2555" t="s">
        <v>872</v>
      </c>
      <c r="J2555">
        <v>2022</v>
      </c>
    </row>
    <row r="2556" spans="1:10" x14ac:dyDescent="0.3">
      <c r="A2556">
        <v>44712</v>
      </c>
      <c r="B2556" t="s">
        <v>434</v>
      </c>
      <c r="C2556" t="s">
        <v>15</v>
      </c>
      <c r="D2556" t="s">
        <v>12</v>
      </c>
      <c r="E2556" t="s">
        <v>18</v>
      </c>
      <c r="F2556">
        <v>3.56</v>
      </c>
      <c r="G2556">
        <v>3</v>
      </c>
      <c r="H2556">
        <v>-6.24</v>
      </c>
      <c r="I2556" t="s">
        <v>872</v>
      </c>
      <c r="J2556">
        <v>2022</v>
      </c>
    </row>
    <row r="2557" spans="1:10" x14ac:dyDescent="0.3">
      <c r="A2557">
        <v>44712</v>
      </c>
      <c r="B2557" t="s">
        <v>625</v>
      </c>
      <c r="C2557" t="s">
        <v>89</v>
      </c>
      <c r="D2557" t="s">
        <v>12</v>
      </c>
      <c r="E2557" t="s">
        <v>13</v>
      </c>
      <c r="F2557">
        <v>274.8</v>
      </c>
      <c r="G2557">
        <v>5</v>
      </c>
      <c r="H2557">
        <v>134.65</v>
      </c>
      <c r="I2557" t="s">
        <v>872</v>
      </c>
      <c r="J2557">
        <v>2022</v>
      </c>
    </row>
    <row r="2558" spans="1:10" x14ac:dyDescent="0.3">
      <c r="A2558">
        <v>44712</v>
      </c>
      <c r="B2558" t="s">
        <v>625</v>
      </c>
      <c r="C2558" t="s">
        <v>89</v>
      </c>
      <c r="D2558" t="s">
        <v>12</v>
      </c>
      <c r="E2558" t="s">
        <v>17</v>
      </c>
      <c r="F2558">
        <v>62.18</v>
      </c>
      <c r="G2558">
        <v>1</v>
      </c>
      <c r="H2558">
        <v>16.79</v>
      </c>
      <c r="I2558" t="s">
        <v>872</v>
      </c>
      <c r="J2558">
        <v>2022</v>
      </c>
    </row>
    <row r="2559" spans="1:10" x14ac:dyDescent="0.3">
      <c r="A2559">
        <v>44712</v>
      </c>
      <c r="B2559" t="s">
        <v>625</v>
      </c>
      <c r="C2559" t="s">
        <v>89</v>
      </c>
      <c r="D2559" t="s">
        <v>28</v>
      </c>
      <c r="E2559" t="s">
        <v>34</v>
      </c>
      <c r="F2559">
        <v>8.2799999999999994</v>
      </c>
      <c r="G2559">
        <v>2</v>
      </c>
      <c r="H2559">
        <v>2.98</v>
      </c>
      <c r="I2559" t="s">
        <v>872</v>
      </c>
      <c r="J2559">
        <v>2022</v>
      </c>
    </row>
    <row r="2560" spans="1:10" x14ac:dyDescent="0.3">
      <c r="A2560">
        <v>44713</v>
      </c>
      <c r="B2560" t="s">
        <v>186</v>
      </c>
      <c r="C2560" t="s">
        <v>11</v>
      </c>
      <c r="D2560" t="s">
        <v>12</v>
      </c>
      <c r="E2560" t="s">
        <v>18</v>
      </c>
      <c r="F2560">
        <v>5.73</v>
      </c>
      <c r="G2560">
        <v>8</v>
      </c>
      <c r="H2560">
        <v>-9.16</v>
      </c>
      <c r="I2560" t="s">
        <v>873</v>
      </c>
      <c r="J2560">
        <v>2022</v>
      </c>
    </row>
    <row r="2561" spans="1:10" x14ac:dyDescent="0.3">
      <c r="A2561">
        <v>44713</v>
      </c>
      <c r="B2561" t="s">
        <v>186</v>
      </c>
      <c r="C2561" t="s">
        <v>11</v>
      </c>
      <c r="D2561" t="s">
        <v>12</v>
      </c>
      <c r="E2561" t="s">
        <v>13</v>
      </c>
      <c r="F2561">
        <v>42.24</v>
      </c>
      <c r="G2561">
        <v>10</v>
      </c>
      <c r="H2561">
        <v>13.2</v>
      </c>
      <c r="I2561" t="s">
        <v>873</v>
      </c>
      <c r="J2561">
        <v>2022</v>
      </c>
    </row>
    <row r="2562" spans="1:10" x14ac:dyDescent="0.3">
      <c r="A2562">
        <v>44713</v>
      </c>
      <c r="B2562" t="s">
        <v>116</v>
      </c>
      <c r="C2562" t="s">
        <v>62</v>
      </c>
      <c r="D2562" t="s">
        <v>30</v>
      </c>
      <c r="E2562" t="s">
        <v>31</v>
      </c>
      <c r="F2562">
        <v>299.98</v>
      </c>
      <c r="G2562">
        <v>2</v>
      </c>
      <c r="H2562">
        <v>83.99</v>
      </c>
      <c r="I2562" t="s">
        <v>873</v>
      </c>
      <c r="J2562">
        <v>2022</v>
      </c>
    </row>
    <row r="2563" spans="1:10" x14ac:dyDescent="0.3">
      <c r="A2563">
        <v>44713</v>
      </c>
      <c r="B2563" t="s">
        <v>116</v>
      </c>
      <c r="C2563" t="s">
        <v>62</v>
      </c>
      <c r="D2563" t="s">
        <v>12</v>
      </c>
      <c r="E2563" t="s">
        <v>18</v>
      </c>
      <c r="F2563">
        <v>403.68</v>
      </c>
      <c r="G2563">
        <v>6</v>
      </c>
      <c r="H2563">
        <v>181.66</v>
      </c>
      <c r="I2563" t="s">
        <v>873</v>
      </c>
      <c r="J2563">
        <v>2022</v>
      </c>
    </row>
    <row r="2564" spans="1:10" x14ac:dyDescent="0.3">
      <c r="A2564">
        <v>44713</v>
      </c>
      <c r="B2564" t="s">
        <v>116</v>
      </c>
      <c r="C2564" t="s">
        <v>62</v>
      </c>
      <c r="D2564" t="s">
        <v>30</v>
      </c>
      <c r="E2564" t="s">
        <v>31</v>
      </c>
      <c r="F2564">
        <v>41.9</v>
      </c>
      <c r="G2564">
        <v>2</v>
      </c>
      <c r="H2564">
        <v>11.73</v>
      </c>
      <c r="I2564" t="s">
        <v>873</v>
      </c>
      <c r="J2564">
        <v>2022</v>
      </c>
    </row>
    <row r="2565" spans="1:10" x14ac:dyDescent="0.3">
      <c r="A2565">
        <v>44713</v>
      </c>
      <c r="B2565" t="s">
        <v>116</v>
      </c>
      <c r="C2565" t="s">
        <v>62</v>
      </c>
      <c r="D2565" t="s">
        <v>12</v>
      </c>
      <c r="E2565" t="s">
        <v>16</v>
      </c>
      <c r="F2565">
        <v>28.91</v>
      </c>
      <c r="G2565">
        <v>7</v>
      </c>
      <c r="H2565">
        <v>13.3</v>
      </c>
      <c r="I2565" t="s">
        <v>873</v>
      </c>
      <c r="J2565">
        <v>2022</v>
      </c>
    </row>
    <row r="2566" spans="1:10" x14ac:dyDescent="0.3">
      <c r="A2566">
        <v>44713</v>
      </c>
      <c r="B2566" t="s">
        <v>726</v>
      </c>
      <c r="C2566" t="s">
        <v>23</v>
      </c>
      <c r="D2566" t="s">
        <v>12</v>
      </c>
      <c r="E2566" t="s">
        <v>13</v>
      </c>
      <c r="F2566">
        <v>11.76</v>
      </c>
      <c r="G2566">
        <v>2</v>
      </c>
      <c r="H2566">
        <v>5.76</v>
      </c>
      <c r="I2566" t="s">
        <v>873</v>
      </c>
      <c r="J2566">
        <v>2022</v>
      </c>
    </row>
    <row r="2567" spans="1:10" x14ac:dyDescent="0.3">
      <c r="A2567">
        <v>44716</v>
      </c>
      <c r="B2567" t="s">
        <v>238</v>
      </c>
      <c r="C2567" t="s">
        <v>84</v>
      </c>
      <c r="D2567" t="s">
        <v>12</v>
      </c>
      <c r="E2567" t="s">
        <v>16</v>
      </c>
      <c r="F2567">
        <v>7.38</v>
      </c>
      <c r="G2567">
        <v>2</v>
      </c>
      <c r="H2567">
        <v>3.47</v>
      </c>
      <c r="I2567" t="s">
        <v>873</v>
      </c>
      <c r="J2567">
        <v>2022</v>
      </c>
    </row>
    <row r="2568" spans="1:10" x14ac:dyDescent="0.3">
      <c r="A2568">
        <v>44716</v>
      </c>
      <c r="B2568" t="s">
        <v>238</v>
      </c>
      <c r="C2568" t="s">
        <v>84</v>
      </c>
      <c r="D2568" t="s">
        <v>12</v>
      </c>
      <c r="E2568" t="s">
        <v>21</v>
      </c>
      <c r="F2568">
        <v>9.26</v>
      </c>
      <c r="G2568">
        <v>2</v>
      </c>
      <c r="H2568">
        <v>3.06</v>
      </c>
      <c r="I2568" t="s">
        <v>873</v>
      </c>
      <c r="J2568">
        <v>2022</v>
      </c>
    </row>
    <row r="2569" spans="1:10" x14ac:dyDescent="0.3">
      <c r="A2569">
        <v>44716</v>
      </c>
      <c r="B2569" t="s">
        <v>566</v>
      </c>
      <c r="C2569" t="s">
        <v>77</v>
      </c>
      <c r="D2569" t="s">
        <v>12</v>
      </c>
      <c r="E2569" t="s">
        <v>13</v>
      </c>
      <c r="F2569">
        <v>30.44</v>
      </c>
      <c r="G2569">
        <v>4</v>
      </c>
      <c r="H2569">
        <v>14.31</v>
      </c>
      <c r="I2569" t="s">
        <v>873</v>
      </c>
      <c r="J2569">
        <v>2022</v>
      </c>
    </row>
    <row r="2570" spans="1:10" x14ac:dyDescent="0.3">
      <c r="A2570">
        <v>44716</v>
      </c>
      <c r="B2570" t="s">
        <v>566</v>
      </c>
      <c r="C2570" t="s">
        <v>77</v>
      </c>
      <c r="D2570" t="s">
        <v>28</v>
      </c>
      <c r="E2570" t="s">
        <v>34</v>
      </c>
      <c r="F2570">
        <v>35.28</v>
      </c>
      <c r="G2570">
        <v>3</v>
      </c>
      <c r="H2570">
        <v>12</v>
      </c>
      <c r="I2570" t="s">
        <v>873</v>
      </c>
      <c r="J2570">
        <v>2022</v>
      </c>
    </row>
    <row r="2571" spans="1:10" x14ac:dyDescent="0.3">
      <c r="A2571">
        <v>44716</v>
      </c>
      <c r="B2571" t="s">
        <v>727</v>
      </c>
      <c r="C2571" t="s">
        <v>23</v>
      </c>
      <c r="D2571" t="s">
        <v>30</v>
      </c>
      <c r="E2571" t="s">
        <v>36</v>
      </c>
      <c r="F2571">
        <v>119.98</v>
      </c>
      <c r="G2571">
        <v>2</v>
      </c>
      <c r="H2571">
        <v>35.99</v>
      </c>
      <c r="I2571" t="s">
        <v>873</v>
      </c>
      <c r="J2571">
        <v>2022</v>
      </c>
    </row>
    <row r="2572" spans="1:10" x14ac:dyDescent="0.3">
      <c r="A2572">
        <v>44716</v>
      </c>
      <c r="B2572" t="s">
        <v>727</v>
      </c>
      <c r="C2572" t="s">
        <v>23</v>
      </c>
      <c r="D2572" t="s">
        <v>30</v>
      </c>
      <c r="E2572" t="s">
        <v>36</v>
      </c>
      <c r="F2572">
        <v>989.97</v>
      </c>
      <c r="G2572">
        <v>3</v>
      </c>
      <c r="H2572">
        <v>395.99</v>
      </c>
      <c r="I2572" t="s">
        <v>873</v>
      </c>
      <c r="J2572">
        <v>2022</v>
      </c>
    </row>
    <row r="2573" spans="1:10" x14ac:dyDescent="0.3">
      <c r="A2573">
        <v>44717</v>
      </c>
      <c r="B2573" t="s">
        <v>689</v>
      </c>
      <c r="C2573" t="s">
        <v>77</v>
      </c>
      <c r="D2573" t="s">
        <v>28</v>
      </c>
      <c r="E2573" t="s">
        <v>29</v>
      </c>
      <c r="F2573">
        <v>1522.64</v>
      </c>
      <c r="G2573">
        <v>9</v>
      </c>
      <c r="H2573">
        <v>169.18</v>
      </c>
      <c r="I2573" t="s">
        <v>873</v>
      </c>
      <c r="J2573">
        <v>2022</v>
      </c>
    </row>
    <row r="2574" spans="1:10" x14ac:dyDescent="0.3">
      <c r="A2574">
        <v>44717</v>
      </c>
      <c r="B2574" t="s">
        <v>728</v>
      </c>
      <c r="C2574" t="s">
        <v>93</v>
      </c>
      <c r="D2574" t="s">
        <v>12</v>
      </c>
      <c r="E2574" t="s">
        <v>13</v>
      </c>
      <c r="F2574">
        <v>10.56</v>
      </c>
      <c r="G2574">
        <v>2</v>
      </c>
      <c r="H2574">
        <v>4.75</v>
      </c>
      <c r="I2574" t="s">
        <v>873</v>
      </c>
      <c r="J2574">
        <v>2022</v>
      </c>
    </row>
    <row r="2575" spans="1:10" x14ac:dyDescent="0.3">
      <c r="A2575">
        <v>44719</v>
      </c>
      <c r="B2575" t="s">
        <v>729</v>
      </c>
      <c r="C2575" t="s">
        <v>23</v>
      </c>
      <c r="D2575" t="s">
        <v>12</v>
      </c>
      <c r="E2575" t="s">
        <v>18</v>
      </c>
      <c r="F2575">
        <v>7.52</v>
      </c>
      <c r="G2575">
        <v>5</v>
      </c>
      <c r="H2575">
        <v>2.63</v>
      </c>
      <c r="I2575" t="s">
        <v>873</v>
      </c>
      <c r="J2575">
        <v>2022</v>
      </c>
    </row>
    <row r="2576" spans="1:10" x14ac:dyDescent="0.3">
      <c r="A2576">
        <v>44719</v>
      </c>
      <c r="B2576" t="s">
        <v>266</v>
      </c>
      <c r="C2576" t="s">
        <v>20</v>
      </c>
      <c r="D2576" t="s">
        <v>12</v>
      </c>
      <c r="E2576" t="s">
        <v>18</v>
      </c>
      <c r="F2576">
        <v>18.309999999999999</v>
      </c>
      <c r="G2576">
        <v>4</v>
      </c>
      <c r="H2576">
        <v>-12.21</v>
      </c>
      <c r="I2576" t="s">
        <v>873</v>
      </c>
      <c r="J2576">
        <v>2022</v>
      </c>
    </row>
    <row r="2577" spans="1:10" x14ac:dyDescent="0.3">
      <c r="A2577">
        <v>44719</v>
      </c>
      <c r="B2577" t="s">
        <v>266</v>
      </c>
      <c r="C2577" t="s">
        <v>20</v>
      </c>
      <c r="D2577" t="s">
        <v>12</v>
      </c>
      <c r="E2577" t="s">
        <v>13</v>
      </c>
      <c r="F2577">
        <v>25.92</v>
      </c>
      <c r="G2577">
        <v>5</v>
      </c>
      <c r="H2577">
        <v>9.07</v>
      </c>
      <c r="I2577" t="s">
        <v>873</v>
      </c>
      <c r="J2577">
        <v>2022</v>
      </c>
    </row>
    <row r="2578" spans="1:10" x14ac:dyDescent="0.3">
      <c r="A2578">
        <v>44719</v>
      </c>
      <c r="B2578" t="s">
        <v>266</v>
      </c>
      <c r="C2578" t="s">
        <v>20</v>
      </c>
      <c r="D2578" t="s">
        <v>12</v>
      </c>
      <c r="E2578" t="s">
        <v>21</v>
      </c>
      <c r="F2578">
        <v>8.02</v>
      </c>
      <c r="G2578">
        <v>3</v>
      </c>
      <c r="H2578">
        <v>1</v>
      </c>
      <c r="I2578" t="s">
        <v>873</v>
      </c>
      <c r="J2578">
        <v>2022</v>
      </c>
    </row>
    <row r="2579" spans="1:10" x14ac:dyDescent="0.3">
      <c r="A2579">
        <v>44720</v>
      </c>
      <c r="B2579" t="s">
        <v>659</v>
      </c>
      <c r="C2579" t="s">
        <v>15</v>
      </c>
      <c r="D2579" t="s">
        <v>30</v>
      </c>
      <c r="E2579" t="s">
        <v>36</v>
      </c>
      <c r="F2579">
        <v>2.38</v>
      </c>
      <c r="G2579">
        <v>3</v>
      </c>
      <c r="H2579">
        <v>0.74</v>
      </c>
      <c r="I2579" t="s">
        <v>873</v>
      </c>
      <c r="J2579">
        <v>2022</v>
      </c>
    </row>
    <row r="2580" spans="1:10" x14ac:dyDescent="0.3">
      <c r="A2580">
        <v>44720</v>
      </c>
      <c r="B2580" t="s">
        <v>659</v>
      </c>
      <c r="C2580" t="s">
        <v>15</v>
      </c>
      <c r="D2580" t="s">
        <v>12</v>
      </c>
      <c r="E2580" t="s">
        <v>55</v>
      </c>
      <c r="F2580">
        <v>143.13</v>
      </c>
      <c r="G2580">
        <v>2</v>
      </c>
      <c r="H2580">
        <v>-393.6</v>
      </c>
      <c r="I2580" t="s">
        <v>873</v>
      </c>
      <c r="J2580">
        <v>2022</v>
      </c>
    </row>
    <row r="2581" spans="1:10" x14ac:dyDescent="0.3">
      <c r="A2581">
        <v>44720</v>
      </c>
      <c r="B2581" t="s">
        <v>671</v>
      </c>
      <c r="C2581" t="s">
        <v>66</v>
      </c>
      <c r="D2581" t="s">
        <v>12</v>
      </c>
      <c r="E2581" t="s">
        <v>13</v>
      </c>
      <c r="F2581">
        <v>173.49</v>
      </c>
      <c r="G2581">
        <v>7</v>
      </c>
      <c r="H2581">
        <v>54.22</v>
      </c>
      <c r="I2581" t="s">
        <v>873</v>
      </c>
      <c r="J2581">
        <v>2022</v>
      </c>
    </row>
    <row r="2582" spans="1:10" x14ac:dyDescent="0.3">
      <c r="A2582">
        <v>44720</v>
      </c>
      <c r="B2582" t="s">
        <v>671</v>
      </c>
      <c r="C2582" t="s">
        <v>66</v>
      </c>
      <c r="D2582" t="s">
        <v>12</v>
      </c>
      <c r="E2582" t="s">
        <v>17</v>
      </c>
      <c r="F2582">
        <v>516.96</v>
      </c>
      <c r="G2582">
        <v>4</v>
      </c>
      <c r="H2582">
        <v>-6.46</v>
      </c>
      <c r="I2582" t="s">
        <v>873</v>
      </c>
      <c r="J2582">
        <v>2022</v>
      </c>
    </row>
    <row r="2583" spans="1:10" x14ac:dyDescent="0.3">
      <c r="A2583">
        <v>44720</v>
      </c>
      <c r="B2583" t="s">
        <v>671</v>
      </c>
      <c r="C2583" t="s">
        <v>66</v>
      </c>
      <c r="D2583" t="s">
        <v>28</v>
      </c>
      <c r="E2583" t="s">
        <v>34</v>
      </c>
      <c r="F2583">
        <v>173.21</v>
      </c>
      <c r="G2583">
        <v>7</v>
      </c>
      <c r="H2583">
        <v>45.47</v>
      </c>
      <c r="I2583" t="s">
        <v>873</v>
      </c>
      <c r="J2583">
        <v>2022</v>
      </c>
    </row>
    <row r="2584" spans="1:10" x14ac:dyDescent="0.3">
      <c r="A2584">
        <v>44720</v>
      </c>
      <c r="B2584" t="s">
        <v>671</v>
      </c>
      <c r="C2584" t="s">
        <v>66</v>
      </c>
      <c r="D2584" t="s">
        <v>12</v>
      </c>
      <c r="E2584" t="s">
        <v>21</v>
      </c>
      <c r="F2584">
        <v>4.45</v>
      </c>
      <c r="G2584">
        <v>2</v>
      </c>
      <c r="H2584">
        <v>0.33</v>
      </c>
      <c r="I2584" t="s">
        <v>873</v>
      </c>
      <c r="J2584">
        <v>2022</v>
      </c>
    </row>
    <row r="2585" spans="1:10" x14ac:dyDescent="0.3">
      <c r="A2585">
        <v>44720</v>
      </c>
      <c r="B2585" t="s">
        <v>671</v>
      </c>
      <c r="C2585" t="s">
        <v>66</v>
      </c>
      <c r="D2585" t="s">
        <v>12</v>
      </c>
      <c r="E2585" t="s">
        <v>16</v>
      </c>
      <c r="F2585">
        <v>9</v>
      </c>
      <c r="G2585">
        <v>3</v>
      </c>
      <c r="H2585">
        <v>3.15</v>
      </c>
      <c r="I2585" t="s">
        <v>873</v>
      </c>
      <c r="J2585">
        <v>2022</v>
      </c>
    </row>
    <row r="2586" spans="1:10" x14ac:dyDescent="0.3">
      <c r="A2586">
        <v>44720</v>
      </c>
      <c r="B2586" t="s">
        <v>671</v>
      </c>
      <c r="C2586" t="s">
        <v>66</v>
      </c>
      <c r="D2586" t="s">
        <v>12</v>
      </c>
      <c r="E2586" t="s">
        <v>13</v>
      </c>
      <c r="F2586">
        <v>42.24</v>
      </c>
      <c r="G2586">
        <v>10</v>
      </c>
      <c r="H2586">
        <v>13.2</v>
      </c>
      <c r="I2586" t="s">
        <v>873</v>
      </c>
      <c r="J2586">
        <v>2022</v>
      </c>
    </row>
    <row r="2587" spans="1:10" x14ac:dyDescent="0.3">
      <c r="A2587">
        <v>44720</v>
      </c>
      <c r="B2587" t="s">
        <v>671</v>
      </c>
      <c r="C2587" t="s">
        <v>66</v>
      </c>
      <c r="D2587" t="s">
        <v>12</v>
      </c>
      <c r="E2587" t="s">
        <v>18</v>
      </c>
      <c r="F2587">
        <v>18.260000000000002</v>
      </c>
      <c r="G2587">
        <v>2</v>
      </c>
      <c r="H2587">
        <v>-13.39</v>
      </c>
      <c r="I2587" t="s">
        <v>873</v>
      </c>
      <c r="J2587">
        <v>2022</v>
      </c>
    </row>
    <row r="2588" spans="1:10" x14ac:dyDescent="0.3">
      <c r="A2588">
        <v>44721</v>
      </c>
      <c r="B2588" t="s">
        <v>481</v>
      </c>
      <c r="C2588" t="s">
        <v>38</v>
      </c>
      <c r="D2588" t="s">
        <v>12</v>
      </c>
      <c r="E2588" t="s">
        <v>18</v>
      </c>
      <c r="F2588">
        <v>113.1</v>
      </c>
      <c r="G2588">
        <v>3</v>
      </c>
      <c r="H2588">
        <v>56.55</v>
      </c>
      <c r="I2588" t="s">
        <v>873</v>
      </c>
      <c r="J2588">
        <v>2022</v>
      </c>
    </row>
    <row r="2589" spans="1:10" x14ac:dyDescent="0.3">
      <c r="A2589">
        <v>44721</v>
      </c>
      <c r="B2589" t="s">
        <v>247</v>
      </c>
      <c r="C2589" t="s">
        <v>62</v>
      </c>
      <c r="D2589" t="s">
        <v>12</v>
      </c>
      <c r="E2589" t="s">
        <v>13</v>
      </c>
      <c r="F2589">
        <v>12.96</v>
      </c>
      <c r="G2589">
        <v>2</v>
      </c>
      <c r="H2589">
        <v>6.22</v>
      </c>
      <c r="I2589" t="s">
        <v>873</v>
      </c>
      <c r="J2589">
        <v>2022</v>
      </c>
    </row>
    <row r="2590" spans="1:10" x14ac:dyDescent="0.3">
      <c r="A2590">
        <v>44721</v>
      </c>
      <c r="B2590" t="s">
        <v>181</v>
      </c>
      <c r="C2590" t="s">
        <v>209</v>
      </c>
      <c r="D2590" t="s">
        <v>28</v>
      </c>
      <c r="E2590" t="s">
        <v>34</v>
      </c>
      <c r="F2590">
        <v>355.36</v>
      </c>
      <c r="G2590">
        <v>4</v>
      </c>
      <c r="H2590">
        <v>92.39</v>
      </c>
      <c r="I2590" t="s">
        <v>873</v>
      </c>
      <c r="J2590">
        <v>2022</v>
      </c>
    </row>
    <row r="2591" spans="1:10" x14ac:dyDescent="0.3">
      <c r="A2591">
        <v>44721</v>
      </c>
      <c r="B2591" t="s">
        <v>181</v>
      </c>
      <c r="C2591" t="s">
        <v>209</v>
      </c>
      <c r="D2591" t="s">
        <v>30</v>
      </c>
      <c r="E2591" t="s">
        <v>31</v>
      </c>
      <c r="F2591">
        <v>140.38</v>
      </c>
      <c r="G2591">
        <v>3</v>
      </c>
      <c r="H2591">
        <v>8.77</v>
      </c>
      <c r="I2591" t="s">
        <v>873</v>
      </c>
      <c r="J2591">
        <v>2022</v>
      </c>
    </row>
    <row r="2592" spans="1:10" x14ac:dyDescent="0.3">
      <c r="A2592">
        <v>44721</v>
      </c>
      <c r="B2592" t="s">
        <v>730</v>
      </c>
      <c r="C2592" t="s">
        <v>66</v>
      </c>
      <c r="D2592" t="s">
        <v>12</v>
      </c>
      <c r="E2592" t="s">
        <v>18</v>
      </c>
      <c r="F2592">
        <v>64.2</v>
      </c>
      <c r="G2592">
        <v>5</v>
      </c>
      <c r="H2592">
        <v>-42.8</v>
      </c>
      <c r="I2592" t="s">
        <v>873</v>
      </c>
      <c r="J2592">
        <v>2022</v>
      </c>
    </row>
    <row r="2593" spans="1:10" x14ac:dyDescent="0.3">
      <c r="A2593">
        <v>44721</v>
      </c>
      <c r="B2593" t="s">
        <v>730</v>
      </c>
      <c r="C2593" t="s">
        <v>66</v>
      </c>
      <c r="D2593" t="s">
        <v>12</v>
      </c>
      <c r="E2593" t="s">
        <v>18</v>
      </c>
      <c r="F2593">
        <v>38.520000000000003</v>
      </c>
      <c r="G2593">
        <v>3</v>
      </c>
      <c r="H2593">
        <v>-26.96</v>
      </c>
      <c r="I2593" t="s">
        <v>873</v>
      </c>
      <c r="J2593">
        <v>2022</v>
      </c>
    </row>
    <row r="2594" spans="1:10" x14ac:dyDescent="0.3">
      <c r="A2594">
        <v>44721</v>
      </c>
      <c r="B2594" t="s">
        <v>730</v>
      </c>
      <c r="C2594" t="s">
        <v>66</v>
      </c>
      <c r="D2594" t="s">
        <v>30</v>
      </c>
      <c r="E2594" t="s">
        <v>36</v>
      </c>
      <c r="F2594">
        <v>72.599999999999994</v>
      </c>
      <c r="G2594">
        <v>5</v>
      </c>
      <c r="H2594">
        <v>-8.17</v>
      </c>
      <c r="I2594" t="s">
        <v>873</v>
      </c>
      <c r="J2594">
        <v>2022</v>
      </c>
    </row>
    <row r="2595" spans="1:10" x14ac:dyDescent="0.3">
      <c r="A2595">
        <v>44723</v>
      </c>
      <c r="B2595" t="s">
        <v>46</v>
      </c>
      <c r="C2595" t="s">
        <v>42</v>
      </c>
      <c r="D2595" t="s">
        <v>30</v>
      </c>
      <c r="E2595" t="s">
        <v>36</v>
      </c>
      <c r="F2595">
        <v>53.7</v>
      </c>
      <c r="G2595">
        <v>6</v>
      </c>
      <c r="H2595">
        <v>10.199999999999999</v>
      </c>
      <c r="I2595" t="s">
        <v>873</v>
      </c>
      <c r="J2595">
        <v>2022</v>
      </c>
    </row>
    <row r="2596" spans="1:10" x14ac:dyDescent="0.3">
      <c r="A2596">
        <v>44723</v>
      </c>
      <c r="B2596" t="s">
        <v>46</v>
      </c>
      <c r="C2596" t="s">
        <v>42</v>
      </c>
      <c r="D2596" t="s">
        <v>12</v>
      </c>
      <c r="E2596" t="s">
        <v>18</v>
      </c>
      <c r="F2596">
        <v>36.26</v>
      </c>
      <c r="G2596">
        <v>7</v>
      </c>
      <c r="H2596">
        <v>16.68</v>
      </c>
      <c r="I2596" t="s">
        <v>873</v>
      </c>
      <c r="J2596">
        <v>2022</v>
      </c>
    </row>
    <row r="2597" spans="1:10" x14ac:dyDescent="0.3">
      <c r="A2597">
        <v>44723</v>
      </c>
      <c r="B2597" t="s">
        <v>46</v>
      </c>
      <c r="C2597" t="s">
        <v>42</v>
      </c>
      <c r="D2597" t="s">
        <v>12</v>
      </c>
      <c r="E2597" t="s">
        <v>21</v>
      </c>
      <c r="F2597">
        <v>56.3</v>
      </c>
      <c r="G2597">
        <v>2</v>
      </c>
      <c r="H2597">
        <v>15.76</v>
      </c>
      <c r="I2597" t="s">
        <v>873</v>
      </c>
      <c r="J2597">
        <v>2022</v>
      </c>
    </row>
    <row r="2598" spans="1:10" x14ac:dyDescent="0.3">
      <c r="A2598">
        <v>44723</v>
      </c>
      <c r="B2598" t="s">
        <v>46</v>
      </c>
      <c r="C2598" t="s">
        <v>42</v>
      </c>
      <c r="D2598" t="s">
        <v>12</v>
      </c>
      <c r="E2598" t="s">
        <v>13</v>
      </c>
      <c r="F2598">
        <v>32.4</v>
      </c>
      <c r="G2598">
        <v>5</v>
      </c>
      <c r="H2598">
        <v>15.55</v>
      </c>
      <c r="I2598" t="s">
        <v>873</v>
      </c>
      <c r="J2598">
        <v>2022</v>
      </c>
    </row>
    <row r="2599" spans="1:10" x14ac:dyDescent="0.3">
      <c r="A2599">
        <v>44723</v>
      </c>
      <c r="B2599" t="s">
        <v>46</v>
      </c>
      <c r="C2599" t="s">
        <v>42</v>
      </c>
      <c r="D2599" t="s">
        <v>28</v>
      </c>
      <c r="E2599" t="s">
        <v>34</v>
      </c>
      <c r="F2599">
        <v>29.16</v>
      </c>
      <c r="G2599">
        <v>2</v>
      </c>
      <c r="H2599">
        <v>10.79</v>
      </c>
      <c r="I2599" t="s">
        <v>873</v>
      </c>
      <c r="J2599">
        <v>2022</v>
      </c>
    </row>
    <row r="2600" spans="1:10" x14ac:dyDescent="0.3">
      <c r="A2600">
        <v>44723</v>
      </c>
      <c r="B2600" t="s">
        <v>531</v>
      </c>
      <c r="C2600" t="s">
        <v>66</v>
      </c>
      <c r="D2600" t="s">
        <v>28</v>
      </c>
      <c r="E2600" t="s">
        <v>29</v>
      </c>
      <c r="F2600">
        <v>1123.92</v>
      </c>
      <c r="G2600">
        <v>5</v>
      </c>
      <c r="H2600">
        <v>-182.64</v>
      </c>
      <c r="I2600" t="s">
        <v>873</v>
      </c>
      <c r="J2600">
        <v>2022</v>
      </c>
    </row>
    <row r="2601" spans="1:10" x14ac:dyDescent="0.3">
      <c r="A2601">
        <v>44723</v>
      </c>
      <c r="B2601" t="s">
        <v>531</v>
      </c>
      <c r="C2601" t="s">
        <v>66</v>
      </c>
      <c r="D2601" t="s">
        <v>30</v>
      </c>
      <c r="E2601" t="s">
        <v>31</v>
      </c>
      <c r="F2601">
        <v>249.58</v>
      </c>
      <c r="G2601">
        <v>2</v>
      </c>
      <c r="H2601">
        <v>31.2</v>
      </c>
      <c r="I2601" t="s">
        <v>873</v>
      </c>
      <c r="J2601">
        <v>2022</v>
      </c>
    </row>
    <row r="2602" spans="1:10" x14ac:dyDescent="0.3">
      <c r="A2602">
        <v>44723</v>
      </c>
      <c r="B2602" t="s">
        <v>531</v>
      </c>
      <c r="C2602" t="s">
        <v>66</v>
      </c>
      <c r="D2602" t="s">
        <v>28</v>
      </c>
      <c r="E2602" t="s">
        <v>34</v>
      </c>
      <c r="F2602">
        <v>48.67</v>
      </c>
      <c r="G2602">
        <v>3</v>
      </c>
      <c r="H2602">
        <v>7.3</v>
      </c>
      <c r="I2602" t="s">
        <v>873</v>
      </c>
      <c r="J2602">
        <v>2022</v>
      </c>
    </row>
    <row r="2603" spans="1:10" x14ac:dyDescent="0.3">
      <c r="A2603">
        <v>44723</v>
      </c>
      <c r="B2603" t="s">
        <v>531</v>
      </c>
      <c r="C2603" t="s">
        <v>66</v>
      </c>
      <c r="D2603" t="s">
        <v>12</v>
      </c>
      <c r="E2603" t="s">
        <v>21</v>
      </c>
      <c r="F2603">
        <v>60.77</v>
      </c>
      <c r="G2603">
        <v>2</v>
      </c>
      <c r="H2603">
        <v>7.6</v>
      </c>
      <c r="I2603" t="s">
        <v>873</v>
      </c>
      <c r="J2603">
        <v>2022</v>
      </c>
    </row>
    <row r="2604" spans="1:10" x14ac:dyDescent="0.3">
      <c r="A2604">
        <v>44723</v>
      </c>
      <c r="B2604" t="s">
        <v>531</v>
      </c>
      <c r="C2604" t="s">
        <v>66</v>
      </c>
      <c r="D2604" t="s">
        <v>12</v>
      </c>
      <c r="E2604" t="s">
        <v>18</v>
      </c>
      <c r="F2604">
        <v>78.599999999999994</v>
      </c>
      <c r="G2604">
        <v>5</v>
      </c>
      <c r="H2604">
        <v>-62.88</v>
      </c>
      <c r="I2604" t="s">
        <v>873</v>
      </c>
      <c r="J2604">
        <v>2022</v>
      </c>
    </row>
    <row r="2605" spans="1:10" x14ac:dyDescent="0.3">
      <c r="A2605">
        <v>44723</v>
      </c>
      <c r="B2605" t="s">
        <v>531</v>
      </c>
      <c r="C2605" t="s">
        <v>66</v>
      </c>
      <c r="D2605" t="s">
        <v>12</v>
      </c>
      <c r="E2605" t="s">
        <v>18</v>
      </c>
      <c r="F2605">
        <v>3.77</v>
      </c>
      <c r="G2605">
        <v>2</v>
      </c>
      <c r="H2605">
        <v>-3.14</v>
      </c>
      <c r="I2605" t="s">
        <v>873</v>
      </c>
      <c r="J2605">
        <v>2022</v>
      </c>
    </row>
    <row r="2606" spans="1:10" x14ac:dyDescent="0.3">
      <c r="A2606">
        <v>44723</v>
      </c>
      <c r="B2606" t="s">
        <v>531</v>
      </c>
      <c r="C2606" t="s">
        <v>66</v>
      </c>
      <c r="D2606" t="s">
        <v>12</v>
      </c>
      <c r="E2606" t="s">
        <v>17</v>
      </c>
      <c r="F2606">
        <v>1036.6199999999999</v>
      </c>
      <c r="G2606">
        <v>2</v>
      </c>
      <c r="H2606">
        <v>51.83</v>
      </c>
      <c r="I2606" t="s">
        <v>873</v>
      </c>
      <c r="J2606">
        <v>2022</v>
      </c>
    </row>
    <row r="2607" spans="1:10" x14ac:dyDescent="0.3">
      <c r="A2607">
        <v>44723</v>
      </c>
      <c r="B2607" t="s">
        <v>531</v>
      </c>
      <c r="C2607" t="s">
        <v>66</v>
      </c>
      <c r="D2607" t="s">
        <v>12</v>
      </c>
      <c r="E2607" t="s">
        <v>17</v>
      </c>
      <c r="F2607">
        <v>563.80999999999995</v>
      </c>
      <c r="G2607">
        <v>4</v>
      </c>
      <c r="H2607">
        <v>21.14</v>
      </c>
      <c r="I2607" t="s">
        <v>873</v>
      </c>
      <c r="J2607">
        <v>2022</v>
      </c>
    </row>
    <row r="2608" spans="1:10" x14ac:dyDescent="0.3">
      <c r="A2608">
        <v>44724</v>
      </c>
      <c r="B2608" t="s">
        <v>731</v>
      </c>
      <c r="C2608" t="s">
        <v>20</v>
      </c>
      <c r="D2608" t="s">
        <v>12</v>
      </c>
      <c r="E2608" t="s">
        <v>13</v>
      </c>
      <c r="F2608">
        <v>20.74</v>
      </c>
      <c r="G2608">
        <v>4</v>
      </c>
      <c r="H2608">
        <v>7.26</v>
      </c>
      <c r="I2608" t="s">
        <v>873</v>
      </c>
      <c r="J2608">
        <v>2022</v>
      </c>
    </row>
    <row r="2609" spans="1:10" x14ac:dyDescent="0.3">
      <c r="A2609">
        <v>44724</v>
      </c>
      <c r="B2609" t="s">
        <v>731</v>
      </c>
      <c r="C2609" t="s">
        <v>20</v>
      </c>
      <c r="D2609" t="s">
        <v>28</v>
      </c>
      <c r="E2609" t="s">
        <v>34</v>
      </c>
      <c r="F2609">
        <v>43.3</v>
      </c>
      <c r="G2609">
        <v>2</v>
      </c>
      <c r="H2609">
        <v>4.33</v>
      </c>
      <c r="I2609" t="s">
        <v>873</v>
      </c>
      <c r="J2609">
        <v>2022</v>
      </c>
    </row>
    <row r="2610" spans="1:10" x14ac:dyDescent="0.3">
      <c r="A2610">
        <v>44724</v>
      </c>
      <c r="B2610" t="s">
        <v>293</v>
      </c>
      <c r="C2610" t="s">
        <v>40</v>
      </c>
      <c r="D2610" t="s">
        <v>12</v>
      </c>
      <c r="E2610" t="s">
        <v>17</v>
      </c>
      <c r="F2610">
        <v>29.9</v>
      </c>
      <c r="G2610">
        <v>5</v>
      </c>
      <c r="H2610">
        <v>5.08</v>
      </c>
      <c r="I2610" t="s">
        <v>873</v>
      </c>
      <c r="J2610">
        <v>2022</v>
      </c>
    </row>
    <row r="2611" spans="1:10" x14ac:dyDescent="0.3">
      <c r="A2611">
        <v>44724</v>
      </c>
      <c r="B2611" t="s">
        <v>732</v>
      </c>
      <c r="C2611" t="s">
        <v>66</v>
      </c>
      <c r="D2611" t="s">
        <v>30</v>
      </c>
      <c r="E2611" t="s">
        <v>31</v>
      </c>
      <c r="F2611">
        <v>55.98</v>
      </c>
      <c r="G2611">
        <v>2</v>
      </c>
      <c r="H2611">
        <v>4.2</v>
      </c>
      <c r="I2611" t="s">
        <v>873</v>
      </c>
      <c r="J2611">
        <v>2022</v>
      </c>
    </row>
    <row r="2612" spans="1:10" x14ac:dyDescent="0.3">
      <c r="A2612">
        <v>44724</v>
      </c>
      <c r="B2612" t="s">
        <v>453</v>
      </c>
      <c r="C2612" t="s">
        <v>70</v>
      </c>
      <c r="D2612" t="s">
        <v>12</v>
      </c>
      <c r="E2612" t="s">
        <v>17</v>
      </c>
      <c r="F2612">
        <v>24.56</v>
      </c>
      <c r="G2612">
        <v>2</v>
      </c>
      <c r="H2612">
        <v>6.88</v>
      </c>
      <c r="I2612" t="s">
        <v>873</v>
      </c>
      <c r="J2612">
        <v>2022</v>
      </c>
    </row>
    <row r="2613" spans="1:10" x14ac:dyDescent="0.3">
      <c r="A2613">
        <v>44725</v>
      </c>
      <c r="B2613" t="s">
        <v>686</v>
      </c>
      <c r="C2613" t="s">
        <v>23</v>
      </c>
      <c r="D2613" t="s">
        <v>12</v>
      </c>
      <c r="E2613" t="s">
        <v>18</v>
      </c>
      <c r="F2613">
        <v>36.619999999999997</v>
      </c>
      <c r="G2613">
        <v>3</v>
      </c>
      <c r="H2613">
        <v>13.73</v>
      </c>
      <c r="I2613" t="s">
        <v>873</v>
      </c>
      <c r="J2613">
        <v>2022</v>
      </c>
    </row>
    <row r="2614" spans="1:10" x14ac:dyDescent="0.3">
      <c r="A2614">
        <v>44725</v>
      </c>
      <c r="B2614" t="s">
        <v>600</v>
      </c>
      <c r="C2614" t="s">
        <v>200</v>
      </c>
      <c r="D2614" t="s">
        <v>12</v>
      </c>
      <c r="E2614" t="s">
        <v>21</v>
      </c>
      <c r="F2614">
        <v>24.78</v>
      </c>
      <c r="G2614">
        <v>6</v>
      </c>
      <c r="H2614">
        <v>6.94</v>
      </c>
      <c r="I2614" t="s">
        <v>873</v>
      </c>
      <c r="J2614">
        <v>2022</v>
      </c>
    </row>
    <row r="2615" spans="1:10" x14ac:dyDescent="0.3">
      <c r="A2615">
        <v>44725</v>
      </c>
      <c r="B2615" t="s">
        <v>600</v>
      </c>
      <c r="C2615" t="s">
        <v>200</v>
      </c>
      <c r="D2615" t="s">
        <v>12</v>
      </c>
      <c r="E2615" t="s">
        <v>18</v>
      </c>
      <c r="F2615">
        <v>19.14</v>
      </c>
      <c r="G2615">
        <v>3</v>
      </c>
      <c r="H2615">
        <v>8.8000000000000007</v>
      </c>
      <c r="I2615" t="s">
        <v>873</v>
      </c>
      <c r="J2615">
        <v>2022</v>
      </c>
    </row>
    <row r="2616" spans="1:10" x14ac:dyDescent="0.3">
      <c r="A2616">
        <v>44725</v>
      </c>
      <c r="B2616" t="s">
        <v>600</v>
      </c>
      <c r="C2616" t="s">
        <v>200</v>
      </c>
      <c r="D2616" t="s">
        <v>30</v>
      </c>
      <c r="E2616" t="s">
        <v>245</v>
      </c>
      <c r="F2616">
        <v>899.97</v>
      </c>
      <c r="G2616">
        <v>3</v>
      </c>
      <c r="H2616">
        <v>314.99</v>
      </c>
      <c r="I2616" t="s">
        <v>873</v>
      </c>
      <c r="J2616">
        <v>2022</v>
      </c>
    </row>
    <row r="2617" spans="1:10" x14ac:dyDescent="0.3">
      <c r="A2617">
        <v>44725</v>
      </c>
      <c r="B2617" t="s">
        <v>600</v>
      </c>
      <c r="C2617" t="s">
        <v>200</v>
      </c>
      <c r="D2617" t="s">
        <v>12</v>
      </c>
      <c r="E2617" t="s">
        <v>13</v>
      </c>
      <c r="F2617">
        <v>32.4</v>
      </c>
      <c r="G2617">
        <v>5</v>
      </c>
      <c r="H2617">
        <v>15.55</v>
      </c>
      <c r="I2617" t="s">
        <v>873</v>
      </c>
      <c r="J2617">
        <v>2022</v>
      </c>
    </row>
    <row r="2618" spans="1:10" x14ac:dyDescent="0.3">
      <c r="A2618">
        <v>44725</v>
      </c>
      <c r="B2618" t="s">
        <v>651</v>
      </c>
      <c r="C2618" t="s">
        <v>401</v>
      </c>
      <c r="D2618" t="s">
        <v>12</v>
      </c>
      <c r="E2618" t="s">
        <v>18</v>
      </c>
      <c r="F2618">
        <v>8.26</v>
      </c>
      <c r="G2618">
        <v>2</v>
      </c>
      <c r="H2618">
        <v>3.88</v>
      </c>
      <c r="I2618" t="s">
        <v>873</v>
      </c>
      <c r="J2618">
        <v>2022</v>
      </c>
    </row>
    <row r="2619" spans="1:10" x14ac:dyDescent="0.3">
      <c r="A2619">
        <v>44725</v>
      </c>
      <c r="B2619" t="s">
        <v>651</v>
      </c>
      <c r="C2619" t="s">
        <v>401</v>
      </c>
      <c r="D2619" t="s">
        <v>12</v>
      </c>
      <c r="E2619" t="s">
        <v>18</v>
      </c>
      <c r="F2619">
        <v>29.84</v>
      </c>
      <c r="G2619">
        <v>2</v>
      </c>
      <c r="H2619">
        <v>13.43</v>
      </c>
      <c r="I2619" t="s">
        <v>873</v>
      </c>
      <c r="J2619">
        <v>2022</v>
      </c>
    </row>
    <row r="2620" spans="1:10" x14ac:dyDescent="0.3">
      <c r="A2620">
        <v>44725</v>
      </c>
      <c r="B2620" t="s">
        <v>651</v>
      </c>
      <c r="C2620" t="s">
        <v>401</v>
      </c>
      <c r="D2620" t="s">
        <v>30</v>
      </c>
      <c r="E2620" t="s">
        <v>36</v>
      </c>
      <c r="F2620">
        <v>67.98</v>
      </c>
      <c r="G2620">
        <v>2</v>
      </c>
      <c r="H2620">
        <v>14.96</v>
      </c>
      <c r="I2620" t="s">
        <v>873</v>
      </c>
      <c r="J2620">
        <v>2022</v>
      </c>
    </row>
    <row r="2621" spans="1:10" x14ac:dyDescent="0.3">
      <c r="A2621">
        <v>44725</v>
      </c>
      <c r="B2621" t="s">
        <v>372</v>
      </c>
      <c r="C2621" t="s">
        <v>25</v>
      </c>
      <c r="D2621" t="s">
        <v>12</v>
      </c>
      <c r="E2621" t="s">
        <v>13</v>
      </c>
      <c r="F2621">
        <v>6.48</v>
      </c>
      <c r="G2621">
        <v>1</v>
      </c>
      <c r="H2621">
        <v>3.11</v>
      </c>
      <c r="I2621" t="s">
        <v>873</v>
      </c>
      <c r="J2621">
        <v>2022</v>
      </c>
    </row>
    <row r="2622" spans="1:10" x14ac:dyDescent="0.3">
      <c r="A2622">
        <v>44725</v>
      </c>
      <c r="B2622" t="s">
        <v>733</v>
      </c>
      <c r="C2622" t="s">
        <v>49</v>
      </c>
      <c r="D2622" t="s">
        <v>12</v>
      </c>
      <c r="E2622" t="s">
        <v>21</v>
      </c>
      <c r="F2622">
        <v>3.42</v>
      </c>
      <c r="G2622">
        <v>1</v>
      </c>
      <c r="H2622">
        <v>0.3</v>
      </c>
      <c r="I2622" t="s">
        <v>873</v>
      </c>
      <c r="J2622">
        <v>2022</v>
      </c>
    </row>
    <row r="2623" spans="1:10" x14ac:dyDescent="0.3">
      <c r="A2623">
        <v>44726</v>
      </c>
      <c r="B2623" t="s">
        <v>599</v>
      </c>
      <c r="C2623" t="s">
        <v>20</v>
      </c>
      <c r="D2623" t="s">
        <v>28</v>
      </c>
      <c r="E2623" t="s">
        <v>34</v>
      </c>
      <c r="F2623">
        <v>51.07</v>
      </c>
      <c r="G2623">
        <v>6</v>
      </c>
      <c r="H2623">
        <v>5.1100000000000003</v>
      </c>
      <c r="I2623" t="s">
        <v>873</v>
      </c>
      <c r="J2623">
        <v>2022</v>
      </c>
    </row>
    <row r="2624" spans="1:10" x14ac:dyDescent="0.3">
      <c r="A2624">
        <v>44727</v>
      </c>
      <c r="B2624" t="s">
        <v>252</v>
      </c>
      <c r="C2624" t="s">
        <v>57</v>
      </c>
      <c r="D2624" t="s">
        <v>12</v>
      </c>
      <c r="E2624" t="s">
        <v>13</v>
      </c>
      <c r="F2624">
        <v>9.57</v>
      </c>
      <c r="G2624">
        <v>2</v>
      </c>
      <c r="H2624">
        <v>2.99</v>
      </c>
      <c r="I2624" t="s">
        <v>873</v>
      </c>
      <c r="J2624">
        <v>2022</v>
      </c>
    </row>
    <row r="2625" spans="1:10" x14ac:dyDescent="0.3">
      <c r="A2625">
        <v>44727</v>
      </c>
      <c r="B2625" t="s">
        <v>252</v>
      </c>
      <c r="C2625" t="s">
        <v>57</v>
      </c>
      <c r="D2625" t="s">
        <v>12</v>
      </c>
      <c r="E2625" t="s">
        <v>17</v>
      </c>
      <c r="F2625">
        <v>82.37</v>
      </c>
      <c r="G2625">
        <v>2</v>
      </c>
      <c r="H2625">
        <v>-19.559999999999999</v>
      </c>
      <c r="I2625" t="s">
        <v>873</v>
      </c>
      <c r="J2625">
        <v>2022</v>
      </c>
    </row>
    <row r="2626" spans="1:10" x14ac:dyDescent="0.3">
      <c r="A2626">
        <v>44727</v>
      </c>
      <c r="B2626" t="s">
        <v>252</v>
      </c>
      <c r="C2626" t="s">
        <v>57</v>
      </c>
      <c r="D2626" t="s">
        <v>28</v>
      </c>
      <c r="E2626" t="s">
        <v>34</v>
      </c>
      <c r="F2626">
        <v>364.7</v>
      </c>
      <c r="G2626">
        <v>6</v>
      </c>
      <c r="H2626">
        <v>-36.47</v>
      </c>
      <c r="I2626" t="s">
        <v>873</v>
      </c>
      <c r="J2626">
        <v>2022</v>
      </c>
    </row>
    <row r="2627" spans="1:10" x14ac:dyDescent="0.3">
      <c r="A2627">
        <v>44727</v>
      </c>
      <c r="B2627" t="s">
        <v>252</v>
      </c>
      <c r="C2627" t="s">
        <v>57</v>
      </c>
      <c r="D2627" t="s">
        <v>28</v>
      </c>
      <c r="E2627" t="s">
        <v>34</v>
      </c>
      <c r="F2627">
        <v>40.26</v>
      </c>
      <c r="G2627">
        <v>4</v>
      </c>
      <c r="H2627">
        <v>11.07</v>
      </c>
      <c r="I2627" t="s">
        <v>873</v>
      </c>
      <c r="J2627">
        <v>2022</v>
      </c>
    </row>
    <row r="2628" spans="1:10" x14ac:dyDescent="0.3">
      <c r="A2628">
        <v>44727</v>
      </c>
      <c r="B2628" t="s">
        <v>556</v>
      </c>
      <c r="C2628" t="s">
        <v>66</v>
      </c>
      <c r="D2628" t="s">
        <v>30</v>
      </c>
      <c r="E2628" t="s">
        <v>36</v>
      </c>
      <c r="F2628">
        <v>11.67</v>
      </c>
      <c r="G2628">
        <v>1</v>
      </c>
      <c r="H2628">
        <v>-0.73</v>
      </c>
      <c r="I2628" t="s">
        <v>873</v>
      </c>
      <c r="J2628">
        <v>2022</v>
      </c>
    </row>
    <row r="2629" spans="1:10" x14ac:dyDescent="0.3">
      <c r="A2629">
        <v>44727</v>
      </c>
      <c r="B2629" t="s">
        <v>341</v>
      </c>
      <c r="C2629" t="s">
        <v>23</v>
      </c>
      <c r="D2629" t="s">
        <v>30</v>
      </c>
      <c r="E2629" t="s">
        <v>31</v>
      </c>
      <c r="F2629">
        <v>225.58</v>
      </c>
      <c r="G2629">
        <v>3</v>
      </c>
      <c r="H2629">
        <v>22.56</v>
      </c>
      <c r="I2629" t="s">
        <v>873</v>
      </c>
      <c r="J2629">
        <v>2022</v>
      </c>
    </row>
    <row r="2630" spans="1:10" x14ac:dyDescent="0.3">
      <c r="A2630">
        <v>44728</v>
      </c>
      <c r="B2630" t="s">
        <v>370</v>
      </c>
      <c r="C2630" t="s">
        <v>20</v>
      </c>
      <c r="D2630" t="s">
        <v>12</v>
      </c>
      <c r="E2630" t="s">
        <v>43</v>
      </c>
      <c r="F2630">
        <v>6.21</v>
      </c>
      <c r="G2630">
        <v>2</v>
      </c>
      <c r="H2630">
        <v>2.17</v>
      </c>
      <c r="I2630" t="s">
        <v>873</v>
      </c>
      <c r="J2630">
        <v>2022</v>
      </c>
    </row>
    <row r="2631" spans="1:10" x14ac:dyDescent="0.3">
      <c r="A2631">
        <v>44728</v>
      </c>
      <c r="B2631" t="s">
        <v>22</v>
      </c>
      <c r="C2631" t="s">
        <v>11</v>
      </c>
      <c r="D2631" t="s">
        <v>12</v>
      </c>
      <c r="E2631" t="s">
        <v>43</v>
      </c>
      <c r="F2631">
        <v>28.75</v>
      </c>
      <c r="G2631">
        <v>3</v>
      </c>
      <c r="H2631">
        <v>9.34</v>
      </c>
      <c r="I2631" t="s">
        <v>873</v>
      </c>
      <c r="J2631">
        <v>2022</v>
      </c>
    </row>
    <row r="2632" spans="1:10" x14ac:dyDescent="0.3">
      <c r="A2632">
        <v>44728</v>
      </c>
      <c r="B2632" t="s">
        <v>22</v>
      </c>
      <c r="C2632" t="s">
        <v>11</v>
      </c>
      <c r="D2632" t="s">
        <v>12</v>
      </c>
      <c r="E2632" t="s">
        <v>13</v>
      </c>
      <c r="F2632">
        <v>27.22</v>
      </c>
      <c r="G2632">
        <v>3</v>
      </c>
      <c r="H2632">
        <v>9.8699999999999992</v>
      </c>
      <c r="I2632" t="s">
        <v>873</v>
      </c>
      <c r="J2632">
        <v>2022</v>
      </c>
    </row>
    <row r="2633" spans="1:10" x14ac:dyDescent="0.3">
      <c r="A2633">
        <v>44728</v>
      </c>
      <c r="B2633" t="s">
        <v>22</v>
      </c>
      <c r="C2633" t="s">
        <v>11</v>
      </c>
      <c r="D2633" t="s">
        <v>28</v>
      </c>
      <c r="E2633" t="s">
        <v>29</v>
      </c>
      <c r="F2633">
        <v>197.37</v>
      </c>
      <c r="G2633">
        <v>2</v>
      </c>
      <c r="H2633">
        <v>-25.38</v>
      </c>
      <c r="I2633" t="s">
        <v>873</v>
      </c>
      <c r="J2633">
        <v>2022</v>
      </c>
    </row>
    <row r="2634" spans="1:10" x14ac:dyDescent="0.3">
      <c r="A2634">
        <v>44728</v>
      </c>
      <c r="B2634" t="s">
        <v>230</v>
      </c>
      <c r="C2634" t="s">
        <v>77</v>
      </c>
      <c r="D2634" t="s">
        <v>12</v>
      </c>
      <c r="E2634" t="s">
        <v>18</v>
      </c>
      <c r="F2634">
        <v>3050.38</v>
      </c>
      <c r="G2634">
        <v>3</v>
      </c>
      <c r="H2634">
        <v>1143.8900000000001</v>
      </c>
      <c r="I2634" t="s">
        <v>873</v>
      </c>
      <c r="J2634">
        <v>2022</v>
      </c>
    </row>
    <row r="2635" spans="1:10" x14ac:dyDescent="0.3">
      <c r="A2635">
        <v>44728</v>
      </c>
      <c r="B2635" t="s">
        <v>230</v>
      </c>
      <c r="C2635" t="s">
        <v>77</v>
      </c>
      <c r="D2635" t="s">
        <v>30</v>
      </c>
      <c r="E2635" t="s">
        <v>31</v>
      </c>
      <c r="F2635">
        <v>133.97999999999999</v>
      </c>
      <c r="G2635">
        <v>2</v>
      </c>
      <c r="H2635">
        <v>33.5</v>
      </c>
      <c r="I2635" t="s">
        <v>873</v>
      </c>
      <c r="J2635">
        <v>2022</v>
      </c>
    </row>
    <row r="2636" spans="1:10" x14ac:dyDescent="0.3">
      <c r="A2636">
        <v>44730</v>
      </c>
      <c r="B2636" t="s">
        <v>734</v>
      </c>
      <c r="C2636" t="s">
        <v>57</v>
      </c>
      <c r="D2636" t="s">
        <v>12</v>
      </c>
      <c r="E2636" t="s">
        <v>13</v>
      </c>
      <c r="F2636">
        <v>11.95</v>
      </c>
      <c r="G2636">
        <v>3</v>
      </c>
      <c r="H2636">
        <v>4.33</v>
      </c>
      <c r="I2636" t="s">
        <v>873</v>
      </c>
      <c r="J2636">
        <v>2022</v>
      </c>
    </row>
    <row r="2637" spans="1:10" x14ac:dyDescent="0.3">
      <c r="A2637">
        <v>44730</v>
      </c>
      <c r="B2637" t="s">
        <v>734</v>
      </c>
      <c r="C2637" t="s">
        <v>57</v>
      </c>
      <c r="D2637" t="s">
        <v>12</v>
      </c>
      <c r="E2637" t="s">
        <v>18</v>
      </c>
      <c r="F2637">
        <v>4.54</v>
      </c>
      <c r="G2637">
        <v>7</v>
      </c>
      <c r="H2637">
        <v>-3.33</v>
      </c>
      <c r="I2637" t="s">
        <v>873</v>
      </c>
      <c r="J2637">
        <v>2022</v>
      </c>
    </row>
    <row r="2638" spans="1:10" x14ac:dyDescent="0.3">
      <c r="A2638">
        <v>44730</v>
      </c>
      <c r="B2638" t="s">
        <v>734</v>
      </c>
      <c r="C2638" t="s">
        <v>57</v>
      </c>
      <c r="D2638" t="s">
        <v>12</v>
      </c>
      <c r="E2638" t="s">
        <v>18</v>
      </c>
      <c r="F2638">
        <v>9.16</v>
      </c>
      <c r="G2638">
        <v>2</v>
      </c>
      <c r="H2638">
        <v>-6.1</v>
      </c>
      <c r="I2638" t="s">
        <v>873</v>
      </c>
      <c r="J2638">
        <v>2022</v>
      </c>
    </row>
    <row r="2639" spans="1:10" x14ac:dyDescent="0.3">
      <c r="A2639">
        <v>44730</v>
      </c>
      <c r="B2639" t="s">
        <v>734</v>
      </c>
      <c r="C2639" t="s">
        <v>57</v>
      </c>
      <c r="D2639" t="s">
        <v>28</v>
      </c>
      <c r="E2639" t="s">
        <v>34</v>
      </c>
      <c r="F2639">
        <v>75.36</v>
      </c>
      <c r="G2639">
        <v>5</v>
      </c>
      <c r="H2639">
        <v>20.72</v>
      </c>
      <c r="I2639" t="s">
        <v>873</v>
      </c>
      <c r="J2639">
        <v>2022</v>
      </c>
    </row>
    <row r="2640" spans="1:10" x14ac:dyDescent="0.3">
      <c r="A2640">
        <v>44730</v>
      </c>
      <c r="B2640" t="s">
        <v>159</v>
      </c>
      <c r="C2640" t="s">
        <v>23</v>
      </c>
      <c r="D2640" t="s">
        <v>12</v>
      </c>
      <c r="E2640" t="s">
        <v>21</v>
      </c>
      <c r="F2640">
        <v>51.98</v>
      </c>
      <c r="G2640">
        <v>2</v>
      </c>
      <c r="H2640">
        <v>15.07</v>
      </c>
      <c r="I2640" t="s">
        <v>873</v>
      </c>
      <c r="J2640">
        <v>2022</v>
      </c>
    </row>
    <row r="2641" spans="1:10" x14ac:dyDescent="0.3">
      <c r="A2641">
        <v>44730</v>
      </c>
      <c r="B2641" t="s">
        <v>609</v>
      </c>
      <c r="C2641" t="s">
        <v>66</v>
      </c>
      <c r="D2641" t="s">
        <v>12</v>
      </c>
      <c r="E2641" t="s">
        <v>21</v>
      </c>
      <c r="F2641">
        <v>13.63</v>
      </c>
      <c r="G2641">
        <v>4</v>
      </c>
      <c r="H2641">
        <v>3.58</v>
      </c>
      <c r="I2641" t="s">
        <v>873</v>
      </c>
      <c r="J2641">
        <v>2022</v>
      </c>
    </row>
    <row r="2642" spans="1:10" x14ac:dyDescent="0.3">
      <c r="A2642">
        <v>44730</v>
      </c>
      <c r="B2642" t="s">
        <v>699</v>
      </c>
      <c r="C2642" t="s">
        <v>64</v>
      </c>
      <c r="D2642" t="s">
        <v>12</v>
      </c>
      <c r="E2642" t="s">
        <v>18</v>
      </c>
      <c r="F2642">
        <v>6.13</v>
      </c>
      <c r="G2642">
        <v>3</v>
      </c>
      <c r="H2642">
        <v>-4.49</v>
      </c>
      <c r="I2642" t="s">
        <v>873</v>
      </c>
      <c r="J2642">
        <v>2022</v>
      </c>
    </row>
    <row r="2643" spans="1:10" x14ac:dyDescent="0.3">
      <c r="A2643">
        <v>44730</v>
      </c>
      <c r="B2643" t="s">
        <v>699</v>
      </c>
      <c r="C2643" t="s">
        <v>64</v>
      </c>
      <c r="D2643" t="s">
        <v>28</v>
      </c>
      <c r="E2643" t="s">
        <v>29</v>
      </c>
      <c r="F2643">
        <v>643.14</v>
      </c>
      <c r="G2643">
        <v>4</v>
      </c>
      <c r="H2643">
        <v>56.27</v>
      </c>
      <c r="I2643" t="s">
        <v>873</v>
      </c>
      <c r="J2643">
        <v>2022</v>
      </c>
    </row>
    <row r="2644" spans="1:10" x14ac:dyDescent="0.3">
      <c r="A2644">
        <v>44730</v>
      </c>
      <c r="B2644" t="s">
        <v>699</v>
      </c>
      <c r="C2644" t="s">
        <v>64</v>
      </c>
      <c r="D2644" t="s">
        <v>12</v>
      </c>
      <c r="E2644" t="s">
        <v>13</v>
      </c>
      <c r="F2644">
        <v>20.74</v>
      </c>
      <c r="G2644">
        <v>4</v>
      </c>
      <c r="H2644">
        <v>7.26</v>
      </c>
      <c r="I2644" t="s">
        <v>873</v>
      </c>
      <c r="J2644">
        <v>2022</v>
      </c>
    </row>
    <row r="2645" spans="1:10" x14ac:dyDescent="0.3">
      <c r="A2645">
        <v>44730</v>
      </c>
      <c r="B2645" t="s">
        <v>420</v>
      </c>
      <c r="C2645" t="s">
        <v>38</v>
      </c>
      <c r="D2645" t="s">
        <v>28</v>
      </c>
      <c r="E2645" t="s">
        <v>34</v>
      </c>
      <c r="F2645">
        <v>60.84</v>
      </c>
      <c r="G2645">
        <v>3</v>
      </c>
      <c r="H2645">
        <v>19.47</v>
      </c>
      <c r="I2645" t="s">
        <v>873</v>
      </c>
      <c r="J2645">
        <v>2022</v>
      </c>
    </row>
    <row r="2646" spans="1:10" x14ac:dyDescent="0.3">
      <c r="A2646">
        <v>44730</v>
      </c>
      <c r="B2646" t="s">
        <v>420</v>
      </c>
      <c r="C2646" t="s">
        <v>38</v>
      </c>
      <c r="D2646" t="s">
        <v>12</v>
      </c>
      <c r="E2646" t="s">
        <v>17</v>
      </c>
      <c r="F2646">
        <v>450.04</v>
      </c>
      <c r="G2646">
        <v>2</v>
      </c>
      <c r="H2646">
        <v>58.51</v>
      </c>
      <c r="I2646" t="s">
        <v>873</v>
      </c>
      <c r="J2646">
        <v>2022</v>
      </c>
    </row>
    <row r="2647" spans="1:10" x14ac:dyDescent="0.3">
      <c r="A2647">
        <v>44730</v>
      </c>
      <c r="B2647" t="s">
        <v>420</v>
      </c>
      <c r="C2647" t="s">
        <v>38</v>
      </c>
      <c r="D2647" t="s">
        <v>12</v>
      </c>
      <c r="E2647" t="s">
        <v>18</v>
      </c>
      <c r="F2647">
        <v>34.6</v>
      </c>
      <c r="G2647">
        <v>2</v>
      </c>
      <c r="H2647">
        <v>16.61</v>
      </c>
      <c r="I2647" t="s">
        <v>873</v>
      </c>
      <c r="J2647">
        <v>2022</v>
      </c>
    </row>
    <row r="2648" spans="1:10" x14ac:dyDescent="0.3">
      <c r="A2648">
        <v>44730</v>
      </c>
      <c r="B2648" t="s">
        <v>420</v>
      </c>
      <c r="C2648" t="s">
        <v>38</v>
      </c>
      <c r="D2648" t="s">
        <v>30</v>
      </c>
      <c r="E2648" t="s">
        <v>31</v>
      </c>
      <c r="F2648">
        <v>467.97</v>
      </c>
      <c r="G2648">
        <v>3</v>
      </c>
      <c r="H2648">
        <v>140.38999999999999</v>
      </c>
      <c r="I2648" t="s">
        <v>873</v>
      </c>
      <c r="J2648">
        <v>2022</v>
      </c>
    </row>
    <row r="2649" spans="1:10" x14ac:dyDescent="0.3">
      <c r="A2649">
        <v>44730</v>
      </c>
      <c r="B2649" t="s">
        <v>420</v>
      </c>
      <c r="C2649" t="s">
        <v>38</v>
      </c>
      <c r="D2649" t="s">
        <v>12</v>
      </c>
      <c r="E2649" t="s">
        <v>18</v>
      </c>
      <c r="F2649">
        <v>33.020000000000003</v>
      </c>
      <c r="G2649">
        <v>2</v>
      </c>
      <c r="H2649">
        <v>15.85</v>
      </c>
      <c r="I2649" t="s">
        <v>873</v>
      </c>
      <c r="J2649">
        <v>2022</v>
      </c>
    </row>
    <row r="2650" spans="1:10" x14ac:dyDescent="0.3">
      <c r="A2650">
        <v>44731</v>
      </c>
      <c r="B2650" t="s">
        <v>638</v>
      </c>
      <c r="C2650" t="s">
        <v>23</v>
      </c>
      <c r="D2650" t="s">
        <v>28</v>
      </c>
      <c r="E2650" t="s">
        <v>34</v>
      </c>
      <c r="F2650">
        <v>12.56</v>
      </c>
      <c r="G2650">
        <v>2</v>
      </c>
      <c r="H2650">
        <v>4.0199999999999996</v>
      </c>
      <c r="I2650" t="s">
        <v>873</v>
      </c>
      <c r="J2650">
        <v>2022</v>
      </c>
    </row>
    <row r="2651" spans="1:10" x14ac:dyDescent="0.3">
      <c r="A2651">
        <v>44731</v>
      </c>
      <c r="B2651" t="s">
        <v>638</v>
      </c>
      <c r="C2651" t="s">
        <v>23</v>
      </c>
      <c r="D2651" t="s">
        <v>12</v>
      </c>
      <c r="E2651" t="s">
        <v>13</v>
      </c>
      <c r="F2651">
        <v>6.48</v>
      </c>
      <c r="G2651">
        <v>1</v>
      </c>
      <c r="H2651">
        <v>3.11</v>
      </c>
      <c r="I2651" t="s">
        <v>873</v>
      </c>
      <c r="J2651">
        <v>2022</v>
      </c>
    </row>
    <row r="2652" spans="1:10" x14ac:dyDescent="0.3">
      <c r="A2652">
        <v>44731</v>
      </c>
      <c r="B2652" t="s">
        <v>638</v>
      </c>
      <c r="C2652" t="s">
        <v>23</v>
      </c>
      <c r="D2652" t="s">
        <v>12</v>
      </c>
      <c r="E2652" t="s">
        <v>43</v>
      </c>
      <c r="F2652">
        <v>186.69</v>
      </c>
      <c r="G2652">
        <v>3</v>
      </c>
      <c r="H2652">
        <v>87.74</v>
      </c>
      <c r="I2652" t="s">
        <v>873</v>
      </c>
      <c r="J2652">
        <v>2022</v>
      </c>
    </row>
    <row r="2653" spans="1:10" x14ac:dyDescent="0.3">
      <c r="A2653">
        <v>44731</v>
      </c>
      <c r="B2653" t="s">
        <v>26</v>
      </c>
      <c r="C2653" t="s">
        <v>11</v>
      </c>
      <c r="D2653" t="s">
        <v>12</v>
      </c>
      <c r="E2653" t="s">
        <v>18</v>
      </c>
      <c r="F2653">
        <v>5.79</v>
      </c>
      <c r="G2653">
        <v>2</v>
      </c>
      <c r="H2653">
        <v>-9.56</v>
      </c>
      <c r="I2653" t="s">
        <v>873</v>
      </c>
      <c r="J2653">
        <v>2022</v>
      </c>
    </row>
    <row r="2654" spans="1:10" x14ac:dyDescent="0.3">
      <c r="A2654">
        <v>44731</v>
      </c>
      <c r="B2654" t="s">
        <v>377</v>
      </c>
      <c r="C2654" t="s">
        <v>11</v>
      </c>
      <c r="D2654" t="s">
        <v>12</v>
      </c>
      <c r="E2654" t="s">
        <v>17</v>
      </c>
      <c r="F2654">
        <v>228.92</v>
      </c>
      <c r="G2654">
        <v>5</v>
      </c>
      <c r="H2654">
        <v>14.31</v>
      </c>
      <c r="I2654" t="s">
        <v>873</v>
      </c>
      <c r="J2654">
        <v>2022</v>
      </c>
    </row>
    <row r="2655" spans="1:10" x14ac:dyDescent="0.3">
      <c r="A2655">
        <v>44731</v>
      </c>
      <c r="B2655" t="s">
        <v>439</v>
      </c>
      <c r="C2655" t="s">
        <v>20</v>
      </c>
      <c r="D2655" t="s">
        <v>12</v>
      </c>
      <c r="E2655" t="s">
        <v>16</v>
      </c>
      <c r="F2655">
        <v>5.9</v>
      </c>
      <c r="G2655">
        <v>2</v>
      </c>
      <c r="H2655">
        <v>1.99</v>
      </c>
      <c r="I2655" t="s">
        <v>873</v>
      </c>
      <c r="J2655">
        <v>2022</v>
      </c>
    </row>
    <row r="2656" spans="1:10" x14ac:dyDescent="0.3">
      <c r="A2656">
        <v>44732</v>
      </c>
      <c r="B2656" t="s">
        <v>735</v>
      </c>
      <c r="C2656" t="s">
        <v>23</v>
      </c>
      <c r="D2656" t="s">
        <v>28</v>
      </c>
      <c r="E2656" t="s">
        <v>34</v>
      </c>
      <c r="F2656">
        <v>257.64</v>
      </c>
      <c r="G2656">
        <v>6</v>
      </c>
      <c r="H2656">
        <v>100.48</v>
      </c>
      <c r="I2656" t="s">
        <v>873</v>
      </c>
      <c r="J2656">
        <v>2022</v>
      </c>
    </row>
    <row r="2657" spans="1:10" x14ac:dyDescent="0.3">
      <c r="A2657">
        <v>44732</v>
      </c>
      <c r="B2657" t="s">
        <v>735</v>
      </c>
      <c r="C2657" t="s">
        <v>23</v>
      </c>
      <c r="D2657" t="s">
        <v>30</v>
      </c>
      <c r="E2657" t="s">
        <v>31</v>
      </c>
      <c r="F2657">
        <v>125.98</v>
      </c>
      <c r="G2657">
        <v>3</v>
      </c>
      <c r="H2657">
        <v>47.24</v>
      </c>
      <c r="I2657" t="s">
        <v>873</v>
      </c>
      <c r="J2657">
        <v>2022</v>
      </c>
    </row>
    <row r="2658" spans="1:10" x14ac:dyDescent="0.3">
      <c r="A2658">
        <v>44732</v>
      </c>
      <c r="B2658" t="s">
        <v>242</v>
      </c>
      <c r="C2658" t="s">
        <v>128</v>
      </c>
      <c r="D2658" t="s">
        <v>30</v>
      </c>
      <c r="E2658" t="s">
        <v>31</v>
      </c>
      <c r="F2658">
        <v>125.94</v>
      </c>
      <c r="G2658">
        <v>7</v>
      </c>
      <c r="H2658">
        <v>15.74</v>
      </c>
      <c r="I2658" t="s">
        <v>873</v>
      </c>
      <c r="J2658">
        <v>2022</v>
      </c>
    </row>
    <row r="2659" spans="1:10" x14ac:dyDescent="0.3">
      <c r="A2659">
        <v>44732</v>
      </c>
      <c r="B2659" t="s">
        <v>358</v>
      </c>
      <c r="C2659" t="s">
        <v>20</v>
      </c>
      <c r="D2659" t="s">
        <v>30</v>
      </c>
      <c r="E2659" t="s">
        <v>36</v>
      </c>
      <c r="F2659">
        <v>319.98</v>
      </c>
      <c r="G2659">
        <v>2</v>
      </c>
      <c r="H2659">
        <v>92</v>
      </c>
      <c r="I2659" t="s">
        <v>873</v>
      </c>
      <c r="J2659">
        <v>2022</v>
      </c>
    </row>
    <row r="2660" spans="1:10" x14ac:dyDescent="0.3">
      <c r="A2660">
        <v>44733</v>
      </c>
      <c r="B2660" t="s">
        <v>357</v>
      </c>
      <c r="C2660" t="s">
        <v>66</v>
      </c>
      <c r="D2660" t="s">
        <v>30</v>
      </c>
      <c r="E2660" t="s">
        <v>31</v>
      </c>
      <c r="F2660">
        <v>107.98</v>
      </c>
      <c r="G2660">
        <v>3</v>
      </c>
      <c r="H2660">
        <v>37.79</v>
      </c>
      <c r="I2660" t="s">
        <v>873</v>
      </c>
      <c r="J2660">
        <v>2022</v>
      </c>
    </row>
    <row r="2661" spans="1:10" x14ac:dyDescent="0.3">
      <c r="A2661">
        <v>44734</v>
      </c>
      <c r="B2661" t="s">
        <v>389</v>
      </c>
      <c r="C2661" t="s">
        <v>136</v>
      </c>
      <c r="D2661" t="s">
        <v>12</v>
      </c>
      <c r="E2661" t="s">
        <v>32</v>
      </c>
      <c r="F2661">
        <v>4.96</v>
      </c>
      <c r="G2661">
        <v>4</v>
      </c>
      <c r="H2661">
        <v>2.33</v>
      </c>
      <c r="I2661" t="s">
        <v>873</v>
      </c>
      <c r="J2661">
        <v>2022</v>
      </c>
    </row>
    <row r="2662" spans="1:10" x14ac:dyDescent="0.3">
      <c r="A2662">
        <v>44734</v>
      </c>
      <c r="B2662" t="s">
        <v>106</v>
      </c>
      <c r="C2662" t="s">
        <v>15</v>
      </c>
      <c r="D2662" t="s">
        <v>28</v>
      </c>
      <c r="E2662" t="s">
        <v>75</v>
      </c>
      <c r="F2662">
        <v>796.43</v>
      </c>
      <c r="G2662">
        <v>7</v>
      </c>
      <c r="H2662">
        <v>-525.64</v>
      </c>
      <c r="I2662" t="s">
        <v>873</v>
      </c>
      <c r="J2662">
        <v>2022</v>
      </c>
    </row>
    <row r="2663" spans="1:10" x14ac:dyDescent="0.3">
      <c r="A2663">
        <v>44734</v>
      </c>
      <c r="B2663" t="s">
        <v>736</v>
      </c>
      <c r="C2663" t="s">
        <v>77</v>
      </c>
      <c r="D2663" t="s">
        <v>12</v>
      </c>
      <c r="E2663" t="s">
        <v>18</v>
      </c>
      <c r="F2663">
        <v>1217.57</v>
      </c>
      <c r="G2663">
        <v>2</v>
      </c>
      <c r="H2663">
        <v>456.59</v>
      </c>
      <c r="I2663" t="s">
        <v>873</v>
      </c>
      <c r="J2663">
        <v>2022</v>
      </c>
    </row>
    <row r="2664" spans="1:10" x14ac:dyDescent="0.3">
      <c r="A2664">
        <v>44735</v>
      </c>
      <c r="B2664" t="s">
        <v>316</v>
      </c>
      <c r="C2664" t="s">
        <v>84</v>
      </c>
      <c r="D2664" t="s">
        <v>30</v>
      </c>
      <c r="E2664" t="s">
        <v>31</v>
      </c>
      <c r="F2664">
        <v>201.57</v>
      </c>
      <c r="G2664">
        <v>4</v>
      </c>
      <c r="H2664">
        <v>22.68</v>
      </c>
      <c r="I2664" t="s">
        <v>873</v>
      </c>
      <c r="J2664">
        <v>2022</v>
      </c>
    </row>
    <row r="2665" spans="1:10" x14ac:dyDescent="0.3">
      <c r="A2665">
        <v>44735</v>
      </c>
      <c r="B2665" t="s">
        <v>421</v>
      </c>
      <c r="C2665" t="s">
        <v>23</v>
      </c>
      <c r="D2665" t="s">
        <v>30</v>
      </c>
      <c r="E2665" t="s">
        <v>31</v>
      </c>
      <c r="F2665">
        <v>217.58</v>
      </c>
      <c r="G2665">
        <v>2</v>
      </c>
      <c r="H2665">
        <v>19.04</v>
      </c>
      <c r="I2665" t="s">
        <v>873</v>
      </c>
      <c r="J2665">
        <v>2022</v>
      </c>
    </row>
    <row r="2666" spans="1:10" x14ac:dyDescent="0.3">
      <c r="A2666">
        <v>44735</v>
      </c>
      <c r="B2666" t="s">
        <v>421</v>
      </c>
      <c r="C2666" t="s">
        <v>23</v>
      </c>
      <c r="D2666" t="s">
        <v>12</v>
      </c>
      <c r="E2666" t="s">
        <v>32</v>
      </c>
      <c r="F2666">
        <v>5.43</v>
      </c>
      <c r="G2666">
        <v>3</v>
      </c>
      <c r="H2666">
        <v>1.79</v>
      </c>
      <c r="I2666" t="s">
        <v>873</v>
      </c>
      <c r="J2666">
        <v>2022</v>
      </c>
    </row>
    <row r="2667" spans="1:10" x14ac:dyDescent="0.3">
      <c r="A2667">
        <v>44735</v>
      </c>
      <c r="B2667" t="s">
        <v>421</v>
      </c>
      <c r="C2667" t="s">
        <v>23</v>
      </c>
      <c r="D2667" t="s">
        <v>30</v>
      </c>
      <c r="E2667" t="s">
        <v>31</v>
      </c>
      <c r="F2667">
        <v>143.97999999999999</v>
      </c>
      <c r="G2667">
        <v>3</v>
      </c>
      <c r="H2667">
        <v>9</v>
      </c>
      <c r="I2667" t="s">
        <v>873</v>
      </c>
      <c r="J2667">
        <v>2022</v>
      </c>
    </row>
    <row r="2668" spans="1:10" x14ac:dyDescent="0.3">
      <c r="A2668">
        <v>44735</v>
      </c>
      <c r="B2668" t="s">
        <v>279</v>
      </c>
      <c r="C2668" t="s">
        <v>25</v>
      </c>
      <c r="D2668" t="s">
        <v>28</v>
      </c>
      <c r="E2668" t="s">
        <v>34</v>
      </c>
      <c r="F2668">
        <v>27.42</v>
      </c>
      <c r="G2668">
        <v>3</v>
      </c>
      <c r="H2668">
        <v>9.32</v>
      </c>
      <c r="I2668" t="s">
        <v>873</v>
      </c>
      <c r="J2668">
        <v>2022</v>
      </c>
    </row>
    <row r="2669" spans="1:10" x14ac:dyDescent="0.3">
      <c r="A2669">
        <v>44735</v>
      </c>
      <c r="B2669" t="s">
        <v>279</v>
      </c>
      <c r="C2669" t="s">
        <v>25</v>
      </c>
      <c r="D2669" t="s">
        <v>12</v>
      </c>
      <c r="E2669" t="s">
        <v>18</v>
      </c>
      <c r="F2669">
        <v>165.98</v>
      </c>
      <c r="G2669">
        <v>1</v>
      </c>
      <c r="H2669">
        <v>74.69</v>
      </c>
      <c r="I2669" t="s">
        <v>873</v>
      </c>
      <c r="J2669">
        <v>2022</v>
      </c>
    </row>
    <row r="2670" spans="1:10" x14ac:dyDescent="0.3">
      <c r="A2670">
        <v>44735</v>
      </c>
      <c r="B2670" t="s">
        <v>279</v>
      </c>
      <c r="C2670" t="s">
        <v>25</v>
      </c>
      <c r="D2670" t="s">
        <v>30</v>
      </c>
      <c r="E2670" t="s">
        <v>36</v>
      </c>
      <c r="F2670">
        <v>75</v>
      </c>
      <c r="G2670">
        <v>3</v>
      </c>
      <c r="H2670">
        <v>18</v>
      </c>
      <c r="I2670" t="s">
        <v>873</v>
      </c>
      <c r="J2670">
        <v>2022</v>
      </c>
    </row>
    <row r="2671" spans="1:10" x14ac:dyDescent="0.3">
      <c r="A2671">
        <v>44737</v>
      </c>
      <c r="B2671" t="s">
        <v>737</v>
      </c>
      <c r="C2671" t="s">
        <v>20</v>
      </c>
      <c r="D2671" t="s">
        <v>12</v>
      </c>
      <c r="E2671" t="s">
        <v>13</v>
      </c>
      <c r="F2671">
        <v>31.1</v>
      </c>
      <c r="G2671">
        <v>6</v>
      </c>
      <c r="H2671">
        <v>10.89</v>
      </c>
      <c r="I2671" t="s">
        <v>873</v>
      </c>
      <c r="J2671">
        <v>2022</v>
      </c>
    </row>
    <row r="2672" spans="1:10" x14ac:dyDescent="0.3">
      <c r="A2672">
        <v>44737</v>
      </c>
      <c r="B2672" t="s">
        <v>737</v>
      </c>
      <c r="C2672" t="s">
        <v>20</v>
      </c>
      <c r="D2672" t="s">
        <v>12</v>
      </c>
      <c r="E2672" t="s">
        <v>17</v>
      </c>
      <c r="F2672">
        <v>78.260000000000005</v>
      </c>
      <c r="G2672">
        <v>2</v>
      </c>
      <c r="H2672">
        <v>-17.61</v>
      </c>
      <c r="I2672" t="s">
        <v>873</v>
      </c>
      <c r="J2672">
        <v>2022</v>
      </c>
    </row>
    <row r="2673" spans="1:10" x14ac:dyDescent="0.3">
      <c r="A2673">
        <v>44737</v>
      </c>
      <c r="B2673" t="s">
        <v>526</v>
      </c>
      <c r="C2673" t="s">
        <v>23</v>
      </c>
      <c r="D2673" t="s">
        <v>28</v>
      </c>
      <c r="E2673" t="s">
        <v>34</v>
      </c>
      <c r="F2673">
        <v>204.85</v>
      </c>
      <c r="G2673">
        <v>5</v>
      </c>
      <c r="H2673">
        <v>57.36</v>
      </c>
      <c r="I2673" t="s">
        <v>873</v>
      </c>
      <c r="J2673">
        <v>2022</v>
      </c>
    </row>
    <row r="2674" spans="1:10" x14ac:dyDescent="0.3">
      <c r="A2674">
        <v>44737</v>
      </c>
      <c r="B2674" t="s">
        <v>587</v>
      </c>
      <c r="C2674" t="s">
        <v>23</v>
      </c>
      <c r="D2674" t="s">
        <v>12</v>
      </c>
      <c r="E2674" t="s">
        <v>21</v>
      </c>
      <c r="F2674">
        <v>20.96</v>
      </c>
      <c r="G2674">
        <v>2</v>
      </c>
      <c r="H2674">
        <v>5.24</v>
      </c>
      <c r="I2674" t="s">
        <v>873</v>
      </c>
      <c r="J2674">
        <v>2022</v>
      </c>
    </row>
    <row r="2675" spans="1:10" x14ac:dyDescent="0.3">
      <c r="A2675">
        <v>44737</v>
      </c>
      <c r="B2675" t="s">
        <v>587</v>
      </c>
      <c r="C2675" t="s">
        <v>23</v>
      </c>
      <c r="D2675" t="s">
        <v>12</v>
      </c>
      <c r="E2675" t="s">
        <v>18</v>
      </c>
      <c r="F2675">
        <v>88.75</v>
      </c>
      <c r="G2675">
        <v>3</v>
      </c>
      <c r="H2675">
        <v>27.74</v>
      </c>
      <c r="I2675" t="s">
        <v>873</v>
      </c>
      <c r="J2675">
        <v>2022</v>
      </c>
    </row>
    <row r="2676" spans="1:10" x14ac:dyDescent="0.3">
      <c r="A2676">
        <v>44737</v>
      </c>
      <c r="B2676" t="s">
        <v>587</v>
      </c>
      <c r="C2676" t="s">
        <v>23</v>
      </c>
      <c r="D2676" t="s">
        <v>12</v>
      </c>
      <c r="E2676" t="s">
        <v>17</v>
      </c>
      <c r="F2676">
        <v>304.23</v>
      </c>
      <c r="G2676">
        <v>3</v>
      </c>
      <c r="H2676">
        <v>9.1300000000000008</v>
      </c>
      <c r="I2676" t="s">
        <v>873</v>
      </c>
      <c r="J2676">
        <v>2022</v>
      </c>
    </row>
    <row r="2677" spans="1:10" x14ac:dyDescent="0.3">
      <c r="A2677">
        <v>44737</v>
      </c>
      <c r="B2677" t="s">
        <v>60</v>
      </c>
      <c r="C2677" t="s">
        <v>11</v>
      </c>
      <c r="D2677" t="s">
        <v>12</v>
      </c>
      <c r="E2677" t="s">
        <v>13</v>
      </c>
      <c r="F2677">
        <v>47.95</v>
      </c>
      <c r="G2677">
        <v>3</v>
      </c>
      <c r="H2677">
        <v>16.18</v>
      </c>
      <c r="I2677" t="s">
        <v>873</v>
      </c>
      <c r="J2677">
        <v>2022</v>
      </c>
    </row>
    <row r="2678" spans="1:10" x14ac:dyDescent="0.3">
      <c r="A2678">
        <v>44737</v>
      </c>
      <c r="B2678" t="s">
        <v>60</v>
      </c>
      <c r="C2678" t="s">
        <v>11</v>
      </c>
      <c r="D2678" t="s">
        <v>12</v>
      </c>
      <c r="E2678" t="s">
        <v>18</v>
      </c>
      <c r="F2678">
        <v>0.98</v>
      </c>
      <c r="G2678">
        <v>2</v>
      </c>
      <c r="H2678">
        <v>-1.48</v>
      </c>
      <c r="I2678" t="s">
        <v>873</v>
      </c>
      <c r="J2678">
        <v>2022</v>
      </c>
    </row>
    <row r="2679" spans="1:10" x14ac:dyDescent="0.3">
      <c r="A2679">
        <v>44737</v>
      </c>
      <c r="B2679" t="s">
        <v>60</v>
      </c>
      <c r="C2679" t="s">
        <v>11</v>
      </c>
      <c r="D2679" t="s">
        <v>28</v>
      </c>
      <c r="E2679" t="s">
        <v>34</v>
      </c>
      <c r="F2679">
        <v>75.38</v>
      </c>
      <c r="G2679">
        <v>9</v>
      </c>
      <c r="H2679">
        <v>-20.73</v>
      </c>
      <c r="I2679" t="s">
        <v>873</v>
      </c>
      <c r="J2679">
        <v>2022</v>
      </c>
    </row>
    <row r="2680" spans="1:10" x14ac:dyDescent="0.3">
      <c r="A2680">
        <v>44737</v>
      </c>
      <c r="B2680" t="s">
        <v>60</v>
      </c>
      <c r="C2680" t="s">
        <v>11</v>
      </c>
      <c r="D2680" t="s">
        <v>12</v>
      </c>
      <c r="E2680" t="s">
        <v>16</v>
      </c>
      <c r="F2680">
        <v>4.6100000000000003</v>
      </c>
      <c r="G2680">
        <v>2</v>
      </c>
      <c r="H2680">
        <v>1.67</v>
      </c>
      <c r="I2680" t="s">
        <v>873</v>
      </c>
      <c r="J2680">
        <v>2022</v>
      </c>
    </row>
    <row r="2681" spans="1:10" x14ac:dyDescent="0.3">
      <c r="A2681">
        <v>44738</v>
      </c>
      <c r="B2681" t="s">
        <v>240</v>
      </c>
      <c r="C2681" t="s">
        <v>62</v>
      </c>
      <c r="D2681" t="s">
        <v>30</v>
      </c>
      <c r="E2681" t="s">
        <v>36</v>
      </c>
      <c r="F2681">
        <v>41.9</v>
      </c>
      <c r="G2681">
        <v>2</v>
      </c>
      <c r="H2681">
        <v>8.8000000000000007</v>
      </c>
      <c r="I2681" t="s">
        <v>873</v>
      </c>
      <c r="J2681">
        <v>2022</v>
      </c>
    </row>
    <row r="2682" spans="1:10" x14ac:dyDescent="0.3">
      <c r="A2682">
        <v>44738</v>
      </c>
      <c r="B2682" t="s">
        <v>105</v>
      </c>
      <c r="C2682" t="s">
        <v>38</v>
      </c>
      <c r="D2682" t="s">
        <v>12</v>
      </c>
      <c r="E2682" t="s">
        <v>18</v>
      </c>
      <c r="F2682">
        <v>143.96</v>
      </c>
      <c r="G2682">
        <v>4</v>
      </c>
      <c r="H2682">
        <v>69.099999999999994</v>
      </c>
      <c r="I2682" t="s">
        <v>873</v>
      </c>
      <c r="J2682">
        <v>2022</v>
      </c>
    </row>
    <row r="2683" spans="1:10" x14ac:dyDescent="0.3">
      <c r="A2683">
        <v>44738</v>
      </c>
      <c r="B2683" t="s">
        <v>105</v>
      </c>
      <c r="C2683" t="s">
        <v>38</v>
      </c>
      <c r="D2683" t="s">
        <v>12</v>
      </c>
      <c r="E2683" t="s">
        <v>17</v>
      </c>
      <c r="F2683">
        <v>15.42</v>
      </c>
      <c r="G2683">
        <v>1</v>
      </c>
      <c r="H2683">
        <v>4.16</v>
      </c>
      <c r="I2683" t="s">
        <v>873</v>
      </c>
      <c r="J2683">
        <v>2022</v>
      </c>
    </row>
    <row r="2684" spans="1:10" x14ac:dyDescent="0.3">
      <c r="A2684">
        <v>44738</v>
      </c>
      <c r="B2684" t="s">
        <v>105</v>
      </c>
      <c r="C2684" t="s">
        <v>38</v>
      </c>
      <c r="D2684" t="s">
        <v>12</v>
      </c>
      <c r="E2684" t="s">
        <v>18</v>
      </c>
      <c r="F2684">
        <v>43.04</v>
      </c>
      <c r="G2684">
        <v>8</v>
      </c>
      <c r="H2684">
        <v>21.09</v>
      </c>
      <c r="I2684" t="s">
        <v>873</v>
      </c>
      <c r="J2684">
        <v>2022</v>
      </c>
    </row>
    <row r="2685" spans="1:10" x14ac:dyDescent="0.3">
      <c r="A2685">
        <v>44738</v>
      </c>
      <c r="B2685" t="s">
        <v>105</v>
      </c>
      <c r="C2685" t="s">
        <v>38</v>
      </c>
      <c r="D2685" t="s">
        <v>28</v>
      </c>
      <c r="E2685" t="s">
        <v>29</v>
      </c>
      <c r="F2685">
        <v>332.94</v>
      </c>
      <c r="G2685">
        <v>3</v>
      </c>
      <c r="H2685">
        <v>79.91</v>
      </c>
      <c r="I2685" t="s">
        <v>873</v>
      </c>
      <c r="J2685">
        <v>2022</v>
      </c>
    </row>
    <row r="2686" spans="1:10" x14ac:dyDescent="0.3">
      <c r="A2686">
        <v>44738</v>
      </c>
      <c r="B2686" t="s">
        <v>400</v>
      </c>
      <c r="C2686" t="s">
        <v>11</v>
      </c>
      <c r="D2686" t="s">
        <v>30</v>
      </c>
      <c r="E2686" t="s">
        <v>31</v>
      </c>
      <c r="F2686">
        <v>971.88</v>
      </c>
      <c r="G2686">
        <v>3</v>
      </c>
      <c r="H2686">
        <v>109.34</v>
      </c>
      <c r="I2686" t="s">
        <v>873</v>
      </c>
      <c r="J2686">
        <v>2022</v>
      </c>
    </row>
    <row r="2687" spans="1:10" x14ac:dyDescent="0.3">
      <c r="A2687">
        <v>44738</v>
      </c>
      <c r="B2687" t="s">
        <v>598</v>
      </c>
      <c r="C2687" t="s">
        <v>49</v>
      </c>
      <c r="D2687" t="s">
        <v>12</v>
      </c>
      <c r="E2687" t="s">
        <v>13</v>
      </c>
      <c r="F2687">
        <v>43.06</v>
      </c>
      <c r="G2687">
        <v>9</v>
      </c>
      <c r="H2687">
        <v>15.61</v>
      </c>
      <c r="I2687" t="s">
        <v>873</v>
      </c>
      <c r="J2687">
        <v>2022</v>
      </c>
    </row>
    <row r="2688" spans="1:10" x14ac:dyDescent="0.3">
      <c r="A2688">
        <v>44740</v>
      </c>
      <c r="B2688" t="s">
        <v>637</v>
      </c>
      <c r="C2688" t="s">
        <v>57</v>
      </c>
      <c r="D2688" t="s">
        <v>12</v>
      </c>
      <c r="E2688" t="s">
        <v>16</v>
      </c>
      <c r="F2688">
        <v>5.9</v>
      </c>
      <c r="G2688">
        <v>2</v>
      </c>
      <c r="H2688">
        <v>1.99</v>
      </c>
      <c r="I2688" t="s">
        <v>873</v>
      </c>
      <c r="J2688">
        <v>2022</v>
      </c>
    </row>
    <row r="2689" spans="1:10" x14ac:dyDescent="0.3">
      <c r="A2689">
        <v>44740</v>
      </c>
      <c r="B2689" t="s">
        <v>637</v>
      </c>
      <c r="C2689" t="s">
        <v>57</v>
      </c>
      <c r="D2689" t="s">
        <v>28</v>
      </c>
      <c r="E2689" t="s">
        <v>34</v>
      </c>
      <c r="F2689">
        <v>621.76</v>
      </c>
      <c r="G2689">
        <v>4</v>
      </c>
      <c r="H2689">
        <v>46.63</v>
      </c>
      <c r="I2689" t="s">
        <v>873</v>
      </c>
      <c r="J2689">
        <v>2022</v>
      </c>
    </row>
    <row r="2690" spans="1:10" x14ac:dyDescent="0.3">
      <c r="A2690">
        <v>44740</v>
      </c>
      <c r="B2690" t="s">
        <v>432</v>
      </c>
      <c r="C2690" t="s">
        <v>49</v>
      </c>
      <c r="D2690" t="s">
        <v>12</v>
      </c>
      <c r="E2690" t="s">
        <v>13</v>
      </c>
      <c r="F2690">
        <v>15.55</v>
      </c>
      <c r="G2690">
        <v>3</v>
      </c>
      <c r="H2690">
        <v>5.44</v>
      </c>
      <c r="I2690" t="s">
        <v>873</v>
      </c>
      <c r="J2690">
        <v>2022</v>
      </c>
    </row>
    <row r="2691" spans="1:10" x14ac:dyDescent="0.3">
      <c r="A2691">
        <v>44740</v>
      </c>
      <c r="B2691" t="s">
        <v>432</v>
      </c>
      <c r="C2691" t="s">
        <v>49</v>
      </c>
      <c r="D2691" t="s">
        <v>28</v>
      </c>
      <c r="E2691" t="s">
        <v>47</v>
      </c>
      <c r="F2691">
        <v>482.94</v>
      </c>
      <c r="G2691">
        <v>6</v>
      </c>
      <c r="H2691">
        <v>-376.69</v>
      </c>
      <c r="I2691" t="s">
        <v>873</v>
      </c>
      <c r="J2691">
        <v>2022</v>
      </c>
    </row>
    <row r="2692" spans="1:10" x14ac:dyDescent="0.3">
      <c r="A2692">
        <v>44740</v>
      </c>
      <c r="B2692" t="s">
        <v>175</v>
      </c>
      <c r="C2692" t="s">
        <v>25</v>
      </c>
      <c r="D2692" t="s">
        <v>12</v>
      </c>
      <c r="E2692" t="s">
        <v>18</v>
      </c>
      <c r="F2692">
        <v>119.56</v>
      </c>
      <c r="G2692">
        <v>2</v>
      </c>
      <c r="H2692">
        <v>55</v>
      </c>
      <c r="I2692" t="s">
        <v>873</v>
      </c>
      <c r="J2692">
        <v>2022</v>
      </c>
    </row>
    <row r="2693" spans="1:10" x14ac:dyDescent="0.3">
      <c r="A2693">
        <v>44740</v>
      </c>
      <c r="B2693" t="s">
        <v>175</v>
      </c>
      <c r="C2693" t="s">
        <v>25</v>
      </c>
      <c r="D2693" t="s">
        <v>12</v>
      </c>
      <c r="E2693" t="s">
        <v>21</v>
      </c>
      <c r="F2693">
        <v>140.75</v>
      </c>
      <c r="G2693">
        <v>5</v>
      </c>
      <c r="H2693">
        <v>42.23</v>
      </c>
      <c r="I2693" t="s">
        <v>873</v>
      </c>
      <c r="J2693">
        <v>2022</v>
      </c>
    </row>
    <row r="2694" spans="1:10" x14ac:dyDescent="0.3">
      <c r="A2694">
        <v>44741</v>
      </c>
      <c r="B2694" t="s">
        <v>305</v>
      </c>
      <c r="C2694" t="s">
        <v>20</v>
      </c>
      <c r="D2694" t="s">
        <v>28</v>
      </c>
      <c r="E2694" t="s">
        <v>34</v>
      </c>
      <c r="F2694">
        <v>20.100000000000001</v>
      </c>
      <c r="G2694">
        <v>1</v>
      </c>
      <c r="H2694">
        <v>1.76</v>
      </c>
      <c r="I2694" t="s">
        <v>873</v>
      </c>
      <c r="J2694">
        <v>2022</v>
      </c>
    </row>
    <row r="2695" spans="1:10" x14ac:dyDescent="0.3">
      <c r="A2695">
        <v>44741</v>
      </c>
      <c r="B2695" t="s">
        <v>211</v>
      </c>
      <c r="C2695" t="s">
        <v>77</v>
      </c>
      <c r="D2695" t="s">
        <v>12</v>
      </c>
      <c r="E2695" t="s">
        <v>13</v>
      </c>
      <c r="F2695">
        <v>24.96</v>
      </c>
      <c r="G2695">
        <v>4</v>
      </c>
      <c r="H2695">
        <v>11.23</v>
      </c>
      <c r="I2695" t="s">
        <v>873</v>
      </c>
      <c r="J2695">
        <v>2022</v>
      </c>
    </row>
    <row r="2696" spans="1:10" x14ac:dyDescent="0.3">
      <c r="A2696">
        <v>44741</v>
      </c>
      <c r="B2696" t="s">
        <v>391</v>
      </c>
      <c r="C2696" t="s">
        <v>77</v>
      </c>
      <c r="D2696" t="s">
        <v>28</v>
      </c>
      <c r="E2696" t="s">
        <v>29</v>
      </c>
      <c r="F2696">
        <v>117.88</v>
      </c>
      <c r="G2696">
        <v>1</v>
      </c>
      <c r="H2696">
        <v>1.31</v>
      </c>
      <c r="I2696" t="s">
        <v>873</v>
      </c>
      <c r="J2696">
        <v>2022</v>
      </c>
    </row>
    <row r="2697" spans="1:10" x14ac:dyDescent="0.3">
      <c r="A2697">
        <v>44741</v>
      </c>
      <c r="B2697" t="s">
        <v>139</v>
      </c>
      <c r="C2697" t="s">
        <v>383</v>
      </c>
      <c r="D2697" t="s">
        <v>30</v>
      </c>
      <c r="E2697" t="s">
        <v>31</v>
      </c>
      <c r="F2697">
        <v>269.98</v>
      </c>
      <c r="G2697">
        <v>2</v>
      </c>
      <c r="H2697">
        <v>72.89</v>
      </c>
      <c r="I2697" t="s">
        <v>873</v>
      </c>
      <c r="J2697">
        <v>2022</v>
      </c>
    </row>
    <row r="2698" spans="1:10" x14ac:dyDescent="0.3">
      <c r="A2698">
        <v>44744</v>
      </c>
      <c r="B2698" t="s">
        <v>132</v>
      </c>
      <c r="C2698" t="s">
        <v>11</v>
      </c>
      <c r="D2698" t="s">
        <v>12</v>
      </c>
      <c r="E2698" t="s">
        <v>55</v>
      </c>
      <c r="F2698">
        <v>32.78</v>
      </c>
      <c r="G2698">
        <v>4</v>
      </c>
      <c r="H2698">
        <v>-85.24</v>
      </c>
      <c r="I2698" t="s">
        <v>874</v>
      </c>
      <c r="J2698">
        <v>2022</v>
      </c>
    </row>
    <row r="2699" spans="1:10" x14ac:dyDescent="0.3">
      <c r="A2699">
        <v>44744</v>
      </c>
      <c r="B2699" t="s">
        <v>738</v>
      </c>
      <c r="C2699" t="s">
        <v>15</v>
      </c>
      <c r="D2699" t="s">
        <v>28</v>
      </c>
      <c r="E2699" t="s">
        <v>29</v>
      </c>
      <c r="F2699">
        <v>408.42</v>
      </c>
      <c r="G2699">
        <v>2</v>
      </c>
      <c r="H2699">
        <v>-5.83</v>
      </c>
      <c r="I2699" t="s">
        <v>874</v>
      </c>
      <c r="J2699">
        <v>2022</v>
      </c>
    </row>
    <row r="2700" spans="1:10" x14ac:dyDescent="0.3">
      <c r="A2700">
        <v>44744</v>
      </c>
      <c r="B2700" t="s">
        <v>738</v>
      </c>
      <c r="C2700" t="s">
        <v>15</v>
      </c>
      <c r="D2700" t="s">
        <v>28</v>
      </c>
      <c r="E2700" t="s">
        <v>29</v>
      </c>
      <c r="F2700">
        <v>382.12</v>
      </c>
      <c r="G2700">
        <v>6</v>
      </c>
      <c r="H2700">
        <v>-92.8</v>
      </c>
      <c r="I2700" t="s">
        <v>874</v>
      </c>
      <c r="J2700">
        <v>2022</v>
      </c>
    </row>
    <row r="2701" spans="1:10" x14ac:dyDescent="0.3">
      <c r="A2701">
        <v>44744</v>
      </c>
      <c r="B2701" t="s">
        <v>738</v>
      </c>
      <c r="C2701" t="s">
        <v>15</v>
      </c>
      <c r="D2701" t="s">
        <v>12</v>
      </c>
      <c r="E2701" t="s">
        <v>17</v>
      </c>
      <c r="F2701">
        <v>68.599999999999994</v>
      </c>
      <c r="G2701">
        <v>5</v>
      </c>
      <c r="H2701">
        <v>6</v>
      </c>
      <c r="I2701" t="s">
        <v>874</v>
      </c>
      <c r="J2701">
        <v>2022</v>
      </c>
    </row>
    <row r="2702" spans="1:10" x14ac:dyDescent="0.3">
      <c r="A2702">
        <v>44744</v>
      </c>
      <c r="B2702" t="s">
        <v>738</v>
      </c>
      <c r="C2702" t="s">
        <v>15</v>
      </c>
      <c r="D2702" t="s">
        <v>12</v>
      </c>
      <c r="E2702" t="s">
        <v>17</v>
      </c>
      <c r="F2702">
        <v>435.5</v>
      </c>
      <c r="G2702">
        <v>3</v>
      </c>
      <c r="H2702">
        <v>48.99</v>
      </c>
      <c r="I2702" t="s">
        <v>874</v>
      </c>
      <c r="J2702">
        <v>2022</v>
      </c>
    </row>
    <row r="2703" spans="1:10" x14ac:dyDescent="0.3">
      <c r="A2703">
        <v>44744</v>
      </c>
      <c r="B2703" t="s">
        <v>738</v>
      </c>
      <c r="C2703" t="s">
        <v>15</v>
      </c>
      <c r="D2703" t="s">
        <v>12</v>
      </c>
      <c r="E2703" t="s">
        <v>13</v>
      </c>
      <c r="F2703">
        <v>11.17</v>
      </c>
      <c r="G2703">
        <v>2</v>
      </c>
      <c r="H2703">
        <v>3.77</v>
      </c>
      <c r="I2703" t="s">
        <v>874</v>
      </c>
      <c r="J2703">
        <v>2022</v>
      </c>
    </row>
    <row r="2704" spans="1:10" x14ac:dyDescent="0.3">
      <c r="A2704">
        <v>44744</v>
      </c>
      <c r="B2704" t="s">
        <v>438</v>
      </c>
      <c r="C2704" t="s">
        <v>66</v>
      </c>
      <c r="D2704" t="s">
        <v>12</v>
      </c>
      <c r="E2704" t="s">
        <v>13</v>
      </c>
      <c r="F2704">
        <v>11.95</v>
      </c>
      <c r="G2704">
        <v>3</v>
      </c>
      <c r="H2704">
        <v>4.03</v>
      </c>
      <c r="I2704" t="s">
        <v>874</v>
      </c>
      <c r="J2704">
        <v>2022</v>
      </c>
    </row>
    <row r="2705" spans="1:10" x14ac:dyDescent="0.3">
      <c r="A2705">
        <v>44744</v>
      </c>
      <c r="B2705" t="s">
        <v>438</v>
      </c>
      <c r="C2705" t="s">
        <v>66</v>
      </c>
      <c r="D2705" t="s">
        <v>12</v>
      </c>
      <c r="E2705" t="s">
        <v>13</v>
      </c>
      <c r="F2705">
        <v>15.55</v>
      </c>
      <c r="G2705">
        <v>3</v>
      </c>
      <c r="H2705">
        <v>5.64</v>
      </c>
      <c r="I2705" t="s">
        <v>874</v>
      </c>
      <c r="J2705">
        <v>2022</v>
      </c>
    </row>
    <row r="2706" spans="1:10" x14ac:dyDescent="0.3">
      <c r="A2706">
        <v>44744</v>
      </c>
      <c r="B2706" t="s">
        <v>103</v>
      </c>
      <c r="C2706" t="s">
        <v>77</v>
      </c>
      <c r="D2706" t="s">
        <v>12</v>
      </c>
      <c r="E2706" t="s">
        <v>13</v>
      </c>
      <c r="F2706">
        <v>19.440000000000001</v>
      </c>
      <c r="G2706">
        <v>3</v>
      </c>
      <c r="H2706">
        <v>9.33</v>
      </c>
      <c r="I2706" t="s">
        <v>874</v>
      </c>
      <c r="J2706">
        <v>2022</v>
      </c>
    </row>
    <row r="2707" spans="1:10" x14ac:dyDescent="0.3">
      <c r="A2707">
        <v>44744</v>
      </c>
      <c r="B2707" t="s">
        <v>483</v>
      </c>
      <c r="C2707" t="s">
        <v>117</v>
      </c>
      <c r="D2707" t="s">
        <v>30</v>
      </c>
      <c r="E2707" t="s">
        <v>31</v>
      </c>
      <c r="F2707">
        <v>74.239999999999995</v>
      </c>
      <c r="G2707">
        <v>1</v>
      </c>
      <c r="H2707">
        <v>8.35</v>
      </c>
      <c r="I2707" t="s">
        <v>874</v>
      </c>
      <c r="J2707">
        <v>2022</v>
      </c>
    </row>
    <row r="2708" spans="1:10" x14ac:dyDescent="0.3">
      <c r="A2708">
        <v>44744</v>
      </c>
      <c r="B2708" t="s">
        <v>483</v>
      </c>
      <c r="C2708" t="s">
        <v>117</v>
      </c>
      <c r="D2708" t="s">
        <v>28</v>
      </c>
      <c r="E2708" t="s">
        <v>34</v>
      </c>
      <c r="F2708">
        <v>159.84</v>
      </c>
      <c r="G2708">
        <v>10</v>
      </c>
      <c r="H2708">
        <v>45.95</v>
      </c>
      <c r="I2708" t="s">
        <v>874</v>
      </c>
      <c r="J2708">
        <v>2022</v>
      </c>
    </row>
    <row r="2709" spans="1:10" x14ac:dyDescent="0.3">
      <c r="A2709">
        <v>44744</v>
      </c>
      <c r="B2709" t="s">
        <v>483</v>
      </c>
      <c r="C2709" t="s">
        <v>117</v>
      </c>
      <c r="D2709" t="s">
        <v>12</v>
      </c>
      <c r="E2709" t="s">
        <v>18</v>
      </c>
      <c r="F2709">
        <v>2.89</v>
      </c>
      <c r="G2709">
        <v>2</v>
      </c>
      <c r="H2709">
        <v>-2.31</v>
      </c>
      <c r="I2709" t="s">
        <v>874</v>
      </c>
      <c r="J2709">
        <v>2022</v>
      </c>
    </row>
    <row r="2710" spans="1:10" x14ac:dyDescent="0.3">
      <c r="A2710">
        <v>44744</v>
      </c>
      <c r="B2710" t="s">
        <v>483</v>
      </c>
      <c r="C2710" t="s">
        <v>117</v>
      </c>
      <c r="D2710" t="s">
        <v>12</v>
      </c>
      <c r="E2710" t="s">
        <v>13</v>
      </c>
      <c r="F2710">
        <v>9.39</v>
      </c>
      <c r="G2710">
        <v>2</v>
      </c>
      <c r="H2710">
        <v>3.29</v>
      </c>
      <c r="I2710" t="s">
        <v>874</v>
      </c>
      <c r="J2710">
        <v>2022</v>
      </c>
    </row>
    <row r="2711" spans="1:10" x14ac:dyDescent="0.3">
      <c r="A2711">
        <v>44745</v>
      </c>
      <c r="B2711" t="s">
        <v>739</v>
      </c>
      <c r="C2711" t="s">
        <v>27</v>
      </c>
      <c r="D2711" t="s">
        <v>28</v>
      </c>
      <c r="E2711" t="s">
        <v>29</v>
      </c>
      <c r="F2711">
        <v>70.98</v>
      </c>
      <c r="G2711">
        <v>1</v>
      </c>
      <c r="H2711">
        <v>4.97</v>
      </c>
      <c r="I2711" t="s">
        <v>874</v>
      </c>
      <c r="J2711">
        <v>2022</v>
      </c>
    </row>
    <row r="2712" spans="1:10" x14ac:dyDescent="0.3">
      <c r="A2712">
        <v>44745</v>
      </c>
      <c r="B2712" t="s">
        <v>739</v>
      </c>
      <c r="C2712" t="s">
        <v>27</v>
      </c>
      <c r="D2712" t="s">
        <v>12</v>
      </c>
      <c r="E2712" t="s">
        <v>16</v>
      </c>
      <c r="F2712">
        <v>294.93</v>
      </c>
      <c r="G2712">
        <v>3</v>
      </c>
      <c r="H2712">
        <v>144.52000000000001</v>
      </c>
      <c r="I2712" t="s">
        <v>874</v>
      </c>
      <c r="J2712">
        <v>2022</v>
      </c>
    </row>
    <row r="2713" spans="1:10" x14ac:dyDescent="0.3">
      <c r="A2713">
        <v>44745</v>
      </c>
      <c r="B2713" t="s">
        <v>560</v>
      </c>
      <c r="C2713" t="s">
        <v>20</v>
      </c>
      <c r="D2713" t="s">
        <v>28</v>
      </c>
      <c r="E2713" t="s">
        <v>34</v>
      </c>
      <c r="F2713">
        <v>168.46</v>
      </c>
      <c r="G2713">
        <v>2</v>
      </c>
      <c r="H2713">
        <v>-29.48</v>
      </c>
      <c r="I2713" t="s">
        <v>874</v>
      </c>
      <c r="J2713">
        <v>2022</v>
      </c>
    </row>
    <row r="2714" spans="1:10" x14ac:dyDescent="0.3">
      <c r="A2714">
        <v>44745</v>
      </c>
      <c r="B2714" t="s">
        <v>560</v>
      </c>
      <c r="C2714" t="s">
        <v>20</v>
      </c>
      <c r="D2714" t="s">
        <v>12</v>
      </c>
      <c r="E2714" t="s">
        <v>13</v>
      </c>
      <c r="F2714">
        <v>6.72</v>
      </c>
      <c r="G2714">
        <v>2</v>
      </c>
      <c r="H2714">
        <v>2.44</v>
      </c>
      <c r="I2714" t="s">
        <v>874</v>
      </c>
      <c r="J2714">
        <v>2022</v>
      </c>
    </row>
    <row r="2715" spans="1:10" x14ac:dyDescent="0.3">
      <c r="A2715">
        <v>44745</v>
      </c>
      <c r="B2715" t="s">
        <v>560</v>
      </c>
      <c r="C2715" t="s">
        <v>20</v>
      </c>
      <c r="D2715" t="s">
        <v>28</v>
      </c>
      <c r="E2715" t="s">
        <v>34</v>
      </c>
      <c r="F2715">
        <v>282.89</v>
      </c>
      <c r="G2715">
        <v>9</v>
      </c>
      <c r="H2715">
        <v>56.58</v>
      </c>
      <c r="I2715" t="s">
        <v>874</v>
      </c>
      <c r="J2715">
        <v>2022</v>
      </c>
    </row>
    <row r="2716" spans="1:10" x14ac:dyDescent="0.3">
      <c r="A2716">
        <v>44746</v>
      </c>
      <c r="B2716" t="s">
        <v>650</v>
      </c>
      <c r="C2716" t="s">
        <v>81</v>
      </c>
      <c r="D2716" t="s">
        <v>30</v>
      </c>
      <c r="E2716" t="s">
        <v>31</v>
      </c>
      <c r="F2716">
        <v>1099.96</v>
      </c>
      <c r="G2716">
        <v>4</v>
      </c>
      <c r="H2716">
        <v>285.99</v>
      </c>
      <c r="I2716" t="s">
        <v>874</v>
      </c>
      <c r="J2716">
        <v>2022</v>
      </c>
    </row>
    <row r="2717" spans="1:10" x14ac:dyDescent="0.3">
      <c r="A2717">
        <v>44746</v>
      </c>
      <c r="B2717" t="s">
        <v>599</v>
      </c>
      <c r="C2717" t="s">
        <v>77</v>
      </c>
      <c r="D2717" t="s">
        <v>12</v>
      </c>
      <c r="E2717" t="s">
        <v>21</v>
      </c>
      <c r="F2717">
        <v>15.48</v>
      </c>
      <c r="G2717">
        <v>3</v>
      </c>
      <c r="H2717">
        <v>4.49</v>
      </c>
      <c r="I2717" t="s">
        <v>874</v>
      </c>
      <c r="J2717">
        <v>2022</v>
      </c>
    </row>
    <row r="2718" spans="1:10" x14ac:dyDescent="0.3">
      <c r="A2718">
        <v>44746</v>
      </c>
      <c r="B2718" t="s">
        <v>498</v>
      </c>
      <c r="C2718" t="s">
        <v>23</v>
      </c>
      <c r="D2718" t="s">
        <v>12</v>
      </c>
      <c r="E2718" t="s">
        <v>18</v>
      </c>
      <c r="F2718">
        <v>22.85</v>
      </c>
      <c r="G2718">
        <v>2</v>
      </c>
      <c r="H2718">
        <v>7.43</v>
      </c>
      <c r="I2718" t="s">
        <v>874</v>
      </c>
      <c r="J2718">
        <v>2022</v>
      </c>
    </row>
    <row r="2719" spans="1:10" x14ac:dyDescent="0.3">
      <c r="A2719">
        <v>44747</v>
      </c>
      <c r="B2719" t="s">
        <v>372</v>
      </c>
      <c r="C2719" t="s">
        <v>117</v>
      </c>
      <c r="D2719" t="s">
        <v>28</v>
      </c>
      <c r="E2719" t="s">
        <v>34</v>
      </c>
      <c r="F2719">
        <v>4.93</v>
      </c>
      <c r="G2719">
        <v>2</v>
      </c>
      <c r="H2719">
        <v>0.74</v>
      </c>
      <c r="I2719" t="s">
        <v>874</v>
      </c>
      <c r="J2719">
        <v>2022</v>
      </c>
    </row>
    <row r="2720" spans="1:10" x14ac:dyDescent="0.3">
      <c r="A2720">
        <v>44747</v>
      </c>
      <c r="B2720" t="s">
        <v>372</v>
      </c>
      <c r="C2720" t="s">
        <v>117</v>
      </c>
      <c r="D2720" t="s">
        <v>12</v>
      </c>
      <c r="E2720" t="s">
        <v>18</v>
      </c>
      <c r="F2720">
        <v>7.23</v>
      </c>
      <c r="G2720">
        <v>5</v>
      </c>
      <c r="H2720">
        <v>-5.78</v>
      </c>
      <c r="I2720" t="s">
        <v>874</v>
      </c>
      <c r="J2720">
        <v>2022</v>
      </c>
    </row>
    <row r="2721" spans="1:10" x14ac:dyDescent="0.3">
      <c r="A2721">
        <v>44747</v>
      </c>
      <c r="B2721" t="s">
        <v>740</v>
      </c>
      <c r="C2721" t="s">
        <v>62</v>
      </c>
      <c r="D2721" t="s">
        <v>12</v>
      </c>
      <c r="E2721" t="s">
        <v>18</v>
      </c>
      <c r="F2721">
        <v>19</v>
      </c>
      <c r="G2721">
        <v>5</v>
      </c>
      <c r="H2721">
        <v>8.93</v>
      </c>
      <c r="I2721" t="s">
        <v>874</v>
      </c>
      <c r="J2721">
        <v>2022</v>
      </c>
    </row>
    <row r="2722" spans="1:10" x14ac:dyDescent="0.3">
      <c r="A2722">
        <v>44747</v>
      </c>
      <c r="B2722" t="s">
        <v>435</v>
      </c>
      <c r="C2722" t="s">
        <v>20</v>
      </c>
      <c r="D2722" t="s">
        <v>30</v>
      </c>
      <c r="E2722" t="s">
        <v>36</v>
      </c>
      <c r="F2722">
        <v>34.799999999999997</v>
      </c>
      <c r="G2722">
        <v>3</v>
      </c>
      <c r="H2722">
        <v>2.1800000000000002</v>
      </c>
      <c r="I2722" t="s">
        <v>874</v>
      </c>
      <c r="J2722">
        <v>2022</v>
      </c>
    </row>
    <row r="2723" spans="1:10" x14ac:dyDescent="0.3">
      <c r="A2723">
        <v>44747</v>
      </c>
      <c r="B2723" t="s">
        <v>435</v>
      </c>
      <c r="C2723" t="s">
        <v>20</v>
      </c>
      <c r="D2723" t="s">
        <v>12</v>
      </c>
      <c r="E2723" t="s">
        <v>17</v>
      </c>
      <c r="F2723">
        <v>38.979999999999997</v>
      </c>
      <c r="G2723">
        <v>3</v>
      </c>
      <c r="H2723">
        <v>-2.44</v>
      </c>
      <c r="I2723" t="s">
        <v>874</v>
      </c>
      <c r="J2723">
        <v>2022</v>
      </c>
    </row>
    <row r="2724" spans="1:10" x14ac:dyDescent="0.3">
      <c r="A2724">
        <v>44747</v>
      </c>
      <c r="B2724" t="s">
        <v>201</v>
      </c>
      <c r="C2724" t="s">
        <v>117</v>
      </c>
      <c r="D2724" t="s">
        <v>28</v>
      </c>
      <c r="E2724" t="s">
        <v>34</v>
      </c>
      <c r="F2724">
        <v>4.93</v>
      </c>
      <c r="G2724">
        <v>2</v>
      </c>
      <c r="H2724">
        <v>0.74</v>
      </c>
      <c r="I2724" t="s">
        <v>874</v>
      </c>
      <c r="J2724">
        <v>2022</v>
      </c>
    </row>
    <row r="2725" spans="1:10" x14ac:dyDescent="0.3">
      <c r="A2725">
        <v>44747</v>
      </c>
      <c r="B2725" t="s">
        <v>201</v>
      </c>
      <c r="C2725" t="s">
        <v>117</v>
      </c>
      <c r="D2725" t="s">
        <v>12</v>
      </c>
      <c r="E2725" t="s">
        <v>16</v>
      </c>
      <c r="F2725">
        <v>11.78</v>
      </c>
      <c r="G2725">
        <v>3</v>
      </c>
      <c r="H2725">
        <v>4.2699999999999996</v>
      </c>
      <c r="I2725" t="s">
        <v>874</v>
      </c>
      <c r="J2725">
        <v>2022</v>
      </c>
    </row>
    <row r="2726" spans="1:10" x14ac:dyDescent="0.3">
      <c r="A2726">
        <v>44748</v>
      </c>
      <c r="B2726" t="s">
        <v>741</v>
      </c>
      <c r="C2726" t="s">
        <v>77</v>
      </c>
      <c r="D2726" t="s">
        <v>28</v>
      </c>
      <c r="E2726" t="s">
        <v>34</v>
      </c>
      <c r="F2726">
        <v>13.96</v>
      </c>
      <c r="G2726">
        <v>2</v>
      </c>
      <c r="H2726">
        <v>6.7</v>
      </c>
      <c r="I2726" t="s">
        <v>874</v>
      </c>
      <c r="J2726">
        <v>2022</v>
      </c>
    </row>
    <row r="2727" spans="1:10" x14ac:dyDescent="0.3">
      <c r="A2727">
        <v>44748</v>
      </c>
      <c r="B2727" t="s">
        <v>741</v>
      </c>
      <c r="C2727" t="s">
        <v>77</v>
      </c>
      <c r="D2727" t="s">
        <v>28</v>
      </c>
      <c r="E2727" t="s">
        <v>34</v>
      </c>
      <c r="F2727">
        <v>155.82</v>
      </c>
      <c r="G2727">
        <v>3</v>
      </c>
      <c r="H2727">
        <v>63.89</v>
      </c>
      <c r="I2727" t="s">
        <v>874</v>
      </c>
      <c r="J2727">
        <v>2022</v>
      </c>
    </row>
    <row r="2728" spans="1:10" x14ac:dyDescent="0.3">
      <c r="A2728">
        <v>44748</v>
      </c>
      <c r="B2728" t="s">
        <v>741</v>
      </c>
      <c r="C2728" t="s">
        <v>77</v>
      </c>
      <c r="D2728" t="s">
        <v>30</v>
      </c>
      <c r="E2728" t="s">
        <v>31</v>
      </c>
      <c r="F2728">
        <v>124.95</v>
      </c>
      <c r="G2728">
        <v>5</v>
      </c>
      <c r="H2728">
        <v>2.5</v>
      </c>
      <c r="I2728" t="s">
        <v>874</v>
      </c>
      <c r="J2728">
        <v>2022</v>
      </c>
    </row>
    <row r="2729" spans="1:10" x14ac:dyDescent="0.3">
      <c r="A2729">
        <v>44748</v>
      </c>
      <c r="B2729" t="s">
        <v>741</v>
      </c>
      <c r="C2729" t="s">
        <v>77</v>
      </c>
      <c r="D2729" t="s">
        <v>12</v>
      </c>
      <c r="E2729" t="s">
        <v>17</v>
      </c>
      <c r="F2729">
        <v>601.65</v>
      </c>
      <c r="G2729">
        <v>5</v>
      </c>
      <c r="H2729">
        <v>156.43</v>
      </c>
      <c r="I2729" t="s">
        <v>874</v>
      </c>
      <c r="J2729">
        <v>2022</v>
      </c>
    </row>
    <row r="2730" spans="1:10" x14ac:dyDescent="0.3">
      <c r="A2730">
        <v>44748</v>
      </c>
      <c r="B2730" t="s">
        <v>439</v>
      </c>
      <c r="C2730" t="s">
        <v>183</v>
      </c>
      <c r="D2730" t="s">
        <v>28</v>
      </c>
      <c r="E2730" t="s">
        <v>47</v>
      </c>
      <c r="F2730">
        <v>301.95999999999998</v>
      </c>
      <c r="G2730">
        <v>2</v>
      </c>
      <c r="H2730">
        <v>60.39</v>
      </c>
      <c r="I2730" t="s">
        <v>874</v>
      </c>
      <c r="J2730">
        <v>2022</v>
      </c>
    </row>
    <row r="2731" spans="1:10" x14ac:dyDescent="0.3">
      <c r="A2731">
        <v>44748</v>
      </c>
      <c r="B2731" t="s">
        <v>679</v>
      </c>
      <c r="C2731" t="s">
        <v>23</v>
      </c>
      <c r="D2731" t="s">
        <v>28</v>
      </c>
      <c r="E2731" t="s">
        <v>29</v>
      </c>
      <c r="F2731">
        <v>170.35</v>
      </c>
      <c r="G2731">
        <v>3</v>
      </c>
      <c r="H2731">
        <v>-17.04</v>
      </c>
      <c r="I2731" t="s">
        <v>874</v>
      </c>
      <c r="J2731">
        <v>2022</v>
      </c>
    </row>
    <row r="2732" spans="1:10" x14ac:dyDescent="0.3">
      <c r="A2732">
        <v>44748</v>
      </c>
      <c r="B2732" t="s">
        <v>372</v>
      </c>
      <c r="C2732" t="s">
        <v>89</v>
      </c>
      <c r="D2732" t="s">
        <v>12</v>
      </c>
      <c r="E2732" t="s">
        <v>21</v>
      </c>
      <c r="F2732">
        <v>11.12</v>
      </c>
      <c r="G2732">
        <v>4</v>
      </c>
      <c r="H2732">
        <v>2.89</v>
      </c>
      <c r="I2732" t="s">
        <v>874</v>
      </c>
      <c r="J2732">
        <v>2022</v>
      </c>
    </row>
    <row r="2733" spans="1:10" x14ac:dyDescent="0.3">
      <c r="A2733">
        <v>44750</v>
      </c>
      <c r="B2733" t="s">
        <v>479</v>
      </c>
      <c r="C2733" t="s">
        <v>11</v>
      </c>
      <c r="D2733" t="s">
        <v>12</v>
      </c>
      <c r="E2733" t="s">
        <v>13</v>
      </c>
      <c r="F2733">
        <v>21.12</v>
      </c>
      <c r="G2733">
        <v>5</v>
      </c>
      <c r="H2733">
        <v>6.6</v>
      </c>
      <c r="I2733" t="s">
        <v>874</v>
      </c>
      <c r="J2733">
        <v>2022</v>
      </c>
    </row>
    <row r="2734" spans="1:10" x14ac:dyDescent="0.3">
      <c r="A2734">
        <v>44751</v>
      </c>
      <c r="B2734" t="s">
        <v>669</v>
      </c>
      <c r="C2734" t="s">
        <v>183</v>
      </c>
      <c r="D2734" t="s">
        <v>12</v>
      </c>
      <c r="E2734" t="s">
        <v>13</v>
      </c>
      <c r="F2734">
        <v>6.58</v>
      </c>
      <c r="G2734">
        <v>2</v>
      </c>
      <c r="H2734">
        <v>3.03</v>
      </c>
      <c r="I2734" t="s">
        <v>874</v>
      </c>
      <c r="J2734">
        <v>2022</v>
      </c>
    </row>
    <row r="2735" spans="1:10" x14ac:dyDescent="0.3">
      <c r="A2735">
        <v>44751</v>
      </c>
      <c r="B2735" t="s">
        <v>669</v>
      </c>
      <c r="C2735" t="s">
        <v>183</v>
      </c>
      <c r="D2735" t="s">
        <v>12</v>
      </c>
      <c r="E2735" t="s">
        <v>18</v>
      </c>
      <c r="F2735">
        <v>122.94</v>
      </c>
      <c r="G2735">
        <v>3</v>
      </c>
      <c r="H2735">
        <v>59.01</v>
      </c>
      <c r="I2735" t="s">
        <v>874</v>
      </c>
      <c r="J2735">
        <v>2022</v>
      </c>
    </row>
    <row r="2736" spans="1:10" x14ac:dyDescent="0.3">
      <c r="A2736">
        <v>44751</v>
      </c>
      <c r="B2736" t="s">
        <v>253</v>
      </c>
      <c r="C2736" t="s">
        <v>64</v>
      </c>
      <c r="D2736" t="s">
        <v>12</v>
      </c>
      <c r="E2736" t="s">
        <v>21</v>
      </c>
      <c r="F2736">
        <v>5.16</v>
      </c>
      <c r="G2736">
        <v>3</v>
      </c>
      <c r="H2736">
        <v>0.84</v>
      </c>
      <c r="I2736" t="s">
        <v>874</v>
      </c>
      <c r="J2736">
        <v>2022</v>
      </c>
    </row>
    <row r="2737" spans="1:10" x14ac:dyDescent="0.3">
      <c r="A2737">
        <v>44751</v>
      </c>
      <c r="B2737" t="s">
        <v>616</v>
      </c>
      <c r="C2737" t="s">
        <v>217</v>
      </c>
      <c r="D2737" t="s">
        <v>12</v>
      </c>
      <c r="E2737" t="s">
        <v>32</v>
      </c>
      <c r="F2737">
        <v>15.8</v>
      </c>
      <c r="G2737">
        <v>4</v>
      </c>
      <c r="H2737">
        <v>5.0599999999999996</v>
      </c>
      <c r="I2737" t="s">
        <v>874</v>
      </c>
      <c r="J2737">
        <v>2022</v>
      </c>
    </row>
    <row r="2738" spans="1:10" x14ac:dyDescent="0.3">
      <c r="A2738">
        <v>44751</v>
      </c>
      <c r="B2738" t="s">
        <v>616</v>
      </c>
      <c r="C2738" t="s">
        <v>217</v>
      </c>
      <c r="D2738" t="s">
        <v>30</v>
      </c>
      <c r="E2738" t="s">
        <v>138</v>
      </c>
      <c r="F2738">
        <v>464.97</v>
      </c>
      <c r="G2738">
        <v>3</v>
      </c>
      <c r="H2738">
        <v>209.24</v>
      </c>
      <c r="I2738" t="s">
        <v>874</v>
      </c>
      <c r="J2738">
        <v>2022</v>
      </c>
    </row>
    <row r="2739" spans="1:10" x14ac:dyDescent="0.3">
      <c r="A2739">
        <v>44751</v>
      </c>
      <c r="B2739" t="s">
        <v>616</v>
      </c>
      <c r="C2739" t="s">
        <v>217</v>
      </c>
      <c r="D2739" t="s">
        <v>28</v>
      </c>
      <c r="E2739" t="s">
        <v>34</v>
      </c>
      <c r="F2739">
        <v>181.96</v>
      </c>
      <c r="G2739">
        <v>2</v>
      </c>
      <c r="H2739">
        <v>20.02</v>
      </c>
      <c r="I2739" t="s">
        <v>874</v>
      </c>
      <c r="J2739">
        <v>2022</v>
      </c>
    </row>
    <row r="2740" spans="1:10" x14ac:dyDescent="0.3">
      <c r="A2740">
        <v>44751</v>
      </c>
      <c r="B2740" t="s">
        <v>616</v>
      </c>
      <c r="C2740" t="s">
        <v>217</v>
      </c>
      <c r="D2740" t="s">
        <v>12</v>
      </c>
      <c r="E2740" t="s">
        <v>16</v>
      </c>
      <c r="F2740">
        <v>12.39</v>
      </c>
      <c r="G2740">
        <v>3</v>
      </c>
      <c r="H2740">
        <v>5.7</v>
      </c>
      <c r="I2740" t="s">
        <v>874</v>
      </c>
      <c r="J2740">
        <v>2022</v>
      </c>
    </row>
    <row r="2741" spans="1:10" x14ac:dyDescent="0.3">
      <c r="A2741">
        <v>44751</v>
      </c>
      <c r="B2741" t="s">
        <v>616</v>
      </c>
      <c r="C2741" t="s">
        <v>217</v>
      </c>
      <c r="D2741" t="s">
        <v>12</v>
      </c>
      <c r="E2741" t="s">
        <v>18</v>
      </c>
      <c r="F2741">
        <v>84.09</v>
      </c>
      <c r="G2741">
        <v>3</v>
      </c>
      <c r="H2741">
        <v>42.05</v>
      </c>
      <c r="I2741" t="s">
        <v>874</v>
      </c>
      <c r="J2741">
        <v>2022</v>
      </c>
    </row>
    <row r="2742" spans="1:10" x14ac:dyDescent="0.3">
      <c r="A2742">
        <v>44751</v>
      </c>
      <c r="B2742" t="s">
        <v>616</v>
      </c>
      <c r="C2742" t="s">
        <v>217</v>
      </c>
      <c r="D2742" t="s">
        <v>12</v>
      </c>
      <c r="E2742" t="s">
        <v>21</v>
      </c>
      <c r="F2742">
        <v>79.36</v>
      </c>
      <c r="G2742">
        <v>4</v>
      </c>
      <c r="H2742">
        <v>32.54</v>
      </c>
      <c r="I2742" t="s">
        <v>874</v>
      </c>
      <c r="J2742">
        <v>2022</v>
      </c>
    </row>
    <row r="2743" spans="1:10" x14ac:dyDescent="0.3">
      <c r="A2743">
        <v>44751</v>
      </c>
      <c r="B2743" t="s">
        <v>616</v>
      </c>
      <c r="C2743" t="s">
        <v>217</v>
      </c>
      <c r="D2743" t="s">
        <v>12</v>
      </c>
      <c r="E2743" t="s">
        <v>18</v>
      </c>
      <c r="F2743">
        <v>153.36000000000001</v>
      </c>
      <c r="G2743">
        <v>9</v>
      </c>
      <c r="H2743">
        <v>70.55</v>
      </c>
      <c r="I2743" t="s">
        <v>874</v>
      </c>
      <c r="J2743">
        <v>2022</v>
      </c>
    </row>
    <row r="2744" spans="1:10" x14ac:dyDescent="0.3">
      <c r="A2744">
        <v>44751</v>
      </c>
      <c r="B2744" t="s">
        <v>616</v>
      </c>
      <c r="C2744" t="s">
        <v>217</v>
      </c>
      <c r="D2744" t="s">
        <v>12</v>
      </c>
      <c r="E2744" t="s">
        <v>18</v>
      </c>
      <c r="F2744">
        <v>43.68</v>
      </c>
      <c r="G2744">
        <v>6</v>
      </c>
      <c r="H2744">
        <v>21.4</v>
      </c>
      <c r="I2744" t="s">
        <v>874</v>
      </c>
      <c r="J2744">
        <v>2022</v>
      </c>
    </row>
    <row r="2745" spans="1:10" x14ac:dyDescent="0.3">
      <c r="A2745">
        <v>44751</v>
      </c>
      <c r="B2745" t="s">
        <v>616</v>
      </c>
      <c r="C2745" t="s">
        <v>217</v>
      </c>
      <c r="D2745" t="s">
        <v>12</v>
      </c>
      <c r="E2745" t="s">
        <v>17</v>
      </c>
      <c r="F2745">
        <v>98.21</v>
      </c>
      <c r="G2745">
        <v>7</v>
      </c>
      <c r="H2745">
        <v>28.48</v>
      </c>
      <c r="I2745" t="s">
        <v>874</v>
      </c>
      <c r="J2745">
        <v>2022</v>
      </c>
    </row>
    <row r="2746" spans="1:10" x14ac:dyDescent="0.3">
      <c r="A2746">
        <v>44751</v>
      </c>
      <c r="B2746" t="s">
        <v>624</v>
      </c>
      <c r="C2746" t="s">
        <v>20</v>
      </c>
      <c r="D2746" t="s">
        <v>30</v>
      </c>
      <c r="E2746" t="s">
        <v>31</v>
      </c>
      <c r="F2746">
        <v>269.98</v>
      </c>
      <c r="G2746">
        <v>3</v>
      </c>
      <c r="H2746">
        <v>40.5</v>
      </c>
      <c r="I2746" t="s">
        <v>874</v>
      </c>
      <c r="J2746">
        <v>2022</v>
      </c>
    </row>
    <row r="2747" spans="1:10" x14ac:dyDescent="0.3">
      <c r="A2747">
        <v>44751</v>
      </c>
      <c r="B2747" t="s">
        <v>213</v>
      </c>
      <c r="C2747" t="s">
        <v>11</v>
      </c>
      <c r="D2747" t="s">
        <v>12</v>
      </c>
      <c r="E2747" t="s">
        <v>55</v>
      </c>
      <c r="F2747">
        <v>48.63</v>
      </c>
      <c r="G2747">
        <v>2</v>
      </c>
      <c r="H2747">
        <v>-121.58</v>
      </c>
      <c r="I2747" t="s">
        <v>874</v>
      </c>
      <c r="J2747">
        <v>2022</v>
      </c>
    </row>
    <row r="2748" spans="1:10" x14ac:dyDescent="0.3">
      <c r="A2748">
        <v>44752</v>
      </c>
      <c r="B2748" t="s">
        <v>351</v>
      </c>
      <c r="C2748" t="s">
        <v>57</v>
      </c>
      <c r="D2748" t="s">
        <v>12</v>
      </c>
      <c r="E2748" t="s">
        <v>18</v>
      </c>
      <c r="F2748">
        <v>3.37</v>
      </c>
      <c r="G2748">
        <v>3</v>
      </c>
      <c r="H2748">
        <v>-2.2400000000000002</v>
      </c>
      <c r="I2748" t="s">
        <v>874</v>
      </c>
      <c r="J2748">
        <v>2022</v>
      </c>
    </row>
    <row r="2749" spans="1:10" x14ac:dyDescent="0.3">
      <c r="A2749">
        <v>44752</v>
      </c>
      <c r="B2749" t="s">
        <v>78</v>
      </c>
      <c r="C2749" t="s">
        <v>23</v>
      </c>
      <c r="D2749" t="s">
        <v>12</v>
      </c>
      <c r="E2749" t="s">
        <v>18</v>
      </c>
      <c r="F2749">
        <v>39.92</v>
      </c>
      <c r="G2749">
        <v>2</v>
      </c>
      <c r="H2749">
        <v>12.97</v>
      </c>
      <c r="I2749" t="s">
        <v>874</v>
      </c>
      <c r="J2749">
        <v>2022</v>
      </c>
    </row>
    <row r="2750" spans="1:10" x14ac:dyDescent="0.3">
      <c r="A2750">
        <v>44753</v>
      </c>
      <c r="B2750" t="s">
        <v>658</v>
      </c>
      <c r="C2750" t="s">
        <v>20</v>
      </c>
      <c r="D2750" t="s">
        <v>28</v>
      </c>
      <c r="E2750" t="s">
        <v>34</v>
      </c>
      <c r="F2750">
        <v>289.8</v>
      </c>
      <c r="G2750">
        <v>7</v>
      </c>
      <c r="H2750">
        <v>36.229999999999997</v>
      </c>
      <c r="I2750" t="s">
        <v>874</v>
      </c>
      <c r="J2750">
        <v>2022</v>
      </c>
    </row>
    <row r="2751" spans="1:10" x14ac:dyDescent="0.3">
      <c r="A2751">
        <v>44753</v>
      </c>
      <c r="B2751" t="s">
        <v>658</v>
      </c>
      <c r="C2751" t="s">
        <v>20</v>
      </c>
      <c r="D2751" t="s">
        <v>12</v>
      </c>
      <c r="E2751" t="s">
        <v>18</v>
      </c>
      <c r="F2751">
        <v>2.5</v>
      </c>
      <c r="G2751">
        <v>3</v>
      </c>
      <c r="H2751">
        <v>-2</v>
      </c>
      <c r="I2751" t="s">
        <v>874</v>
      </c>
      <c r="J2751">
        <v>2022</v>
      </c>
    </row>
    <row r="2752" spans="1:10" x14ac:dyDescent="0.3">
      <c r="A2752">
        <v>44753</v>
      </c>
      <c r="B2752" t="s">
        <v>658</v>
      </c>
      <c r="C2752" t="s">
        <v>20</v>
      </c>
      <c r="D2752" t="s">
        <v>12</v>
      </c>
      <c r="E2752" t="s">
        <v>18</v>
      </c>
      <c r="F2752">
        <v>6.48</v>
      </c>
      <c r="G2752">
        <v>4</v>
      </c>
      <c r="H2752">
        <v>-4.75</v>
      </c>
      <c r="I2752" t="s">
        <v>874</v>
      </c>
      <c r="J2752">
        <v>2022</v>
      </c>
    </row>
    <row r="2753" spans="1:10" x14ac:dyDescent="0.3">
      <c r="A2753">
        <v>44753</v>
      </c>
      <c r="B2753" t="s">
        <v>658</v>
      </c>
      <c r="C2753" t="s">
        <v>20</v>
      </c>
      <c r="D2753" t="s">
        <v>28</v>
      </c>
      <c r="E2753" t="s">
        <v>29</v>
      </c>
      <c r="F2753">
        <v>341.49</v>
      </c>
      <c r="G2753">
        <v>8</v>
      </c>
      <c r="H2753">
        <v>-73.180000000000007</v>
      </c>
      <c r="I2753" t="s">
        <v>874</v>
      </c>
      <c r="J2753">
        <v>2022</v>
      </c>
    </row>
    <row r="2754" spans="1:10" x14ac:dyDescent="0.3">
      <c r="A2754">
        <v>44753</v>
      </c>
      <c r="B2754" t="s">
        <v>658</v>
      </c>
      <c r="C2754" t="s">
        <v>20</v>
      </c>
      <c r="D2754" t="s">
        <v>12</v>
      </c>
      <c r="E2754" t="s">
        <v>21</v>
      </c>
      <c r="F2754">
        <v>11.12</v>
      </c>
      <c r="G2754">
        <v>5</v>
      </c>
      <c r="H2754">
        <v>0.83</v>
      </c>
      <c r="I2754" t="s">
        <v>874</v>
      </c>
      <c r="J2754">
        <v>2022</v>
      </c>
    </row>
    <row r="2755" spans="1:10" x14ac:dyDescent="0.3">
      <c r="A2755">
        <v>44753</v>
      </c>
      <c r="B2755" t="s">
        <v>658</v>
      </c>
      <c r="C2755" t="s">
        <v>20</v>
      </c>
      <c r="D2755" t="s">
        <v>28</v>
      </c>
      <c r="E2755" t="s">
        <v>34</v>
      </c>
      <c r="F2755">
        <v>25.34</v>
      </c>
      <c r="G2755">
        <v>6</v>
      </c>
      <c r="H2755">
        <v>3.48</v>
      </c>
      <c r="I2755" t="s">
        <v>874</v>
      </c>
      <c r="J2755">
        <v>2022</v>
      </c>
    </row>
    <row r="2756" spans="1:10" x14ac:dyDescent="0.3">
      <c r="A2756">
        <v>44753</v>
      </c>
      <c r="B2756" t="s">
        <v>112</v>
      </c>
      <c r="C2756" t="s">
        <v>84</v>
      </c>
      <c r="D2756" t="s">
        <v>12</v>
      </c>
      <c r="E2756" t="s">
        <v>13</v>
      </c>
      <c r="F2756">
        <v>29.97</v>
      </c>
      <c r="G2756">
        <v>3</v>
      </c>
      <c r="H2756">
        <v>13.49</v>
      </c>
      <c r="I2756" t="s">
        <v>874</v>
      </c>
      <c r="J2756">
        <v>2022</v>
      </c>
    </row>
    <row r="2757" spans="1:10" x14ac:dyDescent="0.3">
      <c r="A2757">
        <v>44753</v>
      </c>
      <c r="B2757" t="s">
        <v>112</v>
      </c>
      <c r="C2757" t="s">
        <v>84</v>
      </c>
      <c r="D2757" t="s">
        <v>12</v>
      </c>
      <c r="E2757" t="s">
        <v>18</v>
      </c>
      <c r="F2757">
        <v>98.35</v>
      </c>
      <c r="G2757">
        <v>3</v>
      </c>
      <c r="H2757">
        <v>34.42</v>
      </c>
      <c r="I2757" t="s">
        <v>874</v>
      </c>
      <c r="J2757">
        <v>2022</v>
      </c>
    </row>
    <row r="2758" spans="1:10" x14ac:dyDescent="0.3">
      <c r="A2758">
        <v>44753</v>
      </c>
      <c r="B2758" t="s">
        <v>550</v>
      </c>
      <c r="C2758" t="s">
        <v>40</v>
      </c>
      <c r="D2758" t="s">
        <v>28</v>
      </c>
      <c r="E2758" t="s">
        <v>75</v>
      </c>
      <c r="F2758">
        <v>199.84</v>
      </c>
      <c r="G2758">
        <v>4</v>
      </c>
      <c r="H2758">
        <v>-37.11</v>
      </c>
      <c r="I2758" t="s">
        <v>874</v>
      </c>
      <c r="J2758">
        <v>2022</v>
      </c>
    </row>
    <row r="2759" spans="1:10" x14ac:dyDescent="0.3">
      <c r="A2759">
        <v>44753</v>
      </c>
      <c r="B2759" t="s">
        <v>550</v>
      </c>
      <c r="C2759" t="s">
        <v>40</v>
      </c>
      <c r="D2759" t="s">
        <v>30</v>
      </c>
      <c r="E2759" t="s">
        <v>31</v>
      </c>
      <c r="F2759">
        <v>716</v>
      </c>
      <c r="G2759">
        <v>2</v>
      </c>
      <c r="H2759">
        <v>193.32</v>
      </c>
      <c r="I2759" t="s">
        <v>874</v>
      </c>
      <c r="J2759">
        <v>2022</v>
      </c>
    </row>
    <row r="2760" spans="1:10" x14ac:dyDescent="0.3">
      <c r="A2760">
        <v>44753</v>
      </c>
      <c r="B2760" t="s">
        <v>550</v>
      </c>
      <c r="C2760" t="s">
        <v>40</v>
      </c>
      <c r="D2760" t="s">
        <v>12</v>
      </c>
      <c r="E2760" t="s">
        <v>18</v>
      </c>
      <c r="F2760">
        <v>221.06</v>
      </c>
      <c r="G2760">
        <v>7</v>
      </c>
      <c r="H2760">
        <v>103.9</v>
      </c>
      <c r="I2760" t="s">
        <v>874</v>
      </c>
      <c r="J2760">
        <v>2022</v>
      </c>
    </row>
    <row r="2761" spans="1:10" x14ac:dyDescent="0.3">
      <c r="A2761">
        <v>44754</v>
      </c>
      <c r="B2761" t="s">
        <v>630</v>
      </c>
      <c r="C2761" t="s">
        <v>15</v>
      </c>
      <c r="D2761" t="s">
        <v>28</v>
      </c>
      <c r="E2761" t="s">
        <v>29</v>
      </c>
      <c r="F2761">
        <v>383.61</v>
      </c>
      <c r="G2761">
        <v>9</v>
      </c>
      <c r="H2761">
        <v>-5.48</v>
      </c>
      <c r="I2761" t="s">
        <v>874</v>
      </c>
      <c r="J2761">
        <v>2022</v>
      </c>
    </row>
    <row r="2762" spans="1:10" x14ac:dyDescent="0.3">
      <c r="A2762">
        <v>44754</v>
      </c>
      <c r="B2762" t="s">
        <v>630</v>
      </c>
      <c r="C2762" t="s">
        <v>15</v>
      </c>
      <c r="D2762" t="s">
        <v>30</v>
      </c>
      <c r="E2762" t="s">
        <v>31</v>
      </c>
      <c r="F2762">
        <v>148.47999999999999</v>
      </c>
      <c r="G2762">
        <v>2</v>
      </c>
      <c r="H2762">
        <v>16.7</v>
      </c>
      <c r="I2762" t="s">
        <v>874</v>
      </c>
      <c r="J2762">
        <v>2022</v>
      </c>
    </row>
    <row r="2763" spans="1:10" x14ac:dyDescent="0.3">
      <c r="A2763">
        <v>44754</v>
      </c>
      <c r="B2763" t="s">
        <v>630</v>
      </c>
      <c r="C2763" t="s">
        <v>15</v>
      </c>
      <c r="D2763" t="s">
        <v>30</v>
      </c>
      <c r="E2763" t="s">
        <v>31</v>
      </c>
      <c r="F2763">
        <v>537.54</v>
      </c>
      <c r="G2763">
        <v>7</v>
      </c>
      <c r="H2763">
        <v>53.75</v>
      </c>
      <c r="I2763" t="s">
        <v>874</v>
      </c>
      <c r="J2763">
        <v>2022</v>
      </c>
    </row>
    <row r="2764" spans="1:10" x14ac:dyDescent="0.3">
      <c r="A2764">
        <v>44754</v>
      </c>
      <c r="B2764" t="s">
        <v>630</v>
      </c>
      <c r="C2764" t="s">
        <v>15</v>
      </c>
      <c r="D2764" t="s">
        <v>12</v>
      </c>
      <c r="E2764" t="s">
        <v>18</v>
      </c>
      <c r="F2764">
        <v>1.93</v>
      </c>
      <c r="G2764">
        <v>2</v>
      </c>
      <c r="H2764">
        <v>-2.99</v>
      </c>
      <c r="I2764" t="s">
        <v>874</v>
      </c>
      <c r="J2764">
        <v>2022</v>
      </c>
    </row>
    <row r="2765" spans="1:10" x14ac:dyDescent="0.3">
      <c r="A2765">
        <v>44754</v>
      </c>
      <c r="B2765" t="s">
        <v>630</v>
      </c>
      <c r="C2765" t="s">
        <v>15</v>
      </c>
      <c r="D2765" t="s">
        <v>12</v>
      </c>
      <c r="E2765" t="s">
        <v>21</v>
      </c>
      <c r="F2765">
        <v>6.91</v>
      </c>
      <c r="G2765">
        <v>3</v>
      </c>
      <c r="H2765">
        <v>0.69</v>
      </c>
      <c r="I2765" t="s">
        <v>874</v>
      </c>
      <c r="J2765">
        <v>2022</v>
      </c>
    </row>
    <row r="2766" spans="1:10" x14ac:dyDescent="0.3">
      <c r="A2766">
        <v>44754</v>
      </c>
      <c r="B2766" t="s">
        <v>630</v>
      </c>
      <c r="C2766" t="s">
        <v>15</v>
      </c>
      <c r="D2766" t="s">
        <v>28</v>
      </c>
      <c r="E2766" t="s">
        <v>34</v>
      </c>
      <c r="F2766">
        <v>7.76</v>
      </c>
      <c r="G2766">
        <v>1</v>
      </c>
      <c r="H2766">
        <v>-2.13</v>
      </c>
      <c r="I2766" t="s">
        <v>874</v>
      </c>
      <c r="J2766">
        <v>2022</v>
      </c>
    </row>
    <row r="2767" spans="1:10" x14ac:dyDescent="0.3">
      <c r="A2767">
        <v>44754</v>
      </c>
      <c r="B2767" t="s">
        <v>630</v>
      </c>
      <c r="C2767" t="s">
        <v>15</v>
      </c>
      <c r="D2767" t="s">
        <v>30</v>
      </c>
      <c r="E2767" t="s">
        <v>31</v>
      </c>
      <c r="F2767">
        <v>659.17</v>
      </c>
      <c r="G2767">
        <v>4</v>
      </c>
      <c r="H2767">
        <v>49.44</v>
      </c>
      <c r="I2767" t="s">
        <v>874</v>
      </c>
      <c r="J2767">
        <v>2022</v>
      </c>
    </row>
    <row r="2768" spans="1:10" x14ac:dyDescent="0.3">
      <c r="A2768">
        <v>44754</v>
      </c>
      <c r="B2768" t="s">
        <v>742</v>
      </c>
      <c r="C2768" t="s">
        <v>11</v>
      </c>
      <c r="D2768" t="s">
        <v>30</v>
      </c>
      <c r="E2768" t="s">
        <v>31</v>
      </c>
      <c r="F2768">
        <v>307.17</v>
      </c>
      <c r="G2768">
        <v>4</v>
      </c>
      <c r="H2768">
        <v>30.72</v>
      </c>
      <c r="I2768" t="s">
        <v>874</v>
      </c>
      <c r="J2768">
        <v>2022</v>
      </c>
    </row>
    <row r="2769" spans="1:10" x14ac:dyDescent="0.3">
      <c r="A2769">
        <v>44755</v>
      </c>
      <c r="B2769" t="s">
        <v>44</v>
      </c>
      <c r="C2769" t="s">
        <v>77</v>
      </c>
      <c r="D2769" t="s">
        <v>12</v>
      </c>
      <c r="E2769" t="s">
        <v>18</v>
      </c>
      <c r="F2769">
        <v>11.81</v>
      </c>
      <c r="G2769">
        <v>2</v>
      </c>
      <c r="H2769">
        <v>4.28</v>
      </c>
      <c r="I2769" t="s">
        <v>874</v>
      </c>
      <c r="J2769">
        <v>2022</v>
      </c>
    </row>
    <row r="2770" spans="1:10" x14ac:dyDescent="0.3">
      <c r="A2770">
        <v>44755</v>
      </c>
      <c r="B2770" t="s">
        <v>44</v>
      </c>
      <c r="C2770" t="s">
        <v>77</v>
      </c>
      <c r="D2770" t="s">
        <v>28</v>
      </c>
      <c r="E2770" t="s">
        <v>29</v>
      </c>
      <c r="F2770">
        <v>1931.04</v>
      </c>
      <c r="G2770">
        <v>9</v>
      </c>
      <c r="H2770">
        <v>321.83999999999997</v>
      </c>
      <c r="I2770" t="s">
        <v>874</v>
      </c>
      <c r="J2770">
        <v>2022</v>
      </c>
    </row>
    <row r="2771" spans="1:10" x14ac:dyDescent="0.3">
      <c r="A2771">
        <v>44755</v>
      </c>
      <c r="B2771" t="s">
        <v>44</v>
      </c>
      <c r="C2771" t="s">
        <v>77</v>
      </c>
      <c r="D2771" t="s">
        <v>12</v>
      </c>
      <c r="E2771" t="s">
        <v>13</v>
      </c>
      <c r="F2771">
        <v>9.9600000000000009</v>
      </c>
      <c r="G2771">
        <v>2</v>
      </c>
      <c r="H2771">
        <v>4.68</v>
      </c>
      <c r="I2771" t="s">
        <v>874</v>
      </c>
      <c r="J2771">
        <v>2022</v>
      </c>
    </row>
    <row r="2772" spans="1:10" x14ac:dyDescent="0.3">
      <c r="A2772">
        <v>44755</v>
      </c>
      <c r="B2772" t="s">
        <v>494</v>
      </c>
      <c r="C2772" t="s">
        <v>11</v>
      </c>
      <c r="D2772" t="s">
        <v>12</v>
      </c>
      <c r="E2772" t="s">
        <v>18</v>
      </c>
      <c r="F2772">
        <v>41.57</v>
      </c>
      <c r="G2772">
        <v>6</v>
      </c>
      <c r="H2772">
        <v>-66.510000000000005</v>
      </c>
      <c r="I2772" t="s">
        <v>874</v>
      </c>
      <c r="J2772">
        <v>2022</v>
      </c>
    </row>
    <row r="2773" spans="1:10" x14ac:dyDescent="0.3">
      <c r="A2773">
        <v>44755</v>
      </c>
      <c r="B2773" t="s">
        <v>87</v>
      </c>
      <c r="C2773" t="s">
        <v>25</v>
      </c>
      <c r="D2773" t="s">
        <v>12</v>
      </c>
      <c r="E2773" t="s">
        <v>13</v>
      </c>
      <c r="F2773">
        <v>38.880000000000003</v>
      </c>
      <c r="G2773">
        <v>6</v>
      </c>
      <c r="H2773">
        <v>18.66</v>
      </c>
      <c r="I2773" t="s">
        <v>874</v>
      </c>
      <c r="J2773">
        <v>2022</v>
      </c>
    </row>
    <row r="2774" spans="1:10" x14ac:dyDescent="0.3">
      <c r="A2774">
        <v>44756</v>
      </c>
      <c r="B2774" t="s">
        <v>688</v>
      </c>
      <c r="C2774" t="s">
        <v>57</v>
      </c>
      <c r="D2774" t="s">
        <v>12</v>
      </c>
      <c r="E2774" t="s">
        <v>17</v>
      </c>
      <c r="F2774">
        <v>272.74</v>
      </c>
      <c r="G2774">
        <v>3</v>
      </c>
      <c r="H2774">
        <v>-64.77</v>
      </c>
      <c r="I2774" t="s">
        <v>874</v>
      </c>
      <c r="J2774">
        <v>2022</v>
      </c>
    </row>
    <row r="2775" spans="1:10" x14ac:dyDescent="0.3">
      <c r="A2775">
        <v>44756</v>
      </c>
      <c r="B2775" t="s">
        <v>688</v>
      </c>
      <c r="C2775" t="s">
        <v>57</v>
      </c>
      <c r="D2775" t="s">
        <v>12</v>
      </c>
      <c r="E2775" t="s">
        <v>13</v>
      </c>
      <c r="F2775">
        <v>18.5</v>
      </c>
      <c r="G2775">
        <v>4</v>
      </c>
      <c r="H2775">
        <v>6.7</v>
      </c>
      <c r="I2775" t="s">
        <v>874</v>
      </c>
      <c r="J2775">
        <v>2022</v>
      </c>
    </row>
    <row r="2776" spans="1:10" x14ac:dyDescent="0.3">
      <c r="A2776">
        <v>44756</v>
      </c>
      <c r="B2776" t="s">
        <v>688</v>
      </c>
      <c r="C2776" t="s">
        <v>57</v>
      </c>
      <c r="D2776" t="s">
        <v>28</v>
      </c>
      <c r="E2776" t="s">
        <v>29</v>
      </c>
      <c r="F2776">
        <v>441.92</v>
      </c>
      <c r="G2776">
        <v>2</v>
      </c>
      <c r="H2776">
        <v>49.72</v>
      </c>
      <c r="I2776" t="s">
        <v>874</v>
      </c>
      <c r="J2776">
        <v>2022</v>
      </c>
    </row>
    <row r="2777" spans="1:10" x14ac:dyDescent="0.3">
      <c r="A2777">
        <v>44756</v>
      </c>
      <c r="B2777" t="s">
        <v>688</v>
      </c>
      <c r="C2777" t="s">
        <v>57</v>
      </c>
      <c r="D2777" t="s">
        <v>28</v>
      </c>
      <c r="E2777" t="s">
        <v>47</v>
      </c>
      <c r="F2777">
        <v>127.76</v>
      </c>
      <c r="G2777">
        <v>6</v>
      </c>
      <c r="H2777">
        <v>-191.65</v>
      </c>
      <c r="I2777" t="s">
        <v>874</v>
      </c>
      <c r="J2777">
        <v>2022</v>
      </c>
    </row>
    <row r="2778" spans="1:10" x14ac:dyDescent="0.3">
      <c r="A2778">
        <v>44758</v>
      </c>
      <c r="B2778" t="s">
        <v>729</v>
      </c>
      <c r="C2778" t="s">
        <v>23</v>
      </c>
      <c r="D2778" t="s">
        <v>28</v>
      </c>
      <c r="E2778" t="s">
        <v>29</v>
      </c>
      <c r="F2778">
        <v>1348.7</v>
      </c>
      <c r="G2778">
        <v>6</v>
      </c>
      <c r="H2778">
        <v>-219.16</v>
      </c>
      <c r="I2778" t="s">
        <v>874</v>
      </c>
      <c r="J2778">
        <v>2022</v>
      </c>
    </row>
    <row r="2779" spans="1:10" x14ac:dyDescent="0.3">
      <c r="A2779">
        <v>44758</v>
      </c>
      <c r="B2779" t="s">
        <v>729</v>
      </c>
      <c r="C2779" t="s">
        <v>23</v>
      </c>
      <c r="D2779" t="s">
        <v>28</v>
      </c>
      <c r="E2779" t="s">
        <v>29</v>
      </c>
      <c r="F2779">
        <v>700.15</v>
      </c>
      <c r="G2779">
        <v>3</v>
      </c>
      <c r="H2779">
        <v>78.77</v>
      </c>
      <c r="I2779" t="s">
        <v>874</v>
      </c>
      <c r="J2779">
        <v>2022</v>
      </c>
    </row>
    <row r="2780" spans="1:10" x14ac:dyDescent="0.3">
      <c r="A2780">
        <v>44758</v>
      </c>
      <c r="B2780" t="s">
        <v>186</v>
      </c>
      <c r="C2780" t="s">
        <v>77</v>
      </c>
      <c r="D2780" t="s">
        <v>12</v>
      </c>
      <c r="E2780" t="s">
        <v>13</v>
      </c>
      <c r="F2780">
        <v>80.88</v>
      </c>
      <c r="G2780">
        <v>3</v>
      </c>
      <c r="H2780">
        <v>39.630000000000003</v>
      </c>
      <c r="I2780" t="s">
        <v>874</v>
      </c>
      <c r="J2780">
        <v>2022</v>
      </c>
    </row>
    <row r="2781" spans="1:10" x14ac:dyDescent="0.3">
      <c r="A2781">
        <v>44758</v>
      </c>
      <c r="B2781" t="s">
        <v>186</v>
      </c>
      <c r="C2781" t="s">
        <v>77</v>
      </c>
      <c r="D2781" t="s">
        <v>30</v>
      </c>
      <c r="E2781" t="s">
        <v>36</v>
      </c>
      <c r="F2781">
        <v>599.9</v>
      </c>
      <c r="G2781">
        <v>10</v>
      </c>
      <c r="H2781">
        <v>191.97</v>
      </c>
      <c r="I2781" t="s">
        <v>874</v>
      </c>
      <c r="J2781">
        <v>2022</v>
      </c>
    </row>
    <row r="2782" spans="1:10" x14ac:dyDescent="0.3">
      <c r="A2782">
        <v>44758</v>
      </c>
      <c r="B2782" t="s">
        <v>662</v>
      </c>
      <c r="C2782" t="s">
        <v>217</v>
      </c>
      <c r="D2782" t="s">
        <v>28</v>
      </c>
      <c r="E2782" t="s">
        <v>29</v>
      </c>
      <c r="F2782">
        <v>150.97999999999999</v>
      </c>
      <c r="G2782">
        <v>1</v>
      </c>
      <c r="H2782">
        <v>43.78</v>
      </c>
      <c r="I2782" t="s">
        <v>874</v>
      </c>
      <c r="J2782">
        <v>2022</v>
      </c>
    </row>
    <row r="2783" spans="1:10" x14ac:dyDescent="0.3">
      <c r="A2783">
        <v>44758</v>
      </c>
      <c r="B2783" t="s">
        <v>662</v>
      </c>
      <c r="C2783" t="s">
        <v>217</v>
      </c>
      <c r="D2783" t="s">
        <v>12</v>
      </c>
      <c r="E2783" t="s">
        <v>43</v>
      </c>
      <c r="F2783">
        <v>137.25</v>
      </c>
      <c r="G2783">
        <v>9</v>
      </c>
      <c r="H2783">
        <v>63.14</v>
      </c>
      <c r="I2783" t="s">
        <v>874</v>
      </c>
      <c r="J2783">
        <v>2022</v>
      </c>
    </row>
    <row r="2784" spans="1:10" x14ac:dyDescent="0.3">
      <c r="A2784">
        <v>44758</v>
      </c>
      <c r="B2784" t="s">
        <v>662</v>
      </c>
      <c r="C2784" t="s">
        <v>217</v>
      </c>
      <c r="D2784" t="s">
        <v>12</v>
      </c>
      <c r="E2784" t="s">
        <v>32</v>
      </c>
      <c r="F2784">
        <v>11.52</v>
      </c>
      <c r="G2784">
        <v>4</v>
      </c>
      <c r="H2784">
        <v>5.41</v>
      </c>
      <c r="I2784" t="s">
        <v>874</v>
      </c>
      <c r="J2784">
        <v>2022</v>
      </c>
    </row>
    <row r="2785" spans="1:10" x14ac:dyDescent="0.3">
      <c r="A2785">
        <v>44759</v>
      </c>
      <c r="B2785" t="s">
        <v>474</v>
      </c>
      <c r="C2785" t="s">
        <v>23</v>
      </c>
      <c r="D2785" t="s">
        <v>28</v>
      </c>
      <c r="E2785" t="s">
        <v>47</v>
      </c>
      <c r="F2785">
        <v>195.47</v>
      </c>
      <c r="G2785">
        <v>2</v>
      </c>
      <c r="H2785">
        <v>-13.8</v>
      </c>
      <c r="I2785" t="s">
        <v>874</v>
      </c>
      <c r="J2785">
        <v>2022</v>
      </c>
    </row>
    <row r="2786" spans="1:10" x14ac:dyDescent="0.3">
      <c r="A2786">
        <v>44759</v>
      </c>
      <c r="B2786" t="s">
        <v>708</v>
      </c>
      <c r="C2786" t="s">
        <v>66</v>
      </c>
      <c r="D2786" t="s">
        <v>28</v>
      </c>
      <c r="E2786" t="s">
        <v>47</v>
      </c>
      <c r="F2786">
        <v>231.92</v>
      </c>
      <c r="G2786">
        <v>5</v>
      </c>
      <c r="H2786">
        <v>5.8</v>
      </c>
      <c r="I2786" t="s">
        <v>874</v>
      </c>
      <c r="J2786">
        <v>2022</v>
      </c>
    </row>
    <row r="2787" spans="1:10" x14ac:dyDescent="0.3">
      <c r="A2787">
        <v>44759</v>
      </c>
      <c r="B2787" t="s">
        <v>743</v>
      </c>
      <c r="C2787" t="s">
        <v>11</v>
      </c>
      <c r="D2787" t="s">
        <v>12</v>
      </c>
      <c r="E2787" t="s">
        <v>16</v>
      </c>
      <c r="F2787">
        <v>6.26</v>
      </c>
      <c r="G2787">
        <v>3</v>
      </c>
      <c r="H2787">
        <v>2.04</v>
      </c>
      <c r="I2787" t="s">
        <v>874</v>
      </c>
      <c r="J2787">
        <v>2022</v>
      </c>
    </row>
    <row r="2788" spans="1:10" x14ac:dyDescent="0.3">
      <c r="A2788">
        <v>44759</v>
      </c>
      <c r="B2788" t="s">
        <v>743</v>
      </c>
      <c r="C2788" t="s">
        <v>11</v>
      </c>
      <c r="D2788" t="s">
        <v>12</v>
      </c>
      <c r="E2788" t="s">
        <v>32</v>
      </c>
      <c r="F2788">
        <v>14.43</v>
      </c>
      <c r="G2788">
        <v>4</v>
      </c>
      <c r="H2788">
        <v>3.43</v>
      </c>
      <c r="I2788" t="s">
        <v>874</v>
      </c>
      <c r="J2788">
        <v>2022</v>
      </c>
    </row>
    <row r="2789" spans="1:10" x14ac:dyDescent="0.3">
      <c r="A2789">
        <v>44760</v>
      </c>
      <c r="B2789" t="s">
        <v>406</v>
      </c>
      <c r="C2789" t="s">
        <v>23</v>
      </c>
      <c r="D2789" t="s">
        <v>30</v>
      </c>
      <c r="E2789" t="s">
        <v>36</v>
      </c>
      <c r="F2789">
        <v>519.96</v>
      </c>
      <c r="G2789">
        <v>4</v>
      </c>
      <c r="H2789">
        <v>176.79</v>
      </c>
      <c r="I2789" t="s">
        <v>874</v>
      </c>
      <c r="J2789">
        <v>2022</v>
      </c>
    </row>
    <row r="2790" spans="1:10" x14ac:dyDescent="0.3">
      <c r="A2790">
        <v>44760</v>
      </c>
      <c r="B2790" t="s">
        <v>457</v>
      </c>
      <c r="C2790" t="s">
        <v>77</v>
      </c>
      <c r="D2790" t="s">
        <v>12</v>
      </c>
      <c r="E2790" t="s">
        <v>21</v>
      </c>
      <c r="F2790">
        <v>5.76</v>
      </c>
      <c r="G2790">
        <v>2</v>
      </c>
      <c r="H2790">
        <v>1.61</v>
      </c>
      <c r="I2790" t="s">
        <v>874</v>
      </c>
      <c r="J2790">
        <v>2022</v>
      </c>
    </row>
    <row r="2791" spans="1:10" x14ac:dyDescent="0.3">
      <c r="A2791">
        <v>44760</v>
      </c>
      <c r="B2791" t="s">
        <v>199</v>
      </c>
      <c r="C2791" t="s">
        <v>77</v>
      </c>
      <c r="D2791" t="s">
        <v>12</v>
      </c>
      <c r="E2791" t="s">
        <v>18</v>
      </c>
      <c r="F2791">
        <v>3.33</v>
      </c>
      <c r="G2791">
        <v>2</v>
      </c>
      <c r="H2791">
        <v>1.21</v>
      </c>
      <c r="I2791" t="s">
        <v>874</v>
      </c>
      <c r="J2791">
        <v>2022</v>
      </c>
    </row>
    <row r="2792" spans="1:10" x14ac:dyDescent="0.3">
      <c r="A2792">
        <v>44760</v>
      </c>
      <c r="B2792" t="s">
        <v>199</v>
      </c>
      <c r="C2792" t="s">
        <v>77</v>
      </c>
      <c r="D2792" t="s">
        <v>30</v>
      </c>
      <c r="E2792" t="s">
        <v>31</v>
      </c>
      <c r="F2792">
        <v>135.99</v>
      </c>
      <c r="G2792">
        <v>1</v>
      </c>
      <c r="H2792">
        <v>36.72</v>
      </c>
      <c r="I2792" t="s">
        <v>874</v>
      </c>
      <c r="J2792">
        <v>2022</v>
      </c>
    </row>
    <row r="2793" spans="1:10" x14ac:dyDescent="0.3">
      <c r="A2793">
        <v>44760</v>
      </c>
      <c r="B2793" t="s">
        <v>199</v>
      </c>
      <c r="C2793" t="s">
        <v>77</v>
      </c>
      <c r="D2793" t="s">
        <v>28</v>
      </c>
      <c r="E2793" t="s">
        <v>34</v>
      </c>
      <c r="F2793">
        <v>7.38</v>
      </c>
      <c r="G2793">
        <v>1</v>
      </c>
      <c r="H2793">
        <v>2.14</v>
      </c>
      <c r="I2793" t="s">
        <v>874</v>
      </c>
      <c r="J2793">
        <v>2022</v>
      </c>
    </row>
    <row r="2794" spans="1:10" x14ac:dyDescent="0.3">
      <c r="A2794">
        <v>44761</v>
      </c>
      <c r="B2794" t="s">
        <v>744</v>
      </c>
      <c r="C2794" t="s">
        <v>57</v>
      </c>
      <c r="D2794" t="s">
        <v>12</v>
      </c>
      <c r="E2794" t="s">
        <v>18</v>
      </c>
      <c r="F2794">
        <v>2.0299999999999998</v>
      </c>
      <c r="G2794">
        <v>1</v>
      </c>
      <c r="H2794">
        <v>-1.35</v>
      </c>
      <c r="I2794" t="s">
        <v>874</v>
      </c>
      <c r="J2794">
        <v>2022</v>
      </c>
    </row>
    <row r="2795" spans="1:10" x14ac:dyDescent="0.3">
      <c r="A2795">
        <v>44762</v>
      </c>
      <c r="B2795" t="s">
        <v>745</v>
      </c>
      <c r="C2795" t="s">
        <v>70</v>
      </c>
      <c r="D2795" t="s">
        <v>12</v>
      </c>
      <c r="E2795" t="s">
        <v>17</v>
      </c>
      <c r="F2795">
        <v>34.76</v>
      </c>
      <c r="G2795">
        <v>1</v>
      </c>
      <c r="H2795">
        <v>9.73</v>
      </c>
      <c r="I2795" t="s">
        <v>874</v>
      </c>
      <c r="J2795">
        <v>2022</v>
      </c>
    </row>
    <row r="2796" spans="1:10" x14ac:dyDescent="0.3">
      <c r="A2796">
        <v>44762</v>
      </c>
      <c r="B2796" t="s">
        <v>745</v>
      </c>
      <c r="C2796" t="s">
        <v>70</v>
      </c>
      <c r="D2796" t="s">
        <v>30</v>
      </c>
      <c r="E2796" t="s">
        <v>36</v>
      </c>
      <c r="F2796">
        <v>831.2</v>
      </c>
      <c r="G2796">
        <v>5</v>
      </c>
      <c r="H2796">
        <v>124.68</v>
      </c>
      <c r="I2796" t="s">
        <v>874</v>
      </c>
      <c r="J2796">
        <v>2022</v>
      </c>
    </row>
    <row r="2797" spans="1:10" x14ac:dyDescent="0.3">
      <c r="A2797">
        <v>44762</v>
      </c>
      <c r="B2797" t="s">
        <v>745</v>
      </c>
      <c r="C2797" t="s">
        <v>70</v>
      </c>
      <c r="D2797" t="s">
        <v>12</v>
      </c>
      <c r="E2797" t="s">
        <v>13</v>
      </c>
      <c r="F2797">
        <v>26.4</v>
      </c>
      <c r="G2797">
        <v>5</v>
      </c>
      <c r="H2797">
        <v>11.88</v>
      </c>
      <c r="I2797" t="s">
        <v>874</v>
      </c>
      <c r="J2797">
        <v>2022</v>
      </c>
    </row>
    <row r="2798" spans="1:10" x14ac:dyDescent="0.3">
      <c r="A2798">
        <v>44762</v>
      </c>
      <c r="B2798" t="s">
        <v>745</v>
      </c>
      <c r="C2798" t="s">
        <v>70</v>
      </c>
      <c r="D2798" t="s">
        <v>12</v>
      </c>
      <c r="E2798" t="s">
        <v>43</v>
      </c>
      <c r="F2798">
        <v>106.75</v>
      </c>
      <c r="G2798">
        <v>7</v>
      </c>
      <c r="H2798">
        <v>49.11</v>
      </c>
      <c r="I2798" t="s">
        <v>874</v>
      </c>
      <c r="J2798">
        <v>2022</v>
      </c>
    </row>
    <row r="2799" spans="1:10" x14ac:dyDescent="0.3">
      <c r="A2799">
        <v>44762</v>
      </c>
      <c r="B2799" t="s">
        <v>745</v>
      </c>
      <c r="C2799" t="s">
        <v>70</v>
      </c>
      <c r="D2799" t="s">
        <v>12</v>
      </c>
      <c r="E2799" t="s">
        <v>13</v>
      </c>
      <c r="F2799">
        <v>97.82</v>
      </c>
      <c r="G2799">
        <v>2</v>
      </c>
      <c r="H2799">
        <v>45.98</v>
      </c>
      <c r="I2799" t="s">
        <v>874</v>
      </c>
      <c r="J2799">
        <v>2022</v>
      </c>
    </row>
    <row r="2800" spans="1:10" x14ac:dyDescent="0.3">
      <c r="A2800">
        <v>44762</v>
      </c>
      <c r="B2800" t="s">
        <v>745</v>
      </c>
      <c r="C2800" t="s">
        <v>70</v>
      </c>
      <c r="D2800" t="s">
        <v>12</v>
      </c>
      <c r="E2800" t="s">
        <v>17</v>
      </c>
      <c r="F2800">
        <v>141.4</v>
      </c>
      <c r="G2800">
        <v>5</v>
      </c>
      <c r="H2800">
        <v>38.18</v>
      </c>
      <c r="I2800" t="s">
        <v>874</v>
      </c>
      <c r="J2800">
        <v>2022</v>
      </c>
    </row>
    <row r="2801" spans="1:10" x14ac:dyDescent="0.3">
      <c r="A2801">
        <v>44762</v>
      </c>
      <c r="B2801" t="s">
        <v>347</v>
      </c>
      <c r="C2801" t="s">
        <v>15</v>
      </c>
      <c r="D2801" t="s">
        <v>12</v>
      </c>
      <c r="E2801" t="s">
        <v>18</v>
      </c>
      <c r="F2801">
        <v>2.88</v>
      </c>
      <c r="G2801">
        <v>5</v>
      </c>
      <c r="H2801">
        <v>-4.46</v>
      </c>
      <c r="I2801" t="s">
        <v>874</v>
      </c>
      <c r="J2801">
        <v>2022</v>
      </c>
    </row>
    <row r="2802" spans="1:10" x14ac:dyDescent="0.3">
      <c r="A2802">
        <v>44762</v>
      </c>
      <c r="B2802" t="s">
        <v>347</v>
      </c>
      <c r="C2802" t="s">
        <v>15</v>
      </c>
      <c r="D2802" t="s">
        <v>28</v>
      </c>
      <c r="E2802" t="s">
        <v>47</v>
      </c>
      <c r="F2802">
        <v>384.94</v>
      </c>
      <c r="G2802">
        <v>4</v>
      </c>
      <c r="H2802">
        <v>-126.48</v>
      </c>
      <c r="I2802" t="s">
        <v>874</v>
      </c>
      <c r="J2802">
        <v>2022</v>
      </c>
    </row>
    <row r="2803" spans="1:10" x14ac:dyDescent="0.3">
      <c r="A2803">
        <v>44762</v>
      </c>
      <c r="B2803" t="s">
        <v>347</v>
      </c>
      <c r="C2803" t="s">
        <v>15</v>
      </c>
      <c r="D2803" t="s">
        <v>30</v>
      </c>
      <c r="E2803" t="s">
        <v>31</v>
      </c>
      <c r="F2803">
        <v>153.58000000000001</v>
      </c>
      <c r="G2803">
        <v>2</v>
      </c>
      <c r="H2803">
        <v>13.44</v>
      </c>
      <c r="I2803" t="s">
        <v>874</v>
      </c>
      <c r="J2803">
        <v>2022</v>
      </c>
    </row>
    <row r="2804" spans="1:10" x14ac:dyDescent="0.3">
      <c r="A2804">
        <v>44762</v>
      </c>
      <c r="B2804" t="s">
        <v>347</v>
      </c>
      <c r="C2804" t="s">
        <v>15</v>
      </c>
      <c r="D2804" t="s">
        <v>28</v>
      </c>
      <c r="E2804" t="s">
        <v>47</v>
      </c>
      <c r="F2804">
        <v>913.43</v>
      </c>
      <c r="G2804">
        <v>5</v>
      </c>
      <c r="H2804">
        <v>-52.2</v>
      </c>
      <c r="I2804" t="s">
        <v>874</v>
      </c>
      <c r="J2804">
        <v>2022</v>
      </c>
    </row>
    <row r="2805" spans="1:10" x14ac:dyDescent="0.3">
      <c r="A2805">
        <v>44765</v>
      </c>
      <c r="B2805" t="s">
        <v>190</v>
      </c>
      <c r="C2805" t="s">
        <v>77</v>
      </c>
      <c r="D2805" t="s">
        <v>12</v>
      </c>
      <c r="E2805" t="s">
        <v>55</v>
      </c>
      <c r="F2805">
        <v>68.94</v>
      </c>
      <c r="G2805">
        <v>3</v>
      </c>
      <c r="H2805">
        <v>20.68</v>
      </c>
      <c r="I2805" t="s">
        <v>874</v>
      </c>
      <c r="J2805">
        <v>2022</v>
      </c>
    </row>
    <row r="2806" spans="1:10" x14ac:dyDescent="0.3">
      <c r="A2806">
        <v>44765</v>
      </c>
      <c r="B2806" t="s">
        <v>190</v>
      </c>
      <c r="C2806" t="s">
        <v>77</v>
      </c>
      <c r="D2806" t="s">
        <v>28</v>
      </c>
      <c r="E2806" t="s">
        <v>34</v>
      </c>
      <c r="F2806">
        <v>128.82</v>
      </c>
      <c r="G2806">
        <v>3</v>
      </c>
      <c r="H2806">
        <v>50.24</v>
      </c>
      <c r="I2806" t="s">
        <v>874</v>
      </c>
      <c r="J2806">
        <v>2022</v>
      </c>
    </row>
    <row r="2807" spans="1:10" x14ac:dyDescent="0.3">
      <c r="A2807">
        <v>44765</v>
      </c>
      <c r="B2807" t="s">
        <v>35</v>
      </c>
      <c r="C2807" t="s">
        <v>77</v>
      </c>
      <c r="D2807" t="s">
        <v>12</v>
      </c>
      <c r="E2807" t="s">
        <v>18</v>
      </c>
      <c r="F2807">
        <v>10.51</v>
      </c>
      <c r="G2807">
        <v>3</v>
      </c>
      <c r="H2807">
        <v>3.68</v>
      </c>
      <c r="I2807" t="s">
        <v>874</v>
      </c>
      <c r="J2807">
        <v>2022</v>
      </c>
    </row>
    <row r="2808" spans="1:10" x14ac:dyDescent="0.3">
      <c r="A2808">
        <v>44766</v>
      </c>
      <c r="B2808" t="s">
        <v>371</v>
      </c>
      <c r="C2808" t="s">
        <v>27</v>
      </c>
      <c r="D2808" t="s">
        <v>28</v>
      </c>
      <c r="E2808" t="s">
        <v>34</v>
      </c>
      <c r="F2808">
        <v>20.94</v>
      </c>
      <c r="G2808">
        <v>3</v>
      </c>
      <c r="H2808">
        <v>6.07</v>
      </c>
      <c r="I2808" t="s">
        <v>874</v>
      </c>
      <c r="J2808">
        <v>2022</v>
      </c>
    </row>
    <row r="2809" spans="1:10" x14ac:dyDescent="0.3">
      <c r="A2809">
        <v>44766</v>
      </c>
      <c r="B2809" t="s">
        <v>371</v>
      </c>
      <c r="C2809" t="s">
        <v>27</v>
      </c>
      <c r="D2809" t="s">
        <v>12</v>
      </c>
      <c r="E2809" t="s">
        <v>18</v>
      </c>
      <c r="F2809">
        <v>135.09</v>
      </c>
      <c r="G2809">
        <v>9</v>
      </c>
      <c r="H2809">
        <v>62.14</v>
      </c>
      <c r="I2809" t="s">
        <v>874</v>
      </c>
      <c r="J2809">
        <v>2022</v>
      </c>
    </row>
    <row r="2810" spans="1:10" x14ac:dyDescent="0.3">
      <c r="A2810">
        <v>44766</v>
      </c>
      <c r="B2810" t="s">
        <v>371</v>
      </c>
      <c r="C2810" t="s">
        <v>27</v>
      </c>
      <c r="D2810" t="s">
        <v>30</v>
      </c>
      <c r="E2810" t="s">
        <v>36</v>
      </c>
      <c r="F2810">
        <v>279.86</v>
      </c>
      <c r="G2810">
        <v>14</v>
      </c>
      <c r="H2810">
        <v>64.37</v>
      </c>
      <c r="I2810" t="s">
        <v>874</v>
      </c>
      <c r="J2810">
        <v>2022</v>
      </c>
    </row>
    <row r="2811" spans="1:10" x14ac:dyDescent="0.3">
      <c r="A2811">
        <v>44766</v>
      </c>
      <c r="B2811" t="s">
        <v>371</v>
      </c>
      <c r="C2811" t="s">
        <v>27</v>
      </c>
      <c r="D2811" t="s">
        <v>12</v>
      </c>
      <c r="E2811" t="s">
        <v>18</v>
      </c>
      <c r="F2811">
        <v>90.06</v>
      </c>
      <c r="G2811">
        <v>6</v>
      </c>
      <c r="H2811">
        <v>41.43</v>
      </c>
      <c r="I2811" t="s">
        <v>874</v>
      </c>
      <c r="J2811">
        <v>2022</v>
      </c>
    </row>
    <row r="2812" spans="1:10" x14ac:dyDescent="0.3">
      <c r="A2812">
        <v>44767</v>
      </c>
      <c r="B2812" t="s">
        <v>306</v>
      </c>
      <c r="C2812" t="s">
        <v>20</v>
      </c>
      <c r="D2812" t="s">
        <v>12</v>
      </c>
      <c r="E2812" t="s">
        <v>18</v>
      </c>
      <c r="F2812">
        <v>25.18</v>
      </c>
      <c r="G2812">
        <v>4</v>
      </c>
      <c r="H2812">
        <v>-18.46</v>
      </c>
      <c r="I2812" t="s">
        <v>874</v>
      </c>
      <c r="J2812">
        <v>2022</v>
      </c>
    </row>
    <row r="2813" spans="1:10" x14ac:dyDescent="0.3">
      <c r="A2813">
        <v>44767</v>
      </c>
      <c r="B2813" t="s">
        <v>359</v>
      </c>
      <c r="C2813" t="s">
        <v>84</v>
      </c>
      <c r="D2813" t="s">
        <v>12</v>
      </c>
      <c r="E2813" t="s">
        <v>32</v>
      </c>
      <c r="F2813">
        <v>9.42</v>
      </c>
      <c r="G2813">
        <v>2</v>
      </c>
      <c r="H2813">
        <v>0.47</v>
      </c>
      <c r="I2813" t="s">
        <v>874</v>
      </c>
      <c r="J2813">
        <v>2022</v>
      </c>
    </row>
    <row r="2814" spans="1:10" x14ac:dyDescent="0.3">
      <c r="A2814">
        <v>44767</v>
      </c>
      <c r="B2814" t="s">
        <v>359</v>
      </c>
      <c r="C2814" t="s">
        <v>84</v>
      </c>
      <c r="D2814" t="s">
        <v>12</v>
      </c>
      <c r="E2814" t="s">
        <v>13</v>
      </c>
      <c r="F2814">
        <v>12.96</v>
      </c>
      <c r="G2814">
        <v>2</v>
      </c>
      <c r="H2814">
        <v>6.22</v>
      </c>
      <c r="I2814" t="s">
        <v>874</v>
      </c>
      <c r="J2814">
        <v>2022</v>
      </c>
    </row>
    <row r="2815" spans="1:10" x14ac:dyDescent="0.3">
      <c r="A2815">
        <v>44767</v>
      </c>
      <c r="B2815" t="s">
        <v>359</v>
      </c>
      <c r="C2815" t="s">
        <v>84</v>
      </c>
      <c r="D2815" t="s">
        <v>28</v>
      </c>
      <c r="E2815" t="s">
        <v>47</v>
      </c>
      <c r="F2815">
        <v>704.9</v>
      </c>
      <c r="G2815">
        <v>5</v>
      </c>
      <c r="H2815">
        <v>56.39</v>
      </c>
      <c r="I2815" t="s">
        <v>874</v>
      </c>
      <c r="J2815">
        <v>2022</v>
      </c>
    </row>
    <row r="2816" spans="1:10" x14ac:dyDescent="0.3">
      <c r="A2816">
        <v>44767</v>
      </c>
      <c r="B2816" t="s">
        <v>359</v>
      </c>
      <c r="C2816" t="s">
        <v>84</v>
      </c>
      <c r="D2816" t="s">
        <v>28</v>
      </c>
      <c r="E2816" t="s">
        <v>29</v>
      </c>
      <c r="F2816">
        <v>561.57000000000005</v>
      </c>
      <c r="G2816">
        <v>2</v>
      </c>
      <c r="H2816">
        <v>28.08</v>
      </c>
      <c r="I2816" t="s">
        <v>874</v>
      </c>
      <c r="J2816">
        <v>2022</v>
      </c>
    </row>
    <row r="2817" spans="1:10" x14ac:dyDescent="0.3">
      <c r="A2817">
        <v>44767</v>
      </c>
      <c r="B2817" t="s">
        <v>672</v>
      </c>
      <c r="C2817" t="s">
        <v>200</v>
      </c>
      <c r="D2817" t="s">
        <v>12</v>
      </c>
      <c r="E2817" t="s">
        <v>43</v>
      </c>
      <c r="F2817">
        <v>98.46</v>
      </c>
      <c r="G2817">
        <v>9</v>
      </c>
      <c r="H2817">
        <v>49.23</v>
      </c>
      <c r="I2817" t="s">
        <v>874</v>
      </c>
      <c r="J2817">
        <v>2022</v>
      </c>
    </row>
    <row r="2818" spans="1:10" x14ac:dyDescent="0.3">
      <c r="A2818">
        <v>44767</v>
      </c>
      <c r="B2818" t="s">
        <v>672</v>
      </c>
      <c r="C2818" t="s">
        <v>200</v>
      </c>
      <c r="D2818" t="s">
        <v>28</v>
      </c>
      <c r="E2818" t="s">
        <v>75</v>
      </c>
      <c r="F2818">
        <v>358.58</v>
      </c>
      <c r="G2818">
        <v>2</v>
      </c>
      <c r="H2818">
        <v>39.44</v>
      </c>
      <c r="I2818" t="s">
        <v>874</v>
      </c>
      <c r="J2818">
        <v>2022</v>
      </c>
    </row>
    <row r="2819" spans="1:10" x14ac:dyDescent="0.3">
      <c r="A2819">
        <v>44767</v>
      </c>
      <c r="B2819" t="s">
        <v>519</v>
      </c>
      <c r="C2819" t="s">
        <v>23</v>
      </c>
      <c r="D2819" t="s">
        <v>30</v>
      </c>
      <c r="E2819" t="s">
        <v>31</v>
      </c>
      <c r="F2819">
        <v>623.96</v>
      </c>
      <c r="G2819">
        <v>5</v>
      </c>
      <c r="H2819">
        <v>39</v>
      </c>
      <c r="I2819" t="s">
        <v>874</v>
      </c>
      <c r="J2819">
        <v>2022</v>
      </c>
    </row>
    <row r="2820" spans="1:10" x14ac:dyDescent="0.3">
      <c r="A2820">
        <v>44768</v>
      </c>
      <c r="B2820" t="s">
        <v>343</v>
      </c>
      <c r="C2820" t="s">
        <v>57</v>
      </c>
      <c r="D2820" t="s">
        <v>28</v>
      </c>
      <c r="E2820" t="s">
        <v>75</v>
      </c>
      <c r="F2820">
        <v>393.17</v>
      </c>
      <c r="G2820">
        <v>3</v>
      </c>
      <c r="H2820">
        <v>-204.45</v>
      </c>
      <c r="I2820" t="s">
        <v>874</v>
      </c>
      <c r="J2820">
        <v>2022</v>
      </c>
    </row>
    <row r="2821" spans="1:10" x14ac:dyDescent="0.3">
      <c r="A2821">
        <v>44768</v>
      </c>
      <c r="B2821" t="s">
        <v>527</v>
      </c>
      <c r="C2821" t="s">
        <v>23</v>
      </c>
      <c r="D2821" t="s">
        <v>12</v>
      </c>
      <c r="E2821" t="s">
        <v>43</v>
      </c>
      <c r="F2821">
        <v>167.86</v>
      </c>
      <c r="G2821">
        <v>2</v>
      </c>
      <c r="H2821">
        <v>78.89</v>
      </c>
      <c r="I2821" t="s">
        <v>874</v>
      </c>
      <c r="J2821">
        <v>2022</v>
      </c>
    </row>
    <row r="2822" spans="1:10" x14ac:dyDescent="0.3">
      <c r="A2822">
        <v>44768</v>
      </c>
      <c r="B2822" t="s">
        <v>313</v>
      </c>
      <c r="C2822" t="s">
        <v>23</v>
      </c>
      <c r="D2822" t="s">
        <v>12</v>
      </c>
      <c r="E2822" t="s">
        <v>18</v>
      </c>
      <c r="F2822">
        <v>9.14</v>
      </c>
      <c r="G2822">
        <v>3</v>
      </c>
      <c r="H2822">
        <v>3.09</v>
      </c>
      <c r="I2822" t="s">
        <v>874</v>
      </c>
      <c r="J2822">
        <v>2022</v>
      </c>
    </row>
    <row r="2823" spans="1:10" x14ac:dyDescent="0.3">
      <c r="A2823">
        <v>44768</v>
      </c>
      <c r="B2823" t="s">
        <v>313</v>
      </c>
      <c r="C2823" t="s">
        <v>23</v>
      </c>
      <c r="D2823" t="s">
        <v>12</v>
      </c>
      <c r="E2823" t="s">
        <v>18</v>
      </c>
      <c r="F2823">
        <v>23.14</v>
      </c>
      <c r="G2823">
        <v>6</v>
      </c>
      <c r="H2823">
        <v>8.39</v>
      </c>
      <c r="I2823" t="s">
        <v>874</v>
      </c>
      <c r="J2823">
        <v>2022</v>
      </c>
    </row>
    <row r="2824" spans="1:10" x14ac:dyDescent="0.3">
      <c r="A2824">
        <v>44768</v>
      </c>
      <c r="B2824" t="s">
        <v>313</v>
      </c>
      <c r="C2824" t="s">
        <v>23</v>
      </c>
      <c r="D2824" t="s">
        <v>12</v>
      </c>
      <c r="E2824" t="s">
        <v>21</v>
      </c>
      <c r="F2824">
        <v>99.2</v>
      </c>
      <c r="G2824">
        <v>5</v>
      </c>
      <c r="H2824">
        <v>25.79</v>
      </c>
      <c r="I2824" t="s">
        <v>874</v>
      </c>
      <c r="J2824">
        <v>2022</v>
      </c>
    </row>
    <row r="2825" spans="1:10" x14ac:dyDescent="0.3">
      <c r="A2825">
        <v>44768</v>
      </c>
      <c r="B2825" t="s">
        <v>88</v>
      </c>
      <c r="C2825" t="s">
        <v>57</v>
      </c>
      <c r="D2825" t="s">
        <v>28</v>
      </c>
      <c r="E2825" t="s">
        <v>29</v>
      </c>
      <c r="F2825">
        <v>266.35000000000002</v>
      </c>
      <c r="G2825">
        <v>3</v>
      </c>
      <c r="H2825">
        <v>13.32</v>
      </c>
      <c r="I2825" t="s">
        <v>874</v>
      </c>
      <c r="J2825">
        <v>2022</v>
      </c>
    </row>
    <row r="2826" spans="1:10" x14ac:dyDescent="0.3">
      <c r="A2826">
        <v>44768</v>
      </c>
      <c r="B2826" t="s">
        <v>140</v>
      </c>
      <c r="C2826" t="s">
        <v>20</v>
      </c>
      <c r="D2826" t="s">
        <v>12</v>
      </c>
      <c r="E2826" t="s">
        <v>13</v>
      </c>
      <c r="F2826">
        <v>10.37</v>
      </c>
      <c r="G2826">
        <v>2</v>
      </c>
      <c r="H2826">
        <v>3.63</v>
      </c>
      <c r="I2826" t="s">
        <v>874</v>
      </c>
      <c r="J2826">
        <v>2022</v>
      </c>
    </row>
    <row r="2827" spans="1:10" x14ac:dyDescent="0.3">
      <c r="A2827">
        <v>44769</v>
      </c>
      <c r="B2827" t="s">
        <v>258</v>
      </c>
      <c r="C2827" t="s">
        <v>27</v>
      </c>
      <c r="D2827" t="s">
        <v>30</v>
      </c>
      <c r="E2827" t="s">
        <v>31</v>
      </c>
      <c r="F2827">
        <v>29.97</v>
      </c>
      <c r="G2827">
        <v>3</v>
      </c>
      <c r="H2827">
        <v>0.3</v>
      </c>
      <c r="I2827" t="s">
        <v>874</v>
      </c>
      <c r="J2827">
        <v>2022</v>
      </c>
    </row>
    <row r="2828" spans="1:10" x14ac:dyDescent="0.3">
      <c r="A2828">
        <v>44772</v>
      </c>
      <c r="B2828" t="s">
        <v>527</v>
      </c>
      <c r="C2828" t="s">
        <v>23</v>
      </c>
      <c r="D2828" t="s">
        <v>30</v>
      </c>
      <c r="E2828" t="s">
        <v>36</v>
      </c>
      <c r="F2828">
        <v>209.93</v>
      </c>
      <c r="G2828">
        <v>7</v>
      </c>
      <c r="H2828">
        <v>92.37</v>
      </c>
      <c r="I2828" t="s">
        <v>874</v>
      </c>
      <c r="J2828">
        <v>2022</v>
      </c>
    </row>
    <row r="2829" spans="1:10" x14ac:dyDescent="0.3">
      <c r="A2829">
        <v>44772</v>
      </c>
      <c r="B2829" t="s">
        <v>527</v>
      </c>
      <c r="C2829" t="s">
        <v>23</v>
      </c>
      <c r="D2829" t="s">
        <v>28</v>
      </c>
      <c r="E2829" t="s">
        <v>34</v>
      </c>
      <c r="F2829">
        <v>5.28</v>
      </c>
      <c r="G2829">
        <v>3</v>
      </c>
      <c r="H2829">
        <v>2.3199999999999998</v>
      </c>
      <c r="I2829" t="s">
        <v>874</v>
      </c>
      <c r="J2829">
        <v>2022</v>
      </c>
    </row>
    <row r="2830" spans="1:10" x14ac:dyDescent="0.3">
      <c r="A2830">
        <v>44772</v>
      </c>
      <c r="B2830" t="s">
        <v>527</v>
      </c>
      <c r="C2830" t="s">
        <v>23</v>
      </c>
      <c r="D2830" t="s">
        <v>12</v>
      </c>
      <c r="E2830" t="s">
        <v>18</v>
      </c>
      <c r="F2830">
        <v>10.92</v>
      </c>
      <c r="G2830">
        <v>3</v>
      </c>
      <c r="H2830">
        <v>4.0999999999999996</v>
      </c>
      <c r="I2830" t="s">
        <v>874</v>
      </c>
      <c r="J2830">
        <v>2022</v>
      </c>
    </row>
    <row r="2831" spans="1:10" x14ac:dyDescent="0.3">
      <c r="A2831">
        <v>44772</v>
      </c>
      <c r="B2831" t="s">
        <v>441</v>
      </c>
      <c r="C2831" t="s">
        <v>11</v>
      </c>
      <c r="D2831" t="s">
        <v>12</v>
      </c>
      <c r="E2831" t="s">
        <v>17</v>
      </c>
      <c r="F2831">
        <v>61.79</v>
      </c>
      <c r="G2831">
        <v>4</v>
      </c>
      <c r="H2831">
        <v>6.18</v>
      </c>
      <c r="I2831" t="s">
        <v>874</v>
      </c>
      <c r="J2831">
        <v>2022</v>
      </c>
    </row>
    <row r="2832" spans="1:10" x14ac:dyDescent="0.3">
      <c r="A2832">
        <v>44772</v>
      </c>
      <c r="B2832" t="s">
        <v>362</v>
      </c>
      <c r="C2832" t="s">
        <v>142</v>
      </c>
      <c r="D2832" t="s">
        <v>28</v>
      </c>
      <c r="E2832" t="s">
        <v>29</v>
      </c>
      <c r="F2832">
        <v>155.88</v>
      </c>
      <c r="G2832">
        <v>6</v>
      </c>
      <c r="H2832">
        <v>38.97</v>
      </c>
      <c r="I2832" t="s">
        <v>874</v>
      </c>
      <c r="J2832">
        <v>2022</v>
      </c>
    </row>
    <row r="2833" spans="1:10" x14ac:dyDescent="0.3">
      <c r="A2833">
        <v>44773</v>
      </c>
      <c r="B2833" t="s">
        <v>428</v>
      </c>
      <c r="C2833" t="s">
        <v>77</v>
      </c>
      <c r="D2833" t="s">
        <v>30</v>
      </c>
      <c r="E2833" t="s">
        <v>36</v>
      </c>
      <c r="F2833">
        <v>2309.65</v>
      </c>
      <c r="G2833">
        <v>7</v>
      </c>
      <c r="H2833">
        <v>762.18</v>
      </c>
      <c r="I2833" t="s">
        <v>874</v>
      </c>
      <c r="J2833">
        <v>2022</v>
      </c>
    </row>
    <row r="2834" spans="1:10" x14ac:dyDescent="0.3">
      <c r="A2834">
        <v>44773</v>
      </c>
      <c r="B2834" t="s">
        <v>428</v>
      </c>
      <c r="C2834" t="s">
        <v>77</v>
      </c>
      <c r="D2834" t="s">
        <v>28</v>
      </c>
      <c r="E2834" t="s">
        <v>75</v>
      </c>
      <c r="F2834">
        <v>1090.78</v>
      </c>
      <c r="G2834">
        <v>7</v>
      </c>
      <c r="H2834">
        <v>-290.88</v>
      </c>
      <c r="I2834" t="s">
        <v>874</v>
      </c>
      <c r="J2834">
        <v>2022</v>
      </c>
    </row>
    <row r="2835" spans="1:10" x14ac:dyDescent="0.3">
      <c r="A2835">
        <v>44773</v>
      </c>
      <c r="B2835" t="s">
        <v>428</v>
      </c>
      <c r="C2835" t="s">
        <v>77</v>
      </c>
      <c r="D2835" t="s">
        <v>12</v>
      </c>
      <c r="E2835" t="s">
        <v>13</v>
      </c>
      <c r="F2835">
        <v>19.440000000000001</v>
      </c>
      <c r="G2835">
        <v>3</v>
      </c>
      <c r="H2835">
        <v>9.33</v>
      </c>
      <c r="I2835" t="s">
        <v>874</v>
      </c>
      <c r="J2835">
        <v>2022</v>
      </c>
    </row>
    <row r="2836" spans="1:10" x14ac:dyDescent="0.3">
      <c r="A2836">
        <v>44773</v>
      </c>
      <c r="B2836" t="s">
        <v>517</v>
      </c>
      <c r="C2836" t="s">
        <v>145</v>
      </c>
      <c r="D2836" t="s">
        <v>30</v>
      </c>
      <c r="E2836" t="s">
        <v>36</v>
      </c>
      <c r="F2836">
        <v>239.7</v>
      </c>
      <c r="G2836">
        <v>6</v>
      </c>
      <c r="H2836">
        <v>105.47</v>
      </c>
      <c r="I2836" t="s">
        <v>874</v>
      </c>
      <c r="J2836">
        <v>2022</v>
      </c>
    </row>
    <row r="2837" spans="1:10" x14ac:dyDescent="0.3">
      <c r="A2837">
        <v>44773</v>
      </c>
      <c r="B2837" t="s">
        <v>645</v>
      </c>
      <c r="C2837" t="s">
        <v>93</v>
      </c>
      <c r="D2837" t="s">
        <v>12</v>
      </c>
      <c r="E2837" t="s">
        <v>97</v>
      </c>
      <c r="F2837">
        <v>52.59</v>
      </c>
      <c r="G2837">
        <v>3</v>
      </c>
      <c r="H2837">
        <v>15.78</v>
      </c>
      <c r="I2837" t="s">
        <v>874</v>
      </c>
      <c r="J2837">
        <v>2022</v>
      </c>
    </row>
    <row r="2838" spans="1:10" x14ac:dyDescent="0.3">
      <c r="A2838">
        <v>44774</v>
      </c>
      <c r="B2838" t="s">
        <v>205</v>
      </c>
      <c r="C2838" t="s">
        <v>23</v>
      </c>
      <c r="D2838" t="s">
        <v>12</v>
      </c>
      <c r="E2838" t="s">
        <v>21</v>
      </c>
      <c r="F2838">
        <v>6.72</v>
      </c>
      <c r="G2838">
        <v>4</v>
      </c>
      <c r="H2838">
        <v>3.36</v>
      </c>
      <c r="I2838" t="s">
        <v>875</v>
      </c>
      <c r="J2838">
        <v>2022</v>
      </c>
    </row>
    <row r="2839" spans="1:10" x14ac:dyDescent="0.3">
      <c r="A2839">
        <v>44774</v>
      </c>
      <c r="B2839" t="s">
        <v>205</v>
      </c>
      <c r="C2839" t="s">
        <v>23</v>
      </c>
      <c r="D2839" t="s">
        <v>28</v>
      </c>
      <c r="E2839" t="s">
        <v>75</v>
      </c>
      <c r="F2839">
        <v>1004.98</v>
      </c>
      <c r="G2839">
        <v>6</v>
      </c>
      <c r="H2839">
        <v>-175.87</v>
      </c>
      <c r="I2839" t="s">
        <v>875</v>
      </c>
      <c r="J2839">
        <v>2022</v>
      </c>
    </row>
    <row r="2840" spans="1:10" x14ac:dyDescent="0.3">
      <c r="A2840">
        <v>44775</v>
      </c>
      <c r="B2840" t="s">
        <v>330</v>
      </c>
      <c r="C2840" t="s">
        <v>84</v>
      </c>
      <c r="D2840" t="s">
        <v>12</v>
      </c>
      <c r="E2840" t="s">
        <v>18</v>
      </c>
      <c r="F2840">
        <v>6.37</v>
      </c>
      <c r="G2840">
        <v>2</v>
      </c>
      <c r="H2840">
        <v>2.15</v>
      </c>
      <c r="I2840" t="s">
        <v>875</v>
      </c>
      <c r="J2840">
        <v>2022</v>
      </c>
    </row>
    <row r="2841" spans="1:10" x14ac:dyDescent="0.3">
      <c r="A2841">
        <v>44775</v>
      </c>
      <c r="B2841" t="s">
        <v>330</v>
      </c>
      <c r="C2841" t="s">
        <v>84</v>
      </c>
      <c r="D2841" t="s">
        <v>30</v>
      </c>
      <c r="E2841" t="s">
        <v>138</v>
      </c>
      <c r="F2841">
        <v>558.4</v>
      </c>
      <c r="G2841">
        <v>2</v>
      </c>
      <c r="H2841">
        <v>41.88</v>
      </c>
      <c r="I2841" t="s">
        <v>875</v>
      </c>
      <c r="J2841">
        <v>2022</v>
      </c>
    </row>
    <row r="2842" spans="1:10" x14ac:dyDescent="0.3">
      <c r="A2842">
        <v>44775</v>
      </c>
      <c r="B2842" t="s">
        <v>746</v>
      </c>
      <c r="C2842" t="s">
        <v>555</v>
      </c>
      <c r="D2842" t="s">
        <v>30</v>
      </c>
      <c r="E2842" t="s">
        <v>31</v>
      </c>
      <c r="F2842">
        <v>128.85</v>
      </c>
      <c r="G2842">
        <v>3</v>
      </c>
      <c r="H2842">
        <v>3.87</v>
      </c>
      <c r="I2842" t="s">
        <v>875</v>
      </c>
      <c r="J2842">
        <v>2022</v>
      </c>
    </row>
    <row r="2843" spans="1:10" x14ac:dyDescent="0.3">
      <c r="A2843">
        <v>44775</v>
      </c>
      <c r="B2843" t="s">
        <v>746</v>
      </c>
      <c r="C2843" t="s">
        <v>555</v>
      </c>
      <c r="D2843" t="s">
        <v>12</v>
      </c>
      <c r="E2843" t="s">
        <v>13</v>
      </c>
      <c r="F2843">
        <v>8.4</v>
      </c>
      <c r="G2843">
        <v>2</v>
      </c>
      <c r="H2843">
        <v>4.12</v>
      </c>
      <c r="I2843" t="s">
        <v>875</v>
      </c>
      <c r="J2843">
        <v>2022</v>
      </c>
    </row>
    <row r="2844" spans="1:10" x14ac:dyDescent="0.3">
      <c r="A2844">
        <v>44775</v>
      </c>
      <c r="B2844" t="s">
        <v>746</v>
      </c>
      <c r="C2844" t="s">
        <v>555</v>
      </c>
      <c r="D2844" t="s">
        <v>30</v>
      </c>
      <c r="E2844" t="s">
        <v>36</v>
      </c>
      <c r="F2844">
        <v>199.98</v>
      </c>
      <c r="G2844">
        <v>2</v>
      </c>
      <c r="H2844">
        <v>83.99</v>
      </c>
      <c r="I2844" t="s">
        <v>875</v>
      </c>
      <c r="J2844">
        <v>2022</v>
      </c>
    </row>
    <row r="2845" spans="1:10" x14ac:dyDescent="0.3">
      <c r="A2845">
        <v>44775</v>
      </c>
      <c r="B2845" t="s">
        <v>746</v>
      </c>
      <c r="C2845" t="s">
        <v>555</v>
      </c>
      <c r="D2845" t="s">
        <v>28</v>
      </c>
      <c r="E2845" t="s">
        <v>29</v>
      </c>
      <c r="F2845">
        <v>110.98</v>
      </c>
      <c r="G2845">
        <v>1</v>
      </c>
      <c r="H2845">
        <v>15.54</v>
      </c>
      <c r="I2845" t="s">
        <v>875</v>
      </c>
      <c r="J2845">
        <v>2022</v>
      </c>
    </row>
    <row r="2846" spans="1:10" x14ac:dyDescent="0.3">
      <c r="A2846">
        <v>44775</v>
      </c>
      <c r="B2846" t="s">
        <v>610</v>
      </c>
      <c r="C2846" t="s">
        <v>54</v>
      </c>
      <c r="D2846" t="s">
        <v>28</v>
      </c>
      <c r="E2846" t="s">
        <v>75</v>
      </c>
      <c r="F2846">
        <v>277.5</v>
      </c>
      <c r="G2846">
        <v>4</v>
      </c>
      <c r="H2846">
        <v>-188.7</v>
      </c>
      <c r="I2846" t="s">
        <v>875</v>
      </c>
      <c r="J2846">
        <v>2022</v>
      </c>
    </row>
    <row r="2847" spans="1:10" x14ac:dyDescent="0.3">
      <c r="A2847">
        <v>44778</v>
      </c>
      <c r="B2847" t="s">
        <v>185</v>
      </c>
      <c r="C2847" t="s">
        <v>11</v>
      </c>
      <c r="D2847" t="s">
        <v>12</v>
      </c>
      <c r="E2847" t="s">
        <v>17</v>
      </c>
      <c r="F2847">
        <v>33.49</v>
      </c>
      <c r="G2847">
        <v>7</v>
      </c>
      <c r="H2847">
        <v>-1.26</v>
      </c>
      <c r="I2847" t="s">
        <v>875</v>
      </c>
      <c r="J2847">
        <v>2022</v>
      </c>
    </row>
    <row r="2848" spans="1:10" x14ac:dyDescent="0.3">
      <c r="A2848">
        <v>44778</v>
      </c>
      <c r="B2848" t="s">
        <v>185</v>
      </c>
      <c r="C2848" t="s">
        <v>11</v>
      </c>
      <c r="D2848" t="s">
        <v>12</v>
      </c>
      <c r="E2848" t="s">
        <v>97</v>
      </c>
      <c r="F2848">
        <v>23.04</v>
      </c>
      <c r="G2848">
        <v>3</v>
      </c>
      <c r="H2848">
        <v>-4.9000000000000004</v>
      </c>
      <c r="I2848" t="s">
        <v>875</v>
      </c>
      <c r="J2848">
        <v>2022</v>
      </c>
    </row>
    <row r="2849" spans="1:10" x14ac:dyDescent="0.3">
      <c r="A2849">
        <v>44778</v>
      </c>
      <c r="B2849" t="s">
        <v>185</v>
      </c>
      <c r="C2849" t="s">
        <v>11</v>
      </c>
      <c r="D2849" t="s">
        <v>12</v>
      </c>
      <c r="E2849" t="s">
        <v>18</v>
      </c>
      <c r="F2849">
        <v>1.36</v>
      </c>
      <c r="G2849">
        <v>1</v>
      </c>
      <c r="H2849">
        <v>-2.1800000000000002</v>
      </c>
      <c r="I2849" t="s">
        <v>875</v>
      </c>
      <c r="J2849">
        <v>2022</v>
      </c>
    </row>
    <row r="2850" spans="1:10" x14ac:dyDescent="0.3">
      <c r="A2850">
        <v>44778</v>
      </c>
      <c r="B2850" t="s">
        <v>185</v>
      </c>
      <c r="C2850" t="s">
        <v>11</v>
      </c>
      <c r="D2850" t="s">
        <v>28</v>
      </c>
      <c r="E2850" t="s">
        <v>34</v>
      </c>
      <c r="F2850">
        <v>14.76</v>
      </c>
      <c r="G2850">
        <v>5</v>
      </c>
      <c r="H2850">
        <v>-11.44</v>
      </c>
      <c r="I2850" t="s">
        <v>875</v>
      </c>
      <c r="J2850">
        <v>2022</v>
      </c>
    </row>
    <row r="2851" spans="1:10" x14ac:dyDescent="0.3">
      <c r="A2851">
        <v>44779</v>
      </c>
      <c r="B2851" t="s">
        <v>349</v>
      </c>
      <c r="C2851" t="s">
        <v>11</v>
      </c>
      <c r="D2851" t="s">
        <v>12</v>
      </c>
      <c r="E2851" t="s">
        <v>13</v>
      </c>
      <c r="F2851">
        <v>27.22</v>
      </c>
      <c r="G2851">
        <v>3</v>
      </c>
      <c r="H2851">
        <v>9.8699999999999992</v>
      </c>
      <c r="I2851" t="s">
        <v>875</v>
      </c>
      <c r="J2851">
        <v>2022</v>
      </c>
    </row>
    <row r="2852" spans="1:10" x14ac:dyDescent="0.3">
      <c r="A2852">
        <v>44779</v>
      </c>
      <c r="B2852" t="s">
        <v>541</v>
      </c>
      <c r="C2852" t="s">
        <v>11</v>
      </c>
      <c r="D2852" t="s">
        <v>12</v>
      </c>
      <c r="E2852" t="s">
        <v>16</v>
      </c>
      <c r="F2852">
        <v>35.520000000000003</v>
      </c>
      <c r="G2852">
        <v>3</v>
      </c>
      <c r="H2852">
        <v>13.32</v>
      </c>
      <c r="I2852" t="s">
        <v>875</v>
      </c>
      <c r="J2852">
        <v>2022</v>
      </c>
    </row>
    <row r="2853" spans="1:10" x14ac:dyDescent="0.3">
      <c r="A2853">
        <v>44779</v>
      </c>
      <c r="B2853" t="s">
        <v>541</v>
      </c>
      <c r="C2853" t="s">
        <v>11</v>
      </c>
      <c r="D2853" t="s">
        <v>12</v>
      </c>
      <c r="E2853" t="s">
        <v>18</v>
      </c>
      <c r="F2853">
        <v>6.23</v>
      </c>
      <c r="G2853">
        <v>5</v>
      </c>
      <c r="H2853">
        <v>-9.66</v>
      </c>
      <c r="I2853" t="s">
        <v>875</v>
      </c>
      <c r="J2853">
        <v>2022</v>
      </c>
    </row>
    <row r="2854" spans="1:10" x14ac:dyDescent="0.3">
      <c r="A2854">
        <v>44779</v>
      </c>
      <c r="B2854" t="s">
        <v>541</v>
      </c>
      <c r="C2854" t="s">
        <v>11</v>
      </c>
      <c r="D2854" t="s">
        <v>12</v>
      </c>
      <c r="E2854" t="s">
        <v>13</v>
      </c>
      <c r="F2854">
        <v>56.7</v>
      </c>
      <c r="G2854">
        <v>2</v>
      </c>
      <c r="H2854">
        <v>19.14</v>
      </c>
      <c r="I2854" t="s">
        <v>875</v>
      </c>
      <c r="J2854">
        <v>2022</v>
      </c>
    </row>
    <row r="2855" spans="1:10" x14ac:dyDescent="0.3">
      <c r="A2855">
        <v>44779</v>
      </c>
      <c r="B2855" t="s">
        <v>541</v>
      </c>
      <c r="C2855" t="s">
        <v>11</v>
      </c>
      <c r="D2855" t="s">
        <v>28</v>
      </c>
      <c r="E2855" t="s">
        <v>47</v>
      </c>
      <c r="F2855">
        <v>369.2</v>
      </c>
      <c r="G2855">
        <v>3</v>
      </c>
      <c r="H2855">
        <v>-114.02</v>
      </c>
      <c r="I2855" t="s">
        <v>875</v>
      </c>
      <c r="J2855">
        <v>2022</v>
      </c>
    </row>
    <row r="2856" spans="1:10" x14ac:dyDescent="0.3">
      <c r="A2856">
        <v>44780</v>
      </c>
      <c r="B2856" t="s">
        <v>340</v>
      </c>
      <c r="C2856" t="s">
        <v>209</v>
      </c>
      <c r="D2856" t="s">
        <v>12</v>
      </c>
      <c r="E2856" t="s">
        <v>18</v>
      </c>
      <c r="F2856">
        <v>3.3</v>
      </c>
      <c r="G2856">
        <v>1</v>
      </c>
      <c r="H2856">
        <v>1.1200000000000001</v>
      </c>
      <c r="I2856" t="s">
        <v>875</v>
      </c>
      <c r="J2856">
        <v>2022</v>
      </c>
    </row>
    <row r="2857" spans="1:10" x14ac:dyDescent="0.3">
      <c r="A2857">
        <v>44780</v>
      </c>
      <c r="B2857" t="s">
        <v>747</v>
      </c>
      <c r="C2857" t="s">
        <v>23</v>
      </c>
      <c r="D2857" t="s">
        <v>12</v>
      </c>
      <c r="E2857" t="s">
        <v>18</v>
      </c>
      <c r="F2857">
        <v>19.149999999999999</v>
      </c>
      <c r="G2857">
        <v>3</v>
      </c>
      <c r="H2857">
        <v>6.46</v>
      </c>
      <c r="I2857" t="s">
        <v>875</v>
      </c>
      <c r="J2857">
        <v>2022</v>
      </c>
    </row>
    <row r="2858" spans="1:10" x14ac:dyDescent="0.3">
      <c r="A2858">
        <v>44780</v>
      </c>
      <c r="B2858" t="s">
        <v>512</v>
      </c>
      <c r="C2858" t="s">
        <v>93</v>
      </c>
      <c r="D2858" t="s">
        <v>12</v>
      </c>
      <c r="E2858" t="s">
        <v>18</v>
      </c>
      <c r="F2858">
        <v>28.4</v>
      </c>
      <c r="G2858">
        <v>4</v>
      </c>
      <c r="H2858">
        <v>13.06</v>
      </c>
      <c r="I2858" t="s">
        <v>875</v>
      </c>
      <c r="J2858">
        <v>2022</v>
      </c>
    </row>
    <row r="2859" spans="1:10" x14ac:dyDescent="0.3">
      <c r="A2859">
        <v>44780</v>
      </c>
      <c r="B2859" t="s">
        <v>512</v>
      </c>
      <c r="C2859" t="s">
        <v>93</v>
      </c>
      <c r="D2859" t="s">
        <v>28</v>
      </c>
      <c r="E2859" t="s">
        <v>34</v>
      </c>
      <c r="F2859">
        <v>212.94</v>
      </c>
      <c r="G2859">
        <v>3</v>
      </c>
      <c r="H2859">
        <v>34.07</v>
      </c>
      <c r="I2859" t="s">
        <v>875</v>
      </c>
      <c r="J2859">
        <v>2022</v>
      </c>
    </row>
    <row r="2860" spans="1:10" x14ac:dyDescent="0.3">
      <c r="A2860">
        <v>44780</v>
      </c>
      <c r="B2860" t="s">
        <v>301</v>
      </c>
      <c r="C2860" t="s">
        <v>20</v>
      </c>
      <c r="D2860" t="s">
        <v>12</v>
      </c>
      <c r="E2860" t="s">
        <v>21</v>
      </c>
      <c r="F2860">
        <v>106.8</v>
      </c>
      <c r="G2860">
        <v>10</v>
      </c>
      <c r="H2860">
        <v>10.68</v>
      </c>
      <c r="I2860" t="s">
        <v>875</v>
      </c>
      <c r="J2860">
        <v>2022</v>
      </c>
    </row>
    <row r="2861" spans="1:10" x14ac:dyDescent="0.3">
      <c r="A2861">
        <v>44780</v>
      </c>
      <c r="B2861" t="s">
        <v>340</v>
      </c>
      <c r="C2861" t="s">
        <v>217</v>
      </c>
      <c r="D2861" t="s">
        <v>12</v>
      </c>
      <c r="E2861" t="s">
        <v>55</v>
      </c>
      <c r="F2861">
        <v>77.58</v>
      </c>
      <c r="G2861">
        <v>9</v>
      </c>
      <c r="H2861">
        <v>20.170000000000002</v>
      </c>
      <c r="I2861" t="s">
        <v>875</v>
      </c>
      <c r="J2861">
        <v>2022</v>
      </c>
    </row>
    <row r="2862" spans="1:10" x14ac:dyDescent="0.3">
      <c r="A2862">
        <v>44780</v>
      </c>
      <c r="B2862" t="s">
        <v>748</v>
      </c>
      <c r="C2862" t="s">
        <v>38</v>
      </c>
      <c r="D2862" t="s">
        <v>30</v>
      </c>
      <c r="E2862" t="s">
        <v>31</v>
      </c>
      <c r="F2862">
        <v>494.97</v>
      </c>
      <c r="G2862">
        <v>3</v>
      </c>
      <c r="H2862">
        <v>148.49</v>
      </c>
      <c r="I2862" t="s">
        <v>875</v>
      </c>
      <c r="J2862">
        <v>2022</v>
      </c>
    </row>
    <row r="2863" spans="1:10" x14ac:dyDescent="0.3">
      <c r="A2863">
        <v>44780</v>
      </c>
      <c r="B2863" t="s">
        <v>748</v>
      </c>
      <c r="C2863" t="s">
        <v>38</v>
      </c>
      <c r="D2863" t="s">
        <v>12</v>
      </c>
      <c r="E2863" t="s">
        <v>16</v>
      </c>
      <c r="F2863">
        <v>25.06</v>
      </c>
      <c r="G2863">
        <v>2</v>
      </c>
      <c r="H2863">
        <v>11.78</v>
      </c>
      <c r="I2863" t="s">
        <v>875</v>
      </c>
      <c r="J2863">
        <v>2022</v>
      </c>
    </row>
    <row r="2864" spans="1:10" x14ac:dyDescent="0.3">
      <c r="A2864">
        <v>44781</v>
      </c>
      <c r="B2864" t="s">
        <v>499</v>
      </c>
      <c r="C2864" t="s">
        <v>23</v>
      </c>
      <c r="D2864" t="s">
        <v>12</v>
      </c>
      <c r="E2864" t="s">
        <v>18</v>
      </c>
      <c r="F2864">
        <v>6.61</v>
      </c>
      <c r="G2864">
        <v>2</v>
      </c>
      <c r="H2864">
        <v>2.23</v>
      </c>
      <c r="I2864" t="s">
        <v>875</v>
      </c>
      <c r="J2864">
        <v>2022</v>
      </c>
    </row>
    <row r="2865" spans="1:10" x14ac:dyDescent="0.3">
      <c r="A2865">
        <v>44781</v>
      </c>
      <c r="B2865" t="s">
        <v>499</v>
      </c>
      <c r="C2865" t="s">
        <v>23</v>
      </c>
      <c r="D2865" t="s">
        <v>12</v>
      </c>
      <c r="E2865" t="s">
        <v>18</v>
      </c>
      <c r="F2865">
        <v>7.28</v>
      </c>
      <c r="G2865">
        <v>2</v>
      </c>
      <c r="H2865">
        <v>2.73</v>
      </c>
      <c r="I2865" t="s">
        <v>875</v>
      </c>
      <c r="J2865">
        <v>2022</v>
      </c>
    </row>
    <row r="2866" spans="1:10" x14ac:dyDescent="0.3">
      <c r="A2866">
        <v>44781</v>
      </c>
      <c r="B2866" t="s">
        <v>499</v>
      </c>
      <c r="C2866" t="s">
        <v>23</v>
      </c>
      <c r="D2866" t="s">
        <v>28</v>
      </c>
      <c r="E2866" t="s">
        <v>29</v>
      </c>
      <c r="F2866">
        <v>144.78</v>
      </c>
      <c r="G2866">
        <v>1</v>
      </c>
      <c r="H2866">
        <v>10.86</v>
      </c>
      <c r="I2866" t="s">
        <v>875</v>
      </c>
      <c r="J2866">
        <v>2022</v>
      </c>
    </row>
    <row r="2867" spans="1:10" x14ac:dyDescent="0.3">
      <c r="A2867">
        <v>44781</v>
      </c>
      <c r="B2867" t="s">
        <v>749</v>
      </c>
      <c r="C2867" t="s">
        <v>183</v>
      </c>
      <c r="D2867" t="s">
        <v>12</v>
      </c>
      <c r="E2867" t="s">
        <v>21</v>
      </c>
      <c r="F2867">
        <v>39.659999999999997</v>
      </c>
      <c r="G2867">
        <v>2</v>
      </c>
      <c r="H2867">
        <v>11.9</v>
      </c>
      <c r="I2867" t="s">
        <v>875</v>
      </c>
      <c r="J2867">
        <v>2022</v>
      </c>
    </row>
    <row r="2868" spans="1:10" x14ac:dyDescent="0.3">
      <c r="A2868">
        <v>44781</v>
      </c>
      <c r="B2868" t="s">
        <v>749</v>
      </c>
      <c r="C2868" t="s">
        <v>183</v>
      </c>
      <c r="D2868" t="s">
        <v>12</v>
      </c>
      <c r="E2868" t="s">
        <v>55</v>
      </c>
      <c r="F2868">
        <v>113.92</v>
      </c>
      <c r="G2868">
        <v>2</v>
      </c>
      <c r="H2868">
        <v>33.04</v>
      </c>
      <c r="I2868" t="s">
        <v>875</v>
      </c>
      <c r="J2868">
        <v>2022</v>
      </c>
    </row>
    <row r="2869" spans="1:10" x14ac:dyDescent="0.3">
      <c r="A2869">
        <v>44781</v>
      </c>
      <c r="B2869" t="s">
        <v>749</v>
      </c>
      <c r="C2869" t="s">
        <v>183</v>
      </c>
      <c r="D2869" t="s">
        <v>12</v>
      </c>
      <c r="E2869" t="s">
        <v>18</v>
      </c>
      <c r="F2869">
        <v>447.86</v>
      </c>
      <c r="G2869">
        <v>7</v>
      </c>
      <c r="H2869">
        <v>210.49</v>
      </c>
      <c r="I2869" t="s">
        <v>875</v>
      </c>
      <c r="J2869">
        <v>2022</v>
      </c>
    </row>
    <row r="2870" spans="1:10" x14ac:dyDescent="0.3">
      <c r="A2870">
        <v>44781</v>
      </c>
      <c r="B2870" t="s">
        <v>184</v>
      </c>
      <c r="C2870" t="s">
        <v>77</v>
      </c>
      <c r="D2870" t="s">
        <v>30</v>
      </c>
      <c r="E2870" t="s">
        <v>36</v>
      </c>
      <c r="F2870">
        <v>79.989999999999995</v>
      </c>
      <c r="G2870">
        <v>1</v>
      </c>
      <c r="H2870">
        <v>28.8</v>
      </c>
      <c r="I2870" t="s">
        <v>875</v>
      </c>
      <c r="J2870">
        <v>2022</v>
      </c>
    </row>
    <row r="2871" spans="1:10" x14ac:dyDescent="0.3">
      <c r="A2871">
        <v>44782</v>
      </c>
      <c r="B2871" t="s">
        <v>237</v>
      </c>
      <c r="C2871" t="s">
        <v>62</v>
      </c>
      <c r="D2871" t="s">
        <v>12</v>
      </c>
      <c r="E2871" t="s">
        <v>21</v>
      </c>
      <c r="F2871">
        <v>2.2000000000000002</v>
      </c>
      <c r="G2871">
        <v>1</v>
      </c>
      <c r="H2871">
        <v>0.97</v>
      </c>
      <c r="I2871" t="s">
        <v>875</v>
      </c>
      <c r="J2871">
        <v>2022</v>
      </c>
    </row>
    <row r="2872" spans="1:10" x14ac:dyDescent="0.3">
      <c r="A2872">
        <v>44782</v>
      </c>
      <c r="B2872" t="s">
        <v>237</v>
      </c>
      <c r="C2872" t="s">
        <v>62</v>
      </c>
      <c r="D2872" t="s">
        <v>28</v>
      </c>
      <c r="E2872" t="s">
        <v>75</v>
      </c>
      <c r="F2872">
        <v>622.45000000000005</v>
      </c>
      <c r="G2872">
        <v>5</v>
      </c>
      <c r="H2872">
        <v>136.94</v>
      </c>
      <c r="I2872" t="s">
        <v>875</v>
      </c>
      <c r="J2872">
        <v>2022</v>
      </c>
    </row>
    <row r="2873" spans="1:10" x14ac:dyDescent="0.3">
      <c r="A2873">
        <v>44782</v>
      </c>
      <c r="B2873" t="s">
        <v>237</v>
      </c>
      <c r="C2873" t="s">
        <v>62</v>
      </c>
      <c r="D2873" t="s">
        <v>12</v>
      </c>
      <c r="E2873" t="s">
        <v>17</v>
      </c>
      <c r="F2873">
        <v>21.98</v>
      </c>
      <c r="G2873">
        <v>1</v>
      </c>
      <c r="H2873">
        <v>0.22</v>
      </c>
      <c r="I2873" t="s">
        <v>875</v>
      </c>
      <c r="J2873">
        <v>2022</v>
      </c>
    </row>
    <row r="2874" spans="1:10" x14ac:dyDescent="0.3">
      <c r="A2874">
        <v>44782</v>
      </c>
      <c r="B2874" t="s">
        <v>269</v>
      </c>
      <c r="C2874" t="s">
        <v>77</v>
      </c>
      <c r="D2874" t="s">
        <v>30</v>
      </c>
      <c r="E2874" t="s">
        <v>31</v>
      </c>
      <c r="F2874">
        <v>307.98</v>
      </c>
      <c r="G2874">
        <v>2</v>
      </c>
      <c r="H2874">
        <v>89.31</v>
      </c>
      <c r="I2874" t="s">
        <v>875</v>
      </c>
      <c r="J2874">
        <v>2022</v>
      </c>
    </row>
    <row r="2875" spans="1:10" x14ac:dyDescent="0.3">
      <c r="A2875">
        <v>44782</v>
      </c>
      <c r="B2875" t="s">
        <v>269</v>
      </c>
      <c r="C2875" t="s">
        <v>77</v>
      </c>
      <c r="D2875" t="s">
        <v>28</v>
      </c>
      <c r="E2875" t="s">
        <v>75</v>
      </c>
      <c r="F2875">
        <v>382.81</v>
      </c>
      <c r="G2875">
        <v>9</v>
      </c>
      <c r="H2875">
        <v>-153.12</v>
      </c>
      <c r="I2875" t="s">
        <v>875</v>
      </c>
      <c r="J2875">
        <v>2022</v>
      </c>
    </row>
    <row r="2876" spans="1:10" x14ac:dyDescent="0.3">
      <c r="A2876">
        <v>44782</v>
      </c>
      <c r="B2876" t="s">
        <v>269</v>
      </c>
      <c r="C2876" t="s">
        <v>77</v>
      </c>
      <c r="D2876" t="s">
        <v>12</v>
      </c>
      <c r="E2876" t="s">
        <v>17</v>
      </c>
      <c r="F2876">
        <v>41.96</v>
      </c>
      <c r="G2876">
        <v>2</v>
      </c>
      <c r="H2876">
        <v>2.94</v>
      </c>
      <c r="I2876" t="s">
        <v>875</v>
      </c>
      <c r="J2876">
        <v>2022</v>
      </c>
    </row>
    <row r="2877" spans="1:10" x14ac:dyDescent="0.3">
      <c r="A2877">
        <v>44782</v>
      </c>
      <c r="B2877" t="s">
        <v>269</v>
      </c>
      <c r="C2877" t="s">
        <v>77</v>
      </c>
      <c r="D2877" t="s">
        <v>12</v>
      </c>
      <c r="E2877" t="s">
        <v>18</v>
      </c>
      <c r="F2877">
        <v>1217.57</v>
      </c>
      <c r="G2877">
        <v>2</v>
      </c>
      <c r="H2877">
        <v>456.59</v>
      </c>
      <c r="I2877" t="s">
        <v>875</v>
      </c>
      <c r="J2877">
        <v>2022</v>
      </c>
    </row>
    <row r="2878" spans="1:10" x14ac:dyDescent="0.3">
      <c r="A2878">
        <v>44782</v>
      </c>
      <c r="B2878" t="s">
        <v>269</v>
      </c>
      <c r="C2878" t="s">
        <v>77</v>
      </c>
      <c r="D2878" t="s">
        <v>28</v>
      </c>
      <c r="E2878" t="s">
        <v>34</v>
      </c>
      <c r="F2878">
        <v>47.04</v>
      </c>
      <c r="G2878">
        <v>3</v>
      </c>
      <c r="H2878">
        <v>18.350000000000001</v>
      </c>
      <c r="I2878" t="s">
        <v>875</v>
      </c>
      <c r="J2878">
        <v>2022</v>
      </c>
    </row>
    <row r="2879" spans="1:10" x14ac:dyDescent="0.3">
      <c r="A2879">
        <v>44782</v>
      </c>
      <c r="B2879" t="s">
        <v>269</v>
      </c>
      <c r="C2879" t="s">
        <v>77</v>
      </c>
      <c r="D2879" t="s">
        <v>28</v>
      </c>
      <c r="E2879" t="s">
        <v>34</v>
      </c>
      <c r="F2879">
        <v>6.16</v>
      </c>
      <c r="G2879">
        <v>2</v>
      </c>
      <c r="H2879">
        <v>2.96</v>
      </c>
      <c r="I2879" t="s">
        <v>875</v>
      </c>
      <c r="J2879">
        <v>2022</v>
      </c>
    </row>
    <row r="2880" spans="1:10" x14ac:dyDescent="0.3">
      <c r="A2880">
        <v>44782</v>
      </c>
      <c r="B2880" t="s">
        <v>269</v>
      </c>
      <c r="C2880" t="s">
        <v>77</v>
      </c>
      <c r="D2880" t="s">
        <v>30</v>
      </c>
      <c r="E2880" t="s">
        <v>31</v>
      </c>
      <c r="F2880">
        <v>979.95</v>
      </c>
      <c r="G2880">
        <v>5</v>
      </c>
      <c r="H2880">
        <v>274.39</v>
      </c>
      <c r="I2880" t="s">
        <v>875</v>
      </c>
      <c r="J2880">
        <v>2022</v>
      </c>
    </row>
    <row r="2881" spans="1:10" x14ac:dyDescent="0.3">
      <c r="A2881">
        <v>44782</v>
      </c>
      <c r="B2881" t="s">
        <v>269</v>
      </c>
      <c r="C2881" t="s">
        <v>77</v>
      </c>
      <c r="D2881" t="s">
        <v>12</v>
      </c>
      <c r="E2881" t="s">
        <v>13</v>
      </c>
      <c r="F2881">
        <v>143.69999999999999</v>
      </c>
      <c r="G2881">
        <v>3</v>
      </c>
      <c r="H2881">
        <v>68.98</v>
      </c>
      <c r="I2881" t="s">
        <v>875</v>
      </c>
      <c r="J2881">
        <v>2022</v>
      </c>
    </row>
    <row r="2882" spans="1:10" x14ac:dyDescent="0.3">
      <c r="A2882">
        <v>44782</v>
      </c>
      <c r="B2882" t="s">
        <v>269</v>
      </c>
      <c r="C2882" t="s">
        <v>77</v>
      </c>
      <c r="D2882" t="s">
        <v>12</v>
      </c>
      <c r="E2882" t="s">
        <v>32</v>
      </c>
      <c r="F2882">
        <v>10.65</v>
      </c>
      <c r="G2882">
        <v>3</v>
      </c>
      <c r="H2882">
        <v>5.01</v>
      </c>
      <c r="I2882" t="s">
        <v>875</v>
      </c>
      <c r="J2882">
        <v>2022</v>
      </c>
    </row>
    <row r="2883" spans="1:10" x14ac:dyDescent="0.3">
      <c r="A2883">
        <v>44782</v>
      </c>
      <c r="B2883" t="s">
        <v>269</v>
      </c>
      <c r="C2883" t="s">
        <v>77</v>
      </c>
      <c r="D2883" t="s">
        <v>30</v>
      </c>
      <c r="E2883" t="s">
        <v>36</v>
      </c>
      <c r="F2883">
        <v>247.8</v>
      </c>
      <c r="G2883">
        <v>4</v>
      </c>
      <c r="H2883">
        <v>34.69</v>
      </c>
      <c r="I2883" t="s">
        <v>875</v>
      </c>
      <c r="J2883">
        <v>2022</v>
      </c>
    </row>
    <row r="2884" spans="1:10" x14ac:dyDescent="0.3">
      <c r="A2884">
        <v>44782</v>
      </c>
      <c r="B2884" t="s">
        <v>204</v>
      </c>
      <c r="C2884" t="s">
        <v>66</v>
      </c>
      <c r="D2884" t="s">
        <v>12</v>
      </c>
      <c r="E2884" t="s">
        <v>16</v>
      </c>
      <c r="F2884">
        <v>4.6100000000000003</v>
      </c>
      <c r="G2884">
        <v>2</v>
      </c>
      <c r="H2884">
        <v>1.67</v>
      </c>
      <c r="I2884" t="s">
        <v>875</v>
      </c>
      <c r="J2884">
        <v>2022</v>
      </c>
    </row>
    <row r="2885" spans="1:10" x14ac:dyDescent="0.3">
      <c r="A2885">
        <v>44782</v>
      </c>
      <c r="B2885" t="s">
        <v>110</v>
      </c>
      <c r="C2885" t="s">
        <v>81</v>
      </c>
      <c r="D2885" t="s">
        <v>28</v>
      </c>
      <c r="E2885" t="s">
        <v>47</v>
      </c>
      <c r="F2885">
        <v>687.4</v>
      </c>
      <c r="G2885">
        <v>5</v>
      </c>
      <c r="H2885">
        <v>48.12</v>
      </c>
      <c r="I2885" t="s">
        <v>875</v>
      </c>
      <c r="J2885">
        <v>2022</v>
      </c>
    </row>
    <row r="2886" spans="1:10" x14ac:dyDescent="0.3">
      <c r="A2886">
        <v>44782</v>
      </c>
      <c r="B2886" t="s">
        <v>480</v>
      </c>
      <c r="C2886" t="s">
        <v>77</v>
      </c>
      <c r="D2886" t="s">
        <v>28</v>
      </c>
      <c r="E2886" t="s">
        <v>34</v>
      </c>
      <c r="F2886">
        <v>10.02</v>
      </c>
      <c r="G2886">
        <v>3</v>
      </c>
      <c r="H2886">
        <v>4.41</v>
      </c>
      <c r="I2886" t="s">
        <v>875</v>
      </c>
      <c r="J2886">
        <v>2022</v>
      </c>
    </row>
    <row r="2887" spans="1:10" x14ac:dyDescent="0.3">
      <c r="A2887">
        <v>44782</v>
      </c>
      <c r="B2887" t="s">
        <v>480</v>
      </c>
      <c r="C2887" t="s">
        <v>77</v>
      </c>
      <c r="D2887" t="s">
        <v>12</v>
      </c>
      <c r="E2887" t="s">
        <v>13</v>
      </c>
      <c r="F2887">
        <v>144.12</v>
      </c>
      <c r="G2887">
        <v>3</v>
      </c>
      <c r="H2887">
        <v>69.180000000000007</v>
      </c>
      <c r="I2887" t="s">
        <v>875</v>
      </c>
      <c r="J2887">
        <v>2022</v>
      </c>
    </row>
    <row r="2888" spans="1:10" x14ac:dyDescent="0.3">
      <c r="A2888">
        <v>44783</v>
      </c>
      <c r="B2888" t="s">
        <v>562</v>
      </c>
      <c r="C2888" t="s">
        <v>142</v>
      </c>
      <c r="D2888" t="s">
        <v>12</v>
      </c>
      <c r="E2888" t="s">
        <v>16</v>
      </c>
      <c r="F2888">
        <v>3.75</v>
      </c>
      <c r="G2888">
        <v>1</v>
      </c>
      <c r="H2888">
        <v>1.8</v>
      </c>
      <c r="I2888" t="s">
        <v>875</v>
      </c>
      <c r="J2888">
        <v>2022</v>
      </c>
    </row>
    <row r="2889" spans="1:10" x14ac:dyDescent="0.3">
      <c r="A2889">
        <v>44783</v>
      </c>
      <c r="B2889" t="s">
        <v>562</v>
      </c>
      <c r="C2889" t="s">
        <v>142</v>
      </c>
      <c r="D2889" t="s">
        <v>12</v>
      </c>
      <c r="E2889" t="s">
        <v>16</v>
      </c>
      <c r="F2889">
        <v>41.4</v>
      </c>
      <c r="G2889">
        <v>4</v>
      </c>
      <c r="H2889">
        <v>19.87</v>
      </c>
      <c r="I2889" t="s">
        <v>875</v>
      </c>
      <c r="J2889">
        <v>2022</v>
      </c>
    </row>
    <row r="2890" spans="1:10" x14ac:dyDescent="0.3">
      <c r="A2890">
        <v>44783</v>
      </c>
      <c r="B2890" t="s">
        <v>562</v>
      </c>
      <c r="C2890" t="s">
        <v>142</v>
      </c>
      <c r="D2890" t="s">
        <v>12</v>
      </c>
      <c r="E2890" t="s">
        <v>21</v>
      </c>
      <c r="F2890">
        <v>29.79</v>
      </c>
      <c r="G2890">
        <v>3</v>
      </c>
      <c r="H2890">
        <v>12.51</v>
      </c>
      <c r="I2890" t="s">
        <v>875</v>
      </c>
      <c r="J2890">
        <v>2022</v>
      </c>
    </row>
    <row r="2891" spans="1:10" x14ac:dyDescent="0.3">
      <c r="A2891">
        <v>44783</v>
      </c>
      <c r="B2891" t="s">
        <v>568</v>
      </c>
      <c r="C2891" t="s">
        <v>54</v>
      </c>
      <c r="D2891" t="s">
        <v>30</v>
      </c>
      <c r="E2891" t="s">
        <v>31</v>
      </c>
      <c r="F2891">
        <v>438.37</v>
      </c>
      <c r="G2891">
        <v>4</v>
      </c>
      <c r="H2891">
        <v>38.36</v>
      </c>
      <c r="I2891" t="s">
        <v>875</v>
      </c>
      <c r="J2891">
        <v>2022</v>
      </c>
    </row>
    <row r="2892" spans="1:10" x14ac:dyDescent="0.3">
      <c r="A2892">
        <v>44783</v>
      </c>
      <c r="B2892" t="s">
        <v>568</v>
      </c>
      <c r="C2892" t="s">
        <v>54</v>
      </c>
      <c r="D2892" t="s">
        <v>30</v>
      </c>
      <c r="E2892" t="s">
        <v>31</v>
      </c>
      <c r="F2892">
        <v>139.94</v>
      </c>
      <c r="G2892">
        <v>7</v>
      </c>
      <c r="H2892">
        <v>-31.49</v>
      </c>
      <c r="I2892" t="s">
        <v>875</v>
      </c>
      <c r="J2892">
        <v>2022</v>
      </c>
    </row>
    <row r="2893" spans="1:10" x14ac:dyDescent="0.3">
      <c r="A2893">
        <v>44783</v>
      </c>
      <c r="B2893" t="s">
        <v>568</v>
      </c>
      <c r="C2893" t="s">
        <v>54</v>
      </c>
      <c r="D2893" t="s">
        <v>12</v>
      </c>
      <c r="E2893" t="s">
        <v>55</v>
      </c>
      <c r="F2893">
        <v>133.47</v>
      </c>
      <c r="G2893">
        <v>4</v>
      </c>
      <c r="H2893">
        <v>15.02</v>
      </c>
      <c r="I2893" t="s">
        <v>875</v>
      </c>
      <c r="J2893">
        <v>2022</v>
      </c>
    </row>
    <row r="2894" spans="1:10" x14ac:dyDescent="0.3">
      <c r="A2894">
        <v>44783</v>
      </c>
      <c r="B2894" t="s">
        <v>724</v>
      </c>
      <c r="C2894" t="s">
        <v>62</v>
      </c>
      <c r="D2894" t="s">
        <v>12</v>
      </c>
      <c r="E2894" t="s">
        <v>18</v>
      </c>
      <c r="F2894">
        <v>64.75</v>
      </c>
      <c r="G2894">
        <v>5</v>
      </c>
      <c r="H2894">
        <v>29.14</v>
      </c>
      <c r="I2894" t="s">
        <v>875</v>
      </c>
      <c r="J2894">
        <v>2022</v>
      </c>
    </row>
    <row r="2895" spans="1:10" x14ac:dyDescent="0.3">
      <c r="A2895">
        <v>44784</v>
      </c>
      <c r="B2895" t="s">
        <v>289</v>
      </c>
      <c r="C2895" t="s">
        <v>117</v>
      </c>
      <c r="D2895" t="s">
        <v>28</v>
      </c>
      <c r="E2895" t="s">
        <v>34</v>
      </c>
      <c r="F2895">
        <v>46.15</v>
      </c>
      <c r="G2895">
        <v>3</v>
      </c>
      <c r="H2895">
        <v>12.11</v>
      </c>
      <c r="I2895" t="s">
        <v>875</v>
      </c>
      <c r="J2895">
        <v>2022</v>
      </c>
    </row>
    <row r="2896" spans="1:10" x14ac:dyDescent="0.3">
      <c r="A2896">
        <v>44784</v>
      </c>
      <c r="B2896" t="s">
        <v>750</v>
      </c>
      <c r="C2896" t="s">
        <v>77</v>
      </c>
      <c r="D2896" t="s">
        <v>12</v>
      </c>
      <c r="E2896" t="s">
        <v>21</v>
      </c>
      <c r="F2896">
        <v>11.96</v>
      </c>
      <c r="G2896">
        <v>2</v>
      </c>
      <c r="H2896">
        <v>3.11</v>
      </c>
      <c r="I2896" t="s">
        <v>875</v>
      </c>
      <c r="J2896">
        <v>2022</v>
      </c>
    </row>
    <row r="2897" spans="1:10" x14ac:dyDescent="0.3">
      <c r="A2897">
        <v>44784</v>
      </c>
      <c r="B2897" t="s">
        <v>750</v>
      </c>
      <c r="C2897" t="s">
        <v>77</v>
      </c>
      <c r="D2897" t="s">
        <v>30</v>
      </c>
      <c r="E2897" t="s">
        <v>31</v>
      </c>
      <c r="F2897">
        <v>138</v>
      </c>
      <c r="G2897">
        <v>2</v>
      </c>
      <c r="H2897">
        <v>34.5</v>
      </c>
      <c r="I2897" t="s">
        <v>875</v>
      </c>
      <c r="J2897">
        <v>2022</v>
      </c>
    </row>
    <row r="2898" spans="1:10" x14ac:dyDescent="0.3">
      <c r="A2898">
        <v>44786</v>
      </c>
      <c r="B2898" t="s">
        <v>475</v>
      </c>
      <c r="C2898" t="s">
        <v>23</v>
      </c>
      <c r="D2898" t="s">
        <v>12</v>
      </c>
      <c r="E2898" t="s">
        <v>21</v>
      </c>
      <c r="F2898">
        <v>50.8</v>
      </c>
      <c r="G2898">
        <v>5</v>
      </c>
      <c r="H2898">
        <v>13.21</v>
      </c>
      <c r="I2898" t="s">
        <v>875</v>
      </c>
      <c r="J2898">
        <v>2022</v>
      </c>
    </row>
    <row r="2899" spans="1:10" x14ac:dyDescent="0.3">
      <c r="A2899">
        <v>44786</v>
      </c>
      <c r="B2899" t="s">
        <v>658</v>
      </c>
      <c r="C2899" t="s">
        <v>25</v>
      </c>
      <c r="D2899" t="s">
        <v>12</v>
      </c>
      <c r="E2899" t="s">
        <v>18</v>
      </c>
      <c r="F2899">
        <v>5.64</v>
      </c>
      <c r="G2899">
        <v>3</v>
      </c>
      <c r="H2899">
        <v>2.71</v>
      </c>
      <c r="I2899" t="s">
        <v>875</v>
      </c>
      <c r="J2899">
        <v>2022</v>
      </c>
    </row>
    <row r="2900" spans="1:10" x14ac:dyDescent="0.3">
      <c r="A2900">
        <v>44786</v>
      </c>
      <c r="B2900" t="s">
        <v>639</v>
      </c>
      <c r="C2900" t="s">
        <v>70</v>
      </c>
      <c r="D2900" t="s">
        <v>12</v>
      </c>
      <c r="E2900" t="s">
        <v>18</v>
      </c>
      <c r="F2900">
        <v>11.36</v>
      </c>
      <c r="G2900">
        <v>4</v>
      </c>
      <c r="H2900">
        <v>5.57</v>
      </c>
      <c r="I2900" t="s">
        <v>875</v>
      </c>
      <c r="J2900">
        <v>2022</v>
      </c>
    </row>
    <row r="2901" spans="1:10" x14ac:dyDescent="0.3">
      <c r="A2901">
        <v>44786</v>
      </c>
      <c r="B2901" t="s">
        <v>74</v>
      </c>
      <c r="C2901" t="s">
        <v>20</v>
      </c>
      <c r="D2901" t="s">
        <v>12</v>
      </c>
      <c r="E2901" t="s">
        <v>17</v>
      </c>
      <c r="F2901">
        <v>422.86</v>
      </c>
      <c r="G2901">
        <v>3</v>
      </c>
      <c r="H2901">
        <v>15.86</v>
      </c>
      <c r="I2901" t="s">
        <v>875</v>
      </c>
      <c r="J2901">
        <v>2022</v>
      </c>
    </row>
    <row r="2902" spans="1:10" x14ac:dyDescent="0.3">
      <c r="A2902">
        <v>44786</v>
      </c>
      <c r="B2902" t="s">
        <v>466</v>
      </c>
      <c r="C2902" t="s">
        <v>23</v>
      </c>
      <c r="D2902" t="s">
        <v>28</v>
      </c>
      <c r="E2902" t="s">
        <v>34</v>
      </c>
      <c r="F2902">
        <v>31.56</v>
      </c>
      <c r="G2902">
        <v>3</v>
      </c>
      <c r="H2902">
        <v>10.41</v>
      </c>
      <c r="I2902" t="s">
        <v>875</v>
      </c>
      <c r="J2902">
        <v>2022</v>
      </c>
    </row>
    <row r="2903" spans="1:10" x14ac:dyDescent="0.3">
      <c r="A2903">
        <v>44786</v>
      </c>
      <c r="B2903" t="s">
        <v>341</v>
      </c>
      <c r="C2903" t="s">
        <v>117</v>
      </c>
      <c r="D2903" t="s">
        <v>12</v>
      </c>
      <c r="E2903" t="s">
        <v>21</v>
      </c>
      <c r="F2903">
        <v>64.680000000000007</v>
      </c>
      <c r="G2903">
        <v>7</v>
      </c>
      <c r="H2903">
        <v>8.09</v>
      </c>
      <c r="I2903" t="s">
        <v>875</v>
      </c>
      <c r="J2903">
        <v>2022</v>
      </c>
    </row>
    <row r="2904" spans="1:10" x14ac:dyDescent="0.3">
      <c r="A2904">
        <v>44788</v>
      </c>
      <c r="B2904" t="s">
        <v>751</v>
      </c>
      <c r="C2904" t="s">
        <v>23</v>
      </c>
      <c r="D2904" t="s">
        <v>12</v>
      </c>
      <c r="E2904" t="s">
        <v>17</v>
      </c>
      <c r="F2904">
        <v>323.10000000000002</v>
      </c>
      <c r="G2904">
        <v>2</v>
      </c>
      <c r="H2904">
        <v>61.39</v>
      </c>
      <c r="I2904" t="s">
        <v>875</v>
      </c>
      <c r="J2904">
        <v>2022</v>
      </c>
    </row>
    <row r="2905" spans="1:10" x14ac:dyDescent="0.3">
      <c r="A2905">
        <v>44788</v>
      </c>
      <c r="B2905" t="s">
        <v>307</v>
      </c>
      <c r="C2905" t="s">
        <v>23</v>
      </c>
      <c r="D2905" t="s">
        <v>28</v>
      </c>
      <c r="E2905" t="s">
        <v>34</v>
      </c>
      <c r="F2905">
        <v>104.23</v>
      </c>
      <c r="G2905">
        <v>7</v>
      </c>
      <c r="H2905">
        <v>28.14</v>
      </c>
      <c r="I2905" t="s">
        <v>875</v>
      </c>
      <c r="J2905">
        <v>2022</v>
      </c>
    </row>
    <row r="2906" spans="1:10" x14ac:dyDescent="0.3">
      <c r="A2906">
        <v>44788</v>
      </c>
      <c r="B2906" t="s">
        <v>307</v>
      </c>
      <c r="C2906" t="s">
        <v>23</v>
      </c>
      <c r="D2906" t="s">
        <v>12</v>
      </c>
      <c r="E2906" t="s">
        <v>17</v>
      </c>
      <c r="F2906">
        <v>70.260000000000005</v>
      </c>
      <c r="G2906">
        <v>3</v>
      </c>
      <c r="H2906">
        <v>18.97</v>
      </c>
      <c r="I2906" t="s">
        <v>875</v>
      </c>
      <c r="J2906">
        <v>2022</v>
      </c>
    </row>
    <row r="2907" spans="1:10" x14ac:dyDescent="0.3">
      <c r="A2907">
        <v>44789</v>
      </c>
      <c r="B2907" t="s">
        <v>596</v>
      </c>
      <c r="C2907" t="s">
        <v>57</v>
      </c>
      <c r="D2907" t="s">
        <v>12</v>
      </c>
      <c r="E2907" t="s">
        <v>21</v>
      </c>
      <c r="F2907">
        <v>2.2999999999999998</v>
      </c>
      <c r="G2907">
        <v>1</v>
      </c>
      <c r="H2907">
        <v>0.26</v>
      </c>
      <c r="I2907" t="s">
        <v>875</v>
      </c>
      <c r="J2907">
        <v>2022</v>
      </c>
    </row>
    <row r="2908" spans="1:10" x14ac:dyDescent="0.3">
      <c r="A2908">
        <v>44789</v>
      </c>
      <c r="B2908" t="s">
        <v>596</v>
      </c>
      <c r="C2908" t="s">
        <v>57</v>
      </c>
      <c r="D2908" t="s">
        <v>30</v>
      </c>
      <c r="E2908" t="s">
        <v>31</v>
      </c>
      <c r="F2908">
        <v>1879.96</v>
      </c>
      <c r="G2908">
        <v>5</v>
      </c>
      <c r="H2908">
        <v>211.5</v>
      </c>
      <c r="I2908" t="s">
        <v>875</v>
      </c>
      <c r="J2908">
        <v>2022</v>
      </c>
    </row>
    <row r="2909" spans="1:10" x14ac:dyDescent="0.3">
      <c r="A2909">
        <v>44789</v>
      </c>
      <c r="B2909" t="s">
        <v>596</v>
      </c>
      <c r="C2909" t="s">
        <v>57</v>
      </c>
      <c r="D2909" t="s">
        <v>12</v>
      </c>
      <c r="E2909" t="s">
        <v>13</v>
      </c>
      <c r="F2909">
        <v>313.02</v>
      </c>
      <c r="G2909">
        <v>8</v>
      </c>
      <c r="H2909">
        <v>105.65</v>
      </c>
      <c r="I2909" t="s">
        <v>875</v>
      </c>
      <c r="J2909">
        <v>2022</v>
      </c>
    </row>
    <row r="2910" spans="1:10" x14ac:dyDescent="0.3">
      <c r="A2910">
        <v>44789</v>
      </c>
      <c r="B2910" t="s">
        <v>596</v>
      </c>
      <c r="C2910" t="s">
        <v>57</v>
      </c>
      <c r="D2910" t="s">
        <v>12</v>
      </c>
      <c r="E2910" t="s">
        <v>16</v>
      </c>
      <c r="F2910">
        <v>5.04</v>
      </c>
      <c r="G2910">
        <v>2</v>
      </c>
      <c r="H2910">
        <v>1.76</v>
      </c>
      <c r="I2910" t="s">
        <v>875</v>
      </c>
      <c r="J2910">
        <v>2022</v>
      </c>
    </row>
    <row r="2911" spans="1:10" x14ac:dyDescent="0.3">
      <c r="A2911">
        <v>44789</v>
      </c>
      <c r="B2911" t="s">
        <v>643</v>
      </c>
      <c r="C2911" t="s">
        <v>20</v>
      </c>
      <c r="D2911" t="s">
        <v>30</v>
      </c>
      <c r="E2911" t="s">
        <v>31</v>
      </c>
      <c r="F2911">
        <v>519.79</v>
      </c>
      <c r="G2911">
        <v>4</v>
      </c>
      <c r="H2911">
        <v>-112.62</v>
      </c>
      <c r="I2911" t="s">
        <v>875</v>
      </c>
      <c r="J2911">
        <v>2022</v>
      </c>
    </row>
    <row r="2912" spans="1:10" x14ac:dyDescent="0.3">
      <c r="A2912">
        <v>44789</v>
      </c>
      <c r="B2912" t="s">
        <v>643</v>
      </c>
      <c r="C2912" t="s">
        <v>20</v>
      </c>
      <c r="D2912" t="s">
        <v>30</v>
      </c>
      <c r="E2912" t="s">
        <v>36</v>
      </c>
      <c r="F2912">
        <v>31.18</v>
      </c>
      <c r="G2912">
        <v>3</v>
      </c>
      <c r="H2912">
        <v>-5.46</v>
      </c>
      <c r="I2912" t="s">
        <v>875</v>
      </c>
      <c r="J2912">
        <v>2022</v>
      </c>
    </row>
    <row r="2913" spans="1:10" x14ac:dyDescent="0.3">
      <c r="A2913">
        <v>44789</v>
      </c>
      <c r="B2913" t="s">
        <v>643</v>
      </c>
      <c r="C2913" t="s">
        <v>20</v>
      </c>
      <c r="D2913" t="s">
        <v>12</v>
      </c>
      <c r="E2913" t="s">
        <v>13</v>
      </c>
      <c r="F2913">
        <v>10.37</v>
      </c>
      <c r="G2913">
        <v>2</v>
      </c>
      <c r="H2913">
        <v>3.63</v>
      </c>
      <c r="I2913" t="s">
        <v>875</v>
      </c>
      <c r="J2913">
        <v>2022</v>
      </c>
    </row>
    <row r="2914" spans="1:10" x14ac:dyDescent="0.3">
      <c r="A2914">
        <v>44789</v>
      </c>
      <c r="B2914" t="s">
        <v>643</v>
      </c>
      <c r="C2914" t="s">
        <v>20</v>
      </c>
      <c r="D2914" t="s">
        <v>12</v>
      </c>
      <c r="E2914" t="s">
        <v>18</v>
      </c>
      <c r="F2914">
        <v>2.72</v>
      </c>
      <c r="G2914">
        <v>2</v>
      </c>
      <c r="H2914">
        <v>-1.91</v>
      </c>
      <c r="I2914" t="s">
        <v>875</v>
      </c>
      <c r="J2914">
        <v>2022</v>
      </c>
    </row>
    <row r="2915" spans="1:10" x14ac:dyDescent="0.3">
      <c r="A2915">
        <v>44789</v>
      </c>
      <c r="B2915" t="s">
        <v>643</v>
      </c>
      <c r="C2915" t="s">
        <v>20</v>
      </c>
      <c r="D2915" t="s">
        <v>28</v>
      </c>
      <c r="E2915" t="s">
        <v>34</v>
      </c>
      <c r="F2915">
        <v>254.35</v>
      </c>
      <c r="G2915">
        <v>3</v>
      </c>
      <c r="H2915">
        <v>0</v>
      </c>
      <c r="I2915" t="s">
        <v>875</v>
      </c>
      <c r="J2915">
        <v>2022</v>
      </c>
    </row>
    <row r="2916" spans="1:10" x14ac:dyDescent="0.3">
      <c r="A2916">
        <v>44789</v>
      </c>
      <c r="B2916" t="s">
        <v>643</v>
      </c>
      <c r="C2916" t="s">
        <v>20</v>
      </c>
      <c r="D2916" t="s">
        <v>12</v>
      </c>
      <c r="E2916" t="s">
        <v>18</v>
      </c>
      <c r="F2916">
        <v>3.76</v>
      </c>
      <c r="G2916">
        <v>3</v>
      </c>
      <c r="H2916">
        <v>-2.76</v>
      </c>
      <c r="I2916" t="s">
        <v>875</v>
      </c>
      <c r="J2916">
        <v>2022</v>
      </c>
    </row>
    <row r="2917" spans="1:10" x14ac:dyDescent="0.3">
      <c r="A2917">
        <v>44789</v>
      </c>
      <c r="B2917" t="s">
        <v>643</v>
      </c>
      <c r="C2917" t="s">
        <v>20</v>
      </c>
      <c r="D2917" t="s">
        <v>12</v>
      </c>
      <c r="E2917" t="s">
        <v>13</v>
      </c>
      <c r="F2917">
        <v>10.27</v>
      </c>
      <c r="G2917">
        <v>3</v>
      </c>
      <c r="H2917">
        <v>3.21</v>
      </c>
      <c r="I2917" t="s">
        <v>875</v>
      </c>
      <c r="J2917">
        <v>2022</v>
      </c>
    </row>
    <row r="2918" spans="1:10" x14ac:dyDescent="0.3">
      <c r="A2918">
        <v>44789</v>
      </c>
      <c r="B2918" t="s">
        <v>752</v>
      </c>
      <c r="C2918" t="s">
        <v>20</v>
      </c>
      <c r="D2918" t="s">
        <v>12</v>
      </c>
      <c r="E2918" t="s">
        <v>17</v>
      </c>
      <c r="F2918">
        <v>44.69</v>
      </c>
      <c r="G2918">
        <v>7</v>
      </c>
      <c r="H2918">
        <v>3.35</v>
      </c>
      <c r="I2918" t="s">
        <v>875</v>
      </c>
      <c r="J2918">
        <v>2022</v>
      </c>
    </row>
    <row r="2919" spans="1:10" x14ac:dyDescent="0.3">
      <c r="A2919">
        <v>44789</v>
      </c>
      <c r="B2919" t="s">
        <v>752</v>
      </c>
      <c r="C2919" t="s">
        <v>20</v>
      </c>
      <c r="D2919" t="s">
        <v>28</v>
      </c>
      <c r="E2919" t="s">
        <v>47</v>
      </c>
      <c r="F2919">
        <v>301.47000000000003</v>
      </c>
      <c r="G2919">
        <v>3</v>
      </c>
      <c r="H2919">
        <v>-205</v>
      </c>
      <c r="I2919" t="s">
        <v>875</v>
      </c>
      <c r="J2919">
        <v>2022</v>
      </c>
    </row>
    <row r="2920" spans="1:10" x14ac:dyDescent="0.3">
      <c r="A2920">
        <v>44790</v>
      </c>
      <c r="B2920" t="s">
        <v>753</v>
      </c>
      <c r="C2920" t="s">
        <v>183</v>
      </c>
      <c r="D2920" t="s">
        <v>12</v>
      </c>
      <c r="E2920" t="s">
        <v>18</v>
      </c>
      <c r="F2920">
        <v>52.2</v>
      </c>
      <c r="G2920">
        <v>9</v>
      </c>
      <c r="H2920">
        <v>23.49</v>
      </c>
      <c r="I2920" t="s">
        <v>875</v>
      </c>
      <c r="J2920">
        <v>2022</v>
      </c>
    </row>
    <row r="2921" spans="1:10" x14ac:dyDescent="0.3">
      <c r="A2921">
        <v>44790</v>
      </c>
      <c r="B2921" t="s">
        <v>305</v>
      </c>
      <c r="C2921" t="s">
        <v>57</v>
      </c>
      <c r="D2921" t="s">
        <v>30</v>
      </c>
      <c r="E2921" t="s">
        <v>36</v>
      </c>
      <c r="F2921">
        <v>30.08</v>
      </c>
      <c r="G2921">
        <v>2</v>
      </c>
      <c r="H2921">
        <v>-5.26</v>
      </c>
      <c r="I2921" t="s">
        <v>875</v>
      </c>
      <c r="J2921">
        <v>2022</v>
      </c>
    </row>
    <row r="2922" spans="1:10" x14ac:dyDescent="0.3">
      <c r="A2922">
        <v>44790</v>
      </c>
      <c r="B2922" t="s">
        <v>305</v>
      </c>
      <c r="C2922" t="s">
        <v>57</v>
      </c>
      <c r="D2922" t="s">
        <v>12</v>
      </c>
      <c r="E2922" t="s">
        <v>13</v>
      </c>
      <c r="F2922">
        <v>36.29</v>
      </c>
      <c r="G2922">
        <v>7</v>
      </c>
      <c r="H2922">
        <v>12.7</v>
      </c>
      <c r="I2922" t="s">
        <v>875</v>
      </c>
      <c r="J2922">
        <v>2022</v>
      </c>
    </row>
    <row r="2923" spans="1:10" x14ac:dyDescent="0.3">
      <c r="A2923">
        <v>44790</v>
      </c>
      <c r="B2923" t="s">
        <v>305</v>
      </c>
      <c r="C2923" t="s">
        <v>57</v>
      </c>
      <c r="D2923" t="s">
        <v>12</v>
      </c>
      <c r="E2923" t="s">
        <v>21</v>
      </c>
      <c r="F2923">
        <v>10.27</v>
      </c>
      <c r="G2923">
        <v>3</v>
      </c>
      <c r="H2923">
        <v>1.1599999999999999</v>
      </c>
      <c r="I2923" t="s">
        <v>875</v>
      </c>
      <c r="J2923">
        <v>2022</v>
      </c>
    </row>
    <row r="2924" spans="1:10" x14ac:dyDescent="0.3">
      <c r="A2924">
        <v>44790</v>
      </c>
      <c r="B2924" t="s">
        <v>305</v>
      </c>
      <c r="C2924" t="s">
        <v>57</v>
      </c>
      <c r="D2924" t="s">
        <v>30</v>
      </c>
      <c r="E2924" t="s">
        <v>36</v>
      </c>
      <c r="F2924">
        <v>252.8</v>
      </c>
      <c r="G2924">
        <v>4</v>
      </c>
      <c r="H2924">
        <v>-31.6</v>
      </c>
      <c r="I2924" t="s">
        <v>875</v>
      </c>
      <c r="J2924">
        <v>2022</v>
      </c>
    </row>
    <row r="2925" spans="1:10" x14ac:dyDescent="0.3">
      <c r="A2925">
        <v>44794</v>
      </c>
      <c r="B2925" t="s">
        <v>398</v>
      </c>
      <c r="C2925" t="s">
        <v>23</v>
      </c>
      <c r="D2925" t="s">
        <v>28</v>
      </c>
      <c r="E2925" t="s">
        <v>29</v>
      </c>
      <c r="F2925">
        <v>544.01</v>
      </c>
      <c r="G2925">
        <v>3</v>
      </c>
      <c r="H2925">
        <v>40.799999999999997</v>
      </c>
      <c r="I2925" t="s">
        <v>875</v>
      </c>
      <c r="J2925">
        <v>2022</v>
      </c>
    </row>
    <row r="2926" spans="1:10" x14ac:dyDescent="0.3">
      <c r="A2926">
        <v>44794</v>
      </c>
      <c r="B2926" t="s">
        <v>398</v>
      </c>
      <c r="C2926" t="s">
        <v>23</v>
      </c>
      <c r="D2926" t="s">
        <v>12</v>
      </c>
      <c r="E2926" t="s">
        <v>13</v>
      </c>
      <c r="F2926">
        <v>59.94</v>
      </c>
      <c r="G2926">
        <v>3</v>
      </c>
      <c r="H2926">
        <v>28.17</v>
      </c>
      <c r="I2926" t="s">
        <v>875</v>
      </c>
      <c r="J2926">
        <v>2022</v>
      </c>
    </row>
    <row r="2927" spans="1:10" x14ac:dyDescent="0.3">
      <c r="A2927">
        <v>44794</v>
      </c>
      <c r="B2927" t="s">
        <v>398</v>
      </c>
      <c r="C2927" t="s">
        <v>23</v>
      </c>
      <c r="D2927" t="s">
        <v>12</v>
      </c>
      <c r="E2927" t="s">
        <v>13</v>
      </c>
      <c r="F2927">
        <v>23.92</v>
      </c>
      <c r="G2927">
        <v>4</v>
      </c>
      <c r="H2927">
        <v>11.72</v>
      </c>
      <c r="I2927" t="s">
        <v>875</v>
      </c>
      <c r="J2927">
        <v>2022</v>
      </c>
    </row>
    <row r="2928" spans="1:10" x14ac:dyDescent="0.3">
      <c r="A2928">
        <v>44794</v>
      </c>
      <c r="B2928" t="s">
        <v>398</v>
      </c>
      <c r="C2928" t="s">
        <v>23</v>
      </c>
      <c r="D2928" t="s">
        <v>12</v>
      </c>
      <c r="E2928" t="s">
        <v>13</v>
      </c>
      <c r="F2928">
        <v>4.28</v>
      </c>
      <c r="G2928">
        <v>1</v>
      </c>
      <c r="H2928">
        <v>1.93</v>
      </c>
      <c r="I2928" t="s">
        <v>875</v>
      </c>
      <c r="J2928">
        <v>2022</v>
      </c>
    </row>
    <row r="2929" spans="1:10" x14ac:dyDescent="0.3">
      <c r="A2929">
        <v>44794</v>
      </c>
      <c r="B2929" t="s">
        <v>237</v>
      </c>
      <c r="C2929" t="s">
        <v>23</v>
      </c>
      <c r="D2929" t="s">
        <v>28</v>
      </c>
      <c r="E2929" t="s">
        <v>47</v>
      </c>
      <c r="F2929">
        <v>586.4</v>
      </c>
      <c r="G2929">
        <v>6</v>
      </c>
      <c r="H2929">
        <v>34.49</v>
      </c>
      <c r="I2929" t="s">
        <v>875</v>
      </c>
      <c r="J2929">
        <v>2022</v>
      </c>
    </row>
    <row r="2930" spans="1:10" x14ac:dyDescent="0.3">
      <c r="A2930">
        <v>44794</v>
      </c>
      <c r="B2930" t="s">
        <v>237</v>
      </c>
      <c r="C2930" t="s">
        <v>23</v>
      </c>
      <c r="D2930" t="s">
        <v>12</v>
      </c>
      <c r="E2930" t="s">
        <v>17</v>
      </c>
      <c r="F2930">
        <v>80.98</v>
      </c>
      <c r="G2930">
        <v>1</v>
      </c>
      <c r="H2930">
        <v>3.24</v>
      </c>
      <c r="I2930" t="s">
        <v>875</v>
      </c>
      <c r="J2930">
        <v>2022</v>
      </c>
    </row>
    <row r="2931" spans="1:10" x14ac:dyDescent="0.3">
      <c r="A2931">
        <v>44794</v>
      </c>
      <c r="B2931" t="s">
        <v>623</v>
      </c>
      <c r="C2931" t="s">
        <v>49</v>
      </c>
      <c r="D2931" t="s">
        <v>12</v>
      </c>
      <c r="E2931" t="s">
        <v>18</v>
      </c>
      <c r="F2931">
        <v>12.83</v>
      </c>
      <c r="G2931">
        <v>2</v>
      </c>
      <c r="H2931">
        <v>-8.98</v>
      </c>
      <c r="I2931" t="s">
        <v>875</v>
      </c>
      <c r="J2931">
        <v>2022</v>
      </c>
    </row>
    <row r="2932" spans="1:10" x14ac:dyDescent="0.3">
      <c r="A2932">
        <v>44794</v>
      </c>
      <c r="B2932" t="s">
        <v>623</v>
      </c>
      <c r="C2932" t="s">
        <v>49</v>
      </c>
      <c r="D2932" t="s">
        <v>28</v>
      </c>
      <c r="E2932" t="s">
        <v>29</v>
      </c>
      <c r="F2932">
        <v>598.46</v>
      </c>
      <c r="G2932">
        <v>3</v>
      </c>
      <c r="H2932">
        <v>-42.75</v>
      </c>
      <c r="I2932" t="s">
        <v>875</v>
      </c>
      <c r="J2932">
        <v>2022</v>
      </c>
    </row>
    <row r="2933" spans="1:10" x14ac:dyDescent="0.3">
      <c r="A2933">
        <v>44794</v>
      </c>
      <c r="B2933" t="s">
        <v>623</v>
      </c>
      <c r="C2933" t="s">
        <v>49</v>
      </c>
      <c r="D2933" t="s">
        <v>28</v>
      </c>
      <c r="E2933" t="s">
        <v>34</v>
      </c>
      <c r="F2933">
        <v>25.98</v>
      </c>
      <c r="G2933">
        <v>1</v>
      </c>
      <c r="H2933">
        <v>-3.9</v>
      </c>
      <c r="I2933" t="s">
        <v>875</v>
      </c>
      <c r="J2933">
        <v>2022</v>
      </c>
    </row>
    <row r="2934" spans="1:10" x14ac:dyDescent="0.3">
      <c r="A2934">
        <v>44794</v>
      </c>
      <c r="B2934" t="s">
        <v>491</v>
      </c>
      <c r="C2934" t="s">
        <v>27</v>
      </c>
      <c r="D2934" t="s">
        <v>12</v>
      </c>
      <c r="E2934" t="s">
        <v>21</v>
      </c>
      <c r="F2934">
        <v>17.52</v>
      </c>
      <c r="G2934">
        <v>3</v>
      </c>
      <c r="H2934">
        <v>8.23</v>
      </c>
      <c r="I2934" t="s">
        <v>875</v>
      </c>
      <c r="J2934">
        <v>2022</v>
      </c>
    </row>
    <row r="2935" spans="1:10" x14ac:dyDescent="0.3">
      <c r="A2935">
        <v>44794</v>
      </c>
      <c r="B2935" t="s">
        <v>491</v>
      </c>
      <c r="C2935" t="s">
        <v>27</v>
      </c>
      <c r="D2935" t="s">
        <v>12</v>
      </c>
      <c r="E2935" t="s">
        <v>21</v>
      </c>
      <c r="F2935">
        <v>35.76</v>
      </c>
      <c r="G2935">
        <v>12</v>
      </c>
      <c r="H2935">
        <v>10.01</v>
      </c>
      <c r="I2935" t="s">
        <v>875</v>
      </c>
      <c r="J2935">
        <v>2022</v>
      </c>
    </row>
    <row r="2936" spans="1:10" x14ac:dyDescent="0.3">
      <c r="A2936">
        <v>44794</v>
      </c>
      <c r="B2936" t="s">
        <v>147</v>
      </c>
      <c r="C2936" t="s">
        <v>20</v>
      </c>
      <c r="D2936" t="s">
        <v>12</v>
      </c>
      <c r="E2936" t="s">
        <v>97</v>
      </c>
      <c r="F2936">
        <v>3.49</v>
      </c>
      <c r="G2936">
        <v>2</v>
      </c>
      <c r="H2936">
        <v>-0.7</v>
      </c>
      <c r="I2936" t="s">
        <v>875</v>
      </c>
      <c r="J2936">
        <v>2022</v>
      </c>
    </row>
    <row r="2937" spans="1:10" x14ac:dyDescent="0.3">
      <c r="A2937">
        <v>44794</v>
      </c>
      <c r="B2937" t="s">
        <v>147</v>
      </c>
      <c r="C2937" t="s">
        <v>20</v>
      </c>
      <c r="D2937" t="s">
        <v>30</v>
      </c>
      <c r="E2937" t="s">
        <v>36</v>
      </c>
      <c r="F2937">
        <v>21.73</v>
      </c>
      <c r="G2937">
        <v>4</v>
      </c>
      <c r="H2937">
        <v>3.8</v>
      </c>
      <c r="I2937" t="s">
        <v>875</v>
      </c>
      <c r="J2937">
        <v>2022</v>
      </c>
    </row>
    <row r="2938" spans="1:10" x14ac:dyDescent="0.3">
      <c r="A2938">
        <v>44794</v>
      </c>
      <c r="B2938" t="s">
        <v>147</v>
      </c>
      <c r="C2938" t="s">
        <v>20</v>
      </c>
      <c r="D2938" t="s">
        <v>12</v>
      </c>
      <c r="E2938" t="s">
        <v>17</v>
      </c>
      <c r="F2938">
        <v>663.07</v>
      </c>
      <c r="G2938">
        <v>6</v>
      </c>
      <c r="H2938">
        <v>-165.77</v>
      </c>
      <c r="I2938" t="s">
        <v>875</v>
      </c>
      <c r="J2938">
        <v>2022</v>
      </c>
    </row>
    <row r="2939" spans="1:10" x14ac:dyDescent="0.3">
      <c r="A2939">
        <v>44794</v>
      </c>
      <c r="B2939" t="s">
        <v>147</v>
      </c>
      <c r="C2939" t="s">
        <v>20</v>
      </c>
      <c r="D2939" t="s">
        <v>12</v>
      </c>
      <c r="E2939" t="s">
        <v>18</v>
      </c>
      <c r="F2939">
        <v>99.59</v>
      </c>
      <c r="G2939">
        <v>2</v>
      </c>
      <c r="H2939">
        <v>-82.99</v>
      </c>
      <c r="I2939" t="s">
        <v>875</v>
      </c>
      <c r="J2939">
        <v>2022</v>
      </c>
    </row>
    <row r="2940" spans="1:10" x14ac:dyDescent="0.3">
      <c r="A2940">
        <v>44794</v>
      </c>
      <c r="B2940" t="s">
        <v>147</v>
      </c>
      <c r="C2940" t="s">
        <v>20</v>
      </c>
      <c r="D2940" t="s">
        <v>12</v>
      </c>
      <c r="E2940" t="s">
        <v>13</v>
      </c>
      <c r="F2940">
        <v>49.57</v>
      </c>
      <c r="G2940">
        <v>2</v>
      </c>
      <c r="H2940">
        <v>15.49</v>
      </c>
      <c r="I2940" t="s">
        <v>875</v>
      </c>
      <c r="J2940">
        <v>2022</v>
      </c>
    </row>
    <row r="2941" spans="1:10" x14ac:dyDescent="0.3">
      <c r="A2941">
        <v>44795</v>
      </c>
      <c r="B2941" t="s">
        <v>754</v>
      </c>
      <c r="C2941" t="s">
        <v>77</v>
      </c>
      <c r="D2941" t="s">
        <v>12</v>
      </c>
      <c r="E2941" t="s">
        <v>18</v>
      </c>
      <c r="F2941">
        <v>50.11</v>
      </c>
      <c r="G2941">
        <v>6</v>
      </c>
      <c r="H2941">
        <v>16.29</v>
      </c>
      <c r="I2941" t="s">
        <v>875</v>
      </c>
      <c r="J2941">
        <v>2022</v>
      </c>
    </row>
    <row r="2942" spans="1:10" x14ac:dyDescent="0.3">
      <c r="A2942">
        <v>44795</v>
      </c>
      <c r="B2942" t="s">
        <v>755</v>
      </c>
      <c r="C2942" t="s">
        <v>77</v>
      </c>
      <c r="D2942" t="s">
        <v>12</v>
      </c>
      <c r="E2942" t="s">
        <v>21</v>
      </c>
      <c r="F2942">
        <v>16.52</v>
      </c>
      <c r="G2942">
        <v>4</v>
      </c>
      <c r="H2942">
        <v>7.6</v>
      </c>
      <c r="I2942" t="s">
        <v>875</v>
      </c>
      <c r="J2942">
        <v>2022</v>
      </c>
    </row>
    <row r="2943" spans="1:10" x14ac:dyDescent="0.3">
      <c r="A2943">
        <v>44796</v>
      </c>
      <c r="B2943" t="s">
        <v>278</v>
      </c>
      <c r="C2943" t="s">
        <v>15</v>
      </c>
      <c r="D2943" t="s">
        <v>12</v>
      </c>
      <c r="E2943" t="s">
        <v>97</v>
      </c>
      <c r="F2943">
        <v>31.68</v>
      </c>
      <c r="G2943">
        <v>4</v>
      </c>
      <c r="H2943">
        <v>2.77</v>
      </c>
      <c r="I2943" t="s">
        <v>875</v>
      </c>
      <c r="J2943">
        <v>2022</v>
      </c>
    </row>
    <row r="2944" spans="1:10" x14ac:dyDescent="0.3">
      <c r="A2944">
        <v>44796</v>
      </c>
      <c r="B2944" t="s">
        <v>278</v>
      </c>
      <c r="C2944" t="s">
        <v>15</v>
      </c>
      <c r="D2944" t="s">
        <v>12</v>
      </c>
      <c r="E2944" t="s">
        <v>13</v>
      </c>
      <c r="F2944">
        <v>10.37</v>
      </c>
      <c r="G2944">
        <v>2</v>
      </c>
      <c r="H2944">
        <v>3.63</v>
      </c>
      <c r="I2944" t="s">
        <v>875</v>
      </c>
      <c r="J2944">
        <v>2022</v>
      </c>
    </row>
    <row r="2945" spans="1:10" x14ac:dyDescent="0.3">
      <c r="A2945">
        <v>44796</v>
      </c>
      <c r="B2945" t="s">
        <v>278</v>
      </c>
      <c r="C2945" t="s">
        <v>15</v>
      </c>
      <c r="D2945" t="s">
        <v>12</v>
      </c>
      <c r="E2945" t="s">
        <v>32</v>
      </c>
      <c r="F2945">
        <v>12.03</v>
      </c>
      <c r="G2945">
        <v>8</v>
      </c>
      <c r="H2945">
        <v>2.2599999999999998</v>
      </c>
      <c r="I2945" t="s">
        <v>875</v>
      </c>
      <c r="J2945">
        <v>2022</v>
      </c>
    </row>
    <row r="2946" spans="1:10" x14ac:dyDescent="0.3">
      <c r="A2946">
        <v>44796</v>
      </c>
      <c r="B2946" t="s">
        <v>278</v>
      </c>
      <c r="C2946" t="s">
        <v>15</v>
      </c>
      <c r="D2946" t="s">
        <v>12</v>
      </c>
      <c r="E2946" t="s">
        <v>55</v>
      </c>
      <c r="F2946">
        <v>5.77</v>
      </c>
      <c r="G2946">
        <v>2</v>
      </c>
      <c r="H2946">
        <v>-13.55</v>
      </c>
      <c r="I2946" t="s">
        <v>875</v>
      </c>
      <c r="J2946">
        <v>2022</v>
      </c>
    </row>
    <row r="2947" spans="1:10" x14ac:dyDescent="0.3">
      <c r="A2947">
        <v>44796</v>
      </c>
      <c r="B2947" t="s">
        <v>756</v>
      </c>
      <c r="C2947" t="s">
        <v>25</v>
      </c>
      <c r="D2947" t="s">
        <v>12</v>
      </c>
      <c r="E2947" t="s">
        <v>55</v>
      </c>
      <c r="F2947">
        <v>542.94000000000005</v>
      </c>
      <c r="G2947">
        <v>3</v>
      </c>
      <c r="H2947">
        <v>152.02000000000001</v>
      </c>
      <c r="I2947" t="s">
        <v>875</v>
      </c>
      <c r="J2947">
        <v>2022</v>
      </c>
    </row>
    <row r="2948" spans="1:10" x14ac:dyDescent="0.3">
      <c r="A2948">
        <v>44796</v>
      </c>
      <c r="B2948" t="s">
        <v>756</v>
      </c>
      <c r="C2948" t="s">
        <v>25</v>
      </c>
      <c r="D2948" t="s">
        <v>12</v>
      </c>
      <c r="E2948" t="s">
        <v>16</v>
      </c>
      <c r="F2948">
        <v>8.64</v>
      </c>
      <c r="G2948">
        <v>3</v>
      </c>
      <c r="H2948">
        <v>4.2300000000000004</v>
      </c>
      <c r="I2948" t="s">
        <v>875</v>
      </c>
      <c r="J2948">
        <v>2022</v>
      </c>
    </row>
    <row r="2949" spans="1:10" x14ac:dyDescent="0.3">
      <c r="A2949">
        <v>44796</v>
      </c>
      <c r="B2949" t="s">
        <v>756</v>
      </c>
      <c r="C2949" t="s">
        <v>25</v>
      </c>
      <c r="D2949" t="s">
        <v>12</v>
      </c>
      <c r="E2949" t="s">
        <v>13</v>
      </c>
      <c r="F2949">
        <v>193.8</v>
      </c>
      <c r="G2949">
        <v>5</v>
      </c>
      <c r="H2949">
        <v>94.96</v>
      </c>
      <c r="I2949" t="s">
        <v>875</v>
      </c>
      <c r="J2949">
        <v>2022</v>
      </c>
    </row>
    <row r="2950" spans="1:10" x14ac:dyDescent="0.3">
      <c r="A2950">
        <v>44796</v>
      </c>
      <c r="B2950" t="s">
        <v>756</v>
      </c>
      <c r="C2950" t="s">
        <v>25</v>
      </c>
      <c r="D2950" t="s">
        <v>12</v>
      </c>
      <c r="E2950" t="s">
        <v>13</v>
      </c>
      <c r="F2950">
        <v>21.4</v>
      </c>
      <c r="G2950">
        <v>5</v>
      </c>
      <c r="H2950">
        <v>9.6300000000000008</v>
      </c>
      <c r="I2950" t="s">
        <v>875</v>
      </c>
      <c r="J2950">
        <v>2022</v>
      </c>
    </row>
    <row r="2951" spans="1:10" x14ac:dyDescent="0.3">
      <c r="A2951">
        <v>44796</v>
      </c>
      <c r="B2951" t="s">
        <v>756</v>
      </c>
      <c r="C2951" t="s">
        <v>25</v>
      </c>
      <c r="D2951" t="s">
        <v>12</v>
      </c>
      <c r="E2951" t="s">
        <v>13</v>
      </c>
      <c r="F2951">
        <v>97.88</v>
      </c>
      <c r="G2951">
        <v>2</v>
      </c>
      <c r="H2951">
        <v>48.94</v>
      </c>
      <c r="I2951" t="s">
        <v>875</v>
      </c>
      <c r="J2951">
        <v>2022</v>
      </c>
    </row>
    <row r="2952" spans="1:10" x14ac:dyDescent="0.3">
      <c r="A2952">
        <v>44796</v>
      </c>
      <c r="B2952" t="s">
        <v>756</v>
      </c>
      <c r="C2952" t="s">
        <v>25</v>
      </c>
      <c r="D2952" t="s">
        <v>30</v>
      </c>
      <c r="E2952" t="s">
        <v>36</v>
      </c>
      <c r="F2952">
        <v>251.91</v>
      </c>
      <c r="G2952">
        <v>9</v>
      </c>
      <c r="H2952">
        <v>47.86</v>
      </c>
      <c r="I2952" t="s">
        <v>875</v>
      </c>
      <c r="J2952">
        <v>2022</v>
      </c>
    </row>
    <row r="2953" spans="1:10" x14ac:dyDescent="0.3">
      <c r="A2953">
        <v>44796</v>
      </c>
      <c r="B2953" t="s">
        <v>756</v>
      </c>
      <c r="C2953" t="s">
        <v>25</v>
      </c>
      <c r="D2953" t="s">
        <v>12</v>
      </c>
      <c r="E2953" t="s">
        <v>55</v>
      </c>
      <c r="F2953">
        <v>25.86</v>
      </c>
      <c r="G2953">
        <v>3</v>
      </c>
      <c r="H2953">
        <v>6.72</v>
      </c>
      <c r="I2953" t="s">
        <v>875</v>
      </c>
      <c r="J2953">
        <v>2022</v>
      </c>
    </row>
    <row r="2954" spans="1:10" x14ac:dyDescent="0.3">
      <c r="A2954">
        <v>44797</v>
      </c>
      <c r="B2954" t="s">
        <v>151</v>
      </c>
      <c r="C2954" t="s">
        <v>11</v>
      </c>
      <c r="D2954" t="s">
        <v>12</v>
      </c>
      <c r="E2954" t="s">
        <v>17</v>
      </c>
      <c r="F2954">
        <v>999.43</v>
      </c>
      <c r="G2954">
        <v>7</v>
      </c>
      <c r="H2954">
        <v>124.93</v>
      </c>
      <c r="I2954" t="s">
        <v>875</v>
      </c>
      <c r="J2954">
        <v>2022</v>
      </c>
    </row>
    <row r="2955" spans="1:10" x14ac:dyDescent="0.3">
      <c r="A2955">
        <v>44797</v>
      </c>
      <c r="B2955" t="s">
        <v>151</v>
      </c>
      <c r="C2955" t="s">
        <v>11</v>
      </c>
      <c r="D2955" t="s">
        <v>12</v>
      </c>
      <c r="E2955" t="s">
        <v>17</v>
      </c>
      <c r="F2955">
        <v>724.08</v>
      </c>
      <c r="G2955">
        <v>14</v>
      </c>
      <c r="H2955">
        <v>-135.77000000000001</v>
      </c>
      <c r="I2955" t="s">
        <v>875</v>
      </c>
      <c r="J2955">
        <v>2022</v>
      </c>
    </row>
    <row r="2956" spans="1:10" x14ac:dyDescent="0.3">
      <c r="A2956">
        <v>44797</v>
      </c>
      <c r="B2956" t="s">
        <v>151</v>
      </c>
      <c r="C2956" t="s">
        <v>11</v>
      </c>
      <c r="D2956" t="s">
        <v>28</v>
      </c>
      <c r="E2956" t="s">
        <v>75</v>
      </c>
      <c r="F2956">
        <v>918.79</v>
      </c>
      <c r="G2956">
        <v>5</v>
      </c>
      <c r="H2956">
        <v>-118.13</v>
      </c>
      <c r="I2956" t="s">
        <v>875</v>
      </c>
      <c r="J2956">
        <v>2022</v>
      </c>
    </row>
    <row r="2957" spans="1:10" x14ac:dyDescent="0.3">
      <c r="A2957">
        <v>44797</v>
      </c>
      <c r="B2957" t="s">
        <v>151</v>
      </c>
      <c r="C2957" t="s">
        <v>11</v>
      </c>
      <c r="D2957" t="s">
        <v>12</v>
      </c>
      <c r="E2957" t="s">
        <v>18</v>
      </c>
      <c r="F2957">
        <v>2.72</v>
      </c>
      <c r="G2957">
        <v>3</v>
      </c>
      <c r="H2957">
        <v>-4.22</v>
      </c>
      <c r="I2957" t="s">
        <v>875</v>
      </c>
      <c r="J2957">
        <v>2022</v>
      </c>
    </row>
    <row r="2958" spans="1:10" x14ac:dyDescent="0.3">
      <c r="A2958">
        <v>44797</v>
      </c>
      <c r="B2958" t="s">
        <v>729</v>
      </c>
      <c r="C2958" t="s">
        <v>77</v>
      </c>
      <c r="D2958" t="s">
        <v>28</v>
      </c>
      <c r="E2958" t="s">
        <v>75</v>
      </c>
      <c r="F2958">
        <v>284.36</v>
      </c>
      <c r="G2958">
        <v>2</v>
      </c>
      <c r="H2958">
        <v>-75.83</v>
      </c>
      <c r="I2958" t="s">
        <v>875</v>
      </c>
      <c r="J2958">
        <v>2022</v>
      </c>
    </row>
    <row r="2959" spans="1:10" x14ac:dyDescent="0.3">
      <c r="A2959">
        <v>44797</v>
      </c>
      <c r="B2959" t="s">
        <v>729</v>
      </c>
      <c r="C2959" t="s">
        <v>77</v>
      </c>
      <c r="D2959" t="s">
        <v>30</v>
      </c>
      <c r="E2959" t="s">
        <v>36</v>
      </c>
      <c r="F2959">
        <v>26</v>
      </c>
      <c r="G2959">
        <v>2</v>
      </c>
      <c r="H2959">
        <v>11.7</v>
      </c>
      <c r="I2959" t="s">
        <v>875</v>
      </c>
      <c r="J2959">
        <v>2022</v>
      </c>
    </row>
    <row r="2960" spans="1:10" x14ac:dyDescent="0.3">
      <c r="A2960">
        <v>44797</v>
      </c>
      <c r="B2960" t="s">
        <v>757</v>
      </c>
      <c r="C2960" t="s">
        <v>27</v>
      </c>
      <c r="D2960" t="s">
        <v>30</v>
      </c>
      <c r="E2960" t="s">
        <v>138</v>
      </c>
      <c r="F2960">
        <v>3080</v>
      </c>
      <c r="G2960">
        <v>7</v>
      </c>
      <c r="H2960">
        <v>1416.8</v>
      </c>
      <c r="I2960" t="s">
        <v>875</v>
      </c>
      <c r="J2960">
        <v>2022</v>
      </c>
    </row>
    <row r="2961" spans="1:10" x14ac:dyDescent="0.3">
      <c r="A2961">
        <v>44797</v>
      </c>
      <c r="B2961" t="s">
        <v>757</v>
      </c>
      <c r="C2961" t="s">
        <v>27</v>
      </c>
      <c r="D2961" t="s">
        <v>30</v>
      </c>
      <c r="E2961" t="s">
        <v>36</v>
      </c>
      <c r="F2961">
        <v>79.959999999999994</v>
      </c>
      <c r="G2961">
        <v>4</v>
      </c>
      <c r="H2961">
        <v>18.39</v>
      </c>
      <c r="I2961" t="s">
        <v>875</v>
      </c>
      <c r="J2961">
        <v>2022</v>
      </c>
    </row>
    <row r="2962" spans="1:10" x14ac:dyDescent="0.3">
      <c r="A2962">
        <v>44797</v>
      </c>
      <c r="B2962" t="s">
        <v>757</v>
      </c>
      <c r="C2962" t="s">
        <v>27</v>
      </c>
      <c r="D2962" t="s">
        <v>30</v>
      </c>
      <c r="E2962" t="s">
        <v>31</v>
      </c>
      <c r="F2962">
        <v>587.97</v>
      </c>
      <c r="G2962">
        <v>3</v>
      </c>
      <c r="H2962">
        <v>170.51</v>
      </c>
      <c r="I2962" t="s">
        <v>875</v>
      </c>
      <c r="J2962">
        <v>2022</v>
      </c>
    </row>
    <row r="2963" spans="1:10" x14ac:dyDescent="0.3">
      <c r="A2963">
        <v>44797</v>
      </c>
      <c r="B2963" t="s">
        <v>112</v>
      </c>
      <c r="C2963" t="s">
        <v>77</v>
      </c>
      <c r="D2963" t="s">
        <v>28</v>
      </c>
      <c r="E2963" t="s">
        <v>34</v>
      </c>
      <c r="F2963">
        <v>14.91</v>
      </c>
      <c r="G2963">
        <v>3</v>
      </c>
      <c r="H2963">
        <v>4.62</v>
      </c>
      <c r="I2963" t="s">
        <v>875</v>
      </c>
      <c r="J2963">
        <v>2022</v>
      </c>
    </row>
    <row r="2964" spans="1:10" x14ac:dyDescent="0.3">
      <c r="A2964">
        <v>44797</v>
      </c>
      <c r="B2964" t="s">
        <v>518</v>
      </c>
      <c r="C2964" t="s">
        <v>54</v>
      </c>
      <c r="D2964" t="s">
        <v>12</v>
      </c>
      <c r="E2964" t="s">
        <v>21</v>
      </c>
      <c r="F2964">
        <v>7.15</v>
      </c>
      <c r="G2964">
        <v>3</v>
      </c>
      <c r="H2964">
        <v>0.72</v>
      </c>
      <c r="I2964" t="s">
        <v>875</v>
      </c>
      <c r="J2964">
        <v>2022</v>
      </c>
    </row>
    <row r="2965" spans="1:10" x14ac:dyDescent="0.3">
      <c r="A2965">
        <v>44797</v>
      </c>
      <c r="B2965" t="s">
        <v>161</v>
      </c>
      <c r="C2965" t="s">
        <v>49</v>
      </c>
      <c r="D2965" t="s">
        <v>30</v>
      </c>
      <c r="E2965" t="s">
        <v>31</v>
      </c>
      <c r="F2965">
        <v>26.98</v>
      </c>
      <c r="G2965">
        <v>3</v>
      </c>
      <c r="H2965">
        <v>4.05</v>
      </c>
      <c r="I2965" t="s">
        <v>875</v>
      </c>
      <c r="J2965">
        <v>2022</v>
      </c>
    </row>
    <row r="2966" spans="1:10" x14ac:dyDescent="0.3">
      <c r="A2966">
        <v>44797</v>
      </c>
      <c r="B2966" t="s">
        <v>161</v>
      </c>
      <c r="C2966" t="s">
        <v>49</v>
      </c>
      <c r="D2966" t="s">
        <v>12</v>
      </c>
      <c r="E2966" t="s">
        <v>16</v>
      </c>
      <c r="F2966">
        <v>6.91</v>
      </c>
      <c r="G2966">
        <v>3</v>
      </c>
      <c r="H2966">
        <v>2.5099999999999998</v>
      </c>
      <c r="I2966" t="s">
        <v>875</v>
      </c>
      <c r="J2966">
        <v>2022</v>
      </c>
    </row>
    <row r="2967" spans="1:10" x14ac:dyDescent="0.3">
      <c r="A2967">
        <v>44797</v>
      </c>
      <c r="B2967" t="s">
        <v>161</v>
      </c>
      <c r="C2967" t="s">
        <v>49</v>
      </c>
      <c r="D2967" t="s">
        <v>12</v>
      </c>
      <c r="E2967" t="s">
        <v>17</v>
      </c>
      <c r="F2967">
        <v>435.5</v>
      </c>
      <c r="G2967">
        <v>3</v>
      </c>
      <c r="H2967">
        <v>48.99</v>
      </c>
      <c r="I2967" t="s">
        <v>875</v>
      </c>
      <c r="J2967">
        <v>2022</v>
      </c>
    </row>
    <row r="2968" spans="1:10" x14ac:dyDescent="0.3">
      <c r="A2968">
        <v>44798</v>
      </c>
      <c r="B2968" t="s">
        <v>557</v>
      </c>
      <c r="C2968" t="s">
        <v>23</v>
      </c>
      <c r="D2968" t="s">
        <v>28</v>
      </c>
      <c r="E2968" t="s">
        <v>29</v>
      </c>
      <c r="F2968">
        <v>40.78</v>
      </c>
      <c r="G2968">
        <v>1</v>
      </c>
      <c r="H2968">
        <v>4.59</v>
      </c>
      <c r="I2968" t="s">
        <v>875</v>
      </c>
      <c r="J2968">
        <v>2022</v>
      </c>
    </row>
    <row r="2969" spans="1:10" x14ac:dyDescent="0.3">
      <c r="A2969">
        <v>44798</v>
      </c>
      <c r="B2969" t="s">
        <v>557</v>
      </c>
      <c r="C2969" t="s">
        <v>23</v>
      </c>
      <c r="D2969" t="s">
        <v>12</v>
      </c>
      <c r="E2969" t="s">
        <v>55</v>
      </c>
      <c r="F2969">
        <v>105.96</v>
      </c>
      <c r="G2969">
        <v>4</v>
      </c>
      <c r="H2969">
        <v>29.67</v>
      </c>
      <c r="I2969" t="s">
        <v>875</v>
      </c>
      <c r="J2969">
        <v>2022</v>
      </c>
    </row>
    <row r="2970" spans="1:10" x14ac:dyDescent="0.3">
      <c r="A2970">
        <v>44798</v>
      </c>
      <c r="B2970" t="s">
        <v>329</v>
      </c>
      <c r="C2970" t="s">
        <v>11</v>
      </c>
      <c r="D2970" t="s">
        <v>28</v>
      </c>
      <c r="E2970" t="s">
        <v>34</v>
      </c>
      <c r="F2970">
        <v>20.100000000000001</v>
      </c>
      <c r="G2970">
        <v>2</v>
      </c>
      <c r="H2970">
        <v>-16.59</v>
      </c>
      <c r="I2970" t="s">
        <v>875</v>
      </c>
      <c r="J2970">
        <v>2022</v>
      </c>
    </row>
    <row r="2971" spans="1:10" x14ac:dyDescent="0.3">
      <c r="A2971">
        <v>44798</v>
      </c>
      <c r="B2971" t="s">
        <v>329</v>
      </c>
      <c r="C2971" t="s">
        <v>11</v>
      </c>
      <c r="D2971" t="s">
        <v>12</v>
      </c>
      <c r="E2971" t="s">
        <v>18</v>
      </c>
      <c r="F2971">
        <v>3.8</v>
      </c>
      <c r="G2971">
        <v>1</v>
      </c>
      <c r="H2971">
        <v>-6.08</v>
      </c>
      <c r="I2971" t="s">
        <v>875</v>
      </c>
      <c r="J2971">
        <v>2022</v>
      </c>
    </row>
    <row r="2972" spans="1:10" x14ac:dyDescent="0.3">
      <c r="A2972">
        <v>44798</v>
      </c>
      <c r="B2972" t="s">
        <v>329</v>
      </c>
      <c r="C2972" t="s">
        <v>11</v>
      </c>
      <c r="D2972" t="s">
        <v>28</v>
      </c>
      <c r="E2972" t="s">
        <v>34</v>
      </c>
      <c r="F2972">
        <v>7.88</v>
      </c>
      <c r="G2972">
        <v>5</v>
      </c>
      <c r="H2972">
        <v>-3.94</v>
      </c>
      <c r="I2972" t="s">
        <v>875</v>
      </c>
      <c r="J2972">
        <v>2022</v>
      </c>
    </row>
    <row r="2973" spans="1:10" x14ac:dyDescent="0.3">
      <c r="A2973">
        <v>44800</v>
      </c>
      <c r="B2973" t="s">
        <v>443</v>
      </c>
      <c r="C2973" t="s">
        <v>23</v>
      </c>
      <c r="D2973" t="s">
        <v>12</v>
      </c>
      <c r="E2973" t="s">
        <v>17</v>
      </c>
      <c r="F2973">
        <v>484.65</v>
      </c>
      <c r="G2973">
        <v>3</v>
      </c>
      <c r="H2973">
        <v>92.08</v>
      </c>
      <c r="I2973" t="s">
        <v>875</v>
      </c>
      <c r="J2973">
        <v>2022</v>
      </c>
    </row>
    <row r="2974" spans="1:10" x14ac:dyDescent="0.3">
      <c r="A2974">
        <v>44800</v>
      </c>
      <c r="B2974" t="s">
        <v>486</v>
      </c>
      <c r="C2974" t="s">
        <v>23</v>
      </c>
      <c r="D2974" t="s">
        <v>12</v>
      </c>
      <c r="E2974" t="s">
        <v>97</v>
      </c>
      <c r="F2974">
        <v>32.94</v>
      </c>
      <c r="G2974">
        <v>3</v>
      </c>
      <c r="H2974">
        <v>9.2200000000000006</v>
      </c>
      <c r="I2974" t="s">
        <v>875</v>
      </c>
      <c r="J2974">
        <v>2022</v>
      </c>
    </row>
    <row r="2975" spans="1:10" x14ac:dyDescent="0.3">
      <c r="A2975">
        <v>44800</v>
      </c>
      <c r="B2975" t="s">
        <v>486</v>
      </c>
      <c r="C2975" t="s">
        <v>23</v>
      </c>
      <c r="D2975" t="s">
        <v>12</v>
      </c>
      <c r="E2975" t="s">
        <v>13</v>
      </c>
      <c r="F2975">
        <v>114.2</v>
      </c>
      <c r="G2975">
        <v>5</v>
      </c>
      <c r="H2975">
        <v>52.53</v>
      </c>
      <c r="I2975" t="s">
        <v>875</v>
      </c>
      <c r="J2975">
        <v>2022</v>
      </c>
    </row>
    <row r="2976" spans="1:10" x14ac:dyDescent="0.3">
      <c r="A2976">
        <v>44800</v>
      </c>
      <c r="B2976" t="s">
        <v>486</v>
      </c>
      <c r="C2976" t="s">
        <v>23</v>
      </c>
      <c r="D2976" t="s">
        <v>12</v>
      </c>
      <c r="E2976" t="s">
        <v>16</v>
      </c>
      <c r="F2976">
        <v>3.08</v>
      </c>
      <c r="G2976">
        <v>1</v>
      </c>
      <c r="H2976">
        <v>1.48</v>
      </c>
      <c r="I2976" t="s">
        <v>875</v>
      </c>
      <c r="J2976">
        <v>2022</v>
      </c>
    </row>
    <row r="2977" spans="1:10" x14ac:dyDescent="0.3">
      <c r="A2977">
        <v>44800</v>
      </c>
      <c r="B2977" t="s">
        <v>644</v>
      </c>
      <c r="C2977" t="s">
        <v>23</v>
      </c>
      <c r="D2977" t="s">
        <v>12</v>
      </c>
      <c r="E2977" t="s">
        <v>18</v>
      </c>
      <c r="F2977">
        <v>5.0999999999999996</v>
      </c>
      <c r="G2977">
        <v>1</v>
      </c>
      <c r="H2977">
        <v>1.66</v>
      </c>
      <c r="I2977" t="s">
        <v>875</v>
      </c>
      <c r="J2977">
        <v>2022</v>
      </c>
    </row>
    <row r="2978" spans="1:10" x14ac:dyDescent="0.3">
      <c r="A2978">
        <v>44801</v>
      </c>
      <c r="B2978" t="s">
        <v>550</v>
      </c>
      <c r="C2978" t="s">
        <v>15</v>
      </c>
      <c r="D2978" t="s">
        <v>30</v>
      </c>
      <c r="E2978" t="s">
        <v>245</v>
      </c>
      <c r="F2978">
        <v>2799.96</v>
      </c>
      <c r="G2978">
        <v>5</v>
      </c>
      <c r="H2978">
        <v>874.99</v>
      </c>
      <c r="I2978" t="s">
        <v>875</v>
      </c>
      <c r="J2978">
        <v>2022</v>
      </c>
    </row>
    <row r="2979" spans="1:10" x14ac:dyDescent="0.3">
      <c r="A2979">
        <v>44801</v>
      </c>
      <c r="B2979" t="s">
        <v>151</v>
      </c>
      <c r="C2979" t="s">
        <v>23</v>
      </c>
      <c r="D2979" t="s">
        <v>12</v>
      </c>
      <c r="E2979" t="s">
        <v>17</v>
      </c>
      <c r="F2979">
        <v>892.35</v>
      </c>
      <c r="G2979">
        <v>5</v>
      </c>
      <c r="H2979">
        <v>267.70999999999998</v>
      </c>
      <c r="I2979" t="s">
        <v>875</v>
      </c>
      <c r="J2979">
        <v>2022</v>
      </c>
    </row>
    <row r="2980" spans="1:10" x14ac:dyDescent="0.3">
      <c r="A2980">
        <v>44801</v>
      </c>
      <c r="B2980" t="s">
        <v>151</v>
      </c>
      <c r="C2980" t="s">
        <v>23</v>
      </c>
      <c r="D2980" t="s">
        <v>28</v>
      </c>
      <c r="E2980" t="s">
        <v>47</v>
      </c>
      <c r="F2980">
        <v>307.67</v>
      </c>
      <c r="G2980">
        <v>2</v>
      </c>
      <c r="H2980">
        <v>28.96</v>
      </c>
      <c r="I2980" t="s">
        <v>875</v>
      </c>
      <c r="J2980">
        <v>2022</v>
      </c>
    </row>
    <row r="2981" spans="1:10" x14ac:dyDescent="0.3">
      <c r="A2981">
        <v>44801</v>
      </c>
      <c r="B2981" t="s">
        <v>151</v>
      </c>
      <c r="C2981" t="s">
        <v>23</v>
      </c>
      <c r="D2981" t="s">
        <v>12</v>
      </c>
      <c r="E2981" t="s">
        <v>17</v>
      </c>
      <c r="F2981">
        <v>728.82</v>
      </c>
      <c r="G2981">
        <v>9</v>
      </c>
      <c r="H2981">
        <v>29.15</v>
      </c>
      <c r="I2981" t="s">
        <v>875</v>
      </c>
      <c r="J2981">
        <v>2022</v>
      </c>
    </row>
    <row r="2982" spans="1:10" x14ac:dyDescent="0.3">
      <c r="A2982">
        <v>44801</v>
      </c>
      <c r="B2982" t="s">
        <v>151</v>
      </c>
      <c r="C2982" t="s">
        <v>23</v>
      </c>
      <c r="D2982" t="s">
        <v>12</v>
      </c>
      <c r="E2982" t="s">
        <v>18</v>
      </c>
      <c r="F2982">
        <v>41.36</v>
      </c>
      <c r="G2982">
        <v>5</v>
      </c>
      <c r="H2982">
        <v>13.96</v>
      </c>
      <c r="I2982" t="s">
        <v>875</v>
      </c>
      <c r="J2982">
        <v>2022</v>
      </c>
    </row>
    <row r="2983" spans="1:10" x14ac:dyDescent="0.3">
      <c r="A2983">
        <v>44801</v>
      </c>
      <c r="B2983" t="s">
        <v>151</v>
      </c>
      <c r="C2983" t="s">
        <v>23</v>
      </c>
      <c r="D2983" t="s">
        <v>30</v>
      </c>
      <c r="E2983" t="s">
        <v>31</v>
      </c>
      <c r="F2983">
        <v>43.18</v>
      </c>
      <c r="G2983">
        <v>3</v>
      </c>
      <c r="H2983">
        <v>15.11</v>
      </c>
      <c r="I2983" t="s">
        <v>875</v>
      </c>
      <c r="J2983">
        <v>2022</v>
      </c>
    </row>
    <row r="2984" spans="1:10" x14ac:dyDescent="0.3">
      <c r="A2984">
        <v>44801</v>
      </c>
      <c r="B2984" t="s">
        <v>151</v>
      </c>
      <c r="C2984" t="s">
        <v>23</v>
      </c>
      <c r="D2984" t="s">
        <v>28</v>
      </c>
      <c r="E2984" t="s">
        <v>34</v>
      </c>
      <c r="F2984">
        <v>4.16</v>
      </c>
      <c r="G2984">
        <v>2</v>
      </c>
      <c r="H2984">
        <v>1.75</v>
      </c>
      <c r="I2984" t="s">
        <v>875</v>
      </c>
      <c r="J2984">
        <v>2022</v>
      </c>
    </row>
    <row r="2985" spans="1:10" x14ac:dyDescent="0.3">
      <c r="A2985">
        <v>44801</v>
      </c>
      <c r="B2985" t="s">
        <v>698</v>
      </c>
      <c r="C2985" t="s">
        <v>11</v>
      </c>
      <c r="D2985" t="s">
        <v>30</v>
      </c>
      <c r="E2985" t="s">
        <v>31</v>
      </c>
      <c r="F2985">
        <v>1099.96</v>
      </c>
      <c r="G2985">
        <v>5</v>
      </c>
      <c r="H2985">
        <v>82.5</v>
      </c>
      <c r="I2985" t="s">
        <v>875</v>
      </c>
      <c r="J2985">
        <v>2022</v>
      </c>
    </row>
    <row r="2986" spans="1:10" x14ac:dyDescent="0.3">
      <c r="A2986">
        <v>44801</v>
      </c>
      <c r="B2986" t="s">
        <v>698</v>
      </c>
      <c r="C2986" t="s">
        <v>11</v>
      </c>
      <c r="D2986" t="s">
        <v>28</v>
      </c>
      <c r="E2986" t="s">
        <v>75</v>
      </c>
      <c r="F2986">
        <v>103.48</v>
      </c>
      <c r="G2986">
        <v>1</v>
      </c>
      <c r="H2986">
        <v>-16.260000000000002</v>
      </c>
      <c r="I2986" t="s">
        <v>875</v>
      </c>
      <c r="J2986">
        <v>2022</v>
      </c>
    </row>
    <row r="2987" spans="1:10" x14ac:dyDescent="0.3">
      <c r="A2987">
        <v>44801</v>
      </c>
      <c r="B2987" t="s">
        <v>509</v>
      </c>
      <c r="C2987" t="s">
        <v>250</v>
      </c>
      <c r="D2987" t="s">
        <v>12</v>
      </c>
      <c r="E2987" t="s">
        <v>17</v>
      </c>
      <c r="F2987">
        <v>470.36</v>
      </c>
      <c r="G2987">
        <v>11</v>
      </c>
      <c r="H2987">
        <v>122.29</v>
      </c>
      <c r="I2987" t="s">
        <v>875</v>
      </c>
      <c r="J2987">
        <v>2022</v>
      </c>
    </row>
    <row r="2988" spans="1:10" x14ac:dyDescent="0.3">
      <c r="A2988">
        <v>44802</v>
      </c>
      <c r="B2988" t="s">
        <v>644</v>
      </c>
      <c r="C2988" t="s">
        <v>62</v>
      </c>
      <c r="D2988" t="s">
        <v>30</v>
      </c>
      <c r="E2988" t="s">
        <v>31</v>
      </c>
      <c r="F2988">
        <v>131.97999999999999</v>
      </c>
      <c r="G2988">
        <v>2</v>
      </c>
      <c r="H2988">
        <v>35.630000000000003</v>
      </c>
      <c r="I2988" t="s">
        <v>875</v>
      </c>
      <c r="J2988">
        <v>2022</v>
      </c>
    </row>
    <row r="2989" spans="1:10" x14ac:dyDescent="0.3">
      <c r="A2989">
        <v>44802</v>
      </c>
      <c r="B2989" t="s">
        <v>644</v>
      </c>
      <c r="C2989" t="s">
        <v>62</v>
      </c>
      <c r="D2989" t="s">
        <v>30</v>
      </c>
      <c r="E2989" t="s">
        <v>36</v>
      </c>
      <c r="F2989">
        <v>114.52</v>
      </c>
      <c r="G2989">
        <v>7</v>
      </c>
      <c r="H2989">
        <v>11.45</v>
      </c>
      <c r="I2989" t="s">
        <v>875</v>
      </c>
      <c r="J2989">
        <v>2022</v>
      </c>
    </row>
    <row r="2990" spans="1:10" x14ac:dyDescent="0.3">
      <c r="A2990">
        <v>44804</v>
      </c>
      <c r="B2990" t="s">
        <v>243</v>
      </c>
      <c r="C2990" t="s">
        <v>23</v>
      </c>
      <c r="D2990" t="s">
        <v>12</v>
      </c>
      <c r="E2990" t="s">
        <v>13</v>
      </c>
      <c r="F2990">
        <v>58.32</v>
      </c>
      <c r="G2990">
        <v>9</v>
      </c>
      <c r="H2990">
        <v>27.99</v>
      </c>
      <c r="I2990" t="s">
        <v>875</v>
      </c>
      <c r="J2990">
        <v>2022</v>
      </c>
    </row>
    <row r="2991" spans="1:10" x14ac:dyDescent="0.3">
      <c r="A2991">
        <v>44804</v>
      </c>
      <c r="B2991" t="s">
        <v>196</v>
      </c>
      <c r="C2991" t="s">
        <v>23</v>
      </c>
      <c r="D2991" t="s">
        <v>28</v>
      </c>
      <c r="E2991" t="s">
        <v>47</v>
      </c>
      <c r="F2991">
        <v>1552.83</v>
      </c>
      <c r="G2991">
        <v>7</v>
      </c>
      <c r="H2991">
        <v>200.95</v>
      </c>
      <c r="I2991" t="s">
        <v>875</v>
      </c>
      <c r="J2991">
        <v>2022</v>
      </c>
    </row>
    <row r="2992" spans="1:10" x14ac:dyDescent="0.3">
      <c r="A2992">
        <v>44804</v>
      </c>
      <c r="B2992" t="s">
        <v>196</v>
      </c>
      <c r="C2992" t="s">
        <v>23</v>
      </c>
      <c r="D2992" t="s">
        <v>12</v>
      </c>
      <c r="E2992" t="s">
        <v>18</v>
      </c>
      <c r="F2992">
        <v>137.24</v>
      </c>
      <c r="G2992">
        <v>5</v>
      </c>
      <c r="H2992">
        <v>46.32</v>
      </c>
      <c r="I2992" t="s">
        <v>875</v>
      </c>
      <c r="J2992">
        <v>2022</v>
      </c>
    </row>
    <row r="2993" spans="1:10" x14ac:dyDescent="0.3">
      <c r="A2993">
        <v>44804</v>
      </c>
      <c r="B2993" t="s">
        <v>196</v>
      </c>
      <c r="C2993" t="s">
        <v>23</v>
      </c>
      <c r="D2993" t="s">
        <v>30</v>
      </c>
      <c r="E2993" t="s">
        <v>36</v>
      </c>
      <c r="F2993">
        <v>36.51</v>
      </c>
      <c r="G2993">
        <v>1</v>
      </c>
      <c r="H2993">
        <v>15.7</v>
      </c>
      <c r="I2993" t="s">
        <v>875</v>
      </c>
      <c r="J2993">
        <v>2022</v>
      </c>
    </row>
    <row r="2994" spans="1:10" x14ac:dyDescent="0.3">
      <c r="A2994">
        <v>44804</v>
      </c>
      <c r="B2994" t="s">
        <v>196</v>
      </c>
      <c r="C2994" t="s">
        <v>23</v>
      </c>
      <c r="D2994" t="s">
        <v>30</v>
      </c>
      <c r="E2994" t="s">
        <v>138</v>
      </c>
      <c r="F2994">
        <v>239.98</v>
      </c>
      <c r="G2994">
        <v>3</v>
      </c>
      <c r="H2994">
        <v>80.989999999999995</v>
      </c>
      <c r="I2994" t="s">
        <v>875</v>
      </c>
      <c r="J2994">
        <v>2022</v>
      </c>
    </row>
    <row r="2995" spans="1:10" x14ac:dyDescent="0.3">
      <c r="A2995">
        <v>44804</v>
      </c>
      <c r="B2995" t="s">
        <v>71</v>
      </c>
      <c r="C2995" t="s">
        <v>11</v>
      </c>
      <c r="D2995" t="s">
        <v>12</v>
      </c>
      <c r="E2995" t="s">
        <v>13</v>
      </c>
      <c r="F2995">
        <v>20.96</v>
      </c>
      <c r="G2995">
        <v>4</v>
      </c>
      <c r="H2995">
        <v>6.81</v>
      </c>
      <c r="I2995" t="s">
        <v>875</v>
      </c>
      <c r="J2995">
        <v>2022</v>
      </c>
    </row>
    <row r="2996" spans="1:10" x14ac:dyDescent="0.3">
      <c r="A2996">
        <v>44804</v>
      </c>
      <c r="B2996" t="s">
        <v>585</v>
      </c>
      <c r="C2996" t="s">
        <v>23</v>
      </c>
      <c r="D2996" t="s">
        <v>30</v>
      </c>
      <c r="E2996" t="s">
        <v>31</v>
      </c>
      <c r="F2996">
        <v>555.96</v>
      </c>
      <c r="G2996">
        <v>5</v>
      </c>
      <c r="H2996">
        <v>41.7</v>
      </c>
      <c r="I2996" t="s">
        <v>875</v>
      </c>
      <c r="J2996">
        <v>2022</v>
      </c>
    </row>
    <row r="2997" spans="1:10" x14ac:dyDescent="0.3">
      <c r="A2997">
        <v>44805</v>
      </c>
      <c r="B2997" t="s">
        <v>513</v>
      </c>
      <c r="C2997" t="s">
        <v>23</v>
      </c>
      <c r="D2997" t="s">
        <v>12</v>
      </c>
      <c r="E2997" t="s">
        <v>18</v>
      </c>
      <c r="F2997">
        <v>4.75</v>
      </c>
      <c r="G2997">
        <v>1</v>
      </c>
      <c r="H2997">
        <v>1.6</v>
      </c>
      <c r="I2997" t="s">
        <v>876</v>
      </c>
      <c r="J2997">
        <v>2022</v>
      </c>
    </row>
    <row r="2998" spans="1:10" x14ac:dyDescent="0.3">
      <c r="A2998">
        <v>44805</v>
      </c>
      <c r="B2998" t="s">
        <v>513</v>
      </c>
      <c r="C2998" t="s">
        <v>23</v>
      </c>
      <c r="D2998" t="s">
        <v>30</v>
      </c>
      <c r="E2998" t="s">
        <v>245</v>
      </c>
      <c r="F2998">
        <v>959.98</v>
      </c>
      <c r="G2998">
        <v>2</v>
      </c>
      <c r="H2998">
        <v>335.99</v>
      </c>
      <c r="I2998" t="s">
        <v>876</v>
      </c>
      <c r="J2998">
        <v>2022</v>
      </c>
    </row>
    <row r="2999" spans="1:10" x14ac:dyDescent="0.3">
      <c r="A2999">
        <v>44805</v>
      </c>
      <c r="B2999" t="s">
        <v>513</v>
      </c>
      <c r="C2999" t="s">
        <v>23</v>
      </c>
      <c r="D2999" t="s">
        <v>12</v>
      </c>
      <c r="E2999" t="s">
        <v>18</v>
      </c>
      <c r="F2999">
        <v>14.37</v>
      </c>
      <c r="G2999">
        <v>4</v>
      </c>
      <c r="H2999">
        <v>4.49</v>
      </c>
      <c r="I2999" t="s">
        <v>876</v>
      </c>
      <c r="J2999">
        <v>2022</v>
      </c>
    </row>
    <row r="3000" spans="1:10" x14ac:dyDescent="0.3">
      <c r="A3000">
        <v>44805</v>
      </c>
      <c r="B3000" t="s">
        <v>168</v>
      </c>
      <c r="C3000" t="s">
        <v>183</v>
      </c>
      <c r="D3000" t="s">
        <v>12</v>
      </c>
      <c r="E3000" t="s">
        <v>18</v>
      </c>
      <c r="F3000">
        <v>114.6</v>
      </c>
      <c r="G3000">
        <v>5</v>
      </c>
      <c r="H3000">
        <v>51.57</v>
      </c>
      <c r="I3000" t="s">
        <v>876</v>
      </c>
      <c r="J3000">
        <v>2022</v>
      </c>
    </row>
    <row r="3001" spans="1:10" x14ac:dyDescent="0.3">
      <c r="A3001">
        <v>44805</v>
      </c>
      <c r="B3001" t="s">
        <v>168</v>
      </c>
      <c r="C3001" t="s">
        <v>183</v>
      </c>
      <c r="D3001" t="s">
        <v>28</v>
      </c>
      <c r="E3001" t="s">
        <v>29</v>
      </c>
      <c r="F3001">
        <v>60.74</v>
      </c>
      <c r="G3001">
        <v>1</v>
      </c>
      <c r="H3001">
        <v>15.19</v>
      </c>
      <c r="I3001" t="s">
        <v>876</v>
      </c>
      <c r="J3001">
        <v>2022</v>
      </c>
    </row>
    <row r="3002" spans="1:10" x14ac:dyDescent="0.3">
      <c r="A3002">
        <v>44805</v>
      </c>
      <c r="B3002" t="s">
        <v>168</v>
      </c>
      <c r="C3002" t="s">
        <v>183</v>
      </c>
      <c r="D3002" t="s">
        <v>28</v>
      </c>
      <c r="E3002" t="s">
        <v>34</v>
      </c>
      <c r="F3002">
        <v>124.36</v>
      </c>
      <c r="G3002">
        <v>2</v>
      </c>
      <c r="H3002">
        <v>27.36</v>
      </c>
      <c r="I3002" t="s">
        <v>876</v>
      </c>
      <c r="J3002">
        <v>2022</v>
      </c>
    </row>
    <row r="3003" spans="1:10" x14ac:dyDescent="0.3">
      <c r="A3003">
        <v>44805</v>
      </c>
      <c r="B3003" t="s">
        <v>168</v>
      </c>
      <c r="C3003" t="s">
        <v>183</v>
      </c>
      <c r="D3003" t="s">
        <v>12</v>
      </c>
      <c r="E3003" t="s">
        <v>17</v>
      </c>
      <c r="F3003">
        <v>1088.76</v>
      </c>
      <c r="G3003">
        <v>6</v>
      </c>
      <c r="H3003">
        <v>315.74</v>
      </c>
      <c r="I3003" t="s">
        <v>876</v>
      </c>
      <c r="J3003">
        <v>2022</v>
      </c>
    </row>
    <row r="3004" spans="1:10" x14ac:dyDescent="0.3">
      <c r="A3004">
        <v>44807</v>
      </c>
      <c r="B3004" t="s">
        <v>594</v>
      </c>
      <c r="C3004" t="s">
        <v>117</v>
      </c>
      <c r="D3004" t="s">
        <v>12</v>
      </c>
      <c r="E3004" t="s">
        <v>43</v>
      </c>
      <c r="F3004">
        <v>200.98</v>
      </c>
      <c r="G3004">
        <v>7</v>
      </c>
      <c r="H3004">
        <v>62.81</v>
      </c>
      <c r="I3004" t="s">
        <v>876</v>
      </c>
      <c r="J3004">
        <v>2022</v>
      </c>
    </row>
    <row r="3005" spans="1:10" x14ac:dyDescent="0.3">
      <c r="A3005">
        <v>44807</v>
      </c>
      <c r="B3005" t="s">
        <v>171</v>
      </c>
      <c r="C3005" t="s">
        <v>20</v>
      </c>
      <c r="D3005" t="s">
        <v>12</v>
      </c>
      <c r="E3005" t="s">
        <v>17</v>
      </c>
      <c r="F3005">
        <v>36.340000000000003</v>
      </c>
      <c r="G3005">
        <v>3</v>
      </c>
      <c r="H3005">
        <v>-7.27</v>
      </c>
      <c r="I3005" t="s">
        <v>876</v>
      </c>
      <c r="J3005">
        <v>2022</v>
      </c>
    </row>
    <row r="3006" spans="1:10" x14ac:dyDescent="0.3">
      <c r="A3006">
        <v>44807</v>
      </c>
      <c r="B3006" t="s">
        <v>171</v>
      </c>
      <c r="C3006" t="s">
        <v>20</v>
      </c>
      <c r="D3006" t="s">
        <v>12</v>
      </c>
      <c r="E3006" t="s">
        <v>97</v>
      </c>
      <c r="F3006">
        <v>666.25</v>
      </c>
      <c r="G3006">
        <v>1</v>
      </c>
      <c r="H3006">
        <v>-149.91</v>
      </c>
      <c r="I3006" t="s">
        <v>876</v>
      </c>
      <c r="J3006">
        <v>2022</v>
      </c>
    </row>
    <row r="3007" spans="1:10" x14ac:dyDescent="0.3">
      <c r="A3007">
        <v>44807</v>
      </c>
      <c r="B3007" t="s">
        <v>171</v>
      </c>
      <c r="C3007" t="s">
        <v>20</v>
      </c>
      <c r="D3007" t="s">
        <v>12</v>
      </c>
      <c r="E3007" t="s">
        <v>43</v>
      </c>
      <c r="F3007">
        <v>52.51</v>
      </c>
      <c r="G3007">
        <v>6</v>
      </c>
      <c r="H3007">
        <v>19.690000000000001</v>
      </c>
      <c r="I3007" t="s">
        <v>876</v>
      </c>
      <c r="J3007">
        <v>2022</v>
      </c>
    </row>
    <row r="3008" spans="1:10" x14ac:dyDescent="0.3">
      <c r="A3008">
        <v>44807</v>
      </c>
      <c r="B3008" t="s">
        <v>714</v>
      </c>
      <c r="C3008" t="s">
        <v>23</v>
      </c>
      <c r="D3008" t="s">
        <v>12</v>
      </c>
      <c r="E3008" t="s">
        <v>17</v>
      </c>
      <c r="F3008">
        <v>31.44</v>
      </c>
      <c r="G3008">
        <v>3</v>
      </c>
      <c r="H3008">
        <v>8.49</v>
      </c>
      <c r="I3008" t="s">
        <v>876</v>
      </c>
      <c r="J3008">
        <v>2022</v>
      </c>
    </row>
    <row r="3009" spans="1:10" x14ac:dyDescent="0.3">
      <c r="A3009">
        <v>44807</v>
      </c>
      <c r="B3009" t="s">
        <v>714</v>
      </c>
      <c r="C3009" t="s">
        <v>23</v>
      </c>
      <c r="D3009" t="s">
        <v>30</v>
      </c>
      <c r="E3009" t="s">
        <v>36</v>
      </c>
      <c r="F3009">
        <v>17.899999999999999</v>
      </c>
      <c r="G3009">
        <v>2</v>
      </c>
      <c r="H3009">
        <v>3.4</v>
      </c>
      <c r="I3009" t="s">
        <v>876</v>
      </c>
      <c r="J3009">
        <v>2022</v>
      </c>
    </row>
    <row r="3010" spans="1:10" x14ac:dyDescent="0.3">
      <c r="A3010">
        <v>44807</v>
      </c>
      <c r="B3010" t="s">
        <v>714</v>
      </c>
      <c r="C3010" t="s">
        <v>23</v>
      </c>
      <c r="D3010" t="s">
        <v>30</v>
      </c>
      <c r="E3010" t="s">
        <v>36</v>
      </c>
      <c r="F3010">
        <v>129.44999999999999</v>
      </c>
      <c r="G3010">
        <v>5</v>
      </c>
      <c r="H3010">
        <v>46.6</v>
      </c>
      <c r="I3010" t="s">
        <v>876</v>
      </c>
      <c r="J3010">
        <v>2022</v>
      </c>
    </row>
    <row r="3011" spans="1:10" x14ac:dyDescent="0.3">
      <c r="A3011">
        <v>44807</v>
      </c>
      <c r="B3011" t="s">
        <v>476</v>
      </c>
      <c r="C3011" t="s">
        <v>250</v>
      </c>
      <c r="D3011" t="s">
        <v>12</v>
      </c>
      <c r="E3011" t="s">
        <v>55</v>
      </c>
      <c r="F3011">
        <v>137.62</v>
      </c>
      <c r="G3011">
        <v>2</v>
      </c>
      <c r="H3011">
        <v>60.55</v>
      </c>
      <c r="I3011" t="s">
        <v>876</v>
      </c>
      <c r="J3011">
        <v>2022</v>
      </c>
    </row>
    <row r="3012" spans="1:10" x14ac:dyDescent="0.3">
      <c r="A3012">
        <v>44807</v>
      </c>
      <c r="B3012" t="s">
        <v>476</v>
      </c>
      <c r="C3012" t="s">
        <v>250</v>
      </c>
      <c r="D3012" t="s">
        <v>30</v>
      </c>
      <c r="E3012" t="s">
        <v>31</v>
      </c>
      <c r="F3012">
        <v>100.49</v>
      </c>
      <c r="G3012">
        <v>1</v>
      </c>
      <c r="H3012">
        <v>25.12</v>
      </c>
      <c r="I3012" t="s">
        <v>876</v>
      </c>
      <c r="J3012">
        <v>2022</v>
      </c>
    </row>
    <row r="3013" spans="1:10" x14ac:dyDescent="0.3">
      <c r="A3013">
        <v>44807</v>
      </c>
      <c r="B3013" t="s">
        <v>476</v>
      </c>
      <c r="C3013" t="s">
        <v>77</v>
      </c>
      <c r="D3013" t="s">
        <v>12</v>
      </c>
      <c r="E3013" t="s">
        <v>17</v>
      </c>
      <c r="F3013">
        <v>120.33</v>
      </c>
      <c r="G3013">
        <v>1</v>
      </c>
      <c r="H3013">
        <v>31.29</v>
      </c>
      <c r="I3013" t="s">
        <v>876</v>
      </c>
      <c r="J3013">
        <v>2022</v>
      </c>
    </row>
    <row r="3014" spans="1:10" x14ac:dyDescent="0.3">
      <c r="A3014">
        <v>44807</v>
      </c>
      <c r="B3014" t="s">
        <v>397</v>
      </c>
      <c r="C3014" t="s">
        <v>23</v>
      </c>
      <c r="D3014" t="s">
        <v>28</v>
      </c>
      <c r="E3014" t="s">
        <v>29</v>
      </c>
      <c r="F3014">
        <v>129.57</v>
      </c>
      <c r="G3014">
        <v>2</v>
      </c>
      <c r="H3014">
        <v>-12.96</v>
      </c>
      <c r="I3014" t="s">
        <v>876</v>
      </c>
      <c r="J3014">
        <v>2022</v>
      </c>
    </row>
    <row r="3015" spans="1:10" x14ac:dyDescent="0.3">
      <c r="A3015">
        <v>44807</v>
      </c>
      <c r="B3015" t="s">
        <v>397</v>
      </c>
      <c r="C3015" t="s">
        <v>23</v>
      </c>
      <c r="D3015" t="s">
        <v>12</v>
      </c>
      <c r="E3015" t="s">
        <v>18</v>
      </c>
      <c r="F3015">
        <v>6.37</v>
      </c>
      <c r="G3015">
        <v>2</v>
      </c>
      <c r="H3015">
        <v>2.15</v>
      </c>
      <c r="I3015" t="s">
        <v>876</v>
      </c>
      <c r="J3015">
        <v>2022</v>
      </c>
    </row>
    <row r="3016" spans="1:10" x14ac:dyDescent="0.3">
      <c r="A3016">
        <v>44807</v>
      </c>
      <c r="B3016" t="s">
        <v>626</v>
      </c>
      <c r="C3016" t="s">
        <v>57</v>
      </c>
      <c r="D3016" t="s">
        <v>28</v>
      </c>
      <c r="E3016" t="s">
        <v>34</v>
      </c>
      <c r="F3016">
        <v>238.15</v>
      </c>
      <c r="G3016">
        <v>3</v>
      </c>
      <c r="H3016">
        <v>89.31</v>
      </c>
      <c r="I3016" t="s">
        <v>876</v>
      </c>
      <c r="J3016">
        <v>2022</v>
      </c>
    </row>
    <row r="3017" spans="1:10" x14ac:dyDescent="0.3">
      <c r="A3017">
        <v>44807</v>
      </c>
      <c r="B3017" t="s">
        <v>277</v>
      </c>
      <c r="C3017" t="s">
        <v>62</v>
      </c>
      <c r="D3017" t="s">
        <v>12</v>
      </c>
      <c r="E3017" t="s">
        <v>16</v>
      </c>
      <c r="F3017">
        <v>7.5</v>
      </c>
      <c r="G3017">
        <v>2</v>
      </c>
      <c r="H3017">
        <v>3.6</v>
      </c>
      <c r="I3017" t="s">
        <v>876</v>
      </c>
      <c r="J3017">
        <v>2022</v>
      </c>
    </row>
    <row r="3018" spans="1:10" x14ac:dyDescent="0.3">
      <c r="A3018">
        <v>44808</v>
      </c>
      <c r="B3018" t="s">
        <v>421</v>
      </c>
      <c r="C3018" t="s">
        <v>25</v>
      </c>
      <c r="D3018" t="s">
        <v>12</v>
      </c>
      <c r="E3018" t="s">
        <v>13</v>
      </c>
      <c r="F3018">
        <v>279.89999999999998</v>
      </c>
      <c r="G3018">
        <v>5</v>
      </c>
      <c r="H3018">
        <v>137.15</v>
      </c>
      <c r="I3018" t="s">
        <v>876</v>
      </c>
      <c r="J3018">
        <v>2022</v>
      </c>
    </row>
    <row r="3019" spans="1:10" x14ac:dyDescent="0.3">
      <c r="A3019">
        <v>44808</v>
      </c>
      <c r="B3019" t="s">
        <v>421</v>
      </c>
      <c r="C3019" t="s">
        <v>25</v>
      </c>
      <c r="D3019" t="s">
        <v>30</v>
      </c>
      <c r="E3019" t="s">
        <v>36</v>
      </c>
      <c r="F3019">
        <v>619.95000000000005</v>
      </c>
      <c r="G3019">
        <v>5</v>
      </c>
      <c r="H3019">
        <v>111.59</v>
      </c>
      <c r="I3019" t="s">
        <v>876</v>
      </c>
      <c r="J3019">
        <v>2022</v>
      </c>
    </row>
    <row r="3020" spans="1:10" x14ac:dyDescent="0.3">
      <c r="A3020">
        <v>44808</v>
      </c>
      <c r="B3020" t="s">
        <v>421</v>
      </c>
      <c r="C3020" t="s">
        <v>25</v>
      </c>
      <c r="D3020" t="s">
        <v>12</v>
      </c>
      <c r="E3020" t="s">
        <v>13</v>
      </c>
      <c r="F3020">
        <v>4.3600000000000003</v>
      </c>
      <c r="G3020">
        <v>2</v>
      </c>
      <c r="H3020">
        <v>2.0499999999999998</v>
      </c>
      <c r="I3020" t="s">
        <v>876</v>
      </c>
      <c r="J3020">
        <v>2022</v>
      </c>
    </row>
    <row r="3021" spans="1:10" x14ac:dyDescent="0.3">
      <c r="A3021">
        <v>44808</v>
      </c>
      <c r="B3021" t="s">
        <v>421</v>
      </c>
      <c r="C3021" t="s">
        <v>25</v>
      </c>
      <c r="D3021" t="s">
        <v>12</v>
      </c>
      <c r="E3021" t="s">
        <v>43</v>
      </c>
      <c r="F3021">
        <v>15.28</v>
      </c>
      <c r="G3021">
        <v>2</v>
      </c>
      <c r="H3021">
        <v>7.49</v>
      </c>
      <c r="I3021" t="s">
        <v>876</v>
      </c>
      <c r="J3021">
        <v>2022</v>
      </c>
    </row>
    <row r="3022" spans="1:10" x14ac:dyDescent="0.3">
      <c r="A3022">
        <v>44808</v>
      </c>
      <c r="B3022" t="s">
        <v>189</v>
      </c>
      <c r="C3022" t="s">
        <v>54</v>
      </c>
      <c r="D3022" t="s">
        <v>12</v>
      </c>
      <c r="E3022" t="s">
        <v>18</v>
      </c>
      <c r="F3022">
        <v>9.76</v>
      </c>
      <c r="G3022">
        <v>2</v>
      </c>
      <c r="H3022">
        <v>-6.83</v>
      </c>
      <c r="I3022" t="s">
        <v>876</v>
      </c>
      <c r="J3022">
        <v>2022</v>
      </c>
    </row>
    <row r="3023" spans="1:10" x14ac:dyDescent="0.3">
      <c r="A3023">
        <v>44808</v>
      </c>
      <c r="B3023" t="s">
        <v>237</v>
      </c>
      <c r="C3023" t="s">
        <v>11</v>
      </c>
      <c r="D3023" t="s">
        <v>30</v>
      </c>
      <c r="E3023" t="s">
        <v>36</v>
      </c>
      <c r="F3023">
        <v>134.38</v>
      </c>
      <c r="G3023">
        <v>3</v>
      </c>
      <c r="H3023">
        <v>6.72</v>
      </c>
      <c r="I3023" t="s">
        <v>876</v>
      </c>
      <c r="J3023">
        <v>2022</v>
      </c>
    </row>
    <row r="3024" spans="1:10" x14ac:dyDescent="0.3">
      <c r="A3024">
        <v>44808</v>
      </c>
      <c r="B3024" t="s">
        <v>753</v>
      </c>
      <c r="C3024" t="s">
        <v>20</v>
      </c>
      <c r="D3024" t="s">
        <v>12</v>
      </c>
      <c r="E3024" t="s">
        <v>18</v>
      </c>
      <c r="F3024">
        <v>7.66</v>
      </c>
      <c r="G3024">
        <v>4</v>
      </c>
      <c r="H3024">
        <v>-6.12</v>
      </c>
      <c r="I3024" t="s">
        <v>876</v>
      </c>
      <c r="J3024">
        <v>2022</v>
      </c>
    </row>
    <row r="3025" spans="1:10" x14ac:dyDescent="0.3">
      <c r="A3025">
        <v>44809</v>
      </c>
      <c r="B3025" t="s">
        <v>387</v>
      </c>
      <c r="C3025" t="s">
        <v>23</v>
      </c>
      <c r="D3025" t="s">
        <v>28</v>
      </c>
      <c r="E3025" t="s">
        <v>47</v>
      </c>
      <c r="F3025">
        <v>411.33</v>
      </c>
      <c r="G3025">
        <v>4</v>
      </c>
      <c r="H3025">
        <v>-4.84</v>
      </c>
      <c r="I3025" t="s">
        <v>876</v>
      </c>
      <c r="J3025">
        <v>2022</v>
      </c>
    </row>
    <row r="3026" spans="1:10" x14ac:dyDescent="0.3">
      <c r="A3026">
        <v>44809</v>
      </c>
      <c r="B3026" t="s">
        <v>387</v>
      </c>
      <c r="C3026" t="s">
        <v>23</v>
      </c>
      <c r="D3026" t="s">
        <v>12</v>
      </c>
      <c r="E3026" t="s">
        <v>18</v>
      </c>
      <c r="F3026">
        <v>28.75</v>
      </c>
      <c r="G3026">
        <v>6</v>
      </c>
      <c r="H3026">
        <v>9.6999999999999993</v>
      </c>
      <c r="I3026" t="s">
        <v>876</v>
      </c>
      <c r="J3026">
        <v>2022</v>
      </c>
    </row>
    <row r="3027" spans="1:10" x14ac:dyDescent="0.3">
      <c r="A3027">
        <v>44809</v>
      </c>
      <c r="B3027" t="s">
        <v>387</v>
      </c>
      <c r="C3027" t="s">
        <v>23</v>
      </c>
      <c r="D3027" t="s">
        <v>28</v>
      </c>
      <c r="E3027" t="s">
        <v>47</v>
      </c>
      <c r="F3027">
        <v>293.2</v>
      </c>
      <c r="G3027">
        <v>3</v>
      </c>
      <c r="H3027">
        <v>-20.7</v>
      </c>
      <c r="I3027" t="s">
        <v>876</v>
      </c>
      <c r="J3027">
        <v>2022</v>
      </c>
    </row>
    <row r="3028" spans="1:10" x14ac:dyDescent="0.3">
      <c r="A3028">
        <v>44809</v>
      </c>
      <c r="B3028" t="s">
        <v>758</v>
      </c>
      <c r="C3028" t="s">
        <v>11</v>
      </c>
      <c r="D3028" t="s">
        <v>12</v>
      </c>
      <c r="E3028" t="s">
        <v>18</v>
      </c>
      <c r="F3028">
        <v>16.27</v>
      </c>
      <c r="G3028">
        <v>5</v>
      </c>
      <c r="H3028">
        <v>-25.22</v>
      </c>
      <c r="I3028" t="s">
        <v>876</v>
      </c>
      <c r="J3028">
        <v>2022</v>
      </c>
    </row>
    <row r="3029" spans="1:10" x14ac:dyDescent="0.3">
      <c r="A3029">
        <v>44809</v>
      </c>
      <c r="B3029" t="s">
        <v>758</v>
      </c>
      <c r="C3029" t="s">
        <v>11</v>
      </c>
      <c r="D3029" t="s">
        <v>12</v>
      </c>
      <c r="E3029" t="s">
        <v>97</v>
      </c>
      <c r="F3029">
        <v>69.12</v>
      </c>
      <c r="G3029">
        <v>9</v>
      </c>
      <c r="H3029">
        <v>-14.69</v>
      </c>
      <c r="I3029" t="s">
        <v>876</v>
      </c>
      <c r="J3029">
        <v>2022</v>
      </c>
    </row>
    <row r="3030" spans="1:10" x14ac:dyDescent="0.3">
      <c r="A3030">
        <v>44809</v>
      </c>
      <c r="B3030" t="s">
        <v>758</v>
      </c>
      <c r="C3030" t="s">
        <v>11</v>
      </c>
      <c r="D3030" t="s">
        <v>12</v>
      </c>
      <c r="E3030" t="s">
        <v>18</v>
      </c>
      <c r="F3030">
        <v>4.47</v>
      </c>
      <c r="G3030">
        <v>3</v>
      </c>
      <c r="H3030">
        <v>-7.82</v>
      </c>
      <c r="I3030" t="s">
        <v>876</v>
      </c>
      <c r="J3030">
        <v>2022</v>
      </c>
    </row>
    <row r="3031" spans="1:10" x14ac:dyDescent="0.3">
      <c r="A3031">
        <v>44809</v>
      </c>
      <c r="B3031" t="s">
        <v>643</v>
      </c>
      <c r="C3031" t="s">
        <v>142</v>
      </c>
      <c r="D3031" t="s">
        <v>28</v>
      </c>
      <c r="E3031" t="s">
        <v>34</v>
      </c>
      <c r="F3031">
        <v>6.16</v>
      </c>
      <c r="G3031">
        <v>2</v>
      </c>
      <c r="H3031">
        <v>2.96</v>
      </c>
      <c r="I3031" t="s">
        <v>876</v>
      </c>
      <c r="J3031">
        <v>2022</v>
      </c>
    </row>
    <row r="3032" spans="1:10" x14ac:dyDescent="0.3">
      <c r="A3032">
        <v>44809</v>
      </c>
      <c r="B3032" t="s">
        <v>643</v>
      </c>
      <c r="C3032" t="s">
        <v>142</v>
      </c>
      <c r="D3032" t="s">
        <v>12</v>
      </c>
      <c r="E3032" t="s">
        <v>13</v>
      </c>
      <c r="F3032">
        <v>36.840000000000003</v>
      </c>
      <c r="G3032">
        <v>3</v>
      </c>
      <c r="H3032">
        <v>17.309999999999999</v>
      </c>
      <c r="I3032" t="s">
        <v>876</v>
      </c>
      <c r="J3032">
        <v>2022</v>
      </c>
    </row>
    <row r="3033" spans="1:10" x14ac:dyDescent="0.3">
      <c r="A3033">
        <v>44809</v>
      </c>
      <c r="B3033" t="s">
        <v>655</v>
      </c>
      <c r="C3033" t="s">
        <v>38</v>
      </c>
      <c r="D3033" t="s">
        <v>28</v>
      </c>
      <c r="E3033" t="s">
        <v>34</v>
      </c>
      <c r="F3033">
        <v>67.959999999999994</v>
      </c>
      <c r="G3033">
        <v>4</v>
      </c>
      <c r="H3033">
        <v>12.23</v>
      </c>
      <c r="I3033" t="s">
        <v>876</v>
      </c>
      <c r="J3033">
        <v>2022</v>
      </c>
    </row>
    <row r="3034" spans="1:10" x14ac:dyDescent="0.3">
      <c r="A3034">
        <v>44810</v>
      </c>
      <c r="B3034" t="s">
        <v>231</v>
      </c>
      <c r="C3034" t="s">
        <v>84</v>
      </c>
      <c r="D3034" t="s">
        <v>12</v>
      </c>
      <c r="E3034" t="s">
        <v>18</v>
      </c>
      <c r="F3034">
        <v>6.1</v>
      </c>
      <c r="G3034">
        <v>2</v>
      </c>
      <c r="H3034">
        <v>2.13</v>
      </c>
      <c r="I3034" t="s">
        <v>876</v>
      </c>
      <c r="J3034">
        <v>2022</v>
      </c>
    </row>
    <row r="3035" spans="1:10" x14ac:dyDescent="0.3">
      <c r="A3035">
        <v>44810</v>
      </c>
      <c r="B3035" t="s">
        <v>231</v>
      </c>
      <c r="C3035" t="s">
        <v>84</v>
      </c>
      <c r="D3035" t="s">
        <v>28</v>
      </c>
      <c r="E3035" t="s">
        <v>34</v>
      </c>
      <c r="F3035">
        <v>191.82</v>
      </c>
      <c r="G3035">
        <v>3</v>
      </c>
      <c r="H3035">
        <v>74.81</v>
      </c>
      <c r="I3035" t="s">
        <v>876</v>
      </c>
      <c r="J3035">
        <v>2022</v>
      </c>
    </row>
    <row r="3036" spans="1:10" x14ac:dyDescent="0.3">
      <c r="A3036">
        <v>44810</v>
      </c>
      <c r="B3036" t="s">
        <v>678</v>
      </c>
      <c r="C3036" t="s">
        <v>23</v>
      </c>
      <c r="D3036" t="s">
        <v>30</v>
      </c>
      <c r="E3036" t="s">
        <v>36</v>
      </c>
      <c r="F3036">
        <v>46.32</v>
      </c>
      <c r="G3036">
        <v>4</v>
      </c>
      <c r="H3036">
        <v>18.059999999999999</v>
      </c>
      <c r="I3036" t="s">
        <v>876</v>
      </c>
      <c r="J3036">
        <v>2022</v>
      </c>
    </row>
    <row r="3037" spans="1:10" x14ac:dyDescent="0.3">
      <c r="A3037">
        <v>44810</v>
      </c>
      <c r="B3037" t="s">
        <v>759</v>
      </c>
      <c r="C3037" t="s">
        <v>77</v>
      </c>
      <c r="D3037" t="s">
        <v>28</v>
      </c>
      <c r="E3037" t="s">
        <v>29</v>
      </c>
      <c r="F3037">
        <v>271.76</v>
      </c>
      <c r="G3037">
        <v>2</v>
      </c>
      <c r="H3037">
        <v>60.39</v>
      </c>
      <c r="I3037" t="s">
        <v>876</v>
      </c>
      <c r="J3037">
        <v>2022</v>
      </c>
    </row>
    <row r="3038" spans="1:10" x14ac:dyDescent="0.3">
      <c r="A3038">
        <v>44810</v>
      </c>
      <c r="B3038" t="s">
        <v>88</v>
      </c>
      <c r="C3038" t="s">
        <v>64</v>
      </c>
      <c r="D3038" t="s">
        <v>12</v>
      </c>
      <c r="E3038" t="s">
        <v>32</v>
      </c>
      <c r="F3038">
        <v>7.24</v>
      </c>
      <c r="G3038">
        <v>5</v>
      </c>
      <c r="H3038">
        <v>1.18</v>
      </c>
      <c r="I3038" t="s">
        <v>876</v>
      </c>
      <c r="J3038">
        <v>2022</v>
      </c>
    </row>
    <row r="3039" spans="1:10" x14ac:dyDescent="0.3">
      <c r="A3039">
        <v>44810</v>
      </c>
      <c r="B3039" t="s">
        <v>612</v>
      </c>
      <c r="C3039" t="s">
        <v>66</v>
      </c>
      <c r="D3039" t="s">
        <v>12</v>
      </c>
      <c r="E3039" t="s">
        <v>18</v>
      </c>
      <c r="F3039">
        <v>3.44</v>
      </c>
      <c r="G3039">
        <v>1</v>
      </c>
      <c r="H3039">
        <v>-2.5299999999999998</v>
      </c>
      <c r="I3039" t="s">
        <v>876</v>
      </c>
      <c r="J3039">
        <v>2022</v>
      </c>
    </row>
    <row r="3040" spans="1:10" x14ac:dyDescent="0.3">
      <c r="A3040">
        <v>44810</v>
      </c>
      <c r="B3040" t="s">
        <v>50</v>
      </c>
      <c r="C3040" t="s">
        <v>77</v>
      </c>
      <c r="D3040" t="s">
        <v>12</v>
      </c>
      <c r="E3040" t="s">
        <v>55</v>
      </c>
      <c r="F3040">
        <v>8.39</v>
      </c>
      <c r="G3040">
        <v>1</v>
      </c>
      <c r="H3040">
        <v>2.1</v>
      </c>
      <c r="I3040" t="s">
        <v>876</v>
      </c>
      <c r="J3040">
        <v>2022</v>
      </c>
    </row>
    <row r="3041" spans="1:10" x14ac:dyDescent="0.3">
      <c r="A3041">
        <v>44810</v>
      </c>
      <c r="B3041" t="s">
        <v>50</v>
      </c>
      <c r="C3041" t="s">
        <v>77</v>
      </c>
      <c r="D3041" t="s">
        <v>30</v>
      </c>
      <c r="E3041" t="s">
        <v>31</v>
      </c>
      <c r="F3041">
        <v>337.98</v>
      </c>
      <c r="G3041">
        <v>2</v>
      </c>
      <c r="H3041">
        <v>101.39</v>
      </c>
      <c r="I3041" t="s">
        <v>876</v>
      </c>
      <c r="J3041">
        <v>2022</v>
      </c>
    </row>
    <row r="3042" spans="1:10" x14ac:dyDescent="0.3">
      <c r="A3042">
        <v>44810</v>
      </c>
      <c r="B3042" t="s">
        <v>412</v>
      </c>
      <c r="C3042" t="s">
        <v>38</v>
      </c>
      <c r="D3042" t="s">
        <v>12</v>
      </c>
      <c r="E3042" t="s">
        <v>18</v>
      </c>
      <c r="F3042">
        <v>46.62</v>
      </c>
      <c r="G3042">
        <v>9</v>
      </c>
      <c r="H3042">
        <v>21.45</v>
      </c>
      <c r="I3042" t="s">
        <v>876</v>
      </c>
      <c r="J3042">
        <v>2022</v>
      </c>
    </row>
    <row r="3043" spans="1:10" x14ac:dyDescent="0.3">
      <c r="A3043">
        <v>44810</v>
      </c>
      <c r="B3043" t="s">
        <v>736</v>
      </c>
      <c r="C3043" t="s">
        <v>42</v>
      </c>
      <c r="D3043" t="s">
        <v>28</v>
      </c>
      <c r="E3043" t="s">
        <v>75</v>
      </c>
      <c r="F3043">
        <v>85.98</v>
      </c>
      <c r="G3043">
        <v>1</v>
      </c>
      <c r="H3043">
        <v>22.35</v>
      </c>
      <c r="I3043" t="s">
        <v>876</v>
      </c>
      <c r="J3043">
        <v>2022</v>
      </c>
    </row>
    <row r="3044" spans="1:10" x14ac:dyDescent="0.3">
      <c r="A3044">
        <v>44811</v>
      </c>
      <c r="B3044" t="s">
        <v>527</v>
      </c>
      <c r="C3044" t="s">
        <v>23</v>
      </c>
      <c r="D3044" t="s">
        <v>12</v>
      </c>
      <c r="E3044" t="s">
        <v>17</v>
      </c>
      <c r="F3044">
        <v>671.93</v>
      </c>
      <c r="G3044">
        <v>7</v>
      </c>
      <c r="H3044">
        <v>20.16</v>
      </c>
      <c r="I3044" t="s">
        <v>876</v>
      </c>
      <c r="J3044">
        <v>2022</v>
      </c>
    </row>
    <row r="3045" spans="1:10" x14ac:dyDescent="0.3">
      <c r="A3045">
        <v>44811</v>
      </c>
      <c r="B3045" t="s">
        <v>379</v>
      </c>
      <c r="C3045" t="s">
        <v>11</v>
      </c>
      <c r="D3045" t="s">
        <v>28</v>
      </c>
      <c r="E3045" t="s">
        <v>29</v>
      </c>
      <c r="F3045">
        <v>47.52</v>
      </c>
      <c r="G3045">
        <v>2</v>
      </c>
      <c r="H3045">
        <v>-2.04</v>
      </c>
      <c r="I3045" t="s">
        <v>876</v>
      </c>
      <c r="J3045">
        <v>2022</v>
      </c>
    </row>
    <row r="3046" spans="1:10" x14ac:dyDescent="0.3">
      <c r="A3046">
        <v>44811</v>
      </c>
      <c r="B3046" t="s">
        <v>459</v>
      </c>
      <c r="C3046" t="s">
        <v>77</v>
      </c>
      <c r="D3046" t="s">
        <v>12</v>
      </c>
      <c r="E3046" t="s">
        <v>17</v>
      </c>
      <c r="F3046">
        <v>13.96</v>
      </c>
      <c r="G3046">
        <v>2</v>
      </c>
      <c r="H3046">
        <v>0.28000000000000003</v>
      </c>
      <c r="I3046" t="s">
        <v>876</v>
      </c>
      <c r="J3046">
        <v>2022</v>
      </c>
    </row>
    <row r="3047" spans="1:10" x14ac:dyDescent="0.3">
      <c r="A3047">
        <v>44811</v>
      </c>
      <c r="B3047" t="s">
        <v>459</v>
      </c>
      <c r="C3047" t="s">
        <v>77</v>
      </c>
      <c r="D3047" t="s">
        <v>28</v>
      </c>
      <c r="E3047" t="s">
        <v>75</v>
      </c>
      <c r="F3047">
        <v>27.41</v>
      </c>
      <c r="G3047">
        <v>3</v>
      </c>
      <c r="H3047">
        <v>-14.16</v>
      </c>
      <c r="I3047" t="s">
        <v>876</v>
      </c>
      <c r="J3047">
        <v>2022</v>
      </c>
    </row>
    <row r="3048" spans="1:10" x14ac:dyDescent="0.3">
      <c r="A3048">
        <v>44811</v>
      </c>
      <c r="B3048" t="s">
        <v>454</v>
      </c>
      <c r="C3048" t="s">
        <v>20</v>
      </c>
      <c r="D3048" t="s">
        <v>12</v>
      </c>
      <c r="E3048" t="s">
        <v>18</v>
      </c>
      <c r="F3048">
        <v>9.52</v>
      </c>
      <c r="G3048">
        <v>1</v>
      </c>
      <c r="H3048">
        <v>-6.98</v>
      </c>
      <c r="I3048" t="s">
        <v>876</v>
      </c>
      <c r="J3048">
        <v>2022</v>
      </c>
    </row>
    <row r="3049" spans="1:10" x14ac:dyDescent="0.3">
      <c r="A3049">
        <v>44811</v>
      </c>
      <c r="B3049" t="s">
        <v>454</v>
      </c>
      <c r="C3049" t="s">
        <v>20</v>
      </c>
      <c r="D3049" t="s">
        <v>30</v>
      </c>
      <c r="E3049" t="s">
        <v>31</v>
      </c>
      <c r="F3049">
        <v>791.96</v>
      </c>
      <c r="G3049">
        <v>6</v>
      </c>
      <c r="H3049">
        <v>-131.99</v>
      </c>
      <c r="I3049" t="s">
        <v>876</v>
      </c>
      <c r="J3049">
        <v>2022</v>
      </c>
    </row>
    <row r="3050" spans="1:10" x14ac:dyDescent="0.3">
      <c r="A3050">
        <v>44811</v>
      </c>
      <c r="B3050" t="s">
        <v>454</v>
      </c>
      <c r="C3050" t="s">
        <v>20</v>
      </c>
      <c r="D3050" t="s">
        <v>12</v>
      </c>
      <c r="E3050" t="s">
        <v>18</v>
      </c>
      <c r="F3050">
        <v>4.92</v>
      </c>
      <c r="G3050">
        <v>3</v>
      </c>
      <c r="H3050">
        <v>-3.94</v>
      </c>
      <c r="I3050" t="s">
        <v>876</v>
      </c>
      <c r="J3050">
        <v>2022</v>
      </c>
    </row>
    <row r="3051" spans="1:10" x14ac:dyDescent="0.3">
      <c r="A3051">
        <v>44811</v>
      </c>
      <c r="B3051" t="s">
        <v>441</v>
      </c>
      <c r="C3051" t="s">
        <v>117</v>
      </c>
      <c r="D3051" t="s">
        <v>12</v>
      </c>
      <c r="E3051" t="s">
        <v>21</v>
      </c>
      <c r="F3051">
        <v>140.74</v>
      </c>
      <c r="G3051">
        <v>4</v>
      </c>
      <c r="H3051">
        <v>12.31</v>
      </c>
      <c r="I3051" t="s">
        <v>876</v>
      </c>
      <c r="J3051">
        <v>2022</v>
      </c>
    </row>
    <row r="3052" spans="1:10" x14ac:dyDescent="0.3">
      <c r="A3052">
        <v>44811</v>
      </c>
      <c r="B3052" t="s">
        <v>524</v>
      </c>
      <c r="C3052" t="s">
        <v>77</v>
      </c>
      <c r="D3052" t="s">
        <v>30</v>
      </c>
      <c r="E3052" t="s">
        <v>36</v>
      </c>
      <c r="F3052">
        <v>559.92999999999995</v>
      </c>
      <c r="G3052">
        <v>7</v>
      </c>
      <c r="H3052">
        <v>167.98</v>
      </c>
      <c r="I3052" t="s">
        <v>876</v>
      </c>
      <c r="J3052">
        <v>2022</v>
      </c>
    </row>
    <row r="3053" spans="1:10" x14ac:dyDescent="0.3">
      <c r="A3053">
        <v>44811</v>
      </c>
      <c r="B3053" t="s">
        <v>412</v>
      </c>
      <c r="C3053" t="s">
        <v>77</v>
      </c>
      <c r="D3053" t="s">
        <v>12</v>
      </c>
      <c r="E3053" t="s">
        <v>17</v>
      </c>
      <c r="F3053">
        <v>70.260000000000005</v>
      </c>
      <c r="G3053">
        <v>3</v>
      </c>
      <c r="H3053">
        <v>18.97</v>
      </c>
      <c r="I3053" t="s">
        <v>876</v>
      </c>
      <c r="J3053">
        <v>2022</v>
      </c>
    </row>
    <row r="3054" spans="1:10" x14ac:dyDescent="0.3">
      <c r="A3054">
        <v>44811</v>
      </c>
      <c r="B3054" t="s">
        <v>412</v>
      </c>
      <c r="C3054" t="s">
        <v>77</v>
      </c>
      <c r="D3054" t="s">
        <v>30</v>
      </c>
      <c r="E3054" t="s">
        <v>36</v>
      </c>
      <c r="F3054">
        <v>90</v>
      </c>
      <c r="G3054">
        <v>5</v>
      </c>
      <c r="H3054">
        <v>16.2</v>
      </c>
      <c r="I3054" t="s">
        <v>876</v>
      </c>
      <c r="J3054">
        <v>2022</v>
      </c>
    </row>
    <row r="3055" spans="1:10" x14ac:dyDescent="0.3">
      <c r="A3055">
        <v>44811</v>
      </c>
      <c r="B3055" t="s">
        <v>412</v>
      </c>
      <c r="C3055" t="s">
        <v>77</v>
      </c>
      <c r="D3055" t="s">
        <v>12</v>
      </c>
      <c r="E3055" t="s">
        <v>18</v>
      </c>
      <c r="F3055">
        <v>6.1</v>
      </c>
      <c r="G3055">
        <v>2</v>
      </c>
      <c r="H3055">
        <v>2.06</v>
      </c>
      <c r="I3055" t="s">
        <v>876</v>
      </c>
      <c r="J3055">
        <v>2022</v>
      </c>
    </row>
    <row r="3056" spans="1:10" x14ac:dyDescent="0.3">
      <c r="A3056">
        <v>44811</v>
      </c>
      <c r="B3056" t="s">
        <v>412</v>
      </c>
      <c r="C3056" t="s">
        <v>77</v>
      </c>
      <c r="D3056" t="s">
        <v>28</v>
      </c>
      <c r="E3056" t="s">
        <v>75</v>
      </c>
      <c r="F3056">
        <v>481.18</v>
      </c>
      <c r="G3056">
        <v>2</v>
      </c>
      <c r="H3056">
        <v>-120.29</v>
      </c>
      <c r="I3056" t="s">
        <v>876</v>
      </c>
      <c r="J3056">
        <v>2022</v>
      </c>
    </row>
    <row r="3057" spans="1:10" x14ac:dyDescent="0.3">
      <c r="A3057">
        <v>44811</v>
      </c>
      <c r="B3057" t="s">
        <v>412</v>
      </c>
      <c r="C3057" t="s">
        <v>77</v>
      </c>
      <c r="D3057" t="s">
        <v>12</v>
      </c>
      <c r="E3057" t="s">
        <v>32</v>
      </c>
      <c r="F3057">
        <v>7.24</v>
      </c>
      <c r="G3057">
        <v>4</v>
      </c>
      <c r="H3057">
        <v>2.39</v>
      </c>
      <c r="I3057" t="s">
        <v>876</v>
      </c>
      <c r="J3057">
        <v>2022</v>
      </c>
    </row>
    <row r="3058" spans="1:10" x14ac:dyDescent="0.3">
      <c r="A3058">
        <v>44812</v>
      </c>
      <c r="B3058" t="s">
        <v>760</v>
      </c>
      <c r="C3058" t="s">
        <v>23</v>
      </c>
      <c r="D3058" t="s">
        <v>12</v>
      </c>
      <c r="E3058" t="s">
        <v>13</v>
      </c>
      <c r="F3058">
        <v>26.4</v>
      </c>
      <c r="G3058">
        <v>5</v>
      </c>
      <c r="H3058">
        <v>11.88</v>
      </c>
      <c r="I3058" t="s">
        <v>876</v>
      </c>
      <c r="J3058">
        <v>2022</v>
      </c>
    </row>
    <row r="3059" spans="1:10" x14ac:dyDescent="0.3">
      <c r="A3059">
        <v>44812</v>
      </c>
      <c r="B3059" t="s">
        <v>760</v>
      </c>
      <c r="C3059" t="s">
        <v>23</v>
      </c>
      <c r="D3059" t="s">
        <v>12</v>
      </c>
      <c r="E3059" t="s">
        <v>17</v>
      </c>
      <c r="F3059">
        <v>41.88</v>
      </c>
      <c r="G3059">
        <v>6</v>
      </c>
      <c r="H3059">
        <v>0.84</v>
      </c>
      <c r="I3059" t="s">
        <v>876</v>
      </c>
      <c r="J3059">
        <v>2022</v>
      </c>
    </row>
    <row r="3060" spans="1:10" x14ac:dyDescent="0.3">
      <c r="A3060">
        <v>44812</v>
      </c>
      <c r="B3060" t="s">
        <v>265</v>
      </c>
      <c r="C3060" t="s">
        <v>200</v>
      </c>
      <c r="D3060" t="s">
        <v>28</v>
      </c>
      <c r="E3060" t="s">
        <v>34</v>
      </c>
      <c r="F3060">
        <v>21.36</v>
      </c>
      <c r="G3060">
        <v>8</v>
      </c>
      <c r="H3060">
        <v>8.1199999999999992</v>
      </c>
      <c r="I3060" t="s">
        <v>876</v>
      </c>
      <c r="J3060">
        <v>2022</v>
      </c>
    </row>
    <row r="3061" spans="1:10" x14ac:dyDescent="0.3">
      <c r="A3061">
        <v>44814</v>
      </c>
      <c r="B3061" t="s">
        <v>379</v>
      </c>
      <c r="C3061" t="s">
        <v>23</v>
      </c>
      <c r="D3061" t="s">
        <v>12</v>
      </c>
      <c r="E3061" t="s">
        <v>97</v>
      </c>
      <c r="F3061">
        <v>51.52</v>
      </c>
      <c r="G3061">
        <v>4</v>
      </c>
      <c r="H3061">
        <v>1.55</v>
      </c>
      <c r="I3061" t="s">
        <v>876</v>
      </c>
      <c r="J3061">
        <v>2022</v>
      </c>
    </row>
    <row r="3062" spans="1:10" x14ac:dyDescent="0.3">
      <c r="A3062">
        <v>44814</v>
      </c>
      <c r="B3062" t="s">
        <v>123</v>
      </c>
      <c r="C3062" t="s">
        <v>331</v>
      </c>
      <c r="D3062" t="s">
        <v>12</v>
      </c>
      <c r="E3062" t="s">
        <v>13</v>
      </c>
      <c r="F3062">
        <v>14.94</v>
      </c>
      <c r="G3062">
        <v>3</v>
      </c>
      <c r="H3062">
        <v>7.02</v>
      </c>
      <c r="I3062" t="s">
        <v>876</v>
      </c>
      <c r="J3062">
        <v>2022</v>
      </c>
    </row>
    <row r="3063" spans="1:10" x14ac:dyDescent="0.3">
      <c r="A3063">
        <v>44814</v>
      </c>
      <c r="B3063" t="s">
        <v>215</v>
      </c>
      <c r="C3063" t="s">
        <v>183</v>
      </c>
      <c r="D3063" t="s">
        <v>12</v>
      </c>
      <c r="E3063" t="s">
        <v>55</v>
      </c>
      <c r="F3063">
        <v>61.96</v>
      </c>
      <c r="G3063">
        <v>2</v>
      </c>
      <c r="H3063">
        <v>16.11</v>
      </c>
      <c r="I3063" t="s">
        <v>876</v>
      </c>
      <c r="J3063">
        <v>2022</v>
      </c>
    </row>
    <row r="3064" spans="1:10" x14ac:dyDescent="0.3">
      <c r="A3064">
        <v>44814</v>
      </c>
      <c r="B3064" t="s">
        <v>215</v>
      </c>
      <c r="C3064" t="s">
        <v>183</v>
      </c>
      <c r="D3064" t="s">
        <v>28</v>
      </c>
      <c r="E3064" t="s">
        <v>47</v>
      </c>
      <c r="F3064">
        <v>361.96</v>
      </c>
      <c r="G3064">
        <v>2</v>
      </c>
      <c r="H3064">
        <v>83.25</v>
      </c>
      <c r="I3064" t="s">
        <v>876</v>
      </c>
      <c r="J3064">
        <v>2022</v>
      </c>
    </row>
    <row r="3065" spans="1:10" x14ac:dyDescent="0.3">
      <c r="A3065">
        <v>44814</v>
      </c>
      <c r="B3065" t="s">
        <v>215</v>
      </c>
      <c r="C3065" t="s">
        <v>183</v>
      </c>
      <c r="D3065" t="s">
        <v>12</v>
      </c>
      <c r="E3065" t="s">
        <v>13</v>
      </c>
      <c r="F3065">
        <v>278.82</v>
      </c>
      <c r="G3065">
        <v>9</v>
      </c>
      <c r="H3065">
        <v>125.47</v>
      </c>
      <c r="I3065" t="s">
        <v>876</v>
      </c>
      <c r="J3065">
        <v>2022</v>
      </c>
    </row>
    <row r="3066" spans="1:10" x14ac:dyDescent="0.3">
      <c r="A3066">
        <v>44814</v>
      </c>
      <c r="B3066" t="s">
        <v>624</v>
      </c>
      <c r="C3066" t="s">
        <v>84</v>
      </c>
      <c r="D3066" t="s">
        <v>12</v>
      </c>
      <c r="E3066" t="s">
        <v>17</v>
      </c>
      <c r="F3066">
        <v>353.88</v>
      </c>
      <c r="G3066">
        <v>6</v>
      </c>
      <c r="H3066">
        <v>17.690000000000001</v>
      </c>
      <c r="I3066" t="s">
        <v>876</v>
      </c>
      <c r="J3066">
        <v>2022</v>
      </c>
    </row>
    <row r="3067" spans="1:10" x14ac:dyDescent="0.3">
      <c r="A3067">
        <v>44814</v>
      </c>
      <c r="B3067" t="s">
        <v>761</v>
      </c>
      <c r="C3067" t="s">
        <v>77</v>
      </c>
      <c r="D3067" t="s">
        <v>12</v>
      </c>
      <c r="E3067" t="s">
        <v>21</v>
      </c>
      <c r="F3067">
        <v>6.08</v>
      </c>
      <c r="G3067">
        <v>2</v>
      </c>
      <c r="H3067">
        <v>2.0699999999999998</v>
      </c>
      <c r="I3067" t="s">
        <v>876</v>
      </c>
      <c r="J3067">
        <v>2022</v>
      </c>
    </row>
    <row r="3068" spans="1:10" x14ac:dyDescent="0.3">
      <c r="A3068">
        <v>44814</v>
      </c>
      <c r="B3068" t="s">
        <v>483</v>
      </c>
      <c r="C3068" t="s">
        <v>23</v>
      </c>
      <c r="D3068" t="s">
        <v>28</v>
      </c>
      <c r="E3068" t="s">
        <v>34</v>
      </c>
      <c r="F3068">
        <v>106.68</v>
      </c>
      <c r="G3068">
        <v>6</v>
      </c>
      <c r="H3068">
        <v>33.07</v>
      </c>
      <c r="I3068" t="s">
        <v>876</v>
      </c>
      <c r="J3068">
        <v>2022</v>
      </c>
    </row>
    <row r="3069" spans="1:10" x14ac:dyDescent="0.3">
      <c r="A3069">
        <v>44814</v>
      </c>
      <c r="B3069" t="s">
        <v>666</v>
      </c>
      <c r="C3069" t="s">
        <v>11</v>
      </c>
      <c r="D3069" t="s">
        <v>28</v>
      </c>
      <c r="E3069" t="s">
        <v>29</v>
      </c>
      <c r="F3069">
        <v>179.89</v>
      </c>
      <c r="G3069">
        <v>1</v>
      </c>
      <c r="H3069">
        <v>-2.57</v>
      </c>
      <c r="I3069" t="s">
        <v>876</v>
      </c>
      <c r="J3069">
        <v>2022</v>
      </c>
    </row>
    <row r="3070" spans="1:10" x14ac:dyDescent="0.3">
      <c r="A3070">
        <v>44815</v>
      </c>
      <c r="B3070" t="s">
        <v>305</v>
      </c>
      <c r="C3070" t="s">
        <v>23</v>
      </c>
      <c r="D3070" t="s">
        <v>12</v>
      </c>
      <c r="E3070" t="s">
        <v>21</v>
      </c>
      <c r="F3070">
        <v>181.35</v>
      </c>
      <c r="G3070">
        <v>9</v>
      </c>
      <c r="H3070">
        <v>48.96</v>
      </c>
      <c r="I3070" t="s">
        <v>876</v>
      </c>
      <c r="J3070">
        <v>2022</v>
      </c>
    </row>
    <row r="3071" spans="1:10" x14ac:dyDescent="0.3">
      <c r="A3071">
        <v>44815</v>
      </c>
      <c r="B3071" t="s">
        <v>305</v>
      </c>
      <c r="C3071" t="s">
        <v>23</v>
      </c>
      <c r="D3071" t="s">
        <v>12</v>
      </c>
      <c r="E3071" t="s">
        <v>16</v>
      </c>
      <c r="F3071">
        <v>8.64</v>
      </c>
      <c r="G3071">
        <v>3</v>
      </c>
      <c r="H3071">
        <v>4.2300000000000004</v>
      </c>
      <c r="I3071" t="s">
        <v>876</v>
      </c>
      <c r="J3071">
        <v>2022</v>
      </c>
    </row>
    <row r="3072" spans="1:10" x14ac:dyDescent="0.3">
      <c r="A3072">
        <v>44815</v>
      </c>
      <c r="B3072" t="s">
        <v>259</v>
      </c>
      <c r="C3072" t="s">
        <v>23</v>
      </c>
      <c r="D3072" t="s">
        <v>12</v>
      </c>
      <c r="E3072" t="s">
        <v>21</v>
      </c>
      <c r="F3072">
        <v>265.86</v>
      </c>
      <c r="G3072">
        <v>7</v>
      </c>
      <c r="H3072">
        <v>79.760000000000005</v>
      </c>
      <c r="I3072" t="s">
        <v>876</v>
      </c>
      <c r="J3072">
        <v>2022</v>
      </c>
    </row>
    <row r="3073" spans="1:10" x14ac:dyDescent="0.3">
      <c r="A3073">
        <v>44815</v>
      </c>
      <c r="B3073" t="s">
        <v>356</v>
      </c>
      <c r="C3073" t="s">
        <v>77</v>
      </c>
      <c r="D3073" t="s">
        <v>28</v>
      </c>
      <c r="E3073" t="s">
        <v>34</v>
      </c>
      <c r="F3073">
        <v>210.68</v>
      </c>
      <c r="G3073">
        <v>2</v>
      </c>
      <c r="H3073">
        <v>50.56</v>
      </c>
      <c r="I3073" t="s">
        <v>876</v>
      </c>
      <c r="J3073">
        <v>2022</v>
      </c>
    </row>
    <row r="3074" spans="1:10" x14ac:dyDescent="0.3">
      <c r="A3074">
        <v>44815</v>
      </c>
      <c r="B3074" t="s">
        <v>356</v>
      </c>
      <c r="C3074" t="s">
        <v>77</v>
      </c>
      <c r="D3074" t="s">
        <v>12</v>
      </c>
      <c r="E3074" t="s">
        <v>17</v>
      </c>
      <c r="F3074">
        <v>78.8</v>
      </c>
      <c r="G3074">
        <v>1</v>
      </c>
      <c r="H3074">
        <v>1.58</v>
      </c>
      <c r="I3074" t="s">
        <v>876</v>
      </c>
      <c r="J3074">
        <v>2022</v>
      </c>
    </row>
    <row r="3075" spans="1:10" x14ac:dyDescent="0.3">
      <c r="A3075">
        <v>44815</v>
      </c>
      <c r="B3075" t="s">
        <v>356</v>
      </c>
      <c r="C3075" t="s">
        <v>77</v>
      </c>
      <c r="D3075" t="s">
        <v>30</v>
      </c>
      <c r="E3075" t="s">
        <v>36</v>
      </c>
      <c r="F3075">
        <v>19.989999999999998</v>
      </c>
      <c r="G3075">
        <v>1</v>
      </c>
      <c r="H3075">
        <v>6.8</v>
      </c>
      <c r="I3075" t="s">
        <v>876</v>
      </c>
      <c r="J3075">
        <v>2022</v>
      </c>
    </row>
    <row r="3076" spans="1:10" x14ac:dyDescent="0.3">
      <c r="A3076">
        <v>44815</v>
      </c>
      <c r="B3076" t="s">
        <v>356</v>
      </c>
      <c r="C3076" t="s">
        <v>77</v>
      </c>
      <c r="D3076" t="s">
        <v>12</v>
      </c>
      <c r="E3076" t="s">
        <v>17</v>
      </c>
      <c r="F3076">
        <v>772.68</v>
      </c>
      <c r="G3076">
        <v>4</v>
      </c>
      <c r="H3076">
        <v>108.18</v>
      </c>
      <c r="I3076" t="s">
        <v>876</v>
      </c>
      <c r="J3076">
        <v>2022</v>
      </c>
    </row>
    <row r="3077" spans="1:10" x14ac:dyDescent="0.3">
      <c r="A3077">
        <v>44815</v>
      </c>
      <c r="B3077" t="s">
        <v>235</v>
      </c>
      <c r="C3077" t="s">
        <v>128</v>
      </c>
      <c r="D3077" t="s">
        <v>28</v>
      </c>
      <c r="E3077" t="s">
        <v>34</v>
      </c>
      <c r="F3077">
        <v>24.64</v>
      </c>
      <c r="G3077">
        <v>4</v>
      </c>
      <c r="H3077">
        <v>4</v>
      </c>
      <c r="I3077" t="s">
        <v>876</v>
      </c>
      <c r="J3077">
        <v>2022</v>
      </c>
    </row>
    <row r="3078" spans="1:10" x14ac:dyDescent="0.3">
      <c r="A3078">
        <v>44815</v>
      </c>
      <c r="B3078" t="s">
        <v>734</v>
      </c>
      <c r="C3078" t="s">
        <v>89</v>
      </c>
      <c r="D3078" t="s">
        <v>12</v>
      </c>
      <c r="E3078" t="s">
        <v>16</v>
      </c>
      <c r="F3078">
        <v>31.05</v>
      </c>
      <c r="G3078">
        <v>3</v>
      </c>
      <c r="H3078">
        <v>14.9</v>
      </c>
      <c r="I3078" t="s">
        <v>876</v>
      </c>
      <c r="J3078">
        <v>2022</v>
      </c>
    </row>
    <row r="3079" spans="1:10" x14ac:dyDescent="0.3">
      <c r="A3079">
        <v>44815</v>
      </c>
      <c r="B3079" t="s">
        <v>734</v>
      </c>
      <c r="C3079" t="s">
        <v>89</v>
      </c>
      <c r="D3079" t="s">
        <v>28</v>
      </c>
      <c r="E3079" t="s">
        <v>34</v>
      </c>
      <c r="F3079">
        <v>8.92</v>
      </c>
      <c r="G3079">
        <v>4</v>
      </c>
      <c r="H3079">
        <v>3.92</v>
      </c>
      <c r="I3079" t="s">
        <v>876</v>
      </c>
      <c r="J3079">
        <v>2022</v>
      </c>
    </row>
    <row r="3080" spans="1:10" x14ac:dyDescent="0.3">
      <c r="A3080">
        <v>44815</v>
      </c>
      <c r="B3080" t="s">
        <v>734</v>
      </c>
      <c r="C3080" t="s">
        <v>89</v>
      </c>
      <c r="D3080" t="s">
        <v>12</v>
      </c>
      <c r="E3080" t="s">
        <v>18</v>
      </c>
      <c r="F3080">
        <v>209.6</v>
      </c>
      <c r="G3080">
        <v>4</v>
      </c>
      <c r="H3080">
        <v>96.42</v>
      </c>
      <c r="I3080" t="s">
        <v>876</v>
      </c>
      <c r="J3080">
        <v>2022</v>
      </c>
    </row>
    <row r="3081" spans="1:10" x14ac:dyDescent="0.3">
      <c r="A3081">
        <v>44815</v>
      </c>
      <c r="B3081" t="s">
        <v>734</v>
      </c>
      <c r="C3081" t="s">
        <v>89</v>
      </c>
      <c r="D3081" t="s">
        <v>12</v>
      </c>
      <c r="E3081" t="s">
        <v>55</v>
      </c>
      <c r="F3081">
        <v>111.04</v>
      </c>
      <c r="G3081">
        <v>4</v>
      </c>
      <c r="H3081">
        <v>29.98</v>
      </c>
      <c r="I3081" t="s">
        <v>876</v>
      </c>
      <c r="J3081">
        <v>2022</v>
      </c>
    </row>
    <row r="3082" spans="1:10" x14ac:dyDescent="0.3">
      <c r="A3082">
        <v>44815</v>
      </c>
      <c r="B3082" t="s">
        <v>734</v>
      </c>
      <c r="C3082" t="s">
        <v>89</v>
      </c>
      <c r="D3082" t="s">
        <v>12</v>
      </c>
      <c r="E3082" t="s">
        <v>13</v>
      </c>
      <c r="F3082">
        <v>38.880000000000003</v>
      </c>
      <c r="G3082">
        <v>6</v>
      </c>
      <c r="H3082">
        <v>18.66</v>
      </c>
      <c r="I3082" t="s">
        <v>876</v>
      </c>
      <c r="J3082">
        <v>2022</v>
      </c>
    </row>
    <row r="3083" spans="1:10" x14ac:dyDescent="0.3">
      <c r="A3083">
        <v>44816</v>
      </c>
      <c r="B3083" t="s">
        <v>262</v>
      </c>
      <c r="C3083" t="s">
        <v>77</v>
      </c>
      <c r="D3083" t="s">
        <v>30</v>
      </c>
      <c r="E3083" t="s">
        <v>245</v>
      </c>
      <c r="F3083">
        <v>479.98</v>
      </c>
      <c r="G3083">
        <v>2</v>
      </c>
      <c r="H3083">
        <v>60</v>
      </c>
      <c r="I3083" t="s">
        <v>876</v>
      </c>
      <c r="J3083">
        <v>2022</v>
      </c>
    </row>
    <row r="3084" spans="1:10" x14ac:dyDescent="0.3">
      <c r="A3084">
        <v>44816</v>
      </c>
      <c r="B3084" t="s">
        <v>262</v>
      </c>
      <c r="C3084" t="s">
        <v>77</v>
      </c>
      <c r="D3084" t="s">
        <v>12</v>
      </c>
      <c r="E3084" t="s">
        <v>16</v>
      </c>
      <c r="F3084">
        <v>12.6</v>
      </c>
      <c r="G3084">
        <v>4</v>
      </c>
      <c r="H3084">
        <v>6.05</v>
      </c>
      <c r="I3084" t="s">
        <v>876</v>
      </c>
      <c r="J3084">
        <v>2022</v>
      </c>
    </row>
    <row r="3085" spans="1:10" x14ac:dyDescent="0.3">
      <c r="A3085">
        <v>44816</v>
      </c>
      <c r="B3085" t="s">
        <v>104</v>
      </c>
      <c r="C3085" t="s">
        <v>77</v>
      </c>
      <c r="D3085" t="s">
        <v>12</v>
      </c>
      <c r="E3085" t="s">
        <v>21</v>
      </c>
      <c r="F3085">
        <v>9.26</v>
      </c>
      <c r="G3085">
        <v>2</v>
      </c>
      <c r="H3085">
        <v>3.06</v>
      </c>
      <c r="I3085" t="s">
        <v>876</v>
      </c>
      <c r="J3085">
        <v>2022</v>
      </c>
    </row>
    <row r="3086" spans="1:10" x14ac:dyDescent="0.3">
      <c r="A3086">
        <v>44816</v>
      </c>
      <c r="B3086" t="s">
        <v>104</v>
      </c>
      <c r="C3086" t="s">
        <v>77</v>
      </c>
      <c r="D3086" t="s">
        <v>12</v>
      </c>
      <c r="E3086" t="s">
        <v>17</v>
      </c>
      <c r="F3086">
        <v>105.98</v>
      </c>
      <c r="G3086">
        <v>2</v>
      </c>
      <c r="H3086">
        <v>4.24</v>
      </c>
      <c r="I3086" t="s">
        <v>876</v>
      </c>
      <c r="J3086">
        <v>2022</v>
      </c>
    </row>
    <row r="3087" spans="1:10" x14ac:dyDescent="0.3">
      <c r="A3087">
        <v>44816</v>
      </c>
      <c r="B3087" t="s">
        <v>104</v>
      </c>
      <c r="C3087" t="s">
        <v>77</v>
      </c>
      <c r="D3087" t="s">
        <v>12</v>
      </c>
      <c r="E3087" t="s">
        <v>32</v>
      </c>
      <c r="F3087">
        <v>1.24</v>
      </c>
      <c r="G3087">
        <v>1</v>
      </c>
      <c r="H3087">
        <v>0.57999999999999996</v>
      </c>
      <c r="I3087" t="s">
        <v>876</v>
      </c>
      <c r="J3087">
        <v>2022</v>
      </c>
    </row>
    <row r="3088" spans="1:10" x14ac:dyDescent="0.3">
      <c r="A3088">
        <v>44816</v>
      </c>
      <c r="B3088" t="s">
        <v>104</v>
      </c>
      <c r="C3088" t="s">
        <v>77</v>
      </c>
      <c r="D3088" t="s">
        <v>12</v>
      </c>
      <c r="E3088" t="s">
        <v>16</v>
      </c>
      <c r="F3088">
        <v>20.7</v>
      </c>
      <c r="G3088">
        <v>2</v>
      </c>
      <c r="H3088">
        <v>9.94</v>
      </c>
      <c r="I3088" t="s">
        <v>876</v>
      </c>
      <c r="J3088">
        <v>2022</v>
      </c>
    </row>
    <row r="3089" spans="1:10" x14ac:dyDescent="0.3">
      <c r="A3089">
        <v>44816</v>
      </c>
      <c r="B3089" t="s">
        <v>104</v>
      </c>
      <c r="C3089" t="s">
        <v>77</v>
      </c>
      <c r="D3089" t="s">
        <v>12</v>
      </c>
      <c r="E3089" t="s">
        <v>13</v>
      </c>
      <c r="F3089">
        <v>28.9</v>
      </c>
      <c r="G3089">
        <v>5</v>
      </c>
      <c r="H3089">
        <v>14.16</v>
      </c>
      <c r="I3089" t="s">
        <v>876</v>
      </c>
      <c r="J3089">
        <v>2022</v>
      </c>
    </row>
    <row r="3090" spans="1:10" x14ac:dyDescent="0.3">
      <c r="A3090">
        <v>44816</v>
      </c>
      <c r="B3090" t="s">
        <v>104</v>
      </c>
      <c r="C3090" t="s">
        <v>77</v>
      </c>
      <c r="D3090" t="s">
        <v>12</v>
      </c>
      <c r="E3090" t="s">
        <v>43</v>
      </c>
      <c r="F3090">
        <v>27.18</v>
      </c>
      <c r="G3090">
        <v>1</v>
      </c>
      <c r="H3090">
        <v>12.77</v>
      </c>
      <c r="I3090" t="s">
        <v>876</v>
      </c>
      <c r="J3090">
        <v>2022</v>
      </c>
    </row>
    <row r="3091" spans="1:10" x14ac:dyDescent="0.3">
      <c r="A3091">
        <v>44816</v>
      </c>
      <c r="B3091" t="s">
        <v>657</v>
      </c>
      <c r="C3091" t="s">
        <v>84</v>
      </c>
      <c r="D3091" t="s">
        <v>30</v>
      </c>
      <c r="E3091" t="s">
        <v>36</v>
      </c>
      <c r="F3091">
        <v>21.98</v>
      </c>
      <c r="G3091">
        <v>2</v>
      </c>
      <c r="H3091">
        <v>8.57</v>
      </c>
      <c r="I3091" t="s">
        <v>876</v>
      </c>
      <c r="J3091">
        <v>2022</v>
      </c>
    </row>
    <row r="3092" spans="1:10" x14ac:dyDescent="0.3">
      <c r="A3092">
        <v>44817</v>
      </c>
      <c r="B3092" t="s">
        <v>529</v>
      </c>
      <c r="C3092" t="s">
        <v>70</v>
      </c>
      <c r="D3092" t="s">
        <v>30</v>
      </c>
      <c r="E3092" t="s">
        <v>36</v>
      </c>
      <c r="F3092">
        <v>199.96</v>
      </c>
      <c r="G3092">
        <v>4</v>
      </c>
      <c r="H3092">
        <v>16</v>
      </c>
      <c r="I3092" t="s">
        <v>876</v>
      </c>
      <c r="J3092">
        <v>2022</v>
      </c>
    </row>
    <row r="3093" spans="1:10" x14ac:dyDescent="0.3">
      <c r="A3093">
        <v>44817</v>
      </c>
      <c r="B3093" t="s">
        <v>529</v>
      </c>
      <c r="C3093" t="s">
        <v>70</v>
      </c>
      <c r="D3093" t="s">
        <v>28</v>
      </c>
      <c r="E3093" t="s">
        <v>29</v>
      </c>
      <c r="F3093">
        <v>1516.2</v>
      </c>
      <c r="G3093">
        <v>7</v>
      </c>
      <c r="H3093">
        <v>394.21</v>
      </c>
      <c r="I3093" t="s">
        <v>876</v>
      </c>
      <c r="J3093">
        <v>2022</v>
      </c>
    </row>
    <row r="3094" spans="1:10" x14ac:dyDescent="0.3">
      <c r="A3094">
        <v>44817</v>
      </c>
      <c r="B3094" t="s">
        <v>239</v>
      </c>
      <c r="C3094" t="s">
        <v>20</v>
      </c>
      <c r="D3094" t="s">
        <v>12</v>
      </c>
      <c r="E3094" t="s">
        <v>18</v>
      </c>
      <c r="F3094">
        <v>2.41</v>
      </c>
      <c r="G3094">
        <v>1</v>
      </c>
      <c r="H3094">
        <v>-2.0099999999999998</v>
      </c>
      <c r="I3094" t="s">
        <v>876</v>
      </c>
      <c r="J3094">
        <v>2022</v>
      </c>
    </row>
    <row r="3095" spans="1:10" x14ac:dyDescent="0.3">
      <c r="A3095">
        <v>44817</v>
      </c>
      <c r="B3095" t="s">
        <v>732</v>
      </c>
      <c r="C3095" t="s">
        <v>25</v>
      </c>
      <c r="D3095" t="s">
        <v>28</v>
      </c>
      <c r="E3095" t="s">
        <v>34</v>
      </c>
      <c r="F3095">
        <v>129.93</v>
      </c>
      <c r="G3095">
        <v>3</v>
      </c>
      <c r="H3095">
        <v>12.99</v>
      </c>
      <c r="I3095" t="s">
        <v>876</v>
      </c>
      <c r="J3095">
        <v>2022</v>
      </c>
    </row>
    <row r="3096" spans="1:10" x14ac:dyDescent="0.3">
      <c r="A3096">
        <v>44817</v>
      </c>
      <c r="B3096" t="s">
        <v>732</v>
      </c>
      <c r="C3096" t="s">
        <v>25</v>
      </c>
      <c r="D3096" t="s">
        <v>12</v>
      </c>
      <c r="E3096" t="s">
        <v>13</v>
      </c>
      <c r="F3096">
        <v>69.930000000000007</v>
      </c>
      <c r="G3096">
        <v>7</v>
      </c>
      <c r="H3096">
        <v>31.47</v>
      </c>
      <c r="I3096" t="s">
        <v>876</v>
      </c>
      <c r="J3096">
        <v>2022</v>
      </c>
    </row>
    <row r="3097" spans="1:10" x14ac:dyDescent="0.3">
      <c r="A3097">
        <v>44817</v>
      </c>
      <c r="B3097" t="s">
        <v>387</v>
      </c>
      <c r="C3097" t="s">
        <v>15</v>
      </c>
      <c r="D3097" t="s">
        <v>12</v>
      </c>
      <c r="E3097" t="s">
        <v>43</v>
      </c>
      <c r="F3097">
        <v>7.82</v>
      </c>
      <c r="G3097">
        <v>1</v>
      </c>
      <c r="H3097">
        <v>2.93</v>
      </c>
      <c r="I3097" t="s">
        <v>876</v>
      </c>
      <c r="J3097">
        <v>2022</v>
      </c>
    </row>
    <row r="3098" spans="1:10" x14ac:dyDescent="0.3">
      <c r="A3098">
        <v>44817</v>
      </c>
      <c r="B3098" t="s">
        <v>387</v>
      </c>
      <c r="C3098" t="s">
        <v>15</v>
      </c>
      <c r="D3098" t="s">
        <v>28</v>
      </c>
      <c r="E3098" t="s">
        <v>29</v>
      </c>
      <c r="F3098">
        <v>170.07</v>
      </c>
      <c r="G3098">
        <v>4</v>
      </c>
      <c r="H3098">
        <v>-12.15</v>
      </c>
      <c r="I3098" t="s">
        <v>876</v>
      </c>
      <c r="J3098">
        <v>2022</v>
      </c>
    </row>
    <row r="3099" spans="1:10" x14ac:dyDescent="0.3">
      <c r="A3099">
        <v>44817</v>
      </c>
      <c r="B3099" t="s">
        <v>554</v>
      </c>
      <c r="C3099" t="s">
        <v>117</v>
      </c>
      <c r="D3099" t="s">
        <v>12</v>
      </c>
      <c r="E3099" t="s">
        <v>18</v>
      </c>
      <c r="F3099">
        <v>13.09</v>
      </c>
      <c r="G3099">
        <v>4</v>
      </c>
      <c r="H3099">
        <v>-10.039999999999999</v>
      </c>
      <c r="I3099" t="s">
        <v>876</v>
      </c>
      <c r="J3099">
        <v>2022</v>
      </c>
    </row>
    <row r="3100" spans="1:10" x14ac:dyDescent="0.3">
      <c r="A3100">
        <v>44817</v>
      </c>
      <c r="B3100" t="s">
        <v>762</v>
      </c>
      <c r="C3100" t="s">
        <v>23</v>
      </c>
      <c r="D3100" t="s">
        <v>28</v>
      </c>
      <c r="E3100" t="s">
        <v>34</v>
      </c>
      <c r="F3100">
        <v>131.88</v>
      </c>
      <c r="G3100">
        <v>7</v>
      </c>
      <c r="H3100">
        <v>55.39</v>
      </c>
      <c r="I3100" t="s">
        <v>876</v>
      </c>
      <c r="J3100">
        <v>2022</v>
      </c>
    </row>
    <row r="3101" spans="1:10" x14ac:dyDescent="0.3">
      <c r="A3101">
        <v>44817</v>
      </c>
      <c r="B3101" t="s">
        <v>762</v>
      </c>
      <c r="C3101" t="s">
        <v>23</v>
      </c>
      <c r="D3101" t="s">
        <v>12</v>
      </c>
      <c r="E3101" t="s">
        <v>18</v>
      </c>
      <c r="F3101">
        <v>25.03</v>
      </c>
      <c r="G3101">
        <v>3</v>
      </c>
      <c r="H3101">
        <v>7.82</v>
      </c>
      <c r="I3101" t="s">
        <v>876</v>
      </c>
      <c r="J3101">
        <v>2022</v>
      </c>
    </row>
    <row r="3102" spans="1:10" x14ac:dyDescent="0.3">
      <c r="A3102">
        <v>44817</v>
      </c>
      <c r="B3102" t="s">
        <v>762</v>
      </c>
      <c r="C3102" t="s">
        <v>23</v>
      </c>
      <c r="D3102" t="s">
        <v>28</v>
      </c>
      <c r="E3102" t="s">
        <v>29</v>
      </c>
      <c r="F3102">
        <v>717.72</v>
      </c>
      <c r="G3102">
        <v>3</v>
      </c>
      <c r="H3102">
        <v>71.77</v>
      </c>
      <c r="I3102" t="s">
        <v>876</v>
      </c>
      <c r="J3102">
        <v>2022</v>
      </c>
    </row>
    <row r="3103" spans="1:10" x14ac:dyDescent="0.3">
      <c r="A3103">
        <v>44817</v>
      </c>
      <c r="B3103" t="s">
        <v>762</v>
      </c>
      <c r="C3103" t="s">
        <v>23</v>
      </c>
      <c r="D3103" t="s">
        <v>28</v>
      </c>
      <c r="E3103" t="s">
        <v>34</v>
      </c>
      <c r="F3103">
        <v>207.35</v>
      </c>
      <c r="G3103">
        <v>5</v>
      </c>
      <c r="H3103">
        <v>24.88</v>
      </c>
      <c r="I3103" t="s">
        <v>876</v>
      </c>
      <c r="J3103">
        <v>2022</v>
      </c>
    </row>
    <row r="3104" spans="1:10" x14ac:dyDescent="0.3">
      <c r="A3104">
        <v>44817</v>
      </c>
      <c r="B3104" t="s">
        <v>762</v>
      </c>
      <c r="C3104" t="s">
        <v>23</v>
      </c>
      <c r="D3104" t="s">
        <v>28</v>
      </c>
      <c r="E3104" t="s">
        <v>34</v>
      </c>
      <c r="F3104">
        <v>44.67</v>
      </c>
      <c r="G3104">
        <v>3</v>
      </c>
      <c r="H3104">
        <v>12.06</v>
      </c>
      <c r="I3104" t="s">
        <v>876</v>
      </c>
      <c r="J3104">
        <v>2022</v>
      </c>
    </row>
    <row r="3105" spans="1:10" x14ac:dyDescent="0.3">
      <c r="A3105">
        <v>44817</v>
      </c>
      <c r="B3105" t="s">
        <v>762</v>
      </c>
      <c r="C3105" t="s">
        <v>23</v>
      </c>
      <c r="D3105" t="s">
        <v>12</v>
      </c>
      <c r="E3105" t="s">
        <v>13</v>
      </c>
      <c r="F3105">
        <v>209.7</v>
      </c>
      <c r="G3105">
        <v>2</v>
      </c>
      <c r="H3105">
        <v>100.66</v>
      </c>
      <c r="I3105" t="s">
        <v>876</v>
      </c>
      <c r="J3105">
        <v>2022</v>
      </c>
    </row>
    <row r="3106" spans="1:10" x14ac:dyDescent="0.3">
      <c r="A3106">
        <v>44818</v>
      </c>
      <c r="B3106" t="s">
        <v>162</v>
      </c>
      <c r="C3106" t="s">
        <v>136</v>
      </c>
      <c r="D3106" t="s">
        <v>28</v>
      </c>
      <c r="E3106" t="s">
        <v>75</v>
      </c>
      <c r="F3106">
        <v>912.75</v>
      </c>
      <c r="G3106">
        <v>5</v>
      </c>
      <c r="H3106">
        <v>118.66</v>
      </c>
      <c r="I3106" t="s">
        <v>876</v>
      </c>
      <c r="J3106">
        <v>2022</v>
      </c>
    </row>
    <row r="3107" spans="1:10" x14ac:dyDescent="0.3">
      <c r="A3107">
        <v>44818</v>
      </c>
      <c r="B3107" t="s">
        <v>458</v>
      </c>
      <c r="C3107" t="s">
        <v>23</v>
      </c>
      <c r="D3107" t="s">
        <v>28</v>
      </c>
      <c r="E3107" t="s">
        <v>75</v>
      </c>
      <c r="F3107">
        <v>170.14</v>
      </c>
      <c r="G3107">
        <v>3</v>
      </c>
      <c r="H3107">
        <v>-8.51</v>
      </c>
      <c r="I3107" t="s">
        <v>876</v>
      </c>
      <c r="J3107">
        <v>2022</v>
      </c>
    </row>
    <row r="3108" spans="1:10" x14ac:dyDescent="0.3">
      <c r="A3108">
        <v>44818</v>
      </c>
      <c r="B3108" t="s">
        <v>690</v>
      </c>
      <c r="C3108" t="s">
        <v>45</v>
      </c>
      <c r="D3108" t="s">
        <v>12</v>
      </c>
      <c r="E3108" t="s">
        <v>17</v>
      </c>
      <c r="F3108">
        <v>269.49</v>
      </c>
      <c r="G3108">
        <v>3</v>
      </c>
      <c r="H3108">
        <v>5.39</v>
      </c>
      <c r="I3108" t="s">
        <v>876</v>
      </c>
      <c r="J3108">
        <v>2022</v>
      </c>
    </row>
    <row r="3109" spans="1:10" x14ac:dyDescent="0.3">
      <c r="A3109">
        <v>44818</v>
      </c>
      <c r="B3109" t="s">
        <v>155</v>
      </c>
      <c r="C3109" t="s">
        <v>77</v>
      </c>
      <c r="D3109" t="s">
        <v>12</v>
      </c>
      <c r="E3109" t="s">
        <v>17</v>
      </c>
      <c r="F3109">
        <v>991.2</v>
      </c>
      <c r="G3109">
        <v>6</v>
      </c>
      <c r="H3109">
        <v>257.70999999999998</v>
      </c>
      <c r="I3109" t="s">
        <v>876</v>
      </c>
      <c r="J3109">
        <v>2022</v>
      </c>
    </row>
    <row r="3110" spans="1:10" x14ac:dyDescent="0.3">
      <c r="A3110">
        <v>44818</v>
      </c>
      <c r="B3110" t="s">
        <v>155</v>
      </c>
      <c r="C3110" t="s">
        <v>77</v>
      </c>
      <c r="D3110" t="s">
        <v>30</v>
      </c>
      <c r="E3110" t="s">
        <v>245</v>
      </c>
      <c r="F3110">
        <v>879.98</v>
      </c>
      <c r="G3110">
        <v>2</v>
      </c>
      <c r="H3110">
        <v>329.99</v>
      </c>
      <c r="I3110" t="s">
        <v>876</v>
      </c>
      <c r="J3110">
        <v>2022</v>
      </c>
    </row>
    <row r="3111" spans="1:10" x14ac:dyDescent="0.3">
      <c r="A3111">
        <v>44818</v>
      </c>
      <c r="B3111" t="s">
        <v>155</v>
      </c>
      <c r="C3111" t="s">
        <v>77</v>
      </c>
      <c r="D3111" t="s">
        <v>12</v>
      </c>
      <c r="E3111" t="s">
        <v>18</v>
      </c>
      <c r="F3111">
        <v>12.96</v>
      </c>
      <c r="G3111">
        <v>9</v>
      </c>
      <c r="H3111">
        <v>4.54</v>
      </c>
      <c r="I3111" t="s">
        <v>876</v>
      </c>
      <c r="J3111">
        <v>2022</v>
      </c>
    </row>
    <row r="3112" spans="1:10" x14ac:dyDescent="0.3">
      <c r="A3112">
        <v>44818</v>
      </c>
      <c r="B3112" t="s">
        <v>746</v>
      </c>
      <c r="C3112" t="s">
        <v>167</v>
      </c>
      <c r="D3112" t="s">
        <v>12</v>
      </c>
      <c r="E3112" t="s">
        <v>18</v>
      </c>
      <c r="F3112">
        <v>25.9</v>
      </c>
      <c r="G3112">
        <v>5</v>
      </c>
      <c r="H3112">
        <v>12.69</v>
      </c>
      <c r="I3112" t="s">
        <v>876</v>
      </c>
      <c r="J3112">
        <v>2022</v>
      </c>
    </row>
    <row r="3113" spans="1:10" x14ac:dyDescent="0.3">
      <c r="A3113">
        <v>44819</v>
      </c>
      <c r="B3113" t="s">
        <v>611</v>
      </c>
      <c r="C3113" t="s">
        <v>66</v>
      </c>
      <c r="D3113" t="s">
        <v>12</v>
      </c>
      <c r="E3113" t="s">
        <v>13</v>
      </c>
      <c r="F3113">
        <v>15.55</v>
      </c>
      <c r="G3113">
        <v>3</v>
      </c>
      <c r="H3113">
        <v>5.44</v>
      </c>
      <c r="I3113" t="s">
        <v>876</v>
      </c>
      <c r="J3113">
        <v>2022</v>
      </c>
    </row>
    <row r="3114" spans="1:10" x14ac:dyDescent="0.3">
      <c r="A3114">
        <v>44819</v>
      </c>
      <c r="B3114" t="s">
        <v>611</v>
      </c>
      <c r="C3114" t="s">
        <v>66</v>
      </c>
      <c r="D3114" t="s">
        <v>28</v>
      </c>
      <c r="E3114" t="s">
        <v>34</v>
      </c>
      <c r="F3114">
        <v>15.71</v>
      </c>
      <c r="G3114">
        <v>4</v>
      </c>
      <c r="H3114">
        <v>2.5499999999999998</v>
      </c>
      <c r="I3114" t="s">
        <v>876</v>
      </c>
      <c r="J3114">
        <v>2022</v>
      </c>
    </row>
    <row r="3115" spans="1:10" x14ac:dyDescent="0.3">
      <c r="A3115">
        <v>44819</v>
      </c>
      <c r="B3115" t="s">
        <v>611</v>
      </c>
      <c r="C3115" t="s">
        <v>66</v>
      </c>
      <c r="D3115" t="s">
        <v>12</v>
      </c>
      <c r="E3115" t="s">
        <v>17</v>
      </c>
      <c r="F3115">
        <v>24.67</v>
      </c>
      <c r="G3115">
        <v>2</v>
      </c>
      <c r="H3115">
        <v>2.16</v>
      </c>
      <c r="I3115" t="s">
        <v>876</v>
      </c>
      <c r="J3115">
        <v>2022</v>
      </c>
    </row>
    <row r="3116" spans="1:10" x14ac:dyDescent="0.3">
      <c r="A3116">
        <v>44819</v>
      </c>
      <c r="B3116" t="s">
        <v>611</v>
      </c>
      <c r="C3116" t="s">
        <v>66</v>
      </c>
      <c r="D3116" t="s">
        <v>28</v>
      </c>
      <c r="E3116" t="s">
        <v>34</v>
      </c>
      <c r="F3116">
        <v>55.97</v>
      </c>
      <c r="G3116">
        <v>1</v>
      </c>
      <c r="H3116">
        <v>-2.1</v>
      </c>
      <c r="I3116" t="s">
        <v>876</v>
      </c>
      <c r="J3116">
        <v>2022</v>
      </c>
    </row>
    <row r="3117" spans="1:10" x14ac:dyDescent="0.3">
      <c r="A3117">
        <v>44819</v>
      </c>
      <c r="B3117" t="s">
        <v>257</v>
      </c>
      <c r="C3117" t="s">
        <v>70</v>
      </c>
      <c r="D3117" t="s">
        <v>12</v>
      </c>
      <c r="E3117" t="s">
        <v>17</v>
      </c>
      <c r="F3117">
        <v>190.86</v>
      </c>
      <c r="G3117">
        <v>2</v>
      </c>
      <c r="H3117">
        <v>11.45</v>
      </c>
      <c r="I3117" t="s">
        <v>876</v>
      </c>
      <c r="J3117">
        <v>2022</v>
      </c>
    </row>
    <row r="3118" spans="1:10" x14ac:dyDescent="0.3">
      <c r="A3118">
        <v>44819</v>
      </c>
      <c r="B3118" t="s">
        <v>257</v>
      </c>
      <c r="C3118" t="s">
        <v>70</v>
      </c>
      <c r="D3118" t="s">
        <v>12</v>
      </c>
      <c r="E3118" t="s">
        <v>21</v>
      </c>
      <c r="F3118">
        <v>24.32</v>
      </c>
      <c r="G3118">
        <v>8</v>
      </c>
      <c r="H3118">
        <v>8.27</v>
      </c>
      <c r="I3118" t="s">
        <v>876</v>
      </c>
      <c r="J3118">
        <v>2022</v>
      </c>
    </row>
    <row r="3119" spans="1:10" x14ac:dyDescent="0.3">
      <c r="A3119">
        <v>44819</v>
      </c>
      <c r="B3119" t="s">
        <v>763</v>
      </c>
      <c r="C3119" t="s">
        <v>77</v>
      </c>
      <c r="D3119" t="s">
        <v>12</v>
      </c>
      <c r="E3119" t="s">
        <v>18</v>
      </c>
      <c r="F3119">
        <v>79.87</v>
      </c>
      <c r="G3119">
        <v>3</v>
      </c>
      <c r="H3119">
        <v>29.95</v>
      </c>
      <c r="I3119" t="s">
        <v>876</v>
      </c>
      <c r="J3119">
        <v>2022</v>
      </c>
    </row>
    <row r="3120" spans="1:10" x14ac:dyDescent="0.3">
      <c r="A3120">
        <v>44819</v>
      </c>
      <c r="B3120" t="s">
        <v>763</v>
      </c>
      <c r="C3120" t="s">
        <v>77</v>
      </c>
      <c r="D3120" t="s">
        <v>28</v>
      </c>
      <c r="E3120" t="s">
        <v>47</v>
      </c>
      <c r="F3120">
        <v>46.38</v>
      </c>
      <c r="G3120">
        <v>1</v>
      </c>
      <c r="H3120">
        <v>1.1599999999999999</v>
      </c>
      <c r="I3120" t="s">
        <v>876</v>
      </c>
      <c r="J3120">
        <v>2022</v>
      </c>
    </row>
    <row r="3121" spans="1:10" x14ac:dyDescent="0.3">
      <c r="A3121">
        <v>44819</v>
      </c>
      <c r="B3121" t="s">
        <v>763</v>
      </c>
      <c r="C3121" t="s">
        <v>77</v>
      </c>
      <c r="D3121" t="s">
        <v>12</v>
      </c>
      <c r="E3121" t="s">
        <v>13</v>
      </c>
      <c r="F3121">
        <v>12.96</v>
      </c>
      <c r="G3121">
        <v>2</v>
      </c>
      <c r="H3121">
        <v>6.22</v>
      </c>
      <c r="I3121" t="s">
        <v>876</v>
      </c>
      <c r="J3121">
        <v>2022</v>
      </c>
    </row>
    <row r="3122" spans="1:10" x14ac:dyDescent="0.3">
      <c r="A3122">
        <v>44819</v>
      </c>
      <c r="B3122" t="s">
        <v>332</v>
      </c>
      <c r="C3122" t="s">
        <v>200</v>
      </c>
      <c r="D3122" t="s">
        <v>28</v>
      </c>
      <c r="E3122" t="s">
        <v>75</v>
      </c>
      <c r="F3122">
        <v>801.96</v>
      </c>
      <c r="G3122">
        <v>2</v>
      </c>
      <c r="H3122">
        <v>200.49</v>
      </c>
      <c r="I3122" t="s">
        <v>876</v>
      </c>
      <c r="J3122">
        <v>2022</v>
      </c>
    </row>
    <row r="3123" spans="1:10" x14ac:dyDescent="0.3">
      <c r="A3123">
        <v>44819</v>
      </c>
      <c r="B3123" t="s">
        <v>332</v>
      </c>
      <c r="C3123" t="s">
        <v>200</v>
      </c>
      <c r="D3123" t="s">
        <v>30</v>
      </c>
      <c r="E3123" t="s">
        <v>31</v>
      </c>
      <c r="F3123">
        <v>59.97</v>
      </c>
      <c r="G3123">
        <v>3</v>
      </c>
      <c r="H3123">
        <v>0</v>
      </c>
      <c r="I3123" t="s">
        <v>876</v>
      </c>
      <c r="J3123">
        <v>2022</v>
      </c>
    </row>
    <row r="3124" spans="1:10" x14ac:dyDescent="0.3">
      <c r="A3124">
        <v>44819</v>
      </c>
      <c r="B3124" t="s">
        <v>332</v>
      </c>
      <c r="C3124" t="s">
        <v>200</v>
      </c>
      <c r="D3124" t="s">
        <v>28</v>
      </c>
      <c r="E3124" t="s">
        <v>29</v>
      </c>
      <c r="F3124">
        <v>1056.8599999999999</v>
      </c>
      <c r="G3124">
        <v>7</v>
      </c>
      <c r="H3124">
        <v>306.49</v>
      </c>
      <c r="I3124" t="s">
        <v>876</v>
      </c>
      <c r="J3124">
        <v>2022</v>
      </c>
    </row>
    <row r="3125" spans="1:10" x14ac:dyDescent="0.3">
      <c r="A3125">
        <v>44819</v>
      </c>
      <c r="B3125" t="s">
        <v>764</v>
      </c>
      <c r="C3125" t="s">
        <v>20</v>
      </c>
      <c r="D3125" t="s">
        <v>12</v>
      </c>
      <c r="E3125" t="s">
        <v>18</v>
      </c>
      <c r="F3125">
        <v>3.58</v>
      </c>
      <c r="G3125">
        <v>4</v>
      </c>
      <c r="H3125">
        <v>-2.86</v>
      </c>
      <c r="I3125" t="s">
        <v>876</v>
      </c>
      <c r="J3125">
        <v>2022</v>
      </c>
    </row>
    <row r="3126" spans="1:10" x14ac:dyDescent="0.3">
      <c r="A3126">
        <v>44819</v>
      </c>
      <c r="B3126" t="s">
        <v>764</v>
      </c>
      <c r="C3126" t="s">
        <v>20</v>
      </c>
      <c r="D3126" t="s">
        <v>12</v>
      </c>
      <c r="E3126" t="s">
        <v>17</v>
      </c>
      <c r="F3126">
        <v>147.18</v>
      </c>
      <c r="G3126">
        <v>2</v>
      </c>
      <c r="H3126">
        <v>-29.44</v>
      </c>
      <c r="I3126" t="s">
        <v>876</v>
      </c>
      <c r="J3126">
        <v>2022</v>
      </c>
    </row>
    <row r="3127" spans="1:10" x14ac:dyDescent="0.3">
      <c r="A3127">
        <v>44820</v>
      </c>
      <c r="B3127" t="s">
        <v>80</v>
      </c>
      <c r="C3127" t="s">
        <v>38</v>
      </c>
      <c r="D3127" t="s">
        <v>12</v>
      </c>
      <c r="E3127" t="s">
        <v>43</v>
      </c>
      <c r="F3127">
        <v>31.12</v>
      </c>
      <c r="G3127">
        <v>4</v>
      </c>
      <c r="H3127">
        <v>14.63</v>
      </c>
      <c r="I3127" t="s">
        <v>876</v>
      </c>
      <c r="J3127">
        <v>2022</v>
      </c>
    </row>
    <row r="3128" spans="1:10" x14ac:dyDescent="0.3">
      <c r="A3128">
        <v>44821</v>
      </c>
      <c r="B3128" t="s">
        <v>536</v>
      </c>
      <c r="C3128" t="s">
        <v>20</v>
      </c>
      <c r="D3128" t="s">
        <v>28</v>
      </c>
      <c r="E3128" t="s">
        <v>47</v>
      </c>
      <c r="F3128">
        <v>3083.43</v>
      </c>
      <c r="G3128">
        <v>7</v>
      </c>
      <c r="H3128">
        <v>-1665.05</v>
      </c>
      <c r="I3128" t="s">
        <v>876</v>
      </c>
      <c r="J3128">
        <v>2022</v>
      </c>
    </row>
    <row r="3129" spans="1:10" x14ac:dyDescent="0.3">
      <c r="A3129">
        <v>44821</v>
      </c>
      <c r="B3129" t="s">
        <v>536</v>
      </c>
      <c r="C3129" t="s">
        <v>20</v>
      </c>
      <c r="D3129" t="s">
        <v>12</v>
      </c>
      <c r="E3129" t="s">
        <v>18</v>
      </c>
      <c r="F3129">
        <v>9.6199999999999992</v>
      </c>
      <c r="G3129">
        <v>2</v>
      </c>
      <c r="H3129">
        <v>-7.05</v>
      </c>
      <c r="I3129" t="s">
        <v>876</v>
      </c>
      <c r="J3129">
        <v>2022</v>
      </c>
    </row>
    <row r="3130" spans="1:10" x14ac:dyDescent="0.3">
      <c r="A3130">
        <v>44821</v>
      </c>
      <c r="B3130" t="s">
        <v>536</v>
      </c>
      <c r="C3130" t="s">
        <v>20</v>
      </c>
      <c r="D3130" t="s">
        <v>28</v>
      </c>
      <c r="E3130" t="s">
        <v>34</v>
      </c>
      <c r="F3130">
        <v>124.2</v>
      </c>
      <c r="G3130">
        <v>3</v>
      </c>
      <c r="H3130">
        <v>15.53</v>
      </c>
      <c r="I3130" t="s">
        <v>876</v>
      </c>
      <c r="J3130">
        <v>2022</v>
      </c>
    </row>
    <row r="3131" spans="1:10" x14ac:dyDescent="0.3">
      <c r="A3131">
        <v>44821</v>
      </c>
      <c r="B3131" t="s">
        <v>536</v>
      </c>
      <c r="C3131" t="s">
        <v>20</v>
      </c>
      <c r="D3131" t="s">
        <v>12</v>
      </c>
      <c r="E3131" t="s">
        <v>43</v>
      </c>
      <c r="F3131">
        <v>3.26</v>
      </c>
      <c r="G3131">
        <v>2</v>
      </c>
      <c r="H3131">
        <v>1.1000000000000001</v>
      </c>
      <c r="I3131" t="s">
        <v>876</v>
      </c>
      <c r="J3131">
        <v>2022</v>
      </c>
    </row>
    <row r="3132" spans="1:10" x14ac:dyDescent="0.3">
      <c r="A3132">
        <v>44821</v>
      </c>
      <c r="B3132" t="s">
        <v>536</v>
      </c>
      <c r="C3132" t="s">
        <v>20</v>
      </c>
      <c r="D3132" t="s">
        <v>12</v>
      </c>
      <c r="E3132" t="s">
        <v>21</v>
      </c>
      <c r="F3132">
        <v>86.3</v>
      </c>
      <c r="G3132">
        <v>6</v>
      </c>
      <c r="H3132">
        <v>9.7100000000000009</v>
      </c>
      <c r="I3132" t="s">
        <v>876</v>
      </c>
      <c r="J3132">
        <v>2022</v>
      </c>
    </row>
    <row r="3133" spans="1:10" x14ac:dyDescent="0.3">
      <c r="A3133">
        <v>44821</v>
      </c>
      <c r="B3133" t="s">
        <v>536</v>
      </c>
      <c r="C3133" t="s">
        <v>20</v>
      </c>
      <c r="D3133" t="s">
        <v>12</v>
      </c>
      <c r="E3133" t="s">
        <v>18</v>
      </c>
      <c r="F3133">
        <v>6.86</v>
      </c>
      <c r="G3133">
        <v>6</v>
      </c>
      <c r="H3133">
        <v>-5.72</v>
      </c>
      <c r="I3133" t="s">
        <v>876</v>
      </c>
      <c r="J3133">
        <v>2022</v>
      </c>
    </row>
    <row r="3134" spans="1:10" x14ac:dyDescent="0.3">
      <c r="A3134">
        <v>44821</v>
      </c>
      <c r="B3134" t="s">
        <v>536</v>
      </c>
      <c r="C3134" t="s">
        <v>20</v>
      </c>
      <c r="D3134" t="s">
        <v>12</v>
      </c>
      <c r="E3134" t="s">
        <v>21</v>
      </c>
      <c r="F3134">
        <v>15.76</v>
      </c>
      <c r="G3134">
        <v>2</v>
      </c>
      <c r="H3134">
        <v>3.55</v>
      </c>
      <c r="I3134" t="s">
        <v>876</v>
      </c>
      <c r="J3134">
        <v>2022</v>
      </c>
    </row>
    <row r="3135" spans="1:10" x14ac:dyDescent="0.3">
      <c r="A3135">
        <v>44821</v>
      </c>
      <c r="B3135" t="s">
        <v>765</v>
      </c>
      <c r="C3135" t="s">
        <v>23</v>
      </c>
      <c r="D3135" t="s">
        <v>12</v>
      </c>
      <c r="E3135" t="s">
        <v>13</v>
      </c>
      <c r="F3135">
        <v>32.4</v>
      </c>
      <c r="G3135">
        <v>5</v>
      </c>
      <c r="H3135">
        <v>15.55</v>
      </c>
      <c r="I3135" t="s">
        <v>876</v>
      </c>
      <c r="J3135">
        <v>2022</v>
      </c>
    </row>
    <row r="3136" spans="1:10" x14ac:dyDescent="0.3">
      <c r="A3136">
        <v>44821</v>
      </c>
      <c r="B3136" t="s">
        <v>545</v>
      </c>
      <c r="C3136" t="s">
        <v>11</v>
      </c>
      <c r="D3136" t="s">
        <v>28</v>
      </c>
      <c r="E3136" t="s">
        <v>34</v>
      </c>
      <c r="F3136">
        <v>21.94</v>
      </c>
      <c r="G3136">
        <v>2</v>
      </c>
      <c r="H3136">
        <v>-10.42</v>
      </c>
      <c r="I3136" t="s">
        <v>876</v>
      </c>
      <c r="J3136">
        <v>2022</v>
      </c>
    </row>
    <row r="3137" spans="1:10" x14ac:dyDescent="0.3">
      <c r="A3137">
        <v>44821</v>
      </c>
      <c r="B3137" t="s">
        <v>545</v>
      </c>
      <c r="C3137" t="s">
        <v>11</v>
      </c>
      <c r="D3137" t="s">
        <v>12</v>
      </c>
      <c r="E3137" t="s">
        <v>18</v>
      </c>
      <c r="F3137">
        <v>6.59</v>
      </c>
      <c r="G3137">
        <v>3</v>
      </c>
      <c r="H3137">
        <v>-10.210000000000001</v>
      </c>
      <c r="I3137" t="s">
        <v>876</v>
      </c>
      <c r="J3137">
        <v>2022</v>
      </c>
    </row>
    <row r="3138" spans="1:10" x14ac:dyDescent="0.3">
      <c r="A3138">
        <v>44821</v>
      </c>
      <c r="B3138" t="s">
        <v>544</v>
      </c>
      <c r="C3138" t="s">
        <v>77</v>
      </c>
      <c r="D3138" t="s">
        <v>28</v>
      </c>
      <c r="E3138" t="s">
        <v>75</v>
      </c>
      <c r="F3138">
        <v>344.22</v>
      </c>
      <c r="G3138">
        <v>2</v>
      </c>
      <c r="H3138">
        <v>-103.27</v>
      </c>
      <c r="I3138" t="s">
        <v>876</v>
      </c>
      <c r="J3138">
        <v>2022</v>
      </c>
    </row>
    <row r="3139" spans="1:10" x14ac:dyDescent="0.3">
      <c r="A3139">
        <v>44821</v>
      </c>
      <c r="B3139" t="s">
        <v>749</v>
      </c>
      <c r="C3139" t="s">
        <v>66</v>
      </c>
      <c r="D3139" t="s">
        <v>30</v>
      </c>
      <c r="E3139" t="s">
        <v>36</v>
      </c>
      <c r="F3139">
        <v>87.17</v>
      </c>
      <c r="G3139">
        <v>3</v>
      </c>
      <c r="H3139">
        <v>10.9</v>
      </c>
      <c r="I3139" t="s">
        <v>876</v>
      </c>
      <c r="J3139">
        <v>2022</v>
      </c>
    </row>
    <row r="3140" spans="1:10" x14ac:dyDescent="0.3">
      <c r="A3140">
        <v>44821</v>
      </c>
      <c r="B3140" t="s">
        <v>642</v>
      </c>
      <c r="C3140" t="s">
        <v>84</v>
      </c>
      <c r="D3140" t="s">
        <v>12</v>
      </c>
      <c r="E3140" t="s">
        <v>18</v>
      </c>
      <c r="F3140">
        <v>25.03</v>
      </c>
      <c r="G3140">
        <v>3</v>
      </c>
      <c r="H3140">
        <v>7.82</v>
      </c>
      <c r="I3140" t="s">
        <v>876</v>
      </c>
      <c r="J3140">
        <v>2022</v>
      </c>
    </row>
    <row r="3141" spans="1:10" x14ac:dyDescent="0.3">
      <c r="A3141">
        <v>44821</v>
      </c>
      <c r="B3141" t="s">
        <v>252</v>
      </c>
      <c r="C3141" t="s">
        <v>77</v>
      </c>
      <c r="D3141" t="s">
        <v>12</v>
      </c>
      <c r="E3141" t="s">
        <v>17</v>
      </c>
      <c r="F3141">
        <v>14.9</v>
      </c>
      <c r="G3141">
        <v>5</v>
      </c>
      <c r="H3141">
        <v>1.04</v>
      </c>
      <c r="I3141" t="s">
        <v>876</v>
      </c>
      <c r="J3141">
        <v>2022</v>
      </c>
    </row>
    <row r="3142" spans="1:10" x14ac:dyDescent="0.3">
      <c r="A3142">
        <v>44821</v>
      </c>
      <c r="B3142" t="s">
        <v>252</v>
      </c>
      <c r="C3142" t="s">
        <v>77</v>
      </c>
      <c r="D3142" t="s">
        <v>12</v>
      </c>
      <c r="E3142" t="s">
        <v>16</v>
      </c>
      <c r="F3142">
        <v>87.71</v>
      </c>
      <c r="G3142">
        <v>7</v>
      </c>
      <c r="H3142">
        <v>41.22</v>
      </c>
      <c r="I3142" t="s">
        <v>876</v>
      </c>
      <c r="J3142">
        <v>2022</v>
      </c>
    </row>
    <row r="3143" spans="1:10" x14ac:dyDescent="0.3">
      <c r="A3143">
        <v>44821</v>
      </c>
      <c r="B3143" t="s">
        <v>252</v>
      </c>
      <c r="C3143" t="s">
        <v>77</v>
      </c>
      <c r="D3143" t="s">
        <v>28</v>
      </c>
      <c r="E3143" t="s">
        <v>29</v>
      </c>
      <c r="F3143">
        <v>199.76</v>
      </c>
      <c r="G3143">
        <v>2</v>
      </c>
      <c r="H3143">
        <v>8.8800000000000008</v>
      </c>
      <c r="I3143" t="s">
        <v>876</v>
      </c>
      <c r="J3143">
        <v>2022</v>
      </c>
    </row>
    <row r="3144" spans="1:10" x14ac:dyDescent="0.3">
      <c r="A3144">
        <v>44821</v>
      </c>
      <c r="B3144" t="s">
        <v>252</v>
      </c>
      <c r="C3144" t="s">
        <v>77</v>
      </c>
      <c r="D3144" t="s">
        <v>12</v>
      </c>
      <c r="E3144" t="s">
        <v>17</v>
      </c>
      <c r="F3144">
        <v>94.6</v>
      </c>
      <c r="G3144">
        <v>4</v>
      </c>
      <c r="H3144">
        <v>27.43</v>
      </c>
      <c r="I3144" t="s">
        <v>876</v>
      </c>
      <c r="J3144">
        <v>2022</v>
      </c>
    </row>
    <row r="3145" spans="1:10" x14ac:dyDescent="0.3">
      <c r="A3145">
        <v>44821</v>
      </c>
      <c r="B3145" t="s">
        <v>252</v>
      </c>
      <c r="C3145" t="s">
        <v>77</v>
      </c>
      <c r="D3145" t="s">
        <v>28</v>
      </c>
      <c r="E3145" t="s">
        <v>47</v>
      </c>
      <c r="F3145">
        <v>4228.7</v>
      </c>
      <c r="G3145">
        <v>6</v>
      </c>
      <c r="H3145">
        <v>158.58000000000001</v>
      </c>
      <c r="I3145" t="s">
        <v>876</v>
      </c>
      <c r="J3145">
        <v>2022</v>
      </c>
    </row>
    <row r="3146" spans="1:10" x14ac:dyDescent="0.3">
      <c r="A3146">
        <v>44821</v>
      </c>
      <c r="B3146" t="s">
        <v>252</v>
      </c>
      <c r="C3146" t="s">
        <v>77</v>
      </c>
      <c r="D3146" t="s">
        <v>28</v>
      </c>
      <c r="E3146" t="s">
        <v>47</v>
      </c>
      <c r="F3146">
        <v>2003.92</v>
      </c>
      <c r="G3146">
        <v>5</v>
      </c>
      <c r="H3146">
        <v>-25.05</v>
      </c>
      <c r="I3146" t="s">
        <v>876</v>
      </c>
      <c r="J3146">
        <v>2022</v>
      </c>
    </row>
    <row r="3147" spans="1:10" x14ac:dyDescent="0.3">
      <c r="A3147">
        <v>44821</v>
      </c>
      <c r="B3147" t="s">
        <v>252</v>
      </c>
      <c r="C3147" t="s">
        <v>77</v>
      </c>
      <c r="D3147" t="s">
        <v>30</v>
      </c>
      <c r="E3147" t="s">
        <v>31</v>
      </c>
      <c r="F3147">
        <v>209.97</v>
      </c>
      <c r="G3147">
        <v>3</v>
      </c>
      <c r="H3147">
        <v>58.79</v>
      </c>
      <c r="I3147" t="s">
        <v>876</v>
      </c>
      <c r="J3147">
        <v>2022</v>
      </c>
    </row>
    <row r="3148" spans="1:10" x14ac:dyDescent="0.3">
      <c r="A3148">
        <v>44821</v>
      </c>
      <c r="B3148" t="s">
        <v>252</v>
      </c>
      <c r="C3148" t="s">
        <v>77</v>
      </c>
      <c r="D3148" t="s">
        <v>30</v>
      </c>
      <c r="E3148" t="s">
        <v>36</v>
      </c>
      <c r="F3148">
        <v>659.9</v>
      </c>
      <c r="G3148">
        <v>2</v>
      </c>
      <c r="H3148">
        <v>217.77</v>
      </c>
      <c r="I3148" t="s">
        <v>876</v>
      </c>
      <c r="J3148">
        <v>2022</v>
      </c>
    </row>
    <row r="3149" spans="1:10" x14ac:dyDescent="0.3">
      <c r="A3149">
        <v>44821</v>
      </c>
      <c r="B3149" t="s">
        <v>252</v>
      </c>
      <c r="C3149" t="s">
        <v>77</v>
      </c>
      <c r="D3149" t="s">
        <v>12</v>
      </c>
      <c r="E3149" t="s">
        <v>13</v>
      </c>
      <c r="F3149">
        <v>110.96</v>
      </c>
      <c r="G3149">
        <v>2</v>
      </c>
      <c r="H3149">
        <v>53.26</v>
      </c>
      <c r="I3149" t="s">
        <v>876</v>
      </c>
      <c r="J3149">
        <v>2022</v>
      </c>
    </row>
    <row r="3150" spans="1:10" x14ac:dyDescent="0.3">
      <c r="A3150">
        <v>44821</v>
      </c>
      <c r="B3150" t="s">
        <v>252</v>
      </c>
      <c r="C3150" t="s">
        <v>77</v>
      </c>
      <c r="D3150" t="s">
        <v>30</v>
      </c>
      <c r="E3150" t="s">
        <v>31</v>
      </c>
      <c r="F3150">
        <v>67.8</v>
      </c>
      <c r="G3150">
        <v>4</v>
      </c>
      <c r="H3150">
        <v>1.36</v>
      </c>
      <c r="I3150" t="s">
        <v>876</v>
      </c>
      <c r="J3150">
        <v>2022</v>
      </c>
    </row>
    <row r="3151" spans="1:10" x14ac:dyDescent="0.3">
      <c r="A3151">
        <v>44822</v>
      </c>
      <c r="B3151" t="s">
        <v>181</v>
      </c>
      <c r="C3151" t="s">
        <v>23</v>
      </c>
      <c r="D3151" t="s">
        <v>12</v>
      </c>
      <c r="E3151" t="s">
        <v>13</v>
      </c>
      <c r="F3151">
        <v>160.72</v>
      </c>
      <c r="G3151">
        <v>14</v>
      </c>
      <c r="H3151">
        <v>78.75</v>
      </c>
      <c r="I3151" t="s">
        <v>876</v>
      </c>
      <c r="J3151">
        <v>2022</v>
      </c>
    </row>
    <row r="3152" spans="1:10" x14ac:dyDescent="0.3">
      <c r="A3152">
        <v>44822</v>
      </c>
      <c r="B3152" t="s">
        <v>181</v>
      </c>
      <c r="C3152" t="s">
        <v>23</v>
      </c>
      <c r="D3152" t="s">
        <v>12</v>
      </c>
      <c r="E3152" t="s">
        <v>13</v>
      </c>
      <c r="F3152">
        <v>19.920000000000002</v>
      </c>
      <c r="G3152">
        <v>4</v>
      </c>
      <c r="H3152">
        <v>9.76</v>
      </c>
      <c r="I3152" t="s">
        <v>876</v>
      </c>
      <c r="J3152">
        <v>2022</v>
      </c>
    </row>
    <row r="3153" spans="1:10" x14ac:dyDescent="0.3">
      <c r="A3153">
        <v>44822</v>
      </c>
      <c r="B3153" t="s">
        <v>181</v>
      </c>
      <c r="C3153" t="s">
        <v>23</v>
      </c>
      <c r="D3153" t="s">
        <v>12</v>
      </c>
      <c r="E3153" t="s">
        <v>97</v>
      </c>
      <c r="F3153">
        <v>7.3</v>
      </c>
      <c r="G3153">
        <v>2</v>
      </c>
      <c r="H3153">
        <v>2.19</v>
      </c>
      <c r="I3153" t="s">
        <v>876</v>
      </c>
      <c r="J3153">
        <v>2022</v>
      </c>
    </row>
    <row r="3154" spans="1:10" x14ac:dyDescent="0.3">
      <c r="A3154">
        <v>44822</v>
      </c>
      <c r="B3154" t="s">
        <v>558</v>
      </c>
      <c r="C3154" t="s">
        <v>217</v>
      </c>
      <c r="D3154" t="s">
        <v>12</v>
      </c>
      <c r="E3154" t="s">
        <v>17</v>
      </c>
      <c r="F3154">
        <v>41.96</v>
      </c>
      <c r="G3154">
        <v>2</v>
      </c>
      <c r="H3154">
        <v>7.97</v>
      </c>
      <c r="I3154" t="s">
        <v>876</v>
      </c>
      <c r="J3154">
        <v>2022</v>
      </c>
    </row>
    <row r="3155" spans="1:10" x14ac:dyDescent="0.3">
      <c r="A3155">
        <v>44822</v>
      </c>
      <c r="B3155" t="s">
        <v>558</v>
      </c>
      <c r="C3155" t="s">
        <v>217</v>
      </c>
      <c r="D3155" t="s">
        <v>12</v>
      </c>
      <c r="E3155" t="s">
        <v>17</v>
      </c>
      <c r="F3155">
        <v>636.86</v>
      </c>
      <c r="G3155">
        <v>7</v>
      </c>
      <c r="H3155">
        <v>0</v>
      </c>
      <c r="I3155" t="s">
        <v>876</v>
      </c>
      <c r="J3155">
        <v>2022</v>
      </c>
    </row>
    <row r="3156" spans="1:10" x14ac:dyDescent="0.3">
      <c r="A3156">
        <v>44822</v>
      </c>
      <c r="B3156" t="s">
        <v>558</v>
      </c>
      <c r="C3156" t="s">
        <v>217</v>
      </c>
      <c r="D3156" t="s">
        <v>30</v>
      </c>
      <c r="E3156" t="s">
        <v>31</v>
      </c>
      <c r="F3156">
        <v>499.99</v>
      </c>
      <c r="G3156">
        <v>1</v>
      </c>
      <c r="H3156">
        <v>130</v>
      </c>
      <c r="I3156" t="s">
        <v>876</v>
      </c>
      <c r="J3156">
        <v>2022</v>
      </c>
    </row>
    <row r="3157" spans="1:10" x14ac:dyDescent="0.3">
      <c r="A3157">
        <v>44822</v>
      </c>
      <c r="B3157" t="s">
        <v>558</v>
      </c>
      <c r="C3157" t="s">
        <v>217</v>
      </c>
      <c r="D3157" t="s">
        <v>30</v>
      </c>
      <c r="E3157" t="s">
        <v>31</v>
      </c>
      <c r="F3157">
        <v>1259.93</v>
      </c>
      <c r="G3157">
        <v>7</v>
      </c>
      <c r="H3157">
        <v>327.58</v>
      </c>
      <c r="I3157" t="s">
        <v>876</v>
      </c>
      <c r="J3157">
        <v>2022</v>
      </c>
    </row>
    <row r="3158" spans="1:10" x14ac:dyDescent="0.3">
      <c r="A3158">
        <v>44822</v>
      </c>
      <c r="B3158" t="s">
        <v>558</v>
      </c>
      <c r="C3158" t="s">
        <v>217</v>
      </c>
      <c r="D3158" t="s">
        <v>12</v>
      </c>
      <c r="E3158" t="s">
        <v>18</v>
      </c>
      <c r="F3158">
        <v>65.08</v>
      </c>
      <c r="G3158">
        <v>4</v>
      </c>
      <c r="H3158">
        <v>31.89</v>
      </c>
      <c r="I3158" t="s">
        <v>876</v>
      </c>
      <c r="J3158">
        <v>2022</v>
      </c>
    </row>
    <row r="3159" spans="1:10" x14ac:dyDescent="0.3">
      <c r="A3159">
        <v>44822</v>
      </c>
      <c r="B3159" t="s">
        <v>235</v>
      </c>
      <c r="C3159" t="s">
        <v>23</v>
      </c>
      <c r="D3159" t="s">
        <v>12</v>
      </c>
      <c r="E3159" t="s">
        <v>21</v>
      </c>
      <c r="F3159">
        <v>11.68</v>
      </c>
      <c r="G3159">
        <v>2</v>
      </c>
      <c r="H3159">
        <v>5.49</v>
      </c>
      <c r="I3159" t="s">
        <v>876</v>
      </c>
      <c r="J3159">
        <v>2022</v>
      </c>
    </row>
    <row r="3160" spans="1:10" x14ac:dyDescent="0.3">
      <c r="A3160">
        <v>44822</v>
      </c>
      <c r="B3160" t="s">
        <v>235</v>
      </c>
      <c r="C3160" t="s">
        <v>23</v>
      </c>
      <c r="D3160" t="s">
        <v>12</v>
      </c>
      <c r="E3160" t="s">
        <v>97</v>
      </c>
      <c r="F3160">
        <v>16.899999999999999</v>
      </c>
      <c r="G3160">
        <v>2</v>
      </c>
      <c r="H3160">
        <v>5.07</v>
      </c>
      <c r="I3160" t="s">
        <v>876</v>
      </c>
      <c r="J3160">
        <v>2022</v>
      </c>
    </row>
    <row r="3161" spans="1:10" x14ac:dyDescent="0.3">
      <c r="A3161">
        <v>44822</v>
      </c>
      <c r="B3161" t="s">
        <v>235</v>
      </c>
      <c r="C3161" t="s">
        <v>23</v>
      </c>
      <c r="D3161" t="s">
        <v>28</v>
      </c>
      <c r="E3161" t="s">
        <v>34</v>
      </c>
      <c r="F3161">
        <v>24.4</v>
      </c>
      <c r="G3161">
        <v>2</v>
      </c>
      <c r="H3161">
        <v>10.25</v>
      </c>
      <c r="I3161" t="s">
        <v>876</v>
      </c>
      <c r="J3161">
        <v>2022</v>
      </c>
    </row>
    <row r="3162" spans="1:10" x14ac:dyDescent="0.3">
      <c r="A3162">
        <v>44822</v>
      </c>
      <c r="B3162" t="s">
        <v>766</v>
      </c>
      <c r="C3162" t="s">
        <v>66</v>
      </c>
      <c r="D3162" t="s">
        <v>30</v>
      </c>
      <c r="E3162" t="s">
        <v>36</v>
      </c>
      <c r="F3162">
        <v>717.12</v>
      </c>
      <c r="G3162">
        <v>9</v>
      </c>
      <c r="H3162">
        <v>152.38999999999999</v>
      </c>
      <c r="I3162" t="s">
        <v>876</v>
      </c>
      <c r="J3162">
        <v>2022</v>
      </c>
    </row>
    <row r="3163" spans="1:10" x14ac:dyDescent="0.3">
      <c r="A3163">
        <v>44822</v>
      </c>
      <c r="B3163" t="s">
        <v>767</v>
      </c>
      <c r="C3163" t="s">
        <v>84</v>
      </c>
      <c r="D3163" t="s">
        <v>12</v>
      </c>
      <c r="E3163" t="s">
        <v>13</v>
      </c>
      <c r="F3163">
        <v>18.54</v>
      </c>
      <c r="G3163">
        <v>2</v>
      </c>
      <c r="H3163">
        <v>8.7100000000000009</v>
      </c>
      <c r="I3163" t="s">
        <v>876</v>
      </c>
      <c r="J3163">
        <v>2022</v>
      </c>
    </row>
    <row r="3164" spans="1:10" x14ac:dyDescent="0.3">
      <c r="A3164">
        <v>44822</v>
      </c>
      <c r="B3164" t="s">
        <v>768</v>
      </c>
      <c r="C3164" t="s">
        <v>23</v>
      </c>
      <c r="D3164" t="s">
        <v>12</v>
      </c>
      <c r="E3164" t="s">
        <v>17</v>
      </c>
      <c r="F3164">
        <v>443.92</v>
      </c>
      <c r="G3164">
        <v>4</v>
      </c>
      <c r="H3164">
        <v>8.8800000000000008</v>
      </c>
      <c r="I3164" t="s">
        <v>876</v>
      </c>
      <c r="J3164">
        <v>2022</v>
      </c>
    </row>
    <row r="3165" spans="1:10" x14ac:dyDescent="0.3">
      <c r="A3165">
        <v>44823</v>
      </c>
      <c r="B3165" t="s">
        <v>566</v>
      </c>
      <c r="C3165" t="s">
        <v>38</v>
      </c>
      <c r="D3165" t="s">
        <v>28</v>
      </c>
      <c r="E3165" t="s">
        <v>47</v>
      </c>
      <c r="F3165">
        <v>61.96</v>
      </c>
      <c r="G3165">
        <v>2</v>
      </c>
      <c r="H3165">
        <v>4.34</v>
      </c>
      <c r="I3165" t="s">
        <v>876</v>
      </c>
      <c r="J3165">
        <v>2022</v>
      </c>
    </row>
    <row r="3166" spans="1:10" x14ac:dyDescent="0.3">
      <c r="A3166">
        <v>44823</v>
      </c>
      <c r="B3166" t="s">
        <v>115</v>
      </c>
      <c r="C3166" t="s">
        <v>25</v>
      </c>
      <c r="D3166" t="s">
        <v>30</v>
      </c>
      <c r="E3166" t="s">
        <v>36</v>
      </c>
      <c r="F3166">
        <v>66.36</v>
      </c>
      <c r="G3166">
        <v>4</v>
      </c>
      <c r="H3166">
        <v>23.23</v>
      </c>
      <c r="I3166" t="s">
        <v>876</v>
      </c>
      <c r="J3166">
        <v>2022</v>
      </c>
    </row>
    <row r="3167" spans="1:10" x14ac:dyDescent="0.3">
      <c r="A3167">
        <v>44823</v>
      </c>
      <c r="B3167" t="s">
        <v>676</v>
      </c>
      <c r="C3167" t="s">
        <v>23</v>
      </c>
      <c r="D3167" t="s">
        <v>12</v>
      </c>
      <c r="E3167" t="s">
        <v>13</v>
      </c>
      <c r="F3167">
        <v>22.96</v>
      </c>
      <c r="G3167">
        <v>2</v>
      </c>
      <c r="H3167">
        <v>11.25</v>
      </c>
      <c r="I3167" t="s">
        <v>876</v>
      </c>
      <c r="J3167">
        <v>2022</v>
      </c>
    </row>
    <row r="3168" spans="1:10" x14ac:dyDescent="0.3">
      <c r="A3168">
        <v>44823</v>
      </c>
      <c r="B3168" t="s">
        <v>113</v>
      </c>
      <c r="C3168" t="s">
        <v>77</v>
      </c>
      <c r="D3168" t="s">
        <v>30</v>
      </c>
      <c r="E3168" t="s">
        <v>31</v>
      </c>
      <c r="F3168">
        <v>279.86</v>
      </c>
      <c r="G3168">
        <v>14</v>
      </c>
      <c r="H3168">
        <v>134.33000000000001</v>
      </c>
      <c r="I3168" t="s">
        <v>876</v>
      </c>
      <c r="J3168">
        <v>2022</v>
      </c>
    </row>
    <row r="3169" spans="1:10" x14ac:dyDescent="0.3">
      <c r="A3169">
        <v>44823</v>
      </c>
      <c r="B3169" t="s">
        <v>233</v>
      </c>
      <c r="C3169" t="s">
        <v>169</v>
      </c>
      <c r="D3169" t="s">
        <v>12</v>
      </c>
      <c r="E3169" t="s">
        <v>21</v>
      </c>
      <c r="F3169">
        <v>8.4</v>
      </c>
      <c r="G3169">
        <v>5</v>
      </c>
      <c r="H3169">
        <v>2.1800000000000002</v>
      </c>
      <c r="I3169" t="s">
        <v>876</v>
      </c>
      <c r="J3169">
        <v>2022</v>
      </c>
    </row>
    <row r="3170" spans="1:10" x14ac:dyDescent="0.3">
      <c r="A3170">
        <v>44823</v>
      </c>
      <c r="B3170" t="s">
        <v>733</v>
      </c>
      <c r="C3170" t="s">
        <v>23</v>
      </c>
      <c r="D3170" t="s">
        <v>28</v>
      </c>
      <c r="E3170" t="s">
        <v>34</v>
      </c>
      <c r="F3170">
        <v>60.84</v>
      </c>
      <c r="G3170">
        <v>3</v>
      </c>
      <c r="H3170">
        <v>19.47</v>
      </c>
      <c r="I3170" t="s">
        <v>876</v>
      </c>
      <c r="J3170">
        <v>2022</v>
      </c>
    </row>
    <row r="3171" spans="1:10" x14ac:dyDescent="0.3">
      <c r="A3171">
        <v>44824</v>
      </c>
      <c r="B3171" t="s">
        <v>267</v>
      </c>
      <c r="C3171" t="s">
        <v>183</v>
      </c>
      <c r="D3171" t="s">
        <v>12</v>
      </c>
      <c r="E3171" t="s">
        <v>18</v>
      </c>
      <c r="F3171">
        <v>37.68</v>
      </c>
      <c r="G3171">
        <v>6</v>
      </c>
      <c r="H3171">
        <v>16.96</v>
      </c>
      <c r="I3171" t="s">
        <v>876</v>
      </c>
      <c r="J3171">
        <v>2022</v>
      </c>
    </row>
    <row r="3172" spans="1:10" x14ac:dyDescent="0.3">
      <c r="A3172">
        <v>44824</v>
      </c>
      <c r="B3172" t="s">
        <v>572</v>
      </c>
      <c r="C3172" t="s">
        <v>77</v>
      </c>
      <c r="D3172" t="s">
        <v>12</v>
      </c>
      <c r="E3172" t="s">
        <v>13</v>
      </c>
      <c r="F3172">
        <v>61.4</v>
      </c>
      <c r="G3172">
        <v>5</v>
      </c>
      <c r="H3172">
        <v>28.86</v>
      </c>
      <c r="I3172" t="s">
        <v>876</v>
      </c>
      <c r="J3172">
        <v>2022</v>
      </c>
    </row>
    <row r="3173" spans="1:10" x14ac:dyDescent="0.3">
      <c r="A3173">
        <v>44824</v>
      </c>
      <c r="B3173" t="s">
        <v>572</v>
      </c>
      <c r="C3173" t="s">
        <v>77</v>
      </c>
      <c r="D3173" t="s">
        <v>12</v>
      </c>
      <c r="E3173" t="s">
        <v>18</v>
      </c>
      <c r="F3173">
        <v>24.45</v>
      </c>
      <c r="G3173">
        <v>2</v>
      </c>
      <c r="H3173">
        <v>8.86</v>
      </c>
      <c r="I3173" t="s">
        <v>876</v>
      </c>
      <c r="J3173">
        <v>2022</v>
      </c>
    </row>
    <row r="3174" spans="1:10" x14ac:dyDescent="0.3">
      <c r="A3174">
        <v>44824</v>
      </c>
      <c r="B3174" t="s">
        <v>571</v>
      </c>
      <c r="C3174" t="s">
        <v>64</v>
      </c>
      <c r="D3174" t="s">
        <v>12</v>
      </c>
      <c r="E3174" t="s">
        <v>18</v>
      </c>
      <c r="F3174">
        <v>1369.76</v>
      </c>
      <c r="G3174">
        <v>6</v>
      </c>
      <c r="H3174">
        <v>-913.18</v>
      </c>
      <c r="I3174" t="s">
        <v>876</v>
      </c>
      <c r="J3174">
        <v>2022</v>
      </c>
    </row>
    <row r="3175" spans="1:10" x14ac:dyDescent="0.3">
      <c r="A3175">
        <v>44824</v>
      </c>
      <c r="B3175" t="s">
        <v>571</v>
      </c>
      <c r="C3175" t="s">
        <v>64</v>
      </c>
      <c r="D3175" t="s">
        <v>12</v>
      </c>
      <c r="E3175" t="s">
        <v>17</v>
      </c>
      <c r="F3175">
        <v>294.37</v>
      </c>
      <c r="G3175">
        <v>4</v>
      </c>
      <c r="H3175">
        <v>-58.87</v>
      </c>
      <c r="I3175" t="s">
        <v>876</v>
      </c>
      <c r="J3175">
        <v>2022</v>
      </c>
    </row>
    <row r="3176" spans="1:10" x14ac:dyDescent="0.3">
      <c r="A3176">
        <v>44824</v>
      </c>
      <c r="B3176" t="s">
        <v>554</v>
      </c>
      <c r="C3176" t="s">
        <v>68</v>
      </c>
      <c r="D3176" t="s">
        <v>12</v>
      </c>
      <c r="E3176" t="s">
        <v>18</v>
      </c>
      <c r="F3176">
        <v>45.58</v>
      </c>
      <c r="G3176">
        <v>11</v>
      </c>
      <c r="H3176">
        <v>16.52</v>
      </c>
      <c r="I3176" t="s">
        <v>876</v>
      </c>
      <c r="J3176">
        <v>2022</v>
      </c>
    </row>
    <row r="3177" spans="1:10" x14ac:dyDescent="0.3">
      <c r="A3177">
        <v>44824</v>
      </c>
      <c r="B3177" t="s">
        <v>707</v>
      </c>
      <c r="C3177" t="s">
        <v>15</v>
      </c>
      <c r="D3177" t="s">
        <v>12</v>
      </c>
      <c r="E3177" t="s">
        <v>18</v>
      </c>
      <c r="F3177">
        <v>2.81</v>
      </c>
      <c r="G3177">
        <v>3</v>
      </c>
      <c r="H3177">
        <v>-4.49</v>
      </c>
      <c r="I3177" t="s">
        <v>876</v>
      </c>
      <c r="J3177">
        <v>2022</v>
      </c>
    </row>
    <row r="3178" spans="1:10" x14ac:dyDescent="0.3">
      <c r="A3178">
        <v>44825</v>
      </c>
      <c r="B3178" t="s">
        <v>717</v>
      </c>
      <c r="C3178" t="s">
        <v>11</v>
      </c>
      <c r="D3178" t="s">
        <v>30</v>
      </c>
      <c r="E3178" t="s">
        <v>31</v>
      </c>
      <c r="F3178">
        <v>946.34</v>
      </c>
      <c r="G3178">
        <v>7</v>
      </c>
      <c r="H3178">
        <v>118.29</v>
      </c>
      <c r="I3178" t="s">
        <v>876</v>
      </c>
      <c r="J3178">
        <v>2022</v>
      </c>
    </row>
    <row r="3179" spans="1:10" x14ac:dyDescent="0.3">
      <c r="A3179">
        <v>44825</v>
      </c>
      <c r="B3179" t="s">
        <v>717</v>
      </c>
      <c r="C3179" t="s">
        <v>11</v>
      </c>
      <c r="D3179" t="s">
        <v>30</v>
      </c>
      <c r="E3179" t="s">
        <v>36</v>
      </c>
      <c r="F3179">
        <v>151.19999999999999</v>
      </c>
      <c r="G3179">
        <v>3</v>
      </c>
      <c r="H3179">
        <v>32.130000000000003</v>
      </c>
      <c r="I3179" t="s">
        <v>876</v>
      </c>
      <c r="J3179">
        <v>2022</v>
      </c>
    </row>
    <row r="3180" spans="1:10" x14ac:dyDescent="0.3">
      <c r="A3180">
        <v>44825</v>
      </c>
      <c r="B3180" t="s">
        <v>717</v>
      </c>
      <c r="C3180" t="s">
        <v>11</v>
      </c>
      <c r="D3180" t="s">
        <v>28</v>
      </c>
      <c r="E3180" t="s">
        <v>34</v>
      </c>
      <c r="F3180">
        <v>4.93</v>
      </c>
      <c r="G3180">
        <v>4</v>
      </c>
      <c r="H3180">
        <v>-1.48</v>
      </c>
      <c r="I3180" t="s">
        <v>876</v>
      </c>
      <c r="J3180">
        <v>2022</v>
      </c>
    </row>
    <row r="3181" spans="1:10" x14ac:dyDescent="0.3">
      <c r="A3181">
        <v>44825</v>
      </c>
      <c r="B3181" t="s">
        <v>402</v>
      </c>
      <c r="C3181" t="s">
        <v>84</v>
      </c>
      <c r="D3181" t="s">
        <v>12</v>
      </c>
      <c r="E3181" t="s">
        <v>17</v>
      </c>
      <c r="F3181">
        <v>199.74</v>
      </c>
      <c r="G3181">
        <v>6</v>
      </c>
      <c r="H3181">
        <v>47.94</v>
      </c>
      <c r="I3181" t="s">
        <v>876</v>
      </c>
      <c r="J3181">
        <v>2022</v>
      </c>
    </row>
    <row r="3182" spans="1:10" x14ac:dyDescent="0.3">
      <c r="A3182">
        <v>44825</v>
      </c>
      <c r="B3182" t="s">
        <v>82</v>
      </c>
      <c r="C3182" t="s">
        <v>23</v>
      </c>
      <c r="D3182" t="s">
        <v>28</v>
      </c>
      <c r="E3182" t="s">
        <v>29</v>
      </c>
      <c r="F3182">
        <v>601.54</v>
      </c>
      <c r="G3182">
        <v>4</v>
      </c>
      <c r="H3182">
        <v>0</v>
      </c>
      <c r="I3182" t="s">
        <v>876</v>
      </c>
      <c r="J3182">
        <v>2022</v>
      </c>
    </row>
    <row r="3183" spans="1:10" x14ac:dyDescent="0.3">
      <c r="A3183">
        <v>44825</v>
      </c>
      <c r="B3183" t="s">
        <v>82</v>
      </c>
      <c r="C3183" t="s">
        <v>23</v>
      </c>
      <c r="D3183" t="s">
        <v>12</v>
      </c>
      <c r="E3183" t="s">
        <v>32</v>
      </c>
      <c r="F3183">
        <v>7.9</v>
      </c>
      <c r="G3183">
        <v>2</v>
      </c>
      <c r="H3183">
        <v>2.5299999999999998</v>
      </c>
      <c r="I3183" t="s">
        <v>876</v>
      </c>
      <c r="J3183">
        <v>2022</v>
      </c>
    </row>
    <row r="3184" spans="1:10" x14ac:dyDescent="0.3">
      <c r="A3184">
        <v>44825</v>
      </c>
      <c r="B3184" t="s">
        <v>514</v>
      </c>
      <c r="C3184" t="s">
        <v>62</v>
      </c>
      <c r="D3184" t="s">
        <v>28</v>
      </c>
      <c r="E3184" t="s">
        <v>47</v>
      </c>
      <c r="F3184">
        <v>194.32</v>
      </c>
      <c r="G3184">
        <v>4</v>
      </c>
      <c r="H3184">
        <v>31.09</v>
      </c>
      <c r="I3184" t="s">
        <v>876</v>
      </c>
      <c r="J3184">
        <v>2022</v>
      </c>
    </row>
    <row r="3185" spans="1:10" x14ac:dyDescent="0.3">
      <c r="A3185">
        <v>44825</v>
      </c>
      <c r="B3185" t="s">
        <v>514</v>
      </c>
      <c r="C3185" t="s">
        <v>62</v>
      </c>
      <c r="D3185" t="s">
        <v>12</v>
      </c>
      <c r="E3185" t="s">
        <v>21</v>
      </c>
      <c r="F3185">
        <v>25.99</v>
      </c>
      <c r="G3185">
        <v>1</v>
      </c>
      <c r="H3185">
        <v>7.54</v>
      </c>
      <c r="I3185" t="s">
        <v>876</v>
      </c>
      <c r="J3185">
        <v>2022</v>
      </c>
    </row>
    <row r="3186" spans="1:10" x14ac:dyDescent="0.3">
      <c r="A3186">
        <v>44825</v>
      </c>
      <c r="B3186" t="s">
        <v>419</v>
      </c>
      <c r="C3186" t="s">
        <v>183</v>
      </c>
      <c r="D3186" t="s">
        <v>28</v>
      </c>
      <c r="E3186" t="s">
        <v>34</v>
      </c>
      <c r="F3186">
        <v>85.3</v>
      </c>
      <c r="G3186">
        <v>2</v>
      </c>
      <c r="H3186">
        <v>14.5</v>
      </c>
      <c r="I3186" t="s">
        <v>876</v>
      </c>
      <c r="J3186">
        <v>2022</v>
      </c>
    </row>
    <row r="3187" spans="1:10" x14ac:dyDescent="0.3">
      <c r="A3187">
        <v>44825</v>
      </c>
      <c r="B3187" t="s">
        <v>190</v>
      </c>
      <c r="C3187" t="s">
        <v>183</v>
      </c>
      <c r="D3187" t="s">
        <v>30</v>
      </c>
      <c r="E3187" t="s">
        <v>31</v>
      </c>
      <c r="F3187">
        <v>589.9</v>
      </c>
      <c r="G3187">
        <v>2</v>
      </c>
      <c r="H3187">
        <v>147.47999999999999</v>
      </c>
      <c r="I3187" t="s">
        <v>876</v>
      </c>
      <c r="J3187">
        <v>2022</v>
      </c>
    </row>
    <row r="3188" spans="1:10" x14ac:dyDescent="0.3">
      <c r="A3188">
        <v>44825</v>
      </c>
      <c r="B3188" t="s">
        <v>190</v>
      </c>
      <c r="C3188" t="s">
        <v>183</v>
      </c>
      <c r="D3188" t="s">
        <v>28</v>
      </c>
      <c r="E3188" t="s">
        <v>29</v>
      </c>
      <c r="F3188">
        <v>542.94000000000005</v>
      </c>
      <c r="G3188">
        <v>3</v>
      </c>
      <c r="H3188">
        <v>141.16</v>
      </c>
      <c r="I3188" t="s">
        <v>876</v>
      </c>
      <c r="J3188">
        <v>2022</v>
      </c>
    </row>
    <row r="3189" spans="1:10" x14ac:dyDescent="0.3">
      <c r="A3189">
        <v>44825</v>
      </c>
      <c r="B3189" t="s">
        <v>731</v>
      </c>
      <c r="C3189" t="s">
        <v>45</v>
      </c>
      <c r="D3189" t="s">
        <v>28</v>
      </c>
      <c r="E3189" t="s">
        <v>29</v>
      </c>
      <c r="F3189">
        <v>1690.04</v>
      </c>
      <c r="G3189">
        <v>4</v>
      </c>
      <c r="H3189">
        <v>422.51</v>
      </c>
      <c r="I3189" t="s">
        <v>876</v>
      </c>
      <c r="J3189">
        <v>2022</v>
      </c>
    </row>
    <row r="3190" spans="1:10" x14ac:dyDescent="0.3">
      <c r="A3190">
        <v>44825</v>
      </c>
      <c r="B3190" t="s">
        <v>731</v>
      </c>
      <c r="C3190" t="s">
        <v>45</v>
      </c>
      <c r="D3190" t="s">
        <v>12</v>
      </c>
      <c r="E3190" t="s">
        <v>17</v>
      </c>
      <c r="F3190">
        <v>85.96</v>
      </c>
      <c r="G3190">
        <v>7</v>
      </c>
      <c r="H3190">
        <v>24.07</v>
      </c>
      <c r="I3190" t="s">
        <v>876</v>
      </c>
      <c r="J3190">
        <v>2022</v>
      </c>
    </row>
    <row r="3191" spans="1:10" x14ac:dyDescent="0.3">
      <c r="A3191">
        <v>44825</v>
      </c>
      <c r="B3191" t="s">
        <v>731</v>
      </c>
      <c r="C3191" t="s">
        <v>45</v>
      </c>
      <c r="D3191" t="s">
        <v>12</v>
      </c>
      <c r="E3191" t="s">
        <v>43</v>
      </c>
      <c r="F3191">
        <v>121.96</v>
      </c>
      <c r="G3191">
        <v>2</v>
      </c>
      <c r="H3191">
        <v>57.32</v>
      </c>
      <c r="I3191" t="s">
        <v>876</v>
      </c>
      <c r="J3191">
        <v>2022</v>
      </c>
    </row>
    <row r="3192" spans="1:10" x14ac:dyDescent="0.3">
      <c r="A3192">
        <v>44825</v>
      </c>
      <c r="B3192" t="s">
        <v>731</v>
      </c>
      <c r="C3192" t="s">
        <v>45</v>
      </c>
      <c r="D3192" t="s">
        <v>12</v>
      </c>
      <c r="E3192" t="s">
        <v>13</v>
      </c>
      <c r="F3192">
        <v>23.92</v>
      </c>
      <c r="G3192">
        <v>4</v>
      </c>
      <c r="H3192">
        <v>11.72</v>
      </c>
      <c r="I3192" t="s">
        <v>876</v>
      </c>
      <c r="J3192">
        <v>2022</v>
      </c>
    </row>
    <row r="3193" spans="1:10" x14ac:dyDescent="0.3">
      <c r="A3193">
        <v>44825</v>
      </c>
      <c r="B3193" t="s">
        <v>731</v>
      </c>
      <c r="C3193" t="s">
        <v>45</v>
      </c>
      <c r="D3193" t="s">
        <v>12</v>
      </c>
      <c r="E3193" t="s">
        <v>17</v>
      </c>
      <c r="F3193">
        <v>63.96</v>
      </c>
      <c r="G3193">
        <v>2</v>
      </c>
      <c r="H3193">
        <v>6.4</v>
      </c>
      <c r="I3193" t="s">
        <v>876</v>
      </c>
      <c r="J3193">
        <v>2022</v>
      </c>
    </row>
    <row r="3194" spans="1:10" x14ac:dyDescent="0.3">
      <c r="A3194">
        <v>44825</v>
      </c>
      <c r="B3194" t="s">
        <v>731</v>
      </c>
      <c r="C3194" t="s">
        <v>45</v>
      </c>
      <c r="D3194" t="s">
        <v>30</v>
      </c>
      <c r="E3194" t="s">
        <v>31</v>
      </c>
      <c r="F3194">
        <v>629.95000000000005</v>
      </c>
      <c r="G3194">
        <v>5</v>
      </c>
      <c r="H3194">
        <v>176.39</v>
      </c>
      <c r="I3194" t="s">
        <v>876</v>
      </c>
      <c r="J3194">
        <v>2022</v>
      </c>
    </row>
    <row r="3195" spans="1:10" x14ac:dyDescent="0.3">
      <c r="A3195">
        <v>44825</v>
      </c>
      <c r="B3195" t="s">
        <v>731</v>
      </c>
      <c r="C3195" t="s">
        <v>45</v>
      </c>
      <c r="D3195" t="s">
        <v>30</v>
      </c>
      <c r="E3195" t="s">
        <v>31</v>
      </c>
      <c r="F3195">
        <v>113.73</v>
      </c>
      <c r="G3195">
        <v>3</v>
      </c>
      <c r="H3195">
        <v>32.979999999999997</v>
      </c>
      <c r="I3195" t="s">
        <v>876</v>
      </c>
      <c r="J3195">
        <v>2022</v>
      </c>
    </row>
    <row r="3196" spans="1:10" x14ac:dyDescent="0.3">
      <c r="A3196">
        <v>44825</v>
      </c>
      <c r="B3196" t="s">
        <v>731</v>
      </c>
      <c r="C3196" t="s">
        <v>45</v>
      </c>
      <c r="D3196" t="s">
        <v>12</v>
      </c>
      <c r="E3196" t="s">
        <v>18</v>
      </c>
      <c r="F3196">
        <v>14.6</v>
      </c>
      <c r="G3196">
        <v>2</v>
      </c>
      <c r="H3196">
        <v>6.86</v>
      </c>
      <c r="I3196" t="s">
        <v>876</v>
      </c>
      <c r="J3196">
        <v>2022</v>
      </c>
    </row>
    <row r="3197" spans="1:10" x14ac:dyDescent="0.3">
      <c r="A3197">
        <v>44825</v>
      </c>
      <c r="B3197" t="s">
        <v>731</v>
      </c>
      <c r="C3197" t="s">
        <v>45</v>
      </c>
      <c r="D3197" t="s">
        <v>12</v>
      </c>
      <c r="E3197" t="s">
        <v>17</v>
      </c>
      <c r="F3197">
        <v>887.84</v>
      </c>
      <c r="G3197">
        <v>8</v>
      </c>
      <c r="H3197">
        <v>17.760000000000002</v>
      </c>
      <c r="I3197" t="s">
        <v>876</v>
      </c>
      <c r="J3197">
        <v>2022</v>
      </c>
    </row>
    <row r="3198" spans="1:10" x14ac:dyDescent="0.3">
      <c r="A3198">
        <v>44826</v>
      </c>
      <c r="B3198" t="s">
        <v>464</v>
      </c>
      <c r="C3198" t="s">
        <v>23</v>
      </c>
      <c r="D3198" t="s">
        <v>28</v>
      </c>
      <c r="E3198" t="s">
        <v>34</v>
      </c>
      <c r="F3198">
        <v>204.6</v>
      </c>
      <c r="G3198">
        <v>2</v>
      </c>
      <c r="H3198">
        <v>53.2</v>
      </c>
      <c r="I3198" t="s">
        <v>876</v>
      </c>
      <c r="J3198">
        <v>2022</v>
      </c>
    </row>
    <row r="3199" spans="1:10" x14ac:dyDescent="0.3">
      <c r="A3199">
        <v>44826</v>
      </c>
      <c r="B3199" t="s">
        <v>106</v>
      </c>
      <c r="C3199" t="s">
        <v>38</v>
      </c>
      <c r="D3199" t="s">
        <v>12</v>
      </c>
      <c r="E3199" t="s">
        <v>13</v>
      </c>
      <c r="F3199">
        <v>32.4</v>
      </c>
      <c r="G3199">
        <v>5</v>
      </c>
      <c r="H3199">
        <v>15.55</v>
      </c>
      <c r="I3199" t="s">
        <v>876</v>
      </c>
      <c r="J3199">
        <v>2022</v>
      </c>
    </row>
    <row r="3200" spans="1:10" x14ac:dyDescent="0.3">
      <c r="A3200">
        <v>44826</v>
      </c>
      <c r="B3200" t="s">
        <v>106</v>
      </c>
      <c r="C3200" t="s">
        <v>38</v>
      </c>
      <c r="D3200" t="s">
        <v>28</v>
      </c>
      <c r="E3200" t="s">
        <v>34</v>
      </c>
      <c r="F3200">
        <v>47.98</v>
      </c>
      <c r="G3200">
        <v>2</v>
      </c>
      <c r="H3200">
        <v>11.04</v>
      </c>
      <c r="I3200" t="s">
        <v>876</v>
      </c>
      <c r="J3200">
        <v>2022</v>
      </c>
    </row>
    <row r="3201" spans="1:10" x14ac:dyDescent="0.3">
      <c r="A3201">
        <v>44826</v>
      </c>
      <c r="B3201" t="s">
        <v>769</v>
      </c>
      <c r="C3201" t="s">
        <v>64</v>
      </c>
      <c r="D3201" t="s">
        <v>12</v>
      </c>
      <c r="E3201" t="s">
        <v>16</v>
      </c>
      <c r="F3201">
        <v>12</v>
      </c>
      <c r="G3201">
        <v>4</v>
      </c>
      <c r="H3201">
        <v>4.2</v>
      </c>
      <c r="I3201" t="s">
        <v>876</v>
      </c>
      <c r="J3201">
        <v>2022</v>
      </c>
    </row>
    <row r="3202" spans="1:10" x14ac:dyDescent="0.3">
      <c r="A3202">
        <v>44826</v>
      </c>
      <c r="B3202" t="s">
        <v>769</v>
      </c>
      <c r="C3202" t="s">
        <v>64</v>
      </c>
      <c r="D3202" t="s">
        <v>12</v>
      </c>
      <c r="E3202" t="s">
        <v>17</v>
      </c>
      <c r="F3202">
        <v>720.06</v>
      </c>
      <c r="G3202">
        <v>4</v>
      </c>
      <c r="H3202">
        <v>-63.01</v>
      </c>
      <c r="I3202" t="s">
        <v>876</v>
      </c>
      <c r="J3202">
        <v>2022</v>
      </c>
    </row>
    <row r="3203" spans="1:10" x14ac:dyDescent="0.3">
      <c r="A3203">
        <v>44826</v>
      </c>
      <c r="B3203" t="s">
        <v>769</v>
      </c>
      <c r="C3203" t="s">
        <v>64</v>
      </c>
      <c r="D3203" t="s">
        <v>12</v>
      </c>
      <c r="E3203" t="s">
        <v>17</v>
      </c>
      <c r="F3203">
        <v>25.42</v>
      </c>
      <c r="G3203">
        <v>1</v>
      </c>
      <c r="H3203">
        <v>-4.7699999999999996</v>
      </c>
      <c r="I3203" t="s">
        <v>876</v>
      </c>
      <c r="J3203">
        <v>2022</v>
      </c>
    </row>
    <row r="3204" spans="1:10" x14ac:dyDescent="0.3">
      <c r="A3204">
        <v>44826</v>
      </c>
      <c r="B3204" t="s">
        <v>769</v>
      </c>
      <c r="C3204" t="s">
        <v>64</v>
      </c>
      <c r="D3204" t="s">
        <v>12</v>
      </c>
      <c r="E3204" t="s">
        <v>21</v>
      </c>
      <c r="F3204">
        <v>2.82</v>
      </c>
      <c r="G3204">
        <v>2</v>
      </c>
      <c r="H3204">
        <v>0.32</v>
      </c>
      <c r="I3204" t="s">
        <v>876</v>
      </c>
      <c r="J3204">
        <v>2022</v>
      </c>
    </row>
    <row r="3205" spans="1:10" x14ac:dyDescent="0.3">
      <c r="A3205">
        <v>44826</v>
      </c>
      <c r="B3205" t="s">
        <v>769</v>
      </c>
      <c r="C3205" t="s">
        <v>64</v>
      </c>
      <c r="D3205" t="s">
        <v>12</v>
      </c>
      <c r="E3205" t="s">
        <v>18</v>
      </c>
      <c r="F3205">
        <v>3.2</v>
      </c>
      <c r="G3205">
        <v>2</v>
      </c>
      <c r="H3205">
        <v>-2.56</v>
      </c>
      <c r="I3205" t="s">
        <v>876</v>
      </c>
      <c r="J3205">
        <v>2022</v>
      </c>
    </row>
    <row r="3206" spans="1:10" x14ac:dyDescent="0.3">
      <c r="A3206">
        <v>44826</v>
      </c>
      <c r="B3206" t="s">
        <v>320</v>
      </c>
      <c r="C3206" t="s">
        <v>20</v>
      </c>
      <c r="D3206" t="s">
        <v>12</v>
      </c>
      <c r="E3206" t="s">
        <v>97</v>
      </c>
      <c r="F3206">
        <v>55.6</v>
      </c>
      <c r="G3206">
        <v>5</v>
      </c>
      <c r="H3206">
        <v>6.26</v>
      </c>
      <c r="I3206" t="s">
        <v>876</v>
      </c>
      <c r="J3206">
        <v>2022</v>
      </c>
    </row>
    <row r="3207" spans="1:10" x14ac:dyDescent="0.3">
      <c r="A3207">
        <v>44826</v>
      </c>
      <c r="B3207" t="s">
        <v>320</v>
      </c>
      <c r="C3207" t="s">
        <v>20</v>
      </c>
      <c r="D3207" t="s">
        <v>30</v>
      </c>
      <c r="E3207" t="s">
        <v>36</v>
      </c>
      <c r="F3207">
        <v>617.98</v>
      </c>
      <c r="G3207">
        <v>3</v>
      </c>
      <c r="H3207">
        <v>-7.72</v>
      </c>
      <c r="I3207" t="s">
        <v>876</v>
      </c>
      <c r="J3207">
        <v>2022</v>
      </c>
    </row>
    <row r="3208" spans="1:10" x14ac:dyDescent="0.3">
      <c r="A3208">
        <v>44826</v>
      </c>
      <c r="B3208" t="s">
        <v>63</v>
      </c>
      <c r="C3208" t="s">
        <v>23</v>
      </c>
      <c r="D3208" t="s">
        <v>12</v>
      </c>
      <c r="E3208" t="s">
        <v>55</v>
      </c>
      <c r="F3208">
        <v>61.44</v>
      </c>
      <c r="G3208">
        <v>3</v>
      </c>
      <c r="H3208">
        <v>16.59</v>
      </c>
      <c r="I3208" t="s">
        <v>876</v>
      </c>
      <c r="J3208">
        <v>2022</v>
      </c>
    </row>
    <row r="3209" spans="1:10" x14ac:dyDescent="0.3">
      <c r="A3209">
        <v>44828</v>
      </c>
      <c r="B3209" t="s">
        <v>475</v>
      </c>
      <c r="C3209" t="s">
        <v>20</v>
      </c>
      <c r="D3209" t="s">
        <v>12</v>
      </c>
      <c r="E3209" t="s">
        <v>21</v>
      </c>
      <c r="F3209">
        <v>6.85</v>
      </c>
      <c r="G3209">
        <v>2</v>
      </c>
      <c r="H3209">
        <v>0.6</v>
      </c>
      <c r="I3209" t="s">
        <v>876</v>
      </c>
      <c r="J3209">
        <v>2022</v>
      </c>
    </row>
    <row r="3210" spans="1:10" x14ac:dyDescent="0.3">
      <c r="A3210">
        <v>44828</v>
      </c>
      <c r="B3210" t="s">
        <v>459</v>
      </c>
      <c r="C3210" t="s">
        <v>42</v>
      </c>
      <c r="D3210" t="s">
        <v>28</v>
      </c>
      <c r="E3210" t="s">
        <v>29</v>
      </c>
      <c r="F3210">
        <v>517.5</v>
      </c>
      <c r="G3210">
        <v>6</v>
      </c>
      <c r="H3210">
        <v>155.25</v>
      </c>
      <c r="I3210" t="s">
        <v>876</v>
      </c>
      <c r="J3210">
        <v>2022</v>
      </c>
    </row>
    <row r="3211" spans="1:10" x14ac:dyDescent="0.3">
      <c r="A3211">
        <v>44828</v>
      </c>
      <c r="B3211" t="s">
        <v>426</v>
      </c>
      <c r="C3211" t="s">
        <v>167</v>
      </c>
      <c r="D3211" t="s">
        <v>12</v>
      </c>
      <c r="E3211" t="s">
        <v>18</v>
      </c>
      <c r="F3211">
        <v>15.24</v>
      </c>
      <c r="G3211">
        <v>4</v>
      </c>
      <c r="H3211">
        <v>6.86</v>
      </c>
      <c r="I3211" t="s">
        <v>876</v>
      </c>
      <c r="J3211">
        <v>2022</v>
      </c>
    </row>
    <row r="3212" spans="1:10" x14ac:dyDescent="0.3">
      <c r="A3212">
        <v>44828</v>
      </c>
      <c r="B3212" t="s">
        <v>426</v>
      </c>
      <c r="C3212" t="s">
        <v>167</v>
      </c>
      <c r="D3212" t="s">
        <v>28</v>
      </c>
      <c r="E3212" t="s">
        <v>29</v>
      </c>
      <c r="F3212">
        <v>1408.1</v>
      </c>
      <c r="G3212">
        <v>10</v>
      </c>
      <c r="H3212">
        <v>394.27</v>
      </c>
      <c r="I3212" t="s">
        <v>876</v>
      </c>
      <c r="J3212">
        <v>2022</v>
      </c>
    </row>
    <row r="3213" spans="1:10" x14ac:dyDescent="0.3">
      <c r="A3213">
        <v>44828</v>
      </c>
      <c r="B3213" t="s">
        <v>602</v>
      </c>
      <c r="C3213" t="s">
        <v>331</v>
      </c>
      <c r="D3213" t="s">
        <v>30</v>
      </c>
      <c r="E3213" t="s">
        <v>31</v>
      </c>
      <c r="F3213">
        <v>821.94</v>
      </c>
      <c r="G3213">
        <v>6</v>
      </c>
      <c r="H3213">
        <v>213.7</v>
      </c>
      <c r="I3213" t="s">
        <v>876</v>
      </c>
      <c r="J3213">
        <v>2022</v>
      </c>
    </row>
    <row r="3214" spans="1:10" x14ac:dyDescent="0.3">
      <c r="A3214">
        <v>44828</v>
      </c>
      <c r="B3214" t="s">
        <v>367</v>
      </c>
      <c r="C3214" t="s">
        <v>84</v>
      </c>
      <c r="D3214" t="s">
        <v>12</v>
      </c>
      <c r="E3214" t="s">
        <v>21</v>
      </c>
      <c r="F3214">
        <v>35.96</v>
      </c>
      <c r="G3214">
        <v>2</v>
      </c>
      <c r="H3214">
        <v>10.43</v>
      </c>
      <c r="I3214" t="s">
        <v>876</v>
      </c>
      <c r="J3214">
        <v>2022</v>
      </c>
    </row>
    <row r="3215" spans="1:10" x14ac:dyDescent="0.3">
      <c r="A3215">
        <v>44828</v>
      </c>
      <c r="B3215" t="s">
        <v>367</v>
      </c>
      <c r="C3215" t="s">
        <v>84</v>
      </c>
      <c r="D3215" t="s">
        <v>12</v>
      </c>
      <c r="E3215" t="s">
        <v>18</v>
      </c>
      <c r="F3215">
        <v>14.95</v>
      </c>
      <c r="G3215">
        <v>3</v>
      </c>
      <c r="H3215">
        <v>5.42</v>
      </c>
      <c r="I3215" t="s">
        <v>876</v>
      </c>
      <c r="J3215">
        <v>2022</v>
      </c>
    </row>
    <row r="3216" spans="1:10" x14ac:dyDescent="0.3">
      <c r="A3216">
        <v>44828</v>
      </c>
      <c r="B3216" t="s">
        <v>753</v>
      </c>
      <c r="C3216" t="s">
        <v>23</v>
      </c>
      <c r="D3216" t="s">
        <v>28</v>
      </c>
      <c r="E3216" t="s">
        <v>34</v>
      </c>
      <c r="F3216">
        <v>14.91</v>
      </c>
      <c r="G3216">
        <v>3</v>
      </c>
      <c r="H3216">
        <v>4.62</v>
      </c>
      <c r="I3216" t="s">
        <v>876</v>
      </c>
      <c r="J3216">
        <v>2022</v>
      </c>
    </row>
    <row r="3217" spans="1:10" x14ac:dyDescent="0.3">
      <c r="A3217">
        <v>44828</v>
      </c>
      <c r="B3217" t="s">
        <v>753</v>
      </c>
      <c r="C3217" t="s">
        <v>23</v>
      </c>
      <c r="D3217" t="s">
        <v>12</v>
      </c>
      <c r="E3217" t="s">
        <v>55</v>
      </c>
      <c r="F3217">
        <v>1158.1199999999999</v>
      </c>
      <c r="G3217">
        <v>4</v>
      </c>
      <c r="H3217">
        <v>335.85</v>
      </c>
      <c r="I3217" t="s">
        <v>876</v>
      </c>
      <c r="J3217">
        <v>2022</v>
      </c>
    </row>
    <row r="3218" spans="1:10" x14ac:dyDescent="0.3">
      <c r="A3218">
        <v>44828</v>
      </c>
      <c r="B3218" t="s">
        <v>770</v>
      </c>
      <c r="C3218" t="s">
        <v>57</v>
      </c>
      <c r="D3218" t="s">
        <v>30</v>
      </c>
      <c r="E3218" t="s">
        <v>31</v>
      </c>
      <c r="F3218">
        <v>35.119999999999997</v>
      </c>
      <c r="G3218">
        <v>2</v>
      </c>
      <c r="H3218">
        <v>13.17</v>
      </c>
      <c r="I3218" t="s">
        <v>876</v>
      </c>
      <c r="J3218">
        <v>2022</v>
      </c>
    </row>
    <row r="3219" spans="1:10" x14ac:dyDescent="0.3">
      <c r="A3219">
        <v>44828</v>
      </c>
      <c r="B3219" t="s">
        <v>172</v>
      </c>
      <c r="C3219" t="s">
        <v>57</v>
      </c>
      <c r="D3219" t="s">
        <v>12</v>
      </c>
      <c r="E3219" t="s">
        <v>21</v>
      </c>
      <c r="F3219">
        <v>14.58</v>
      </c>
      <c r="G3219">
        <v>2</v>
      </c>
      <c r="H3219">
        <v>2.37</v>
      </c>
      <c r="I3219" t="s">
        <v>876</v>
      </c>
      <c r="J3219">
        <v>2022</v>
      </c>
    </row>
    <row r="3220" spans="1:10" x14ac:dyDescent="0.3">
      <c r="A3220">
        <v>44828</v>
      </c>
      <c r="B3220" t="s">
        <v>172</v>
      </c>
      <c r="C3220" t="s">
        <v>57</v>
      </c>
      <c r="D3220" t="s">
        <v>30</v>
      </c>
      <c r="E3220" t="s">
        <v>36</v>
      </c>
      <c r="F3220">
        <v>23.2</v>
      </c>
      <c r="G3220">
        <v>2</v>
      </c>
      <c r="H3220">
        <v>1.45</v>
      </c>
      <c r="I3220" t="s">
        <v>876</v>
      </c>
      <c r="J3220">
        <v>2022</v>
      </c>
    </row>
    <row r="3221" spans="1:10" x14ac:dyDescent="0.3">
      <c r="A3221">
        <v>44828</v>
      </c>
      <c r="B3221" t="s">
        <v>172</v>
      </c>
      <c r="C3221" t="s">
        <v>57</v>
      </c>
      <c r="D3221" t="s">
        <v>12</v>
      </c>
      <c r="E3221" t="s">
        <v>21</v>
      </c>
      <c r="F3221">
        <v>16.46</v>
      </c>
      <c r="G3221">
        <v>7</v>
      </c>
      <c r="H3221">
        <v>1.85</v>
      </c>
      <c r="I3221" t="s">
        <v>876</v>
      </c>
      <c r="J3221">
        <v>2022</v>
      </c>
    </row>
    <row r="3222" spans="1:10" x14ac:dyDescent="0.3">
      <c r="A3222">
        <v>44828</v>
      </c>
      <c r="B3222" t="s">
        <v>409</v>
      </c>
      <c r="C3222" t="s">
        <v>49</v>
      </c>
      <c r="D3222" t="s">
        <v>12</v>
      </c>
      <c r="E3222" t="s">
        <v>18</v>
      </c>
      <c r="F3222">
        <v>6.73</v>
      </c>
      <c r="G3222">
        <v>6</v>
      </c>
      <c r="H3222">
        <v>-4.49</v>
      </c>
      <c r="I3222" t="s">
        <v>876</v>
      </c>
      <c r="J3222">
        <v>2022</v>
      </c>
    </row>
    <row r="3223" spans="1:10" x14ac:dyDescent="0.3">
      <c r="A3223">
        <v>44828</v>
      </c>
      <c r="B3223" t="s">
        <v>409</v>
      </c>
      <c r="C3223" t="s">
        <v>49</v>
      </c>
      <c r="D3223" t="s">
        <v>12</v>
      </c>
      <c r="E3223" t="s">
        <v>17</v>
      </c>
      <c r="F3223">
        <v>33.57</v>
      </c>
      <c r="G3223">
        <v>2</v>
      </c>
      <c r="H3223">
        <v>1.68</v>
      </c>
      <c r="I3223" t="s">
        <v>876</v>
      </c>
      <c r="J3223">
        <v>2022</v>
      </c>
    </row>
    <row r="3224" spans="1:10" x14ac:dyDescent="0.3">
      <c r="A3224">
        <v>44828</v>
      </c>
      <c r="B3224" t="s">
        <v>409</v>
      </c>
      <c r="C3224" t="s">
        <v>49</v>
      </c>
      <c r="D3224" t="s">
        <v>12</v>
      </c>
      <c r="E3224" t="s">
        <v>43</v>
      </c>
      <c r="F3224">
        <v>15.84</v>
      </c>
      <c r="G3224">
        <v>2</v>
      </c>
      <c r="H3224">
        <v>5.54</v>
      </c>
      <c r="I3224" t="s">
        <v>876</v>
      </c>
      <c r="J3224">
        <v>2022</v>
      </c>
    </row>
    <row r="3225" spans="1:10" x14ac:dyDescent="0.3">
      <c r="A3225">
        <v>44828</v>
      </c>
      <c r="B3225" t="s">
        <v>409</v>
      </c>
      <c r="C3225" t="s">
        <v>49</v>
      </c>
      <c r="D3225" t="s">
        <v>12</v>
      </c>
      <c r="E3225" t="s">
        <v>16</v>
      </c>
      <c r="F3225">
        <v>24.42</v>
      </c>
      <c r="G3225">
        <v>1</v>
      </c>
      <c r="H3225">
        <v>7.94</v>
      </c>
      <c r="I3225" t="s">
        <v>876</v>
      </c>
      <c r="J3225">
        <v>2022</v>
      </c>
    </row>
    <row r="3226" spans="1:10" x14ac:dyDescent="0.3">
      <c r="A3226">
        <v>44828</v>
      </c>
      <c r="B3226" t="s">
        <v>409</v>
      </c>
      <c r="C3226" t="s">
        <v>49</v>
      </c>
      <c r="D3226" t="s">
        <v>12</v>
      </c>
      <c r="E3226" t="s">
        <v>21</v>
      </c>
      <c r="F3226">
        <v>17.12</v>
      </c>
      <c r="G3226">
        <v>5</v>
      </c>
      <c r="H3226">
        <v>1.93</v>
      </c>
      <c r="I3226" t="s">
        <v>876</v>
      </c>
      <c r="J3226">
        <v>2022</v>
      </c>
    </row>
    <row r="3227" spans="1:10" x14ac:dyDescent="0.3">
      <c r="A3227">
        <v>44828</v>
      </c>
      <c r="B3227" t="s">
        <v>583</v>
      </c>
      <c r="C3227" t="s">
        <v>77</v>
      </c>
      <c r="D3227" t="s">
        <v>12</v>
      </c>
      <c r="E3227" t="s">
        <v>43</v>
      </c>
      <c r="F3227">
        <v>39.979999999999997</v>
      </c>
      <c r="G3227">
        <v>1</v>
      </c>
      <c r="H3227">
        <v>17.989999999999998</v>
      </c>
      <c r="I3227" t="s">
        <v>876</v>
      </c>
      <c r="J3227">
        <v>2022</v>
      </c>
    </row>
    <row r="3228" spans="1:10" x14ac:dyDescent="0.3">
      <c r="A3228">
        <v>44829</v>
      </c>
      <c r="B3228" t="s">
        <v>253</v>
      </c>
      <c r="C3228" t="s">
        <v>136</v>
      </c>
      <c r="D3228" t="s">
        <v>28</v>
      </c>
      <c r="E3228" t="s">
        <v>75</v>
      </c>
      <c r="F3228">
        <v>1044.6300000000001</v>
      </c>
      <c r="G3228">
        <v>3</v>
      </c>
      <c r="H3228">
        <v>240.26</v>
      </c>
      <c r="I3228" t="s">
        <v>876</v>
      </c>
      <c r="J3228">
        <v>2022</v>
      </c>
    </row>
    <row r="3229" spans="1:10" x14ac:dyDescent="0.3">
      <c r="A3229">
        <v>44829</v>
      </c>
      <c r="B3229" t="s">
        <v>14</v>
      </c>
      <c r="C3229" t="s">
        <v>89</v>
      </c>
      <c r="D3229" t="s">
        <v>30</v>
      </c>
      <c r="E3229" t="s">
        <v>36</v>
      </c>
      <c r="F3229">
        <v>63.96</v>
      </c>
      <c r="G3229">
        <v>4</v>
      </c>
      <c r="H3229">
        <v>19.829999999999998</v>
      </c>
      <c r="I3229" t="s">
        <v>876</v>
      </c>
      <c r="J3229">
        <v>2022</v>
      </c>
    </row>
    <row r="3230" spans="1:10" x14ac:dyDescent="0.3">
      <c r="A3230">
        <v>44829</v>
      </c>
      <c r="B3230" t="s">
        <v>14</v>
      </c>
      <c r="C3230" t="s">
        <v>89</v>
      </c>
      <c r="D3230" t="s">
        <v>12</v>
      </c>
      <c r="E3230" t="s">
        <v>18</v>
      </c>
      <c r="F3230">
        <v>14.46</v>
      </c>
      <c r="G3230">
        <v>3</v>
      </c>
      <c r="H3230">
        <v>7.09</v>
      </c>
      <c r="I3230" t="s">
        <v>876</v>
      </c>
      <c r="J3230">
        <v>2022</v>
      </c>
    </row>
    <row r="3231" spans="1:10" x14ac:dyDescent="0.3">
      <c r="A3231">
        <v>44829</v>
      </c>
      <c r="B3231" t="s">
        <v>14</v>
      </c>
      <c r="C3231" t="s">
        <v>89</v>
      </c>
      <c r="D3231" t="s">
        <v>30</v>
      </c>
      <c r="E3231" t="s">
        <v>31</v>
      </c>
      <c r="F3231">
        <v>104.98</v>
      </c>
      <c r="G3231">
        <v>2</v>
      </c>
      <c r="H3231">
        <v>52.49</v>
      </c>
      <c r="I3231" t="s">
        <v>876</v>
      </c>
      <c r="J3231">
        <v>2022</v>
      </c>
    </row>
    <row r="3232" spans="1:10" x14ac:dyDescent="0.3">
      <c r="A3232">
        <v>44829</v>
      </c>
      <c r="B3232" t="s">
        <v>554</v>
      </c>
      <c r="C3232" t="s">
        <v>23</v>
      </c>
      <c r="D3232" t="s">
        <v>12</v>
      </c>
      <c r="E3232" t="s">
        <v>43</v>
      </c>
      <c r="F3232">
        <v>17.48</v>
      </c>
      <c r="G3232">
        <v>2</v>
      </c>
      <c r="H3232">
        <v>8.2200000000000006</v>
      </c>
      <c r="I3232" t="s">
        <v>876</v>
      </c>
      <c r="J3232">
        <v>2022</v>
      </c>
    </row>
    <row r="3233" spans="1:10" x14ac:dyDescent="0.3">
      <c r="A3233">
        <v>44829</v>
      </c>
      <c r="B3233" t="s">
        <v>490</v>
      </c>
      <c r="C3233" t="s">
        <v>280</v>
      </c>
      <c r="D3233" t="s">
        <v>12</v>
      </c>
      <c r="E3233" t="s">
        <v>18</v>
      </c>
      <c r="F3233">
        <v>68.62</v>
      </c>
      <c r="G3233">
        <v>2</v>
      </c>
      <c r="H3233">
        <v>32.25</v>
      </c>
      <c r="I3233" t="s">
        <v>876</v>
      </c>
      <c r="J3233">
        <v>2022</v>
      </c>
    </row>
    <row r="3234" spans="1:10" x14ac:dyDescent="0.3">
      <c r="A3234">
        <v>44829</v>
      </c>
      <c r="B3234" t="s">
        <v>771</v>
      </c>
      <c r="C3234" t="s">
        <v>77</v>
      </c>
      <c r="D3234" t="s">
        <v>30</v>
      </c>
      <c r="E3234" t="s">
        <v>36</v>
      </c>
      <c r="F3234">
        <v>899.91</v>
      </c>
      <c r="G3234">
        <v>9</v>
      </c>
      <c r="H3234">
        <v>395.96</v>
      </c>
      <c r="I3234" t="s">
        <v>876</v>
      </c>
      <c r="J3234">
        <v>2022</v>
      </c>
    </row>
    <row r="3235" spans="1:10" x14ac:dyDescent="0.3">
      <c r="A3235">
        <v>44829</v>
      </c>
      <c r="B3235" t="s">
        <v>51</v>
      </c>
      <c r="C3235" t="s">
        <v>250</v>
      </c>
      <c r="D3235" t="s">
        <v>12</v>
      </c>
      <c r="E3235" t="s">
        <v>18</v>
      </c>
      <c r="F3235">
        <v>10.76</v>
      </c>
      <c r="G3235">
        <v>2</v>
      </c>
      <c r="H3235">
        <v>5.16</v>
      </c>
      <c r="I3235" t="s">
        <v>876</v>
      </c>
      <c r="J3235">
        <v>2022</v>
      </c>
    </row>
    <row r="3236" spans="1:10" x14ac:dyDescent="0.3">
      <c r="A3236">
        <v>44829</v>
      </c>
      <c r="B3236" t="s">
        <v>51</v>
      </c>
      <c r="C3236" t="s">
        <v>250</v>
      </c>
      <c r="D3236" t="s">
        <v>12</v>
      </c>
      <c r="E3236" t="s">
        <v>13</v>
      </c>
      <c r="F3236">
        <v>45.68</v>
      </c>
      <c r="G3236">
        <v>2</v>
      </c>
      <c r="H3236">
        <v>21.01</v>
      </c>
      <c r="I3236" t="s">
        <v>876</v>
      </c>
      <c r="J3236">
        <v>2022</v>
      </c>
    </row>
    <row r="3237" spans="1:10" x14ac:dyDescent="0.3">
      <c r="A3237">
        <v>44829</v>
      </c>
      <c r="B3237" t="s">
        <v>51</v>
      </c>
      <c r="C3237" t="s">
        <v>250</v>
      </c>
      <c r="D3237" t="s">
        <v>12</v>
      </c>
      <c r="E3237" t="s">
        <v>21</v>
      </c>
      <c r="F3237">
        <v>6.7</v>
      </c>
      <c r="G3237">
        <v>1</v>
      </c>
      <c r="H3237">
        <v>2.21</v>
      </c>
      <c r="I3237" t="s">
        <v>876</v>
      </c>
      <c r="J3237">
        <v>2022</v>
      </c>
    </row>
    <row r="3238" spans="1:10" x14ac:dyDescent="0.3">
      <c r="A3238">
        <v>44829</v>
      </c>
      <c r="B3238" t="s">
        <v>687</v>
      </c>
      <c r="C3238" t="s">
        <v>15</v>
      </c>
      <c r="D3238" t="s">
        <v>12</v>
      </c>
      <c r="E3238" t="s">
        <v>21</v>
      </c>
      <c r="F3238">
        <v>128.74</v>
      </c>
      <c r="G3238">
        <v>7</v>
      </c>
      <c r="H3238">
        <v>12.87</v>
      </c>
      <c r="I3238" t="s">
        <v>876</v>
      </c>
      <c r="J3238">
        <v>2022</v>
      </c>
    </row>
    <row r="3239" spans="1:10" x14ac:dyDescent="0.3">
      <c r="A3239">
        <v>44829</v>
      </c>
      <c r="B3239" t="s">
        <v>636</v>
      </c>
      <c r="C3239" t="s">
        <v>84</v>
      </c>
      <c r="D3239" t="s">
        <v>28</v>
      </c>
      <c r="E3239" t="s">
        <v>29</v>
      </c>
      <c r="F3239">
        <v>307.14</v>
      </c>
      <c r="G3239">
        <v>4</v>
      </c>
      <c r="H3239">
        <v>-11.52</v>
      </c>
      <c r="I3239" t="s">
        <v>876</v>
      </c>
      <c r="J3239">
        <v>2022</v>
      </c>
    </row>
    <row r="3240" spans="1:10" x14ac:dyDescent="0.3">
      <c r="A3240">
        <v>44829</v>
      </c>
      <c r="B3240" t="s">
        <v>636</v>
      </c>
      <c r="C3240" t="s">
        <v>84</v>
      </c>
      <c r="D3240" t="s">
        <v>12</v>
      </c>
      <c r="E3240" t="s">
        <v>16</v>
      </c>
      <c r="F3240">
        <v>12.6</v>
      </c>
      <c r="G3240">
        <v>2</v>
      </c>
      <c r="H3240">
        <v>5.8</v>
      </c>
      <c r="I3240" t="s">
        <v>876</v>
      </c>
      <c r="J3240">
        <v>2022</v>
      </c>
    </row>
    <row r="3241" spans="1:10" x14ac:dyDescent="0.3">
      <c r="A3241">
        <v>44829</v>
      </c>
      <c r="B3241" t="s">
        <v>636</v>
      </c>
      <c r="C3241" t="s">
        <v>84</v>
      </c>
      <c r="D3241" t="s">
        <v>30</v>
      </c>
      <c r="E3241" t="s">
        <v>36</v>
      </c>
      <c r="F3241">
        <v>159.97999999999999</v>
      </c>
      <c r="G3241">
        <v>2</v>
      </c>
      <c r="H3241">
        <v>57.59</v>
      </c>
      <c r="I3241" t="s">
        <v>876</v>
      </c>
      <c r="J3241">
        <v>2022</v>
      </c>
    </row>
    <row r="3242" spans="1:10" x14ac:dyDescent="0.3">
      <c r="A3242">
        <v>44829</v>
      </c>
      <c r="B3242" t="s">
        <v>96</v>
      </c>
      <c r="C3242" t="s">
        <v>64</v>
      </c>
      <c r="D3242" t="s">
        <v>12</v>
      </c>
      <c r="E3242" t="s">
        <v>18</v>
      </c>
      <c r="F3242">
        <v>6.34</v>
      </c>
      <c r="G3242">
        <v>4</v>
      </c>
      <c r="H3242">
        <v>-4.6500000000000004</v>
      </c>
      <c r="I3242" t="s">
        <v>876</v>
      </c>
      <c r="J3242">
        <v>2022</v>
      </c>
    </row>
    <row r="3243" spans="1:10" x14ac:dyDescent="0.3">
      <c r="A3243">
        <v>44829</v>
      </c>
      <c r="B3243" t="s">
        <v>96</v>
      </c>
      <c r="C3243" t="s">
        <v>64</v>
      </c>
      <c r="D3243" t="s">
        <v>12</v>
      </c>
      <c r="E3243" t="s">
        <v>13</v>
      </c>
      <c r="F3243">
        <v>10.48</v>
      </c>
      <c r="G3243">
        <v>1</v>
      </c>
      <c r="H3243">
        <v>3.8</v>
      </c>
      <c r="I3243" t="s">
        <v>876</v>
      </c>
      <c r="J3243">
        <v>2022</v>
      </c>
    </row>
    <row r="3244" spans="1:10" x14ac:dyDescent="0.3">
      <c r="A3244">
        <v>44829</v>
      </c>
      <c r="B3244" t="s">
        <v>96</v>
      </c>
      <c r="C3244" t="s">
        <v>64</v>
      </c>
      <c r="D3244" t="s">
        <v>12</v>
      </c>
      <c r="E3244" t="s">
        <v>18</v>
      </c>
      <c r="F3244">
        <v>2.4700000000000002</v>
      </c>
      <c r="G3244">
        <v>1</v>
      </c>
      <c r="H3244">
        <v>-1.81</v>
      </c>
      <c r="I3244" t="s">
        <v>876</v>
      </c>
      <c r="J3244">
        <v>2022</v>
      </c>
    </row>
    <row r="3245" spans="1:10" x14ac:dyDescent="0.3">
      <c r="A3245">
        <v>44829</v>
      </c>
      <c r="B3245" t="s">
        <v>96</v>
      </c>
      <c r="C3245" t="s">
        <v>64</v>
      </c>
      <c r="D3245" t="s">
        <v>12</v>
      </c>
      <c r="E3245" t="s">
        <v>18</v>
      </c>
      <c r="F3245">
        <v>3.26</v>
      </c>
      <c r="G3245">
        <v>2</v>
      </c>
      <c r="H3245">
        <v>-2.2799999999999998</v>
      </c>
      <c r="I3245" t="s">
        <v>876</v>
      </c>
      <c r="J3245">
        <v>2022</v>
      </c>
    </row>
    <row r="3246" spans="1:10" x14ac:dyDescent="0.3">
      <c r="A3246">
        <v>44829</v>
      </c>
      <c r="B3246" t="s">
        <v>315</v>
      </c>
      <c r="C3246" t="s">
        <v>77</v>
      </c>
      <c r="D3246" t="s">
        <v>28</v>
      </c>
      <c r="E3246" t="s">
        <v>29</v>
      </c>
      <c r="F3246">
        <v>102.58</v>
      </c>
      <c r="G3246">
        <v>1</v>
      </c>
      <c r="H3246">
        <v>6.84</v>
      </c>
      <c r="I3246" t="s">
        <v>876</v>
      </c>
      <c r="J3246">
        <v>2022</v>
      </c>
    </row>
    <row r="3247" spans="1:10" x14ac:dyDescent="0.3">
      <c r="A3247">
        <v>44829</v>
      </c>
      <c r="B3247" t="s">
        <v>315</v>
      </c>
      <c r="C3247" t="s">
        <v>77</v>
      </c>
      <c r="D3247" t="s">
        <v>12</v>
      </c>
      <c r="E3247" t="s">
        <v>13</v>
      </c>
      <c r="F3247">
        <v>20.04</v>
      </c>
      <c r="G3247">
        <v>3</v>
      </c>
      <c r="H3247">
        <v>9.6199999999999992</v>
      </c>
      <c r="I3247" t="s">
        <v>876</v>
      </c>
      <c r="J3247">
        <v>2022</v>
      </c>
    </row>
    <row r="3248" spans="1:10" x14ac:dyDescent="0.3">
      <c r="A3248">
        <v>44829</v>
      </c>
      <c r="B3248" t="s">
        <v>309</v>
      </c>
      <c r="C3248" t="s">
        <v>20</v>
      </c>
      <c r="D3248" t="s">
        <v>12</v>
      </c>
      <c r="E3248" t="s">
        <v>18</v>
      </c>
      <c r="F3248">
        <v>2.95</v>
      </c>
      <c r="G3248">
        <v>2</v>
      </c>
      <c r="H3248">
        <v>-2.06</v>
      </c>
      <c r="I3248" t="s">
        <v>876</v>
      </c>
      <c r="J3248">
        <v>2022</v>
      </c>
    </row>
    <row r="3249" spans="1:10" x14ac:dyDescent="0.3">
      <c r="A3249">
        <v>44830</v>
      </c>
      <c r="B3249" t="s">
        <v>305</v>
      </c>
      <c r="C3249" t="s">
        <v>11</v>
      </c>
      <c r="D3249" t="s">
        <v>12</v>
      </c>
      <c r="E3249" t="s">
        <v>18</v>
      </c>
      <c r="F3249">
        <v>2.08</v>
      </c>
      <c r="G3249">
        <v>5</v>
      </c>
      <c r="H3249">
        <v>-3.43</v>
      </c>
      <c r="I3249" t="s">
        <v>876</v>
      </c>
      <c r="J3249">
        <v>2022</v>
      </c>
    </row>
    <row r="3250" spans="1:10" x14ac:dyDescent="0.3">
      <c r="A3250">
        <v>44830</v>
      </c>
      <c r="B3250" t="s">
        <v>305</v>
      </c>
      <c r="C3250" t="s">
        <v>11</v>
      </c>
      <c r="D3250" t="s">
        <v>30</v>
      </c>
      <c r="E3250" t="s">
        <v>31</v>
      </c>
      <c r="F3250">
        <v>1114.4000000000001</v>
      </c>
      <c r="G3250">
        <v>7</v>
      </c>
      <c r="H3250">
        <v>376.11</v>
      </c>
      <c r="I3250" t="s">
        <v>876</v>
      </c>
      <c r="J3250">
        <v>2022</v>
      </c>
    </row>
    <row r="3251" spans="1:10" x14ac:dyDescent="0.3">
      <c r="A3251">
        <v>44830</v>
      </c>
      <c r="B3251" t="s">
        <v>536</v>
      </c>
      <c r="C3251" t="s">
        <v>54</v>
      </c>
      <c r="D3251" t="s">
        <v>12</v>
      </c>
      <c r="E3251" t="s">
        <v>13</v>
      </c>
      <c r="F3251">
        <v>141.76</v>
      </c>
      <c r="G3251">
        <v>5</v>
      </c>
      <c r="H3251">
        <v>47.84</v>
      </c>
      <c r="I3251" t="s">
        <v>876</v>
      </c>
      <c r="J3251">
        <v>2022</v>
      </c>
    </row>
    <row r="3252" spans="1:10" x14ac:dyDescent="0.3">
      <c r="A3252">
        <v>44830</v>
      </c>
      <c r="B3252" t="s">
        <v>536</v>
      </c>
      <c r="C3252" t="s">
        <v>54</v>
      </c>
      <c r="D3252" t="s">
        <v>30</v>
      </c>
      <c r="E3252" t="s">
        <v>36</v>
      </c>
      <c r="F3252">
        <v>239.8</v>
      </c>
      <c r="G3252">
        <v>5</v>
      </c>
      <c r="H3252">
        <v>47.96</v>
      </c>
      <c r="I3252" t="s">
        <v>876</v>
      </c>
      <c r="J3252">
        <v>2022</v>
      </c>
    </row>
    <row r="3253" spans="1:10" x14ac:dyDescent="0.3">
      <c r="A3253">
        <v>44830</v>
      </c>
      <c r="B3253" t="s">
        <v>536</v>
      </c>
      <c r="C3253" t="s">
        <v>54</v>
      </c>
      <c r="D3253" t="s">
        <v>12</v>
      </c>
      <c r="E3253" t="s">
        <v>13</v>
      </c>
      <c r="F3253">
        <v>31.1</v>
      </c>
      <c r="G3253">
        <v>6</v>
      </c>
      <c r="H3253">
        <v>10.89</v>
      </c>
      <c r="I3253" t="s">
        <v>876</v>
      </c>
      <c r="J3253">
        <v>2022</v>
      </c>
    </row>
    <row r="3254" spans="1:10" x14ac:dyDescent="0.3">
      <c r="A3254">
        <v>44830</v>
      </c>
      <c r="B3254" t="s">
        <v>676</v>
      </c>
      <c r="C3254" t="s">
        <v>57</v>
      </c>
      <c r="D3254" t="s">
        <v>12</v>
      </c>
      <c r="E3254" t="s">
        <v>13</v>
      </c>
      <c r="F3254">
        <v>86.27</v>
      </c>
      <c r="G3254">
        <v>4</v>
      </c>
      <c r="H3254">
        <v>31.27</v>
      </c>
      <c r="I3254" t="s">
        <v>876</v>
      </c>
      <c r="J3254">
        <v>2022</v>
      </c>
    </row>
    <row r="3255" spans="1:10" x14ac:dyDescent="0.3">
      <c r="A3255">
        <v>44830</v>
      </c>
      <c r="B3255" t="s">
        <v>676</v>
      </c>
      <c r="C3255" t="s">
        <v>57</v>
      </c>
      <c r="D3255" t="s">
        <v>12</v>
      </c>
      <c r="E3255" t="s">
        <v>18</v>
      </c>
      <c r="F3255">
        <v>72.59</v>
      </c>
      <c r="G3255">
        <v>2</v>
      </c>
      <c r="H3255">
        <v>-48.39</v>
      </c>
      <c r="I3255" t="s">
        <v>876</v>
      </c>
      <c r="J3255">
        <v>2022</v>
      </c>
    </row>
    <row r="3256" spans="1:10" x14ac:dyDescent="0.3">
      <c r="A3256">
        <v>44830</v>
      </c>
      <c r="B3256" t="s">
        <v>676</v>
      </c>
      <c r="C3256" t="s">
        <v>57</v>
      </c>
      <c r="D3256" t="s">
        <v>12</v>
      </c>
      <c r="E3256" t="s">
        <v>55</v>
      </c>
      <c r="F3256">
        <v>60.67</v>
      </c>
      <c r="G3256">
        <v>2</v>
      </c>
      <c r="H3256">
        <v>14.41</v>
      </c>
      <c r="I3256" t="s">
        <v>876</v>
      </c>
      <c r="J3256">
        <v>2022</v>
      </c>
    </row>
    <row r="3257" spans="1:10" x14ac:dyDescent="0.3">
      <c r="A3257">
        <v>44830</v>
      </c>
      <c r="B3257" t="s">
        <v>676</v>
      </c>
      <c r="C3257" t="s">
        <v>57</v>
      </c>
      <c r="D3257" t="s">
        <v>12</v>
      </c>
      <c r="E3257" t="s">
        <v>18</v>
      </c>
      <c r="F3257">
        <v>77.03</v>
      </c>
      <c r="G3257">
        <v>9</v>
      </c>
      <c r="H3257">
        <v>-59.06</v>
      </c>
      <c r="I3257" t="s">
        <v>876</v>
      </c>
      <c r="J3257">
        <v>2022</v>
      </c>
    </row>
    <row r="3258" spans="1:10" x14ac:dyDescent="0.3">
      <c r="A3258">
        <v>44830</v>
      </c>
      <c r="B3258" t="s">
        <v>676</v>
      </c>
      <c r="C3258" t="s">
        <v>57</v>
      </c>
      <c r="D3258" t="s">
        <v>12</v>
      </c>
      <c r="E3258" t="s">
        <v>17</v>
      </c>
      <c r="F3258">
        <v>119.9</v>
      </c>
      <c r="G3258">
        <v>6</v>
      </c>
      <c r="H3258">
        <v>-1.5</v>
      </c>
      <c r="I3258" t="s">
        <v>876</v>
      </c>
      <c r="J3258">
        <v>2022</v>
      </c>
    </row>
    <row r="3259" spans="1:10" x14ac:dyDescent="0.3">
      <c r="A3259">
        <v>44830</v>
      </c>
      <c r="B3259" t="s">
        <v>676</v>
      </c>
      <c r="C3259" t="s">
        <v>57</v>
      </c>
      <c r="D3259" t="s">
        <v>30</v>
      </c>
      <c r="E3259" t="s">
        <v>31</v>
      </c>
      <c r="F3259">
        <v>263.95999999999998</v>
      </c>
      <c r="G3259">
        <v>5</v>
      </c>
      <c r="H3259">
        <v>23.1</v>
      </c>
      <c r="I3259" t="s">
        <v>876</v>
      </c>
      <c r="J3259">
        <v>2022</v>
      </c>
    </row>
    <row r="3260" spans="1:10" x14ac:dyDescent="0.3">
      <c r="A3260">
        <v>44830</v>
      </c>
      <c r="B3260" t="s">
        <v>676</v>
      </c>
      <c r="C3260" t="s">
        <v>57</v>
      </c>
      <c r="D3260" t="s">
        <v>12</v>
      </c>
      <c r="E3260" t="s">
        <v>17</v>
      </c>
      <c r="F3260">
        <v>363.65</v>
      </c>
      <c r="G3260">
        <v>4</v>
      </c>
      <c r="H3260">
        <v>-86.37</v>
      </c>
      <c r="I3260" t="s">
        <v>876</v>
      </c>
      <c r="J3260">
        <v>2022</v>
      </c>
    </row>
    <row r="3261" spans="1:10" x14ac:dyDescent="0.3">
      <c r="A3261">
        <v>44830</v>
      </c>
      <c r="B3261" t="s">
        <v>656</v>
      </c>
      <c r="C3261" t="s">
        <v>20</v>
      </c>
      <c r="D3261" t="s">
        <v>12</v>
      </c>
      <c r="E3261" t="s">
        <v>18</v>
      </c>
      <c r="F3261">
        <v>121.1</v>
      </c>
      <c r="G3261">
        <v>6</v>
      </c>
      <c r="H3261">
        <v>-100.92</v>
      </c>
      <c r="I3261" t="s">
        <v>876</v>
      </c>
      <c r="J3261">
        <v>2022</v>
      </c>
    </row>
    <row r="3262" spans="1:10" x14ac:dyDescent="0.3">
      <c r="A3262">
        <v>44830</v>
      </c>
      <c r="B3262" t="s">
        <v>656</v>
      </c>
      <c r="C3262" t="s">
        <v>20</v>
      </c>
      <c r="D3262" t="s">
        <v>30</v>
      </c>
      <c r="E3262" t="s">
        <v>31</v>
      </c>
      <c r="F3262">
        <v>45.89</v>
      </c>
      <c r="G3262">
        <v>1</v>
      </c>
      <c r="H3262">
        <v>-9.18</v>
      </c>
      <c r="I3262" t="s">
        <v>876</v>
      </c>
      <c r="J3262">
        <v>2022</v>
      </c>
    </row>
    <row r="3263" spans="1:10" x14ac:dyDescent="0.3">
      <c r="A3263">
        <v>44830</v>
      </c>
      <c r="B3263" t="s">
        <v>772</v>
      </c>
      <c r="C3263" t="s">
        <v>23</v>
      </c>
      <c r="D3263" t="s">
        <v>12</v>
      </c>
      <c r="E3263" t="s">
        <v>17</v>
      </c>
      <c r="F3263">
        <v>64.17</v>
      </c>
      <c r="G3263">
        <v>3</v>
      </c>
      <c r="H3263">
        <v>18.61</v>
      </c>
      <c r="I3263" t="s">
        <v>876</v>
      </c>
      <c r="J3263">
        <v>2022</v>
      </c>
    </row>
    <row r="3264" spans="1:10" x14ac:dyDescent="0.3">
      <c r="A3264">
        <v>44830</v>
      </c>
      <c r="B3264" t="s">
        <v>772</v>
      </c>
      <c r="C3264" t="s">
        <v>23</v>
      </c>
      <c r="D3264" t="s">
        <v>12</v>
      </c>
      <c r="E3264" t="s">
        <v>43</v>
      </c>
      <c r="F3264">
        <v>124.46</v>
      </c>
      <c r="G3264">
        <v>2</v>
      </c>
      <c r="H3264">
        <v>58.5</v>
      </c>
      <c r="I3264" t="s">
        <v>876</v>
      </c>
      <c r="J3264">
        <v>2022</v>
      </c>
    </row>
    <row r="3265" spans="1:10" x14ac:dyDescent="0.3">
      <c r="A3265">
        <v>44830</v>
      </c>
      <c r="B3265" t="s">
        <v>486</v>
      </c>
      <c r="C3265" t="s">
        <v>77</v>
      </c>
      <c r="D3265" t="s">
        <v>30</v>
      </c>
      <c r="E3265" t="s">
        <v>36</v>
      </c>
      <c r="F3265">
        <v>50</v>
      </c>
      <c r="G3265">
        <v>2</v>
      </c>
      <c r="H3265">
        <v>12</v>
      </c>
      <c r="I3265" t="s">
        <v>876</v>
      </c>
      <c r="J3265">
        <v>2022</v>
      </c>
    </row>
    <row r="3266" spans="1:10" x14ac:dyDescent="0.3">
      <c r="A3266">
        <v>44830</v>
      </c>
      <c r="B3266" t="s">
        <v>416</v>
      </c>
      <c r="C3266" t="s">
        <v>77</v>
      </c>
      <c r="D3266" t="s">
        <v>12</v>
      </c>
      <c r="E3266" t="s">
        <v>32</v>
      </c>
      <c r="F3266">
        <v>34.44</v>
      </c>
      <c r="G3266">
        <v>3</v>
      </c>
      <c r="H3266">
        <v>16.190000000000001</v>
      </c>
      <c r="I3266" t="s">
        <v>876</v>
      </c>
      <c r="J3266">
        <v>2022</v>
      </c>
    </row>
    <row r="3267" spans="1:10" x14ac:dyDescent="0.3">
      <c r="A3267">
        <v>44830</v>
      </c>
      <c r="B3267" t="s">
        <v>416</v>
      </c>
      <c r="C3267" t="s">
        <v>77</v>
      </c>
      <c r="D3267" t="s">
        <v>30</v>
      </c>
      <c r="E3267" t="s">
        <v>138</v>
      </c>
      <c r="F3267">
        <v>629.92999999999995</v>
      </c>
      <c r="G3267">
        <v>7</v>
      </c>
      <c r="H3267">
        <v>296.07</v>
      </c>
      <c r="I3267" t="s">
        <v>876</v>
      </c>
      <c r="J3267">
        <v>2022</v>
      </c>
    </row>
    <row r="3268" spans="1:10" x14ac:dyDescent="0.3">
      <c r="A3268">
        <v>44830</v>
      </c>
      <c r="B3268" t="s">
        <v>416</v>
      </c>
      <c r="C3268" t="s">
        <v>77</v>
      </c>
      <c r="D3268" t="s">
        <v>12</v>
      </c>
      <c r="E3268" t="s">
        <v>18</v>
      </c>
      <c r="F3268">
        <v>79.06</v>
      </c>
      <c r="G3268">
        <v>9</v>
      </c>
      <c r="H3268">
        <v>28.66</v>
      </c>
      <c r="I3268" t="s">
        <v>876</v>
      </c>
      <c r="J3268">
        <v>2022</v>
      </c>
    </row>
    <row r="3269" spans="1:10" x14ac:dyDescent="0.3">
      <c r="A3269">
        <v>44831</v>
      </c>
      <c r="B3269" t="s">
        <v>760</v>
      </c>
      <c r="C3269" t="s">
        <v>15</v>
      </c>
      <c r="D3269" t="s">
        <v>12</v>
      </c>
      <c r="E3269" t="s">
        <v>18</v>
      </c>
      <c r="F3269">
        <v>15.08</v>
      </c>
      <c r="G3269">
        <v>2</v>
      </c>
      <c r="H3269">
        <v>-22.62</v>
      </c>
      <c r="I3269" t="s">
        <v>876</v>
      </c>
      <c r="J3269">
        <v>2022</v>
      </c>
    </row>
    <row r="3270" spans="1:10" x14ac:dyDescent="0.3">
      <c r="A3270">
        <v>44831</v>
      </c>
      <c r="B3270" t="s">
        <v>760</v>
      </c>
      <c r="C3270" t="s">
        <v>15</v>
      </c>
      <c r="D3270" t="s">
        <v>28</v>
      </c>
      <c r="E3270" t="s">
        <v>34</v>
      </c>
      <c r="F3270">
        <v>24.29</v>
      </c>
      <c r="G3270">
        <v>3</v>
      </c>
      <c r="H3270">
        <v>-12.75</v>
      </c>
      <c r="I3270" t="s">
        <v>876</v>
      </c>
      <c r="J3270">
        <v>2022</v>
      </c>
    </row>
    <row r="3271" spans="1:10" x14ac:dyDescent="0.3">
      <c r="A3271">
        <v>44831</v>
      </c>
      <c r="B3271" t="s">
        <v>585</v>
      </c>
      <c r="C3271" t="s">
        <v>23</v>
      </c>
      <c r="D3271" t="s">
        <v>12</v>
      </c>
      <c r="E3271" t="s">
        <v>17</v>
      </c>
      <c r="F3271">
        <v>15.51</v>
      </c>
      <c r="G3271">
        <v>1</v>
      </c>
      <c r="H3271">
        <v>4.34</v>
      </c>
      <c r="I3271" t="s">
        <v>876</v>
      </c>
      <c r="J3271">
        <v>2022</v>
      </c>
    </row>
    <row r="3272" spans="1:10" x14ac:dyDescent="0.3">
      <c r="A3272">
        <v>44831</v>
      </c>
      <c r="B3272" t="s">
        <v>585</v>
      </c>
      <c r="C3272" t="s">
        <v>23</v>
      </c>
      <c r="D3272" t="s">
        <v>12</v>
      </c>
      <c r="E3272" t="s">
        <v>13</v>
      </c>
      <c r="F3272">
        <v>146.82</v>
      </c>
      <c r="G3272">
        <v>3</v>
      </c>
      <c r="H3272">
        <v>73.41</v>
      </c>
      <c r="I3272" t="s">
        <v>876</v>
      </c>
      <c r="J3272">
        <v>2022</v>
      </c>
    </row>
    <row r="3273" spans="1:10" x14ac:dyDescent="0.3">
      <c r="A3273">
        <v>44831</v>
      </c>
      <c r="B3273" t="s">
        <v>585</v>
      </c>
      <c r="C3273" t="s">
        <v>23</v>
      </c>
      <c r="D3273" t="s">
        <v>12</v>
      </c>
      <c r="E3273" t="s">
        <v>13</v>
      </c>
      <c r="F3273">
        <v>12.96</v>
      </c>
      <c r="G3273">
        <v>2</v>
      </c>
      <c r="H3273">
        <v>6.22</v>
      </c>
      <c r="I3273" t="s">
        <v>876</v>
      </c>
      <c r="J3273">
        <v>2022</v>
      </c>
    </row>
    <row r="3274" spans="1:10" x14ac:dyDescent="0.3">
      <c r="A3274">
        <v>44831</v>
      </c>
      <c r="B3274" t="s">
        <v>773</v>
      </c>
      <c r="C3274" t="s">
        <v>62</v>
      </c>
      <c r="D3274" t="s">
        <v>12</v>
      </c>
      <c r="E3274" t="s">
        <v>21</v>
      </c>
      <c r="F3274">
        <v>16.399999999999999</v>
      </c>
      <c r="G3274">
        <v>5</v>
      </c>
      <c r="H3274">
        <v>4.76</v>
      </c>
      <c r="I3274" t="s">
        <v>876</v>
      </c>
      <c r="J3274">
        <v>2022</v>
      </c>
    </row>
    <row r="3275" spans="1:10" x14ac:dyDescent="0.3">
      <c r="A3275">
        <v>44831</v>
      </c>
      <c r="B3275" t="s">
        <v>773</v>
      </c>
      <c r="C3275" t="s">
        <v>62</v>
      </c>
      <c r="D3275" t="s">
        <v>12</v>
      </c>
      <c r="E3275" t="s">
        <v>13</v>
      </c>
      <c r="F3275">
        <v>25.92</v>
      </c>
      <c r="G3275">
        <v>4</v>
      </c>
      <c r="H3275">
        <v>12.44</v>
      </c>
      <c r="I3275" t="s">
        <v>876</v>
      </c>
      <c r="J3275">
        <v>2022</v>
      </c>
    </row>
    <row r="3276" spans="1:10" x14ac:dyDescent="0.3">
      <c r="A3276">
        <v>44831</v>
      </c>
      <c r="B3276" t="s">
        <v>365</v>
      </c>
      <c r="C3276" t="s">
        <v>38</v>
      </c>
      <c r="D3276" t="s">
        <v>12</v>
      </c>
      <c r="E3276" t="s">
        <v>13</v>
      </c>
      <c r="F3276">
        <v>154.9</v>
      </c>
      <c r="G3276">
        <v>5</v>
      </c>
      <c r="H3276">
        <v>69.709999999999994</v>
      </c>
      <c r="I3276" t="s">
        <v>876</v>
      </c>
      <c r="J3276">
        <v>2022</v>
      </c>
    </row>
    <row r="3277" spans="1:10" x14ac:dyDescent="0.3">
      <c r="A3277">
        <v>44831</v>
      </c>
      <c r="B3277" t="s">
        <v>365</v>
      </c>
      <c r="C3277" t="s">
        <v>38</v>
      </c>
      <c r="D3277" t="s">
        <v>30</v>
      </c>
      <c r="E3277" t="s">
        <v>31</v>
      </c>
      <c r="F3277">
        <v>1871.88</v>
      </c>
      <c r="G3277">
        <v>12</v>
      </c>
      <c r="H3277">
        <v>561.55999999999995</v>
      </c>
      <c r="I3277" t="s">
        <v>876</v>
      </c>
      <c r="J3277">
        <v>2022</v>
      </c>
    </row>
    <row r="3278" spans="1:10" x14ac:dyDescent="0.3">
      <c r="A3278">
        <v>44831</v>
      </c>
      <c r="B3278" t="s">
        <v>605</v>
      </c>
      <c r="C3278" t="s">
        <v>84</v>
      </c>
      <c r="D3278" t="s">
        <v>12</v>
      </c>
      <c r="E3278" t="s">
        <v>21</v>
      </c>
      <c r="F3278">
        <v>99.2</v>
      </c>
      <c r="G3278">
        <v>5</v>
      </c>
      <c r="H3278">
        <v>25.79</v>
      </c>
      <c r="I3278" t="s">
        <v>876</v>
      </c>
      <c r="J3278">
        <v>2022</v>
      </c>
    </row>
    <row r="3279" spans="1:10" x14ac:dyDescent="0.3">
      <c r="A3279">
        <v>44832</v>
      </c>
      <c r="B3279" t="s">
        <v>491</v>
      </c>
      <c r="C3279" t="s">
        <v>23</v>
      </c>
      <c r="D3279" t="s">
        <v>12</v>
      </c>
      <c r="E3279" t="s">
        <v>55</v>
      </c>
      <c r="F3279">
        <v>43.26</v>
      </c>
      <c r="G3279">
        <v>3</v>
      </c>
      <c r="H3279">
        <v>14.28</v>
      </c>
      <c r="I3279" t="s">
        <v>876</v>
      </c>
      <c r="J3279">
        <v>2022</v>
      </c>
    </row>
    <row r="3280" spans="1:10" x14ac:dyDescent="0.3">
      <c r="A3280">
        <v>44832</v>
      </c>
      <c r="B3280" t="s">
        <v>491</v>
      </c>
      <c r="C3280" t="s">
        <v>23</v>
      </c>
      <c r="D3280" t="s">
        <v>12</v>
      </c>
      <c r="E3280" t="s">
        <v>55</v>
      </c>
      <c r="F3280">
        <v>43.56</v>
      </c>
      <c r="G3280">
        <v>2</v>
      </c>
      <c r="H3280">
        <v>15.25</v>
      </c>
      <c r="I3280" t="s">
        <v>876</v>
      </c>
      <c r="J3280">
        <v>2022</v>
      </c>
    </row>
    <row r="3281" spans="1:10" x14ac:dyDescent="0.3">
      <c r="A3281">
        <v>44832</v>
      </c>
      <c r="B3281" t="s">
        <v>529</v>
      </c>
      <c r="C3281" t="s">
        <v>128</v>
      </c>
      <c r="D3281" t="s">
        <v>12</v>
      </c>
      <c r="E3281" t="s">
        <v>43</v>
      </c>
      <c r="F3281">
        <v>12.54</v>
      </c>
      <c r="G3281">
        <v>1</v>
      </c>
      <c r="H3281">
        <v>4.2300000000000004</v>
      </c>
      <c r="I3281" t="s">
        <v>876</v>
      </c>
      <c r="J3281">
        <v>2022</v>
      </c>
    </row>
    <row r="3282" spans="1:10" x14ac:dyDescent="0.3">
      <c r="A3282">
        <v>44832</v>
      </c>
      <c r="B3282" t="s">
        <v>529</v>
      </c>
      <c r="C3282" t="s">
        <v>128</v>
      </c>
      <c r="D3282" t="s">
        <v>12</v>
      </c>
      <c r="E3282" t="s">
        <v>18</v>
      </c>
      <c r="F3282">
        <v>1.08</v>
      </c>
      <c r="G3282">
        <v>2</v>
      </c>
      <c r="H3282">
        <v>-0.79</v>
      </c>
      <c r="I3282" t="s">
        <v>876</v>
      </c>
      <c r="J3282">
        <v>2022</v>
      </c>
    </row>
    <row r="3283" spans="1:10" x14ac:dyDescent="0.3">
      <c r="A3283">
        <v>44832</v>
      </c>
      <c r="B3283" t="s">
        <v>529</v>
      </c>
      <c r="C3283" t="s">
        <v>128</v>
      </c>
      <c r="D3283" t="s">
        <v>12</v>
      </c>
      <c r="E3283" t="s">
        <v>32</v>
      </c>
      <c r="F3283">
        <v>4.51</v>
      </c>
      <c r="G3283">
        <v>3</v>
      </c>
      <c r="H3283">
        <v>0.85</v>
      </c>
      <c r="I3283" t="s">
        <v>876</v>
      </c>
      <c r="J3283">
        <v>2022</v>
      </c>
    </row>
    <row r="3284" spans="1:10" x14ac:dyDescent="0.3">
      <c r="A3284">
        <v>44832</v>
      </c>
      <c r="B3284" t="s">
        <v>686</v>
      </c>
      <c r="C3284" t="s">
        <v>77</v>
      </c>
      <c r="D3284" t="s">
        <v>12</v>
      </c>
      <c r="E3284" t="s">
        <v>55</v>
      </c>
      <c r="F3284">
        <v>293.52</v>
      </c>
      <c r="G3284">
        <v>6</v>
      </c>
      <c r="H3284">
        <v>76.319999999999993</v>
      </c>
      <c r="I3284" t="s">
        <v>876</v>
      </c>
      <c r="J3284">
        <v>2022</v>
      </c>
    </row>
    <row r="3285" spans="1:10" x14ac:dyDescent="0.3">
      <c r="A3285">
        <v>44832</v>
      </c>
      <c r="B3285" t="s">
        <v>686</v>
      </c>
      <c r="C3285" t="s">
        <v>77</v>
      </c>
      <c r="D3285" t="s">
        <v>30</v>
      </c>
      <c r="E3285" t="s">
        <v>31</v>
      </c>
      <c r="F3285">
        <v>307.98</v>
      </c>
      <c r="G3285">
        <v>2</v>
      </c>
      <c r="H3285">
        <v>89.31</v>
      </c>
      <c r="I3285" t="s">
        <v>876</v>
      </c>
      <c r="J3285">
        <v>2022</v>
      </c>
    </row>
    <row r="3286" spans="1:10" x14ac:dyDescent="0.3">
      <c r="A3286">
        <v>44832</v>
      </c>
      <c r="B3286" t="s">
        <v>194</v>
      </c>
      <c r="C3286" t="s">
        <v>23</v>
      </c>
      <c r="D3286" t="s">
        <v>12</v>
      </c>
      <c r="E3286" t="s">
        <v>55</v>
      </c>
      <c r="F3286">
        <v>186.15</v>
      </c>
      <c r="G3286">
        <v>3</v>
      </c>
      <c r="H3286">
        <v>55.85</v>
      </c>
      <c r="I3286" t="s">
        <v>876</v>
      </c>
      <c r="J3286">
        <v>2022</v>
      </c>
    </row>
    <row r="3287" spans="1:10" x14ac:dyDescent="0.3">
      <c r="A3287">
        <v>44832</v>
      </c>
      <c r="B3287" t="s">
        <v>194</v>
      </c>
      <c r="C3287" t="s">
        <v>23</v>
      </c>
      <c r="D3287" t="s">
        <v>12</v>
      </c>
      <c r="E3287" t="s">
        <v>18</v>
      </c>
      <c r="F3287">
        <v>81.790000000000006</v>
      </c>
      <c r="G3287">
        <v>6</v>
      </c>
      <c r="H3287">
        <v>26.58</v>
      </c>
      <c r="I3287" t="s">
        <v>876</v>
      </c>
      <c r="J3287">
        <v>2022</v>
      </c>
    </row>
    <row r="3288" spans="1:10" x14ac:dyDescent="0.3">
      <c r="A3288">
        <v>44832</v>
      </c>
      <c r="B3288" t="s">
        <v>194</v>
      </c>
      <c r="C3288" t="s">
        <v>23</v>
      </c>
      <c r="D3288" t="s">
        <v>12</v>
      </c>
      <c r="E3288" t="s">
        <v>97</v>
      </c>
      <c r="F3288">
        <v>47.19</v>
      </c>
      <c r="G3288">
        <v>3</v>
      </c>
      <c r="H3288">
        <v>13.69</v>
      </c>
      <c r="I3288" t="s">
        <v>876</v>
      </c>
      <c r="J3288">
        <v>2022</v>
      </c>
    </row>
    <row r="3289" spans="1:10" x14ac:dyDescent="0.3">
      <c r="A3289">
        <v>44832</v>
      </c>
      <c r="B3289" t="s">
        <v>194</v>
      </c>
      <c r="C3289" t="s">
        <v>23</v>
      </c>
      <c r="D3289" t="s">
        <v>30</v>
      </c>
      <c r="E3289" t="s">
        <v>31</v>
      </c>
      <c r="F3289">
        <v>36.78</v>
      </c>
      <c r="G3289">
        <v>2</v>
      </c>
      <c r="H3289">
        <v>-8.2799999999999994</v>
      </c>
      <c r="I3289" t="s">
        <v>876</v>
      </c>
      <c r="J3289">
        <v>2022</v>
      </c>
    </row>
    <row r="3290" spans="1:10" x14ac:dyDescent="0.3">
      <c r="A3290">
        <v>44835</v>
      </c>
      <c r="B3290" t="s">
        <v>753</v>
      </c>
      <c r="C3290" t="s">
        <v>128</v>
      </c>
      <c r="D3290" t="s">
        <v>12</v>
      </c>
      <c r="E3290" t="s">
        <v>17</v>
      </c>
      <c r="F3290">
        <v>139.41999999999999</v>
      </c>
      <c r="G3290">
        <v>4</v>
      </c>
      <c r="H3290">
        <v>17.43</v>
      </c>
      <c r="I3290" t="s">
        <v>877</v>
      </c>
      <c r="J3290">
        <v>2022</v>
      </c>
    </row>
    <row r="3291" spans="1:10" x14ac:dyDescent="0.3">
      <c r="A3291">
        <v>44835</v>
      </c>
      <c r="B3291" t="s">
        <v>582</v>
      </c>
      <c r="C3291" t="s">
        <v>183</v>
      </c>
      <c r="D3291" t="s">
        <v>30</v>
      </c>
      <c r="E3291" t="s">
        <v>31</v>
      </c>
      <c r="F3291">
        <v>311.98</v>
      </c>
      <c r="G3291">
        <v>2</v>
      </c>
      <c r="H3291">
        <v>93.59</v>
      </c>
      <c r="I3291" t="s">
        <v>877</v>
      </c>
      <c r="J3291">
        <v>2022</v>
      </c>
    </row>
    <row r="3292" spans="1:10" x14ac:dyDescent="0.3">
      <c r="A3292">
        <v>44835</v>
      </c>
      <c r="B3292" t="s">
        <v>582</v>
      </c>
      <c r="C3292" t="s">
        <v>183</v>
      </c>
      <c r="D3292" t="s">
        <v>12</v>
      </c>
      <c r="E3292" t="s">
        <v>18</v>
      </c>
      <c r="F3292">
        <v>22.45</v>
      </c>
      <c r="G3292">
        <v>5</v>
      </c>
      <c r="H3292">
        <v>10.33</v>
      </c>
      <c r="I3292" t="s">
        <v>877</v>
      </c>
      <c r="J3292">
        <v>2022</v>
      </c>
    </row>
    <row r="3293" spans="1:10" x14ac:dyDescent="0.3">
      <c r="A3293">
        <v>44835</v>
      </c>
      <c r="B3293" t="s">
        <v>774</v>
      </c>
      <c r="C3293" t="s">
        <v>15</v>
      </c>
      <c r="D3293" t="s">
        <v>12</v>
      </c>
      <c r="E3293" t="s">
        <v>18</v>
      </c>
      <c r="F3293">
        <v>2.99</v>
      </c>
      <c r="G3293">
        <v>4</v>
      </c>
      <c r="H3293">
        <v>-4.49</v>
      </c>
      <c r="I3293" t="s">
        <v>877</v>
      </c>
      <c r="J3293">
        <v>2022</v>
      </c>
    </row>
    <row r="3294" spans="1:10" x14ac:dyDescent="0.3">
      <c r="A3294">
        <v>44835</v>
      </c>
      <c r="B3294" t="s">
        <v>774</v>
      </c>
      <c r="C3294" t="s">
        <v>15</v>
      </c>
      <c r="D3294" t="s">
        <v>30</v>
      </c>
      <c r="E3294" t="s">
        <v>36</v>
      </c>
      <c r="F3294">
        <v>108.77</v>
      </c>
      <c r="G3294">
        <v>4</v>
      </c>
      <c r="H3294">
        <v>2.72</v>
      </c>
      <c r="I3294" t="s">
        <v>877</v>
      </c>
      <c r="J3294">
        <v>2022</v>
      </c>
    </row>
    <row r="3295" spans="1:10" x14ac:dyDescent="0.3">
      <c r="A3295">
        <v>44835</v>
      </c>
      <c r="B3295" t="s">
        <v>774</v>
      </c>
      <c r="C3295" t="s">
        <v>54</v>
      </c>
      <c r="D3295" t="s">
        <v>30</v>
      </c>
      <c r="E3295" t="s">
        <v>31</v>
      </c>
      <c r="F3295">
        <v>572.79999999999995</v>
      </c>
      <c r="G3295">
        <v>2</v>
      </c>
      <c r="H3295">
        <v>50.12</v>
      </c>
      <c r="I3295" t="s">
        <v>877</v>
      </c>
      <c r="J3295">
        <v>2022</v>
      </c>
    </row>
    <row r="3296" spans="1:10" x14ac:dyDescent="0.3">
      <c r="A3296">
        <v>44836</v>
      </c>
      <c r="B3296" t="s">
        <v>360</v>
      </c>
      <c r="C3296" t="s">
        <v>23</v>
      </c>
      <c r="D3296" t="s">
        <v>12</v>
      </c>
      <c r="E3296" t="s">
        <v>18</v>
      </c>
      <c r="F3296">
        <v>57.5</v>
      </c>
      <c r="G3296">
        <v>6</v>
      </c>
      <c r="H3296">
        <v>20.13</v>
      </c>
      <c r="I3296" t="s">
        <v>877</v>
      </c>
      <c r="J3296">
        <v>2022</v>
      </c>
    </row>
    <row r="3297" spans="1:10" x14ac:dyDescent="0.3">
      <c r="A3297">
        <v>44836</v>
      </c>
      <c r="B3297" t="s">
        <v>431</v>
      </c>
      <c r="C3297" t="s">
        <v>89</v>
      </c>
      <c r="D3297" t="s">
        <v>12</v>
      </c>
      <c r="E3297" t="s">
        <v>13</v>
      </c>
      <c r="F3297">
        <v>94.85</v>
      </c>
      <c r="G3297">
        <v>5</v>
      </c>
      <c r="H3297">
        <v>45.53</v>
      </c>
      <c r="I3297" t="s">
        <v>877</v>
      </c>
      <c r="J3297">
        <v>2022</v>
      </c>
    </row>
    <row r="3298" spans="1:10" x14ac:dyDescent="0.3">
      <c r="A3298">
        <v>44836</v>
      </c>
      <c r="B3298" t="s">
        <v>431</v>
      </c>
      <c r="C3298" t="s">
        <v>89</v>
      </c>
      <c r="D3298" t="s">
        <v>12</v>
      </c>
      <c r="E3298" t="s">
        <v>43</v>
      </c>
      <c r="F3298">
        <v>51.12</v>
      </c>
      <c r="G3298">
        <v>4</v>
      </c>
      <c r="H3298">
        <v>23</v>
      </c>
      <c r="I3298" t="s">
        <v>877</v>
      </c>
      <c r="J3298">
        <v>2022</v>
      </c>
    </row>
    <row r="3299" spans="1:10" x14ac:dyDescent="0.3">
      <c r="A3299">
        <v>44836</v>
      </c>
      <c r="B3299" t="s">
        <v>431</v>
      </c>
      <c r="C3299" t="s">
        <v>89</v>
      </c>
      <c r="D3299" t="s">
        <v>30</v>
      </c>
      <c r="E3299" t="s">
        <v>36</v>
      </c>
      <c r="F3299">
        <v>90</v>
      </c>
      <c r="G3299">
        <v>1</v>
      </c>
      <c r="H3299">
        <v>32.4</v>
      </c>
      <c r="I3299" t="s">
        <v>877</v>
      </c>
      <c r="J3299">
        <v>2022</v>
      </c>
    </row>
    <row r="3300" spans="1:10" x14ac:dyDescent="0.3">
      <c r="A3300">
        <v>44836</v>
      </c>
      <c r="B3300" t="s">
        <v>504</v>
      </c>
      <c r="C3300" t="s">
        <v>23</v>
      </c>
      <c r="D3300" t="s">
        <v>12</v>
      </c>
      <c r="E3300" t="s">
        <v>17</v>
      </c>
      <c r="F3300">
        <v>270.33999999999997</v>
      </c>
      <c r="G3300">
        <v>14</v>
      </c>
      <c r="H3300">
        <v>75.7</v>
      </c>
      <c r="I3300" t="s">
        <v>877</v>
      </c>
      <c r="J3300">
        <v>2022</v>
      </c>
    </row>
    <row r="3301" spans="1:10" x14ac:dyDescent="0.3">
      <c r="A3301">
        <v>44836</v>
      </c>
      <c r="B3301" t="s">
        <v>124</v>
      </c>
      <c r="C3301" t="s">
        <v>117</v>
      </c>
      <c r="D3301" t="s">
        <v>12</v>
      </c>
      <c r="E3301" t="s">
        <v>18</v>
      </c>
      <c r="F3301">
        <v>7.38</v>
      </c>
      <c r="G3301">
        <v>5</v>
      </c>
      <c r="H3301">
        <v>-5.41</v>
      </c>
      <c r="I3301" t="s">
        <v>877</v>
      </c>
      <c r="J3301">
        <v>2022</v>
      </c>
    </row>
    <row r="3302" spans="1:10" x14ac:dyDescent="0.3">
      <c r="A3302">
        <v>44836</v>
      </c>
      <c r="B3302" t="s">
        <v>775</v>
      </c>
      <c r="C3302" t="s">
        <v>23</v>
      </c>
      <c r="D3302" t="s">
        <v>12</v>
      </c>
      <c r="E3302" t="s">
        <v>18</v>
      </c>
      <c r="F3302">
        <v>11.81</v>
      </c>
      <c r="G3302">
        <v>3</v>
      </c>
      <c r="H3302">
        <v>4.13</v>
      </c>
      <c r="I3302" t="s">
        <v>877</v>
      </c>
      <c r="J3302">
        <v>2022</v>
      </c>
    </row>
    <row r="3303" spans="1:10" x14ac:dyDescent="0.3">
      <c r="A3303">
        <v>44836</v>
      </c>
      <c r="B3303" t="s">
        <v>775</v>
      </c>
      <c r="C3303" t="s">
        <v>23</v>
      </c>
      <c r="D3303" t="s">
        <v>12</v>
      </c>
      <c r="E3303" t="s">
        <v>18</v>
      </c>
      <c r="F3303">
        <v>53.57</v>
      </c>
      <c r="G3303">
        <v>4</v>
      </c>
      <c r="H3303">
        <v>19.420000000000002</v>
      </c>
      <c r="I3303" t="s">
        <v>877</v>
      </c>
      <c r="J3303">
        <v>2022</v>
      </c>
    </row>
    <row r="3304" spans="1:10" x14ac:dyDescent="0.3">
      <c r="A3304">
        <v>44836</v>
      </c>
      <c r="B3304" t="s">
        <v>775</v>
      </c>
      <c r="C3304" t="s">
        <v>23</v>
      </c>
      <c r="D3304" t="s">
        <v>30</v>
      </c>
      <c r="E3304" t="s">
        <v>31</v>
      </c>
      <c r="F3304">
        <v>503.96</v>
      </c>
      <c r="G3304">
        <v>5</v>
      </c>
      <c r="H3304">
        <v>50.4</v>
      </c>
      <c r="I3304" t="s">
        <v>877</v>
      </c>
      <c r="J3304">
        <v>2022</v>
      </c>
    </row>
    <row r="3305" spans="1:10" x14ac:dyDescent="0.3">
      <c r="A3305">
        <v>44836</v>
      </c>
      <c r="B3305" t="s">
        <v>708</v>
      </c>
      <c r="C3305" t="s">
        <v>250</v>
      </c>
      <c r="D3305" t="s">
        <v>12</v>
      </c>
      <c r="E3305" t="s">
        <v>18</v>
      </c>
      <c r="F3305">
        <v>26.9</v>
      </c>
      <c r="G3305">
        <v>5</v>
      </c>
      <c r="H3305">
        <v>13.18</v>
      </c>
      <c r="I3305" t="s">
        <v>877</v>
      </c>
      <c r="J3305">
        <v>2022</v>
      </c>
    </row>
    <row r="3306" spans="1:10" x14ac:dyDescent="0.3">
      <c r="A3306">
        <v>44836</v>
      </c>
      <c r="B3306" t="s">
        <v>391</v>
      </c>
      <c r="C3306" t="s">
        <v>217</v>
      </c>
      <c r="D3306" t="s">
        <v>12</v>
      </c>
      <c r="E3306" t="s">
        <v>13</v>
      </c>
      <c r="F3306">
        <v>19.440000000000001</v>
      </c>
      <c r="G3306">
        <v>3</v>
      </c>
      <c r="H3306">
        <v>9.33</v>
      </c>
      <c r="I3306" t="s">
        <v>877</v>
      </c>
      <c r="J3306">
        <v>2022</v>
      </c>
    </row>
    <row r="3307" spans="1:10" x14ac:dyDescent="0.3">
      <c r="A3307">
        <v>44836</v>
      </c>
      <c r="B3307" t="s">
        <v>391</v>
      </c>
      <c r="C3307" t="s">
        <v>217</v>
      </c>
      <c r="D3307" t="s">
        <v>12</v>
      </c>
      <c r="E3307" t="s">
        <v>18</v>
      </c>
      <c r="F3307">
        <v>7.38</v>
      </c>
      <c r="G3307">
        <v>1</v>
      </c>
      <c r="H3307">
        <v>3.62</v>
      </c>
      <c r="I3307" t="s">
        <v>877</v>
      </c>
      <c r="J3307">
        <v>2022</v>
      </c>
    </row>
    <row r="3308" spans="1:10" x14ac:dyDescent="0.3">
      <c r="A3308">
        <v>44836</v>
      </c>
      <c r="B3308" t="s">
        <v>287</v>
      </c>
      <c r="C3308" t="s">
        <v>128</v>
      </c>
      <c r="D3308" t="s">
        <v>12</v>
      </c>
      <c r="E3308" t="s">
        <v>97</v>
      </c>
      <c r="F3308">
        <v>10.94</v>
      </c>
      <c r="G3308">
        <v>2</v>
      </c>
      <c r="H3308">
        <v>0.96</v>
      </c>
      <c r="I3308" t="s">
        <v>877</v>
      </c>
      <c r="J3308">
        <v>2022</v>
      </c>
    </row>
    <row r="3309" spans="1:10" x14ac:dyDescent="0.3">
      <c r="A3309">
        <v>44836</v>
      </c>
      <c r="B3309" t="s">
        <v>129</v>
      </c>
      <c r="C3309" t="s">
        <v>54</v>
      </c>
      <c r="D3309" t="s">
        <v>28</v>
      </c>
      <c r="E3309" t="s">
        <v>34</v>
      </c>
      <c r="F3309">
        <v>11.03</v>
      </c>
      <c r="G3309">
        <v>1</v>
      </c>
      <c r="H3309">
        <v>3.03</v>
      </c>
      <c r="I3309" t="s">
        <v>877</v>
      </c>
      <c r="J3309">
        <v>2022</v>
      </c>
    </row>
    <row r="3310" spans="1:10" x14ac:dyDescent="0.3">
      <c r="A3310">
        <v>44836</v>
      </c>
      <c r="B3310" t="s">
        <v>129</v>
      </c>
      <c r="C3310" t="s">
        <v>54</v>
      </c>
      <c r="D3310" t="s">
        <v>30</v>
      </c>
      <c r="E3310" t="s">
        <v>36</v>
      </c>
      <c r="F3310">
        <v>53.04</v>
      </c>
      <c r="G3310">
        <v>3</v>
      </c>
      <c r="H3310">
        <v>-4.6399999999999997</v>
      </c>
      <c r="I3310" t="s">
        <v>877</v>
      </c>
      <c r="J3310">
        <v>2022</v>
      </c>
    </row>
    <row r="3311" spans="1:10" x14ac:dyDescent="0.3">
      <c r="A3311">
        <v>44837</v>
      </c>
      <c r="B3311" t="s">
        <v>309</v>
      </c>
      <c r="C3311" t="s">
        <v>49</v>
      </c>
      <c r="D3311" t="s">
        <v>12</v>
      </c>
      <c r="E3311" t="s">
        <v>18</v>
      </c>
      <c r="F3311">
        <v>32.07</v>
      </c>
      <c r="G3311">
        <v>5</v>
      </c>
      <c r="H3311">
        <v>-22.45</v>
      </c>
      <c r="I3311" t="s">
        <v>877</v>
      </c>
      <c r="J3311">
        <v>2022</v>
      </c>
    </row>
    <row r="3312" spans="1:10" x14ac:dyDescent="0.3">
      <c r="A3312">
        <v>44837</v>
      </c>
      <c r="B3312" t="s">
        <v>309</v>
      </c>
      <c r="C3312" t="s">
        <v>49</v>
      </c>
      <c r="D3312" t="s">
        <v>30</v>
      </c>
      <c r="E3312" t="s">
        <v>36</v>
      </c>
      <c r="F3312">
        <v>24</v>
      </c>
      <c r="G3312">
        <v>2</v>
      </c>
      <c r="H3312">
        <v>-2.7</v>
      </c>
      <c r="I3312" t="s">
        <v>877</v>
      </c>
      <c r="J3312">
        <v>2022</v>
      </c>
    </row>
    <row r="3313" spans="1:10" x14ac:dyDescent="0.3">
      <c r="A3313">
        <v>44837</v>
      </c>
      <c r="B3313" t="s">
        <v>309</v>
      </c>
      <c r="C3313" t="s">
        <v>49</v>
      </c>
      <c r="D3313" t="s">
        <v>28</v>
      </c>
      <c r="E3313" t="s">
        <v>47</v>
      </c>
      <c r="F3313">
        <v>35.49</v>
      </c>
      <c r="G3313">
        <v>1</v>
      </c>
      <c r="H3313">
        <v>-15.62</v>
      </c>
      <c r="I3313" t="s">
        <v>877</v>
      </c>
      <c r="J3313">
        <v>2022</v>
      </c>
    </row>
    <row r="3314" spans="1:10" x14ac:dyDescent="0.3">
      <c r="A3314">
        <v>44837</v>
      </c>
      <c r="B3314" t="s">
        <v>309</v>
      </c>
      <c r="C3314" t="s">
        <v>49</v>
      </c>
      <c r="D3314" t="s">
        <v>30</v>
      </c>
      <c r="E3314" t="s">
        <v>36</v>
      </c>
      <c r="F3314">
        <v>47.98</v>
      </c>
      <c r="G3314">
        <v>2</v>
      </c>
      <c r="H3314">
        <v>0.6</v>
      </c>
      <c r="I3314" t="s">
        <v>877</v>
      </c>
      <c r="J3314">
        <v>2022</v>
      </c>
    </row>
    <row r="3315" spans="1:10" x14ac:dyDescent="0.3">
      <c r="A3315">
        <v>44837</v>
      </c>
      <c r="B3315" t="s">
        <v>188</v>
      </c>
      <c r="C3315" t="s">
        <v>20</v>
      </c>
      <c r="D3315" t="s">
        <v>12</v>
      </c>
      <c r="E3315" t="s">
        <v>17</v>
      </c>
      <c r="F3315">
        <v>15.01</v>
      </c>
      <c r="G3315">
        <v>2</v>
      </c>
      <c r="H3315">
        <v>1.5</v>
      </c>
      <c r="I3315" t="s">
        <v>877</v>
      </c>
      <c r="J3315">
        <v>2022</v>
      </c>
    </row>
    <row r="3316" spans="1:10" x14ac:dyDescent="0.3">
      <c r="A3316">
        <v>44837</v>
      </c>
      <c r="B3316" t="s">
        <v>274</v>
      </c>
      <c r="C3316" t="s">
        <v>23</v>
      </c>
      <c r="D3316" t="s">
        <v>28</v>
      </c>
      <c r="E3316" t="s">
        <v>47</v>
      </c>
      <c r="F3316">
        <v>120.67</v>
      </c>
      <c r="G3316">
        <v>2</v>
      </c>
      <c r="H3316">
        <v>18.45</v>
      </c>
      <c r="I3316" t="s">
        <v>877</v>
      </c>
      <c r="J3316">
        <v>2022</v>
      </c>
    </row>
    <row r="3317" spans="1:10" x14ac:dyDescent="0.3">
      <c r="A3317">
        <v>44838</v>
      </c>
      <c r="B3317" t="s">
        <v>635</v>
      </c>
      <c r="C3317" t="s">
        <v>25</v>
      </c>
      <c r="D3317" t="s">
        <v>28</v>
      </c>
      <c r="E3317" t="s">
        <v>29</v>
      </c>
      <c r="F3317">
        <v>392.94</v>
      </c>
      <c r="G3317">
        <v>3</v>
      </c>
      <c r="H3317">
        <v>43.22</v>
      </c>
      <c r="I3317" t="s">
        <v>877</v>
      </c>
      <c r="J3317">
        <v>2022</v>
      </c>
    </row>
    <row r="3318" spans="1:10" x14ac:dyDescent="0.3">
      <c r="A3318">
        <v>44838</v>
      </c>
      <c r="B3318" t="s">
        <v>177</v>
      </c>
      <c r="C3318" t="s">
        <v>23</v>
      </c>
      <c r="D3318" t="s">
        <v>12</v>
      </c>
      <c r="E3318" t="s">
        <v>17</v>
      </c>
      <c r="F3318">
        <v>26.96</v>
      </c>
      <c r="G3318">
        <v>2</v>
      </c>
      <c r="H3318">
        <v>7.01</v>
      </c>
      <c r="I3318" t="s">
        <v>877</v>
      </c>
      <c r="J3318">
        <v>2022</v>
      </c>
    </row>
    <row r="3319" spans="1:10" x14ac:dyDescent="0.3">
      <c r="A3319">
        <v>44838</v>
      </c>
      <c r="B3319" t="s">
        <v>562</v>
      </c>
      <c r="C3319" t="s">
        <v>20</v>
      </c>
      <c r="D3319" t="s">
        <v>28</v>
      </c>
      <c r="E3319" t="s">
        <v>34</v>
      </c>
      <c r="F3319">
        <v>64.94</v>
      </c>
      <c r="G3319">
        <v>3</v>
      </c>
      <c r="H3319">
        <v>6.49</v>
      </c>
      <c r="I3319" t="s">
        <v>877</v>
      </c>
      <c r="J3319">
        <v>2022</v>
      </c>
    </row>
    <row r="3320" spans="1:10" x14ac:dyDescent="0.3">
      <c r="A3320">
        <v>44838</v>
      </c>
      <c r="B3320" t="s">
        <v>562</v>
      </c>
      <c r="C3320" t="s">
        <v>20</v>
      </c>
      <c r="D3320" t="s">
        <v>12</v>
      </c>
      <c r="E3320" t="s">
        <v>13</v>
      </c>
      <c r="F3320">
        <v>20.74</v>
      </c>
      <c r="G3320">
        <v>4</v>
      </c>
      <c r="H3320">
        <v>7.26</v>
      </c>
      <c r="I3320" t="s">
        <v>877</v>
      </c>
      <c r="J3320">
        <v>2022</v>
      </c>
    </row>
    <row r="3321" spans="1:10" x14ac:dyDescent="0.3">
      <c r="A3321">
        <v>44839</v>
      </c>
      <c r="B3321" t="s">
        <v>776</v>
      </c>
      <c r="C3321" t="s">
        <v>38</v>
      </c>
      <c r="D3321" t="s">
        <v>12</v>
      </c>
      <c r="E3321" t="s">
        <v>21</v>
      </c>
      <c r="F3321">
        <v>46.2</v>
      </c>
      <c r="G3321">
        <v>4</v>
      </c>
      <c r="H3321">
        <v>12.94</v>
      </c>
      <c r="I3321" t="s">
        <v>877</v>
      </c>
      <c r="J3321">
        <v>2022</v>
      </c>
    </row>
    <row r="3322" spans="1:10" x14ac:dyDescent="0.3">
      <c r="A3322">
        <v>44839</v>
      </c>
      <c r="B3322" t="s">
        <v>776</v>
      </c>
      <c r="C3322" t="s">
        <v>38</v>
      </c>
      <c r="D3322" t="s">
        <v>12</v>
      </c>
      <c r="E3322" t="s">
        <v>55</v>
      </c>
      <c r="F3322">
        <v>28.84</v>
      </c>
      <c r="G3322">
        <v>2</v>
      </c>
      <c r="H3322">
        <v>9.52</v>
      </c>
      <c r="I3322" t="s">
        <v>877</v>
      </c>
      <c r="J3322">
        <v>2022</v>
      </c>
    </row>
    <row r="3323" spans="1:10" x14ac:dyDescent="0.3">
      <c r="A3323">
        <v>44839</v>
      </c>
      <c r="B3323" t="s">
        <v>545</v>
      </c>
      <c r="C3323" t="s">
        <v>40</v>
      </c>
      <c r="D3323" t="s">
        <v>12</v>
      </c>
      <c r="E3323" t="s">
        <v>17</v>
      </c>
      <c r="F3323">
        <v>77.55</v>
      </c>
      <c r="G3323">
        <v>5</v>
      </c>
      <c r="H3323">
        <v>21.71</v>
      </c>
      <c r="I3323" t="s">
        <v>877</v>
      </c>
      <c r="J3323">
        <v>2022</v>
      </c>
    </row>
    <row r="3324" spans="1:10" x14ac:dyDescent="0.3">
      <c r="A3324">
        <v>44839</v>
      </c>
      <c r="B3324" t="s">
        <v>409</v>
      </c>
      <c r="C3324" t="s">
        <v>49</v>
      </c>
      <c r="D3324" t="s">
        <v>30</v>
      </c>
      <c r="E3324" t="s">
        <v>36</v>
      </c>
      <c r="F3324">
        <v>53.04</v>
      </c>
      <c r="G3324">
        <v>3</v>
      </c>
      <c r="H3324">
        <v>-4.6399999999999997</v>
      </c>
      <c r="I3324" t="s">
        <v>877</v>
      </c>
      <c r="J3324">
        <v>2022</v>
      </c>
    </row>
    <row r="3325" spans="1:10" x14ac:dyDescent="0.3">
      <c r="A3325">
        <v>44839</v>
      </c>
      <c r="B3325" t="s">
        <v>540</v>
      </c>
      <c r="C3325" t="s">
        <v>54</v>
      </c>
      <c r="D3325" t="s">
        <v>28</v>
      </c>
      <c r="E3325" t="s">
        <v>47</v>
      </c>
      <c r="F3325">
        <v>66.290000000000006</v>
      </c>
      <c r="G3325">
        <v>1</v>
      </c>
      <c r="H3325">
        <v>-103.86</v>
      </c>
      <c r="I3325" t="s">
        <v>877</v>
      </c>
      <c r="J3325">
        <v>2022</v>
      </c>
    </row>
    <row r="3326" spans="1:10" x14ac:dyDescent="0.3">
      <c r="A3326">
        <v>44839</v>
      </c>
      <c r="B3326" t="s">
        <v>540</v>
      </c>
      <c r="C3326" t="s">
        <v>54</v>
      </c>
      <c r="D3326" t="s">
        <v>28</v>
      </c>
      <c r="E3326" t="s">
        <v>29</v>
      </c>
      <c r="F3326">
        <v>291.17</v>
      </c>
      <c r="G3326">
        <v>4</v>
      </c>
      <c r="H3326">
        <v>-14.56</v>
      </c>
      <c r="I3326" t="s">
        <v>877</v>
      </c>
      <c r="J3326">
        <v>2022</v>
      </c>
    </row>
    <row r="3327" spans="1:10" x14ac:dyDescent="0.3">
      <c r="A3327">
        <v>44839</v>
      </c>
      <c r="B3327" t="s">
        <v>396</v>
      </c>
      <c r="C3327" t="s">
        <v>49</v>
      </c>
      <c r="D3327" t="s">
        <v>30</v>
      </c>
      <c r="E3327" t="s">
        <v>36</v>
      </c>
      <c r="F3327">
        <v>288</v>
      </c>
      <c r="G3327">
        <v>4</v>
      </c>
      <c r="H3327">
        <v>57.6</v>
      </c>
      <c r="I3327" t="s">
        <v>877</v>
      </c>
      <c r="J3327">
        <v>2022</v>
      </c>
    </row>
    <row r="3328" spans="1:10" x14ac:dyDescent="0.3">
      <c r="A3328">
        <v>44842</v>
      </c>
      <c r="B3328" t="s">
        <v>409</v>
      </c>
      <c r="C3328" t="s">
        <v>23</v>
      </c>
      <c r="D3328" t="s">
        <v>28</v>
      </c>
      <c r="E3328" t="s">
        <v>34</v>
      </c>
      <c r="F3328">
        <v>145.9</v>
      </c>
      <c r="G3328">
        <v>5</v>
      </c>
      <c r="H3328">
        <v>62.74</v>
      </c>
      <c r="I3328" t="s">
        <v>877</v>
      </c>
      <c r="J3328">
        <v>2022</v>
      </c>
    </row>
    <row r="3329" spans="1:10" x14ac:dyDescent="0.3">
      <c r="A3329">
        <v>44842</v>
      </c>
      <c r="B3329" t="s">
        <v>616</v>
      </c>
      <c r="C3329" t="s">
        <v>11</v>
      </c>
      <c r="D3329" t="s">
        <v>12</v>
      </c>
      <c r="E3329" t="s">
        <v>21</v>
      </c>
      <c r="F3329">
        <v>3.44</v>
      </c>
      <c r="G3329">
        <v>2</v>
      </c>
      <c r="H3329">
        <v>0.56000000000000005</v>
      </c>
      <c r="I3329" t="s">
        <v>877</v>
      </c>
      <c r="J3329">
        <v>2022</v>
      </c>
    </row>
    <row r="3330" spans="1:10" x14ac:dyDescent="0.3">
      <c r="A3330">
        <v>44842</v>
      </c>
      <c r="B3330" t="s">
        <v>777</v>
      </c>
      <c r="C3330" t="s">
        <v>11</v>
      </c>
      <c r="D3330" t="s">
        <v>28</v>
      </c>
      <c r="E3330" t="s">
        <v>34</v>
      </c>
      <c r="F3330">
        <v>72.78</v>
      </c>
      <c r="G3330">
        <v>3</v>
      </c>
      <c r="H3330">
        <v>-70.959999999999994</v>
      </c>
      <c r="I3330" t="s">
        <v>877</v>
      </c>
      <c r="J3330">
        <v>2022</v>
      </c>
    </row>
    <row r="3331" spans="1:10" x14ac:dyDescent="0.3">
      <c r="A3331">
        <v>44843</v>
      </c>
      <c r="B3331" t="s">
        <v>684</v>
      </c>
      <c r="C3331" t="s">
        <v>38</v>
      </c>
      <c r="D3331" t="s">
        <v>12</v>
      </c>
      <c r="E3331" t="s">
        <v>17</v>
      </c>
      <c r="F3331">
        <v>30.84</v>
      </c>
      <c r="G3331">
        <v>2</v>
      </c>
      <c r="H3331">
        <v>8.33</v>
      </c>
      <c r="I3331" t="s">
        <v>877</v>
      </c>
      <c r="J3331">
        <v>2022</v>
      </c>
    </row>
    <row r="3332" spans="1:10" x14ac:dyDescent="0.3">
      <c r="A3332">
        <v>44843</v>
      </c>
      <c r="B3332" t="s">
        <v>634</v>
      </c>
      <c r="C3332" t="s">
        <v>77</v>
      </c>
      <c r="D3332" t="s">
        <v>30</v>
      </c>
      <c r="E3332" t="s">
        <v>31</v>
      </c>
      <c r="F3332">
        <v>631.96</v>
      </c>
      <c r="G3332">
        <v>4</v>
      </c>
      <c r="H3332">
        <v>303.33999999999997</v>
      </c>
      <c r="I3332" t="s">
        <v>877</v>
      </c>
      <c r="J3332">
        <v>2022</v>
      </c>
    </row>
    <row r="3333" spans="1:10" x14ac:dyDescent="0.3">
      <c r="A3333">
        <v>44843</v>
      </c>
      <c r="B3333" t="s">
        <v>634</v>
      </c>
      <c r="C3333" t="s">
        <v>77</v>
      </c>
      <c r="D3333" t="s">
        <v>12</v>
      </c>
      <c r="E3333" t="s">
        <v>13</v>
      </c>
      <c r="F3333">
        <v>23.92</v>
      </c>
      <c r="G3333">
        <v>4</v>
      </c>
      <c r="H3333">
        <v>10.76</v>
      </c>
      <c r="I3333" t="s">
        <v>877</v>
      </c>
      <c r="J3333">
        <v>2022</v>
      </c>
    </row>
    <row r="3334" spans="1:10" x14ac:dyDescent="0.3">
      <c r="A3334">
        <v>44843</v>
      </c>
      <c r="B3334" t="s">
        <v>361</v>
      </c>
      <c r="C3334" t="s">
        <v>62</v>
      </c>
      <c r="D3334" t="s">
        <v>30</v>
      </c>
      <c r="E3334" t="s">
        <v>36</v>
      </c>
      <c r="F3334">
        <v>619.95000000000005</v>
      </c>
      <c r="G3334">
        <v>5</v>
      </c>
      <c r="H3334">
        <v>111.59</v>
      </c>
      <c r="I3334" t="s">
        <v>877</v>
      </c>
      <c r="J3334">
        <v>2022</v>
      </c>
    </row>
    <row r="3335" spans="1:10" x14ac:dyDescent="0.3">
      <c r="A3335">
        <v>44843</v>
      </c>
      <c r="B3335" t="s">
        <v>361</v>
      </c>
      <c r="C3335" t="s">
        <v>62</v>
      </c>
      <c r="D3335" t="s">
        <v>30</v>
      </c>
      <c r="E3335" t="s">
        <v>31</v>
      </c>
      <c r="F3335">
        <v>29.16</v>
      </c>
      <c r="G3335">
        <v>3</v>
      </c>
      <c r="H3335">
        <v>8.4600000000000009</v>
      </c>
      <c r="I3335" t="s">
        <v>877</v>
      </c>
      <c r="J3335">
        <v>2022</v>
      </c>
    </row>
    <row r="3336" spans="1:10" x14ac:dyDescent="0.3">
      <c r="A3336">
        <v>44843</v>
      </c>
      <c r="B3336" t="s">
        <v>361</v>
      </c>
      <c r="C3336" t="s">
        <v>62</v>
      </c>
      <c r="D3336" t="s">
        <v>12</v>
      </c>
      <c r="E3336" t="s">
        <v>43</v>
      </c>
      <c r="F3336">
        <v>57.96</v>
      </c>
      <c r="G3336">
        <v>7</v>
      </c>
      <c r="H3336">
        <v>27.24</v>
      </c>
      <c r="I3336" t="s">
        <v>877</v>
      </c>
      <c r="J3336">
        <v>2022</v>
      </c>
    </row>
    <row r="3337" spans="1:10" x14ac:dyDescent="0.3">
      <c r="A3337">
        <v>44843</v>
      </c>
      <c r="B3337" t="s">
        <v>361</v>
      </c>
      <c r="C3337" t="s">
        <v>62</v>
      </c>
      <c r="D3337" t="s">
        <v>12</v>
      </c>
      <c r="E3337" t="s">
        <v>55</v>
      </c>
      <c r="F3337">
        <v>29.4</v>
      </c>
      <c r="G3337">
        <v>3</v>
      </c>
      <c r="H3337">
        <v>5.23</v>
      </c>
      <c r="I3337" t="s">
        <v>877</v>
      </c>
      <c r="J3337">
        <v>2022</v>
      </c>
    </row>
    <row r="3338" spans="1:10" x14ac:dyDescent="0.3">
      <c r="A3338">
        <v>44843</v>
      </c>
      <c r="B3338" t="s">
        <v>325</v>
      </c>
      <c r="C3338" t="s">
        <v>66</v>
      </c>
      <c r="D3338" t="s">
        <v>12</v>
      </c>
      <c r="E3338" t="s">
        <v>18</v>
      </c>
      <c r="F3338">
        <v>1.87</v>
      </c>
      <c r="G3338">
        <v>2</v>
      </c>
      <c r="H3338">
        <v>-1.31</v>
      </c>
      <c r="I3338" t="s">
        <v>877</v>
      </c>
      <c r="J3338">
        <v>2022</v>
      </c>
    </row>
    <row r="3339" spans="1:10" x14ac:dyDescent="0.3">
      <c r="A3339">
        <v>44843</v>
      </c>
      <c r="B3339" t="s">
        <v>325</v>
      </c>
      <c r="C3339" t="s">
        <v>66</v>
      </c>
      <c r="D3339" t="s">
        <v>12</v>
      </c>
      <c r="E3339" t="s">
        <v>18</v>
      </c>
      <c r="F3339">
        <v>11.21</v>
      </c>
      <c r="G3339">
        <v>2</v>
      </c>
      <c r="H3339">
        <v>-8.6</v>
      </c>
      <c r="I3339" t="s">
        <v>877</v>
      </c>
      <c r="J3339">
        <v>2022</v>
      </c>
    </row>
    <row r="3340" spans="1:10" x14ac:dyDescent="0.3">
      <c r="A3340">
        <v>44843</v>
      </c>
      <c r="B3340" t="s">
        <v>325</v>
      </c>
      <c r="C3340" t="s">
        <v>66</v>
      </c>
      <c r="D3340" t="s">
        <v>12</v>
      </c>
      <c r="E3340" t="s">
        <v>21</v>
      </c>
      <c r="F3340">
        <v>37.380000000000003</v>
      </c>
      <c r="G3340">
        <v>8</v>
      </c>
      <c r="H3340">
        <v>7.48</v>
      </c>
      <c r="I3340" t="s">
        <v>877</v>
      </c>
      <c r="J3340">
        <v>2022</v>
      </c>
    </row>
    <row r="3341" spans="1:10" x14ac:dyDescent="0.3">
      <c r="A3341">
        <v>44843</v>
      </c>
      <c r="B3341" t="s">
        <v>742</v>
      </c>
      <c r="C3341" t="s">
        <v>62</v>
      </c>
      <c r="D3341" t="s">
        <v>28</v>
      </c>
      <c r="E3341" t="s">
        <v>29</v>
      </c>
      <c r="F3341">
        <v>389.97</v>
      </c>
      <c r="G3341">
        <v>3</v>
      </c>
      <c r="H3341">
        <v>35.1</v>
      </c>
      <c r="I3341" t="s">
        <v>877</v>
      </c>
      <c r="J3341">
        <v>2022</v>
      </c>
    </row>
    <row r="3342" spans="1:10" x14ac:dyDescent="0.3">
      <c r="A3342">
        <v>44843</v>
      </c>
      <c r="B3342" t="s">
        <v>742</v>
      </c>
      <c r="C3342" t="s">
        <v>62</v>
      </c>
      <c r="D3342" t="s">
        <v>12</v>
      </c>
      <c r="E3342" t="s">
        <v>55</v>
      </c>
      <c r="F3342">
        <v>269.91000000000003</v>
      </c>
      <c r="G3342">
        <v>5</v>
      </c>
      <c r="H3342">
        <v>53.98</v>
      </c>
      <c r="I3342" t="s">
        <v>877</v>
      </c>
      <c r="J3342">
        <v>2022</v>
      </c>
    </row>
    <row r="3343" spans="1:10" x14ac:dyDescent="0.3">
      <c r="A3343">
        <v>44844</v>
      </c>
      <c r="B3343" t="s">
        <v>635</v>
      </c>
      <c r="C3343" t="s">
        <v>23</v>
      </c>
      <c r="D3343" t="s">
        <v>12</v>
      </c>
      <c r="E3343" t="s">
        <v>13</v>
      </c>
      <c r="F3343">
        <v>45.36</v>
      </c>
      <c r="G3343">
        <v>7</v>
      </c>
      <c r="H3343">
        <v>21.77</v>
      </c>
      <c r="I3343" t="s">
        <v>877</v>
      </c>
      <c r="J3343">
        <v>2022</v>
      </c>
    </row>
    <row r="3344" spans="1:10" x14ac:dyDescent="0.3">
      <c r="A3344">
        <v>44844</v>
      </c>
      <c r="B3344" t="s">
        <v>702</v>
      </c>
      <c r="C3344" t="s">
        <v>66</v>
      </c>
      <c r="D3344" t="s">
        <v>12</v>
      </c>
      <c r="E3344" t="s">
        <v>17</v>
      </c>
      <c r="F3344">
        <v>1801.63</v>
      </c>
      <c r="G3344">
        <v>6</v>
      </c>
      <c r="H3344">
        <v>-337.81</v>
      </c>
      <c r="I3344" t="s">
        <v>877</v>
      </c>
      <c r="J3344">
        <v>2022</v>
      </c>
    </row>
    <row r="3345" spans="1:10" x14ac:dyDescent="0.3">
      <c r="A3345">
        <v>44844</v>
      </c>
      <c r="B3345" t="s">
        <v>621</v>
      </c>
      <c r="C3345" t="s">
        <v>15</v>
      </c>
      <c r="D3345" t="s">
        <v>12</v>
      </c>
      <c r="E3345" t="s">
        <v>21</v>
      </c>
      <c r="F3345">
        <v>8.02</v>
      </c>
      <c r="G3345">
        <v>3</v>
      </c>
      <c r="H3345">
        <v>1</v>
      </c>
      <c r="I3345" t="s">
        <v>877</v>
      </c>
      <c r="J3345">
        <v>2022</v>
      </c>
    </row>
    <row r="3346" spans="1:10" x14ac:dyDescent="0.3">
      <c r="A3346">
        <v>44844</v>
      </c>
      <c r="B3346" t="s">
        <v>623</v>
      </c>
      <c r="C3346" t="s">
        <v>23</v>
      </c>
      <c r="D3346" t="s">
        <v>28</v>
      </c>
      <c r="E3346" t="s">
        <v>29</v>
      </c>
      <c r="F3346">
        <v>362.14</v>
      </c>
      <c r="G3346">
        <v>3</v>
      </c>
      <c r="H3346">
        <v>-54.32</v>
      </c>
      <c r="I3346" t="s">
        <v>877</v>
      </c>
      <c r="J3346">
        <v>2022</v>
      </c>
    </row>
    <row r="3347" spans="1:10" x14ac:dyDescent="0.3">
      <c r="A3347">
        <v>44844</v>
      </c>
      <c r="B3347" t="s">
        <v>623</v>
      </c>
      <c r="C3347" t="s">
        <v>23</v>
      </c>
      <c r="D3347" t="s">
        <v>12</v>
      </c>
      <c r="E3347" t="s">
        <v>16</v>
      </c>
      <c r="F3347">
        <v>31.05</v>
      </c>
      <c r="G3347">
        <v>3</v>
      </c>
      <c r="H3347">
        <v>14.9</v>
      </c>
      <c r="I3347" t="s">
        <v>877</v>
      </c>
      <c r="J3347">
        <v>2022</v>
      </c>
    </row>
    <row r="3348" spans="1:10" x14ac:dyDescent="0.3">
      <c r="A3348">
        <v>44845</v>
      </c>
      <c r="B3348" t="s">
        <v>778</v>
      </c>
      <c r="C3348" t="s">
        <v>66</v>
      </c>
      <c r="D3348" t="s">
        <v>28</v>
      </c>
      <c r="E3348" t="s">
        <v>75</v>
      </c>
      <c r="F3348">
        <v>957.58</v>
      </c>
      <c r="G3348">
        <v>5</v>
      </c>
      <c r="H3348">
        <v>-383.03</v>
      </c>
      <c r="I3348" t="s">
        <v>877</v>
      </c>
      <c r="J3348">
        <v>2022</v>
      </c>
    </row>
    <row r="3349" spans="1:10" x14ac:dyDescent="0.3">
      <c r="A3349">
        <v>44845</v>
      </c>
      <c r="B3349" t="s">
        <v>778</v>
      </c>
      <c r="C3349" t="s">
        <v>66</v>
      </c>
      <c r="D3349" t="s">
        <v>12</v>
      </c>
      <c r="E3349" t="s">
        <v>17</v>
      </c>
      <c r="F3349">
        <v>22.37</v>
      </c>
      <c r="G3349">
        <v>2</v>
      </c>
      <c r="H3349">
        <v>2.52</v>
      </c>
      <c r="I3349" t="s">
        <v>877</v>
      </c>
      <c r="J3349">
        <v>2022</v>
      </c>
    </row>
    <row r="3350" spans="1:10" x14ac:dyDescent="0.3">
      <c r="A3350">
        <v>44845</v>
      </c>
      <c r="B3350" t="s">
        <v>563</v>
      </c>
      <c r="C3350" t="s">
        <v>77</v>
      </c>
      <c r="D3350" t="s">
        <v>30</v>
      </c>
      <c r="E3350" t="s">
        <v>36</v>
      </c>
      <c r="F3350">
        <v>31.95</v>
      </c>
      <c r="G3350">
        <v>1</v>
      </c>
      <c r="H3350">
        <v>2.2400000000000002</v>
      </c>
      <c r="I3350" t="s">
        <v>877</v>
      </c>
      <c r="J3350">
        <v>2022</v>
      </c>
    </row>
    <row r="3351" spans="1:10" x14ac:dyDescent="0.3">
      <c r="A3351">
        <v>44846</v>
      </c>
      <c r="B3351" t="s">
        <v>175</v>
      </c>
      <c r="C3351" t="s">
        <v>77</v>
      </c>
      <c r="D3351" t="s">
        <v>28</v>
      </c>
      <c r="E3351" t="s">
        <v>47</v>
      </c>
      <c r="F3351">
        <v>899.14</v>
      </c>
      <c r="G3351">
        <v>4</v>
      </c>
      <c r="H3351">
        <v>112.39</v>
      </c>
      <c r="I3351" t="s">
        <v>877</v>
      </c>
      <c r="J3351">
        <v>2022</v>
      </c>
    </row>
    <row r="3352" spans="1:10" x14ac:dyDescent="0.3">
      <c r="A3352">
        <v>44846</v>
      </c>
      <c r="B3352" t="s">
        <v>175</v>
      </c>
      <c r="C3352" t="s">
        <v>77</v>
      </c>
      <c r="D3352" t="s">
        <v>30</v>
      </c>
      <c r="E3352" t="s">
        <v>31</v>
      </c>
      <c r="F3352">
        <v>71.760000000000005</v>
      </c>
      <c r="G3352">
        <v>6</v>
      </c>
      <c r="H3352">
        <v>20.09</v>
      </c>
      <c r="I3352" t="s">
        <v>877</v>
      </c>
      <c r="J3352">
        <v>2022</v>
      </c>
    </row>
    <row r="3353" spans="1:10" x14ac:dyDescent="0.3">
      <c r="A3353">
        <v>44846</v>
      </c>
      <c r="B3353" t="s">
        <v>175</v>
      </c>
      <c r="C3353" t="s">
        <v>77</v>
      </c>
      <c r="D3353" t="s">
        <v>12</v>
      </c>
      <c r="E3353" t="s">
        <v>13</v>
      </c>
      <c r="F3353">
        <v>51.84</v>
      </c>
      <c r="G3353">
        <v>8</v>
      </c>
      <c r="H3353">
        <v>24.88</v>
      </c>
      <c r="I3353" t="s">
        <v>877</v>
      </c>
      <c r="J3353">
        <v>2022</v>
      </c>
    </row>
    <row r="3354" spans="1:10" x14ac:dyDescent="0.3">
      <c r="A3354">
        <v>44846</v>
      </c>
      <c r="B3354" t="s">
        <v>175</v>
      </c>
      <c r="C3354" t="s">
        <v>77</v>
      </c>
      <c r="D3354" t="s">
        <v>28</v>
      </c>
      <c r="E3354" t="s">
        <v>47</v>
      </c>
      <c r="F3354">
        <v>626.35</v>
      </c>
      <c r="G3354">
        <v>3</v>
      </c>
      <c r="H3354">
        <v>46.98</v>
      </c>
      <c r="I3354" t="s">
        <v>877</v>
      </c>
      <c r="J3354">
        <v>2022</v>
      </c>
    </row>
    <row r="3355" spans="1:10" x14ac:dyDescent="0.3">
      <c r="A3355">
        <v>44846</v>
      </c>
      <c r="B3355" t="s">
        <v>175</v>
      </c>
      <c r="C3355" t="s">
        <v>77</v>
      </c>
      <c r="D3355" t="s">
        <v>12</v>
      </c>
      <c r="E3355" t="s">
        <v>21</v>
      </c>
      <c r="F3355">
        <v>19.899999999999999</v>
      </c>
      <c r="G3355">
        <v>5</v>
      </c>
      <c r="H3355">
        <v>6.57</v>
      </c>
      <c r="I3355" t="s">
        <v>877</v>
      </c>
      <c r="J3355">
        <v>2022</v>
      </c>
    </row>
    <row r="3356" spans="1:10" x14ac:dyDescent="0.3">
      <c r="A3356">
        <v>44846</v>
      </c>
      <c r="B3356" t="s">
        <v>745</v>
      </c>
      <c r="C3356" t="s">
        <v>77</v>
      </c>
      <c r="D3356" t="s">
        <v>28</v>
      </c>
      <c r="E3356" t="s">
        <v>75</v>
      </c>
      <c r="F3356">
        <v>209.67</v>
      </c>
      <c r="G3356">
        <v>1</v>
      </c>
      <c r="H3356">
        <v>-13.98</v>
      </c>
      <c r="I3356" t="s">
        <v>877</v>
      </c>
      <c r="J3356">
        <v>2022</v>
      </c>
    </row>
    <row r="3357" spans="1:10" x14ac:dyDescent="0.3">
      <c r="A3357">
        <v>44846</v>
      </c>
      <c r="B3357" t="s">
        <v>464</v>
      </c>
      <c r="C3357" t="s">
        <v>70</v>
      </c>
      <c r="D3357" t="s">
        <v>30</v>
      </c>
      <c r="E3357" t="s">
        <v>31</v>
      </c>
      <c r="F3357">
        <v>135.72</v>
      </c>
      <c r="G3357">
        <v>3</v>
      </c>
      <c r="H3357">
        <v>35.29</v>
      </c>
      <c r="I3357" t="s">
        <v>877</v>
      </c>
      <c r="J3357">
        <v>2022</v>
      </c>
    </row>
    <row r="3358" spans="1:10" x14ac:dyDescent="0.3">
      <c r="A3358">
        <v>44846</v>
      </c>
      <c r="B3358" t="s">
        <v>464</v>
      </c>
      <c r="C3358" t="s">
        <v>70</v>
      </c>
      <c r="D3358" t="s">
        <v>12</v>
      </c>
      <c r="E3358" t="s">
        <v>18</v>
      </c>
      <c r="F3358">
        <v>12.56</v>
      </c>
      <c r="G3358">
        <v>2</v>
      </c>
      <c r="H3358">
        <v>5.65</v>
      </c>
      <c r="I3358" t="s">
        <v>877</v>
      </c>
      <c r="J3358">
        <v>2022</v>
      </c>
    </row>
    <row r="3359" spans="1:10" x14ac:dyDescent="0.3">
      <c r="A3359">
        <v>44846</v>
      </c>
      <c r="B3359" t="s">
        <v>464</v>
      </c>
      <c r="C3359" t="s">
        <v>70</v>
      </c>
      <c r="D3359" t="s">
        <v>30</v>
      </c>
      <c r="E3359" t="s">
        <v>31</v>
      </c>
      <c r="F3359">
        <v>263.95999999999998</v>
      </c>
      <c r="G3359">
        <v>4</v>
      </c>
      <c r="H3359">
        <v>71.27</v>
      </c>
      <c r="I3359" t="s">
        <v>877</v>
      </c>
      <c r="J3359">
        <v>2022</v>
      </c>
    </row>
    <row r="3360" spans="1:10" x14ac:dyDescent="0.3">
      <c r="A3360">
        <v>44846</v>
      </c>
      <c r="B3360" t="s">
        <v>130</v>
      </c>
      <c r="C3360" t="s">
        <v>84</v>
      </c>
      <c r="D3360" t="s">
        <v>30</v>
      </c>
      <c r="E3360" t="s">
        <v>36</v>
      </c>
      <c r="F3360">
        <v>17.899999999999999</v>
      </c>
      <c r="G3360">
        <v>2</v>
      </c>
      <c r="H3360">
        <v>3.4</v>
      </c>
      <c r="I3360" t="s">
        <v>877</v>
      </c>
      <c r="J3360">
        <v>2022</v>
      </c>
    </row>
    <row r="3361" spans="1:10" x14ac:dyDescent="0.3">
      <c r="A3361">
        <v>44846</v>
      </c>
      <c r="B3361" t="s">
        <v>130</v>
      </c>
      <c r="C3361" t="s">
        <v>84</v>
      </c>
      <c r="D3361" t="s">
        <v>12</v>
      </c>
      <c r="E3361" t="s">
        <v>17</v>
      </c>
      <c r="F3361">
        <v>81.96</v>
      </c>
      <c r="G3361">
        <v>2</v>
      </c>
      <c r="H3361">
        <v>0</v>
      </c>
      <c r="I3361" t="s">
        <v>877</v>
      </c>
      <c r="J3361">
        <v>2022</v>
      </c>
    </row>
    <row r="3362" spans="1:10" x14ac:dyDescent="0.3">
      <c r="A3362">
        <v>44847</v>
      </c>
      <c r="B3362" t="s">
        <v>260</v>
      </c>
      <c r="C3362" t="s">
        <v>27</v>
      </c>
      <c r="D3362" t="s">
        <v>30</v>
      </c>
      <c r="E3362" t="s">
        <v>31</v>
      </c>
      <c r="F3362">
        <v>83.72</v>
      </c>
      <c r="G3362">
        <v>7</v>
      </c>
      <c r="H3362">
        <v>23.44</v>
      </c>
      <c r="I3362" t="s">
        <v>877</v>
      </c>
      <c r="J3362">
        <v>2022</v>
      </c>
    </row>
    <row r="3363" spans="1:10" x14ac:dyDescent="0.3">
      <c r="A3363">
        <v>44847</v>
      </c>
      <c r="B3363" t="s">
        <v>260</v>
      </c>
      <c r="C3363" t="s">
        <v>27</v>
      </c>
      <c r="D3363" t="s">
        <v>28</v>
      </c>
      <c r="E3363" t="s">
        <v>29</v>
      </c>
      <c r="F3363">
        <v>287.94</v>
      </c>
      <c r="G3363">
        <v>3</v>
      </c>
      <c r="H3363">
        <v>77.739999999999995</v>
      </c>
      <c r="I3363" t="s">
        <v>877</v>
      </c>
      <c r="J3363">
        <v>2022</v>
      </c>
    </row>
    <row r="3364" spans="1:10" x14ac:dyDescent="0.3">
      <c r="A3364">
        <v>44849</v>
      </c>
      <c r="B3364" t="s">
        <v>273</v>
      </c>
      <c r="C3364" t="s">
        <v>15</v>
      </c>
      <c r="D3364" t="s">
        <v>30</v>
      </c>
      <c r="E3364" t="s">
        <v>36</v>
      </c>
      <c r="F3364">
        <v>339.96</v>
      </c>
      <c r="G3364">
        <v>5</v>
      </c>
      <c r="H3364">
        <v>67.989999999999995</v>
      </c>
      <c r="I3364" t="s">
        <v>877</v>
      </c>
      <c r="J3364">
        <v>2022</v>
      </c>
    </row>
    <row r="3365" spans="1:10" x14ac:dyDescent="0.3">
      <c r="A3365">
        <v>44849</v>
      </c>
      <c r="B3365" t="s">
        <v>334</v>
      </c>
      <c r="C3365" t="s">
        <v>11</v>
      </c>
      <c r="D3365" t="s">
        <v>30</v>
      </c>
      <c r="E3365" t="s">
        <v>36</v>
      </c>
      <c r="F3365">
        <v>263.88</v>
      </c>
      <c r="G3365">
        <v>3</v>
      </c>
      <c r="H3365">
        <v>42.88</v>
      </c>
      <c r="I3365" t="s">
        <v>877</v>
      </c>
      <c r="J3365">
        <v>2022</v>
      </c>
    </row>
    <row r="3366" spans="1:10" x14ac:dyDescent="0.3">
      <c r="A3366">
        <v>44849</v>
      </c>
      <c r="B3366" t="s">
        <v>334</v>
      </c>
      <c r="C3366" t="s">
        <v>11</v>
      </c>
      <c r="D3366" t="s">
        <v>28</v>
      </c>
      <c r="E3366" t="s">
        <v>29</v>
      </c>
      <c r="F3366">
        <v>2453.4299999999998</v>
      </c>
      <c r="G3366">
        <v>5</v>
      </c>
      <c r="H3366">
        <v>-350.49</v>
      </c>
      <c r="I3366" t="s">
        <v>877</v>
      </c>
      <c r="J3366">
        <v>2022</v>
      </c>
    </row>
    <row r="3367" spans="1:10" x14ac:dyDescent="0.3">
      <c r="A3367">
        <v>44849</v>
      </c>
      <c r="B3367" t="s">
        <v>92</v>
      </c>
      <c r="C3367" t="s">
        <v>62</v>
      </c>
      <c r="D3367" t="s">
        <v>28</v>
      </c>
      <c r="E3367" t="s">
        <v>34</v>
      </c>
      <c r="F3367">
        <v>17.14</v>
      </c>
      <c r="G3367">
        <v>2</v>
      </c>
      <c r="H3367">
        <v>6.17</v>
      </c>
      <c r="I3367" t="s">
        <v>877</v>
      </c>
      <c r="J3367">
        <v>2022</v>
      </c>
    </row>
    <row r="3368" spans="1:10" x14ac:dyDescent="0.3">
      <c r="A3368">
        <v>44849</v>
      </c>
      <c r="B3368" t="s">
        <v>779</v>
      </c>
      <c r="C3368" t="s">
        <v>11</v>
      </c>
      <c r="D3368" t="s">
        <v>28</v>
      </c>
      <c r="E3368" t="s">
        <v>34</v>
      </c>
      <c r="F3368">
        <v>131.38</v>
      </c>
      <c r="G3368">
        <v>6</v>
      </c>
      <c r="H3368">
        <v>-95.25</v>
      </c>
      <c r="I3368" t="s">
        <v>877</v>
      </c>
      <c r="J3368">
        <v>2022</v>
      </c>
    </row>
    <row r="3369" spans="1:10" x14ac:dyDescent="0.3">
      <c r="A3369">
        <v>44849</v>
      </c>
      <c r="B3369" t="s">
        <v>779</v>
      </c>
      <c r="C3369" t="s">
        <v>11</v>
      </c>
      <c r="D3369" t="s">
        <v>12</v>
      </c>
      <c r="E3369" t="s">
        <v>13</v>
      </c>
      <c r="F3369">
        <v>5.34</v>
      </c>
      <c r="G3369">
        <v>1</v>
      </c>
      <c r="H3369">
        <v>1.87</v>
      </c>
      <c r="I3369" t="s">
        <v>877</v>
      </c>
      <c r="J3369">
        <v>2022</v>
      </c>
    </row>
    <row r="3370" spans="1:10" x14ac:dyDescent="0.3">
      <c r="A3370">
        <v>44849</v>
      </c>
      <c r="B3370" t="s">
        <v>544</v>
      </c>
      <c r="C3370" t="s">
        <v>11</v>
      </c>
      <c r="D3370" t="s">
        <v>12</v>
      </c>
      <c r="E3370" t="s">
        <v>43</v>
      </c>
      <c r="F3370">
        <v>4.46</v>
      </c>
      <c r="G3370">
        <v>1</v>
      </c>
      <c r="H3370">
        <v>1.67</v>
      </c>
      <c r="I3370" t="s">
        <v>877</v>
      </c>
      <c r="J3370">
        <v>2022</v>
      </c>
    </row>
    <row r="3371" spans="1:10" x14ac:dyDescent="0.3">
      <c r="A3371">
        <v>44849</v>
      </c>
      <c r="B3371" t="s">
        <v>544</v>
      </c>
      <c r="C3371" t="s">
        <v>11</v>
      </c>
      <c r="D3371" t="s">
        <v>12</v>
      </c>
      <c r="E3371" t="s">
        <v>18</v>
      </c>
      <c r="F3371">
        <v>3.96</v>
      </c>
      <c r="G3371">
        <v>10</v>
      </c>
      <c r="H3371">
        <v>-6.93</v>
      </c>
      <c r="I3371" t="s">
        <v>877</v>
      </c>
      <c r="J3371">
        <v>2022</v>
      </c>
    </row>
    <row r="3372" spans="1:10" x14ac:dyDescent="0.3">
      <c r="A3372">
        <v>44850</v>
      </c>
      <c r="B3372" t="s">
        <v>708</v>
      </c>
      <c r="C3372" t="s">
        <v>77</v>
      </c>
      <c r="D3372" t="s">
        <v>30</v>
      </c>
      <c r="E3372" t="s">
        <v>31</v>
      </c>
      <c r="F3372">
        <v>824.97</v>
      </c>
      <c r="G3372">
        <v>3</v>
      </c>
      <c r="H3372">
        <v>214.49</v>
      </c>
      <c r="I3372" t="s">
        <v>877</v>
      </c>
      <c r="J3372">
        <v>2022</v>
      </c>
    </row>
    <row r="3373" spans="1:10" x14ac:dyDescent="0.3">
      <c r="A3373">
        <v>44851</v>
      </c>
      <c r="B3373" t="s">
        <v>768</v>
      </c>
      <c r="C3373" t="s">
        <v>23</v>
      </c>
      <c r="D3373" t="s">
        <v>12</v>
      </c>
      <c r="E3373" t="s">
        <v>17</v>
      </c>
      <c r="F3373">
        <v>77.88</v>
      </c>
      <c r="G3373">
        <v>2</v>
      </c>
      <c r="H3373">
        <v>3.89</v>
      </c>
      <c r="I3373" t="s">
        <v>877</v>
      </c>
      <c r="J3373">
        <v>2022</v>
      </c>
    </row>
    <row r="3374" spans="1:10" x14ac:dyDescent="0.3">
      <c r="A3374">
        <v>44852</v>
      </c>
      <c r="B3374" t="s">
        <v>114</v>
      </c>
      <c r="C3374" t="s">
        <v>11</v>
      </c>
      <c r="D3374" t="s">
        <v>30</v>
      </c>
      <c r="E3374" t="s">
        <v>36</v>
      </c>
      <c r="F3374">
        <v>27.7</v>
      </c>
      <c r="G3374">
        <v>3</v>
      </c>
      <c r="H3374">
        <v>3.46</v>
      </c>
      <c r="I3374" t="s">
        <v>877</v>
      </c>
      <c r="J3374">
        <v>2022</v>
      </c>
    </row>
    <row r="3375" spans="1:10" x14ac:dyDescent="0.3">
      <c r="A3375">
        <v>44852</v>
      </c>
      <c r="B3375" t="s">
        <v>114</v>
      </c>
      <c r="C3375" t="s">
        <v>11</v>
      </c>
      <c r="D3375" t="s">
        <v>12</v>
      </c>
      <c r="E3375" t="s">
        <v>55</v>
      </c>
      <c r="F3375">
        <v>73.16</v>
      </c>
      <c r="G3375">
        <v>6</v>
      </c>
      <c r="H3375">
        <v>-186.57</v>
      </c>
      <c r="I3375" t="s">
        <v>877</v>
      </c>
      <c r="J3375">
        <v>2022</v>
      </c>
    </row>
    <row r="3376" spans="1:10" x14ac:dyDescent="0.3">
      <c r="A3376">
        <v>44852</v>
      </c>
      <c r="B3376" t="s">
        <v>478</v>
      </c>
      <c r="C3376" t="s">
        <v>84</v>
      </c>
      <c r="D3376" t="s">
        <v>30</v>
      </c>
      <c r="E3376" t="s">
        <v>31</v>
      </c>
      <c r="F3376">
        <v>249.58</v>
      </c>
      <c r="G3376">
        <v>2</v>
      </c>
      <c r="H3376">
        <v>15.6</v>
      </c>
      <c r="I3376" t="s">
        <v>877</v>
      </c>
      <c r="J3376">
        <v>2022</v>
      </c>
    </row>
    <row r="3377" spans="1:10" x14ac:dyDescent="0.3">
      <c r="A3377">
        <v>44852</v>
      </c>
      <c r="B3377" t="s">
        <v>478</v>
      </c>
      <c r="C3377" t="s">
        <v>84</v>
      </c>
      <c r="D3377" t="s">
        <v>12</v>
      </c>
      <c r="E3377" t="s">
        <v>13</v>
      </c>
      <c r="F3377">
        <v>17.940000000000001</v>
      </c>
      <c r="G3377">
        <v>3</v>
      </c>
      <c r="H3377">
        <v>8.7899999999999991</v>
      </c>
      <c r="I3377" t="s">
        <v>877</v>
      </c>
      <c r="J3377">
        <v>2022</v>
      </c>
    </row>
    <row r="3378" spans="1:10" x14ac:dyDescent="0.3">
      <c r="A3378">
        <v>44852</v>
      </c>
      <c r="B3378" t="s">
        <v>478</v>
      </c>
      <c r="C3378" t="s">
        <v>84</v>
      </c>
      <c r="D3378" t="s">
        <v>28</v>
      </c>
      <c r="E3378" t="s">
        <v>34</v>
      </c>
      <c r="F3378">
        <v>10.11</v>
      </c>
      <c r="G3378">
        <v>3</v>
      </c>
      <c r="H3378">
        <v>3.24</v>
      </c>
      <c r="I3378" t="s">
        <v>877</v>
      </c>
      <c r="J3378">
        <v>2022</v>
      </c>
    </row>
    <row r="3379" spans="1:10" x14ac:dyDescent="0.3">
      <c r="A3379">
        <v>44853</v>
      </c>
      <c r="B3379" t="s">
        <v>536</v>
      </c>
      <c r="C3379" t="s">
        <v>280</v>
      </c>
      <c r="D3379" t="s">
        <v>12</v>
      </c>
      <c r="E3379" t="s">
        <v>13</v>
      </c>
      <c r="F3379">
        <v>34.44</v>
      </c>
      <c r="G3379">
        <v>3</v>
      </c>
      <c r="H3379">
        <v>17.22</v>
      </c>
      <c r="I3379" t="s">
        <v>877</v>
      </c>
      <c r="J3379">
        <v>2022</v>
      </c>
    </row>
    <row r="3380" spans="1:10" x14ac:dyDescent="0.3">
      <c r="A3380">
        <v>44853</v>
      </c>
      <c r="B3380" t="s">
        <v>115</v>
      </c>
      <c r="C3380" t="s">
        <v>62</v>
      </c>
      <c r="D3380" t="s">
        <v>12</v>
      </c>
      <c r="E3380" t="s">
        <v>18</v>
      </c>
      <c r="F3380">
        <v>38.28</v>
      </c>
      <c r="G3380">
        <v>6</v>
      </c>
      <c r="H3380">
        <v>17.61</v>
      </c>
      <c r="I3380" t="s">
        <v>877</v>
      </c>
      <c r="J3380">
        <v>2022</v>
      </c>
    </row>
    <row r="3381" spans="1:10" x14ac:dyDescent="0.3">
      <c r="A3381">
        <v>44853</v>
      </c>
      <c r="B3381" t="s">
        <v>115</v>
      </c>
      <c r="C3381" t="s">
        <v>62</v>
      </c>
      <c r="D3381" t="s">
        <v>30</v>
      </c>
      <c r="E3381" t="s">
        <v>31</v>
      </c>
      <c r="F3381">
        <v>149.94999999999999</v>
      </c>
      <c r="G3381">
        <v>5</v>
      </c>
      <c r="H3381">
        <v>44.99</v>
      </c>
      <c r="I3381" t="s">
        <v>877</v>
      </c>
      <c r="J3381">
        <v>2022</v>
      </c>
    </row>
    <row r="3382" spans="1:10" x14ac:dyDescent="0.3">
      <c r="A3382">
        <v>44853</v>
      </c>
      <c r="B3382" t="s">
        <v>582</v>
      </c>
      <c r="C3382" t="s">
        <v>23</v>
      </c>
      <c r="D3382" t="s">
        <v>12</v>
      </c>
      <c r="E3382" t="s">
        <v>55</v>
      </c>
      <c r="F3382">
        <v>1640.7</v>
      </c>
      <c r="G3382">
        <v>5</v>
      </c>
      <c r="H3382">
        <v>459.4</v>
      </c>
      <c r="I3382" t="s">
        <v>877</v>
      </c>
      <c r="J3382">
        <v>2022</v>
      </c>
    </row>
    <row r="3383" spans="1:10" x14ac:dyDescent="0.3">
      <c r="A3383">
        <v>44853</v>
      </c>
      <c r="B3383" t="s">
        <v>582</v>
      </c>
      <c r="C3383" t="s">
        <v>23</v>
      </c>
      <c r="D3383" t="s">
        <v>30</v>
      </c>
      <c r="E3383" t="s">
        <v>36</v>
      </c>
      <c r="F3383">
        <v>270</v>
      </c>
      <c r="G3383">
        <v>3</v>
      </c>
      <c r="H3383">
        <v>97.2</v>
      </c>
      <c r="I3383" t="s">
        <v>877</v>
      </c>
      <c r="J3383">
        <v>2022</v>
      </c>
    </row>
    <row r="3384" spans="1:10" x14ac:dyDescent="0.3">
      <c r="A3384">
        <v>44853</v>
      </c>
      <c r="B3384" t="s">
        <v>244</v>
      </c>
      <c r="C3384" t="s">
        <v>11</v>
      </c>
      <c r="D3384" t="s">
        <v>12</v>
      </c>
      <c r="E3384" t="s">
        <v>18</v>
      </c>
      <c r="F3384">
        <v>1.72</v>
      </c>
      <c r="G3384">
        <v>1</v>
      </c>
      <c r="H3384">
        <v>-2.84</v>
      </c>
      <c r="I3384" t="s">
        <v>877</v>
      </c>
      <c r="J3384">
        <v>2022</v>
      </c>
    </row>
    <row r="3385" spans="1:10" x14ac:dyDescent="0.3">
      <c r="A3385">
        <v>44854</v>
      </c>
      <c r="B3385" t="s">
        <v>340</v>
      </c>
      <c r="C3385" t="s">
        <v>23</v>
      </c>
      <c r="D3385" t="s">
        <v>30</v>
      </c>
      <c r="E3385" t="s">
        <v>36</v>
      </c>
      <c r="F3385">
        <v>239.97</v>
      </c>
      <c r="G3385">
        <v>3</v>
      </c>
      <c r="H3385">
        <v>86.39</v>
      </c>
      <c r="I3385" t="s">
        <v>877</v>
      </c>
      <c r="J3385">
        <v>2022</v>
      </c>
    </row>
    <row r="3386" spans="1:10" x14ac:dyDescent="0.3">
      <c r="A3386">
        <v>44854</v>
      </c>
      <c r="B3386" t="s">
        <v>340</v>
      </c>
      <c r="C3386" t="s">
        <v>23</v>
      </c>
      <c r="D3386" t="s">
        <v>28</v>
      </c>
      <c r="E3386" t="s">
        <v>34</v>
      </c>
      <c r="F3386">
        <v>16.02</v>
      </c>
      <c r="G3386">
        <v>6</v>
      </c>
      <c r="H3386">
        <v>6.09</v>
      </c>
      <c r="I3386" t="s">
        <v>877</v>
      </c>
      <c r="J3386">
        <v>2022</v>
      </c>
    </row>
    <row r="3387" spans="1:10" x14ac:dyDescent="0.3">
      <c r="A3387">
        <v>44854</v>
      </c>
      <c r="B3387" t="s">
        <v>352</v>
      </c>
      <c r="C3387" t="s">
        <v>77</v>
      </c>
      <c r="D3387" t="s">
        <v>12</v>
      </c>
      <c r="E3387" t="s">
        <v>13</v>
      </c>
      <c r="F3387">
        <v>24.56</v>
      </c>
      <c r="G3387">
        <v>2</v>
      </c>
      <c r="H3387">
        <v>11.54</v>
      </c>
      <c r="I3387" t="s">
        <v>877</v>
      </c>
      <c r="J3387">
        <v>2022</v>
      </c>
    </row>
    <row r="3388" spans="1:10" x14ac:dyDescent="0.3">
      <c r="A3388">
        <v>44854</v>
      </c>
      <c r="B3388" t="s">
        <v>214</v>
      </c>
      <c r="C3388" t="s">
        <v>23</v>
      </c>
      <c r="D3388" t="s">
        <v>28</v>
      </c>
      <c r="E3388" t="s">
        <v>34</v>
      </c>
      <c r="F3388">
        <v>74.760000000000005</v>
      </c>
      <c r="G3388">
        <v>7</v>
      </c>
      <c r="H3388">
        <v>23.92</v>
      </c>
      <c r="I3388" t="s">
        <v>877</v>
      </c>
      <c r="J3388">
        <v>2022</v>
      </c>
    </row>
    <row r="3389" spans="1:10" x14ac:dyDescent="0.3">
      <c r="A3389">
        <v>44854</v>
      </c>
      <c r="B3389" t="s">
        <v>214</v>
      </c>
      <c r="C3389" t="s">
        <v>23</v>
      </c>
      <c r="D3389" t="s">
        <v>28</v>
      </c>
      <c r="E3389" t="s">
        <v>75</v>
      </c>
      <c r="F3389">
        <v>364.78</v>
      </c>
      <c r="G3389">
        <v>3</v>
      </c>
      <c r="H3389">
        <v>27.36</v>
      </c>
      <c r="I3389" t="s">
        <v>877</v>
      </c>
      <c r="J3389">
        <v>2022</v>
      </c>
    </row>
    <row r="3390" spans="1:10" x14ac:dyDescent="0.3">
      <c r="A3390">
        <v>44856</v>
      </c>
      <c r="B3390" t="s">
        <v>304</v>
      </c>
      <c r="C3390" t="s">
        <v>15</v>
      </c>
      <c r="D3390" t="s">
        <v>12</v>
      </c>
      <c r="E3390" t="s">
        <v>18</v>
      </c>
      <c r="F3390">
        <v>5.18</v>
      </c>
      <c r="G3390">
        <v>4</v>
      </c>
      <c r="H3390">
        <v>-7.76</v>
      </c>
      <c r="I3390" t="s">
        <v>877</v>
      </c>
      <c r="J3390">
        <v>2022</v>
      </c>
    </row>
    <row r="3391" spans="1:10" x14ac:dyDescent="0.3">
      <c r="A3391">
        <v>44856</v>
      </c>
      <c r="B3391" t="s">
        <v>416</v>
      </c>
      <c r="C3391" t="s">
        <v>66</v>
      </c>
      <c r="D3391" t="s">
        <v>12</v>
      </c>
      <c r="E3391" t="s">
        <v>17</v>
      </c>
      <c r="F3391">
        <v>9.9499999999999993</v>
      </c>
      <c r="G3391">
        <v>1</v>
      </c>
      <c r="H3391">
        <v>1</v>
      </c>
      <c r="I3391" t="s">
        <v>877</v>
      </c>
      <c r="J3391">
        <v>2022</v>
      </c>
    </row>
    <row r="3392" spans="1:10" x14ac:dyDescent="0.3">
      <c r="A3392">
        <v>44857</v>
      </c>
      <c r="B3392" t="s">
        <v>780</v>
      </c>
      <c r="C3392" t="s">
        <v>23</v>
      </c>
      <c r="D3392" t="s">
        <v>30</v>
      </c>
      <c r="E3392" t="s">
        <v>36</v>
      </c>
      <c r="F3392">
        <v>148.32</v>
      </c>
      <c r="G3392">
        <v>9</v>
      </c>
      <c r="H3392">
        <v>63.78</v>
      </c>
      <c r="I3392" t="s">
        <v>877</v>
      </c>
      <c r="J3392">
        <v>2022</v>
      </c>
    </row>
    <row r="3393" spans="1:10" x14ac:dyDescent="0.3">
      <c r="A3393">
        <v>44857</v>
      </c>
      <c r="B3393" t="s">
        <v>780</v>
      </c>
      <c r="C3393" t="s">
        <v>23</v>
      </c>
      <c r="D3393" t="s">
        <v>28</v>
      </c>
      <c r="E3393" t="s">
        <v>29</v>
      </c>
      <c r="F3393">
        <v>240.78</v>
      </c>
      <c r="G3393">
        <v>1</v>
      </c>
      <c r="H3393">
        <v>27.09</v>
      </c>
      <c r="I3393" t="s">
        <v>877</v>
      </c>
      <c r="J3393">
        <v>2022</v>
      </c>
    </row>
    <row r="3394" spans="1:10" x14ac:dyDescent="0.3">
      <c r="A3394">
        <v>44857</v>
      </c>
      <c r="B3394" t="s">
        <v>780</v>
      </c>
      <c r="C3394" t="s">
        <v>23</v>
      </c>
      <c r="D3394" t="s">
        <v>28</v>
      </c>
      <c r="E3394" t="s">
        <v>29</v>
      </c>
      <c r="F3394">
        <v>191.97</v>
      </c>
      <c r="G3394">
        <v>7</v>
      </c>
      <c r="H3394">
        <v>16.8</v>
      </c>
      <c r="I3394" t="s">
        <v>877</v>
      </c>
      <c r="J3394">
        <v>2022</v>
      </c>
    </row>
    <row r="3395" spans="1:10" x14ac:dyDescent="0.3">
      <c r="A3395">
        <v>44857</v>
      </c>
      <c r="B3395" t="s">
        <v>780</v>
      </c>
      <c r="C3395" t="s">
        <v>23</v>
      </c>
      <c r="D3395" t="s">
        <v>12</v>
      </c>
      <c r="E3395" t="s">
        <v>13</v>
      </c>
      <c r="F3395">
        <v>11.56</v>
      </c>
      <c r="G3395">
        <v>2</v>
      </c>
      <c r="H3395">
        <v>5.66</v>
      </c>
      <c r="I3395" t="s">
        <v>877</v>
      </c>
      <c r="J3395">
        <v>2022</v>
      </c>
    </row>
    <row r="3396" spans="1:10" x14ac:dyDescent="0.3">
      <c r="A3396">
        <v>44857</v>
      </c>
      <c r="B3396" t="s">
        <v>780</v>
      </c>
      <c r="C3396" t="s">
        <v>23</v>
      </c>
      <c r="D3396" t="s">
        <v>12</v>
      </c>
      <c r="E3396" t="s">
        <v>43</v>
      </c>
      <c r="F3396">
        <v>11.8</v>
      </c>
      <c r="G3396">
        <v>4</v>
      </c>
      <c r="H3396">
        <v>5.66</v>
      </c>
      <c r="I3396" t="s">
        <v>877</v>
      </c>
      <c r="J3396">
        <v>2022</v>
      </c>
    </row>
    <row r="3397" spans="1:10" x14ac:dyDescent="0.3">
      <c r="A3397">
        <v>44857</v>
      </c>
      <c r="B3397" t="s">
        <v>780</v>
      </c>
      <c r="C3397" t="s">
        <v>23</v>
      </c>
      <c r="D3397" t="s">
        <v>28</v>
      </c>
      <c r="E3397" t="s">
        <v>29</v>
      </c>
      <c r="F3397">
        <v>842.35</v>
      </c>
      <c r="G3397">
        <v>3</v>
      </c>
      <c r="H3397">
        <v>42.12</v>
      </c>
      <c r="I3397" t="s">
        <v>877</v>
      </c>
      <c r="J3397">
        <v>2022</v>
      </c>
    </row>
    <row r="3398" spans="1:10" x14ac:dyDescent="0.3">
      <c r="A3398">
        <v>44857</v>
      </c>
      <c r="B3398" t="s">
        <v>639</v>
      </c>
      <c r="C3398" t="s">
        <v>66</v>
      </c>
      <c r="D3398" t="s">
        <v>30</v>
      </c>
      <c r="E3398" t="s">
        <v>31</v>
      </c>
      <c r="F3398">
        <v>55.94</v>
      </c>
      <c r="G3398">
        <v>7</v>
      </c>
      <c r="H3398">
        <v>-13.29</v>
      </c>
      <c r="I3398" t="s">
        <v>877</v>
      </c>
      <c r="J3398">
        <v>2022</v>
      </c>
    </row>
    <row r="3399" spans="1:10" x14ac:dyDescent="0.3">
      <c r="A3399">
        <v>44857</v>
      </c>
      <c r="B3399" t="s">
        <v>639</v>
      </c>
      <c r="C3399" t="s">
        <v>66</v>
      </c>
      <c r="D3399" t="s">
        <v>12</v>
      </c>
      <c r="E3399" t="s">
        <v>21</v>
      </c>
      <c r="F3399">
        <v>10.69</v>
      </c>
      <c r="G3399">
        <v>2</v>
      </c>
      <c r="H3399">
        <v>2.27</v>
      </c>
      <c r="I3399" t="s">
        <v>877</v>
      </c>
      <c r="J3399">
        <v>2022</v>
      </c>
    </row>
    <row r="3400" spans="1:10" x14ac:dyDescent="0.3">
      <c r="A3400">
        <v>44857</v>
      </c>
      <c r="B3400" t="s">
        <v>639</v>
      </c>
      <c r="C3400" t="s">
        <v>66</v>
      </c>
      <c r="D3400" t="s">
        <v>30</v>
      </c>
      <c r="E3400" t="s">
        <v>31</v>
      </c>
      <c r="F3400">
        <v>11.82</v>
      </c>
      <c r="G3400">
        <v>2</v>
      </c>
      <c r="H3400">
        <v>1.03</v>
      </c>
      <c r="I3400" t="s">
        <v>877</v>
      </c>
      <c r="J3400">
        <v>2022</v>
      </c>
    </row>
    <row r="3401" spans="1:10" x14ac:dyDescent="0.3">
      <c r="A3401">
        <v>44857</v>
      </c>
      <c r="B3401" t="s">
        <v>671</v>
      </c>
      <c r="C3401" t="s">
        <v>84</v>
      </c>
      <c r="D3401" t="s">
        <v>12</v>
      </c>
      <c r="E3401" t="s">
        <v>18</v>
      </c>
      <c r="F3401">
        <v>3.59</v>
      </c>
      <c r="G3401">
        <v>1</v>
      </c>
      <c r="H3401">
        <v>1.1200000000000001</v>
      </c>
      <c r="I3401" t="s">
        <v>877</v>
      </c>
      <c r="J3401">
        <v>2022</v>
      </c>
    </row>
    <row r="3402" spans="1:10" x14ac:dyDescent="0.3">
      <c r="A3402">
        <v>44857</v>
      </c>
      <c r="B3402" t="s">
        <v>436</v>
      </c>
      <c r="C3402" t="s">
        <v>11</v>
      </c>
      <c r="D3402" t="s">
        <v>12</v>
      </c>
      <c r="E3402" t="s">
        <v>13</v>
      </c>
      <c r="F3402">
        <v>36.29</v>
      </c>
      <c r="G3402">
        <v>7</v>
      </c>
      <c r="H3402">
        <v>12.7</v>
      </c>
      <c r="I3402" t="s">
        <v>877</v>
      </c>
      <c r="J3402">
        <v>2022</v>
      </c>
    </row>
    <row r="3403" spans="1:10" x14ac:dyDescent="0.3">
      <c r="A3403">
        <v>44857</v>
      </c>
      <c r="B3403" t="s">
        <v>436</v>
      </c>
      <c r="C3403" t="s">
        <v>11</v>
      </c>
      <c r="D3403" t="s">
        <v>30</v>
      </c>
      <c r="E3403" t="s">
        <v>31</v>
      </c>
      <c r="F3403">
        <v>150.38</v>
      </c>
      <c r="G3403">
        <v>2</v>
      </c>
      <c r="H3403">
        <v>15.04</v>
      </c>
      <c r="I3403" t="s">
        <v>877</v>
      </c>
      <c r="J3403">
        <v>2022</v>
      </c>
    </row>
    <row r="3404" spans="1:10" x14ac:dyDescent="0.3">
      <c r="A3404">
        <v>44857</v>
      </c>
      <c r="B3404" t="s">
        <v>155</v>
      </c>
      <c r="C3404" t="s">
        <v>11</v>
      </c>
      <c r="D3404" t="s">
        <v>12</v>
      </c>
      <c r="E3404" t="s">
        <v>13</v>
      </c>
      <c r="F3404">
        <v>60.74</v>
      </c>
      <c r="G3404">
        <v>8</v>
      </c>
      <c r="H3404">
        <v>20.5</v>
      </c>
      <c r="I3404" t="s">
        <v>877</v>
      </c>
      <c r="J3404">
        <v>2022</v>
      </c>
    </row>
    <row r="3405" spans="1:10" x14ac:dyDescent="0.3">
      <c r="A3405">
        <v>44857</v>
      </c>
      <c r="B3405" t="s">
        <v>155</v>
      </c>
      <c r="C3405" t="s">
        <v>11</v>
      </c>
      <c r="D3405" t="s">
        <v>30</v>
      </c>
      <c r="E3405" t="s">
        <v>245</v>
      </c>
      <c r="F3405">
        <v>479.98</v>
      </c>
      <c r="G3405">
        <v>3</v>
      </c>
      <c r="H3405">
        <v>161.99</v>
      </c>
      <c r="I3405" t="s">
        <v>877</v>
      </c>
      <c r="J3405">
        <v>2022</v>
      </c>
    </row>
    <row r="3406" spans="1:10" x14ac:dyDescent="0.3">
      <c r="A3406">
        <v>44857</v>
      </c>
      <c r="B3406" t="s">
        <v>155</v>
      </c>
      <c r="C3406" t="s">
        <v>11</v>
      </c>
      <c r="D3406" t="s">
        <v>12</v>
      </c>
      <c r="E3406" t="s">
        <v>18</v>
      </c>
      <c r="F3406">
        <v>6.08</v>
      </c>
      <c r="G3406">
        <v>1</v>
      </c>
      <c r="H3406">
        <v>-10.34</v>
      </c>
      <c r="I3406" t="s">
        <v>877</v>
      </c>
      <c r="J3406">
        <v>2022</v>
      </c>
    </row>
    <row r="3407" spans="1:10" x14ac:dyDescent="0.3">
      <c r="A3407">
        <v>44858</v>
      </c>
      <c r="B3407" t="s">
        <v>671</v>
      </c>
      <c r="C3407" t="s">
        <v>11</v>
      </c>
      <c r="D3407" t="s">
        <v>12</v>
      </c>
      <c r="E3407" t="s">
        <v>13</v>
      </c>
      <c r="F3407">
        <v>15.55</v>
      </c>
      <c r="G3407">
        <v>3</v>
      </c>
      <c r="H3407">
        <v>5.44</v>
      </c>
      <c r="I3407" t="s">
        <v>877</v>
      </c>
      <c r="J3407">
        <v>2022</v>
      </c>
    </row>
    <row r="3408" spans="1:10" x14ac:dyDescent="0.3">
      <c r="A3408">
        <v>44858</v>
      </c>
      <c r="B3408" t="s">
        <v>671</v>
      </c>
      <c r="C3408" t="s">
        <v>11</v>
      </c>
      <c r="D3408" t="s">
        <v>28</v>
      </c>
      <c r="E3408" t="s">
        <v>75</v>
      </c>
      <c r="F3408">
        <v>347.36</v>
      </c>
      <c r="G3408">
        <v>7</v>
      </c>
      <c r="H3408">
        <v>-69.47</v>
      </c>
      <c r="I3408" t="s">
        <v>877</v>
      </c>
      <c r="J3408">
        <v>2022</v>
      </c>
    </row>
    <row r="3409" spans="1:10" x14ac:dyDescent="0.3">
      <c r="A3409">
        <v>44858</v>
      </c>
      <c r="B3409" t="s">
        <v>671</v>
      </c>
      <c r="C3409" t="s">
        <v>11</v>
      </c>
      <c r="D3409" t="s">
        <v>12</v>
      </c>
      <c r="E3409" t="s">
        <v>13</v>
      </c>
      <c r="F3409">
        <v>10.37</v>
      </c>
      <c r="G3409">
        <v>2</v>
      </c>
      <c r="H3409">
        <v>3.63</v>
      </c>
      <c r="I3409" t="s">
        <v>877</v>
      </c>
      <c r="J3409">
        <v>2022</v>
      </c>
    </row>
    <row r="3410" spans="1:10" x14ac:dyDescent="0.3">
      <c r="A3410">
        <v>44858</v>
      </c>
      <c r="B3410" t="s">
        <v>501</v>
      </c>
      <c r="C3410" t="s">
        <v>11</v>
      </c>
      <c r="D3410" t="s">
        <v>12</v>
      </c>
      <c r="E3410" t="s">
        <v>18</v>
      </c>
      <c r="F3410">
        <v>3.59</v>
      </c>
      <c r="G3410">
        <v>4</v>
      </c>
      <c r="H3410">
        <v>-6.29</v>
      </c>
      <c r="I3410" t="s">
        <v>877</v>
      </c>
      <c r="J3410">
        <v>2022</v>
      </c>
    </row>
    <row r="3411" spans="1:10" x14ac:dyDescent="0.3">
      <c r="A3411">
        <v>44858</v>
      </c>
      <c r="B3411" t="s">
        <v>703</v>
      </c>
      <c r="C3411" t="s">
        <v>23</v>
      </c>
      <c r="D3411" t="s">
        <v>28</v>
      </c>
      <c r="E3411" t="s">
        <v>29</v>
      </c>
      <c r="F3411">
        <v>454.27</v>
      </c>
      <c r="G3411">
        <v>8</v>
      </c>
      <c r="H3411">
        <v>-73.819999999999993</v>
      </c>
      <c r="I3411" t="s">
        <v>877</v>
      </c>
      <c r="J3411">
        <v>2022</v>
      </c>
    </row>
    <row r="3412" spans="1:10" x14ac:dyDescent="0.3">
      <c r="A3412">
        <v>44859</v>
      </c>
      <c r="B3412" t="s">
        <v>407</v>
      </c>
      <c r="C3412" t="s">
        <v>23</v>
      </c>
      <c r="D3412" t="s">
        <v>12</v>
      </c>
      <c r="E3412" t="s">
        <v>21</v>
      </c>
      <c r="F3412">
        <v>60.45</v>
      </c>
      <c r="G3412">
        <v>3</v>
      </c>
      <c r="H3412">
        <v>16.32</v>
      </c>
      <c r="I3412" t="s">
        <v>877</v>
      </c>
      <c r="J3412">
        <v>2022</v>
      </c>
    </row>
    <row r="3413" spans="1:10" x14ac:dyDescent="0.3">
      <c r="A3413">
        <v>44859</v>
      </c>
      <c r="B3413" t="s">
        <v>407</v>
      </c>
      <c r="C3413" t="s">
        <v>23</v>
      </c>
      <c r="D3413" t="s">
        <v>28</v>
      </c>
      <c r="E3413" t="s">
        <v>75</v>
      </c>
      <c r="F3413">
        <v>253.18</v>
      </c>
      <c r="G3413">
        <v>3</v>
      </c>
      <c r="H3413">
        <v>-31.65</v>
      </c>
      <c r="I3413" t="s">
        <v>877</v>
      </c>
      <c r="J3413">
        <v>2022</v>
      </c>
    </row>
    <row r="3414" spans="1:10" x14ac:dyDescent="0.3">
      <c r="A3414">
        <v>44859</v>
      </c>
      <c r="B3414" t="s">
        <v>321</v>
      </c>
      <c r="C3414" t="s">
        <v>40</v>
      </c>
      <c r="D3414" t="s">
        <v>30</v>
      </c>
      <c r="E3414" t="s">
        <v>31</v>
      </c>
      <c r="F3414">
        <v>158.99</v>
      </c>
      <c r="G3414">
        <v>1</v>
      </c>
      <c r="H3414">
        <v>41.34</v>
      </c>
      <c r="I3414" t="s">
        <v>877</v>
      </c>
      <c r="J3414">
        <v>2022</v>
      </c>
    </row>
    <row r="3415" spans="1:10" x14ac:dyDescent="0.3">
      <c r="A3415">
        <v>44859</v>
      </c>
      <c r="B3415" t="s">
        <v>321</v>
      </c>
      <c r="C3415" t="s">
        <v>40</v>
      </c>
      <c r="D3415" t="s">
        <v>28</v>
      </c>
      <c r="E3415" t="s">
        <v>29</v>
      </c>
      <c r="F3415">
        <v>291.10000000000002</v>
      </c>
      <c r="G3415">
        <v>5</v>
      </c>
      <c r="H3415">
        <v>75.69</v>
      </c>
      <c r="I3415" t="s">
        <v>877</v>
      </c>
      <c r="J3415">
        <v>2022</v>
      </c>
    </row>
    <row r="3416" spans="1:10" x14ac:dyDescent="0.3">
      <c r="A3416">
        <v>44859</v>
      </c>
      <c r="B3416" t="s">
        <v>328</v>
      </c>
      <c r="C3416" t="s">
        <v>68</v>
      </c>
      <c r="D3416" t="s">
        <v>12</v>
      </c>
      <c r="E3416" t="s">
        <v>21</v>
      </c>
      <c r="F3416">
        <v>79.36</v>
      </c>
      <c r="G3416">
        <v>4</v>
      </c>
      <c r="H3416">
        <v>23.81</v>
      </c>
      <c r="I3416" t="s">
        <v>877</v>
      </c>
      <c r="J3416">
        <v>2022</v>
      </c>
    </row>
    <row r="3417" spans="1:10" x14ac:dyDescent="0.3">
      <c r="A3417">
        <v>44859</v>
      </c>
      <c r="B3417" t="s">
        <v>560</v>
      </c>
      <c r="C3417" t="s">
        <v>128</v>
      </c>
      <c r="D3417" t="s">
        <v>28</v>
      </c>
      <c r="E3417" t="s">
        <v>29</v>
      </c>
      <c r="F3417">
        <v>582.34</v>
      </c>
      <c r="G3417">
        <v>8</v>
      </c>
      <c r="H3417">
        <v>-29.12</v>
      </c>
      <c r="I3417" t="s">
        <v>877</v>
      </c>
      <c r="J3417">
        <v>2022</v>
      </c>
    </row>
    <row r="3418" spans="1:10" x14ac:dyDescent="0.3">
      <c r="A3418">
        <v>44860</v>
      </c>
      <c r="B3418" t="s">
        <v>781</v>
      </c>
      <c r="C3418" t="s">
        <v>23</v>
      </c>
      <c r="D3418" t="s">
        <v>12</v>
      </c>
      <c r="E3418" t="s">
        <v>16</v>
      </c>
      <c r="F3418">
        <v>5.76</v>
      </c>
      <c r="G3418">
        <v>2</v>
      </c>
      <c r="H3418">
        <v>2.65</v>
      </c>
      <c r="I3418" t="s">
        <v>877</v>
      </c>
      <c r="J3418">
        <v>2022</v>
      </c>
    </row>
    <row r="3419" spans="1:10" x14ac:dyDescent="0.3">
      <c r="A3419">
        <v>44860</v>
      </c>
      <c r="B3419" t="s">
        <v>671</v>
      </c>
      <c r="C3419" t="s">
        <v>57</v>
      </c>
      <c r="D3419" t="s">
        <v>30</v>
      </c>
      <c r="E3419" t="s">
        <v>31</v>
      </c>
      <c r="F3419">
        <v>105.58</v>
      </c>
      <c r="G3419">
        <v>2</v>
      </c>
      <c r="H3419">
        <v>9.24</v>
      </c>
      <c r="I3419" t="s">
        <v>877</v>
      </c>
      <c r="J3419">
        <v>2022</v>
      </c>
    </row>
    <row r="3420" spans="1:10" x14ac:dyDescent="0.3">
      <c r="A3420">
        <v>44860</v>
      </c>
      <c r="B3420" t="s">
        <v>671</v>
      </c>
      <c r="C3420" t="s">
        <v>57</v>
      </c>
      <c r="D3420" t="s">
        <v>30</v>
      </c>
      <c r="E3420" t="s">
        <v>31</v>
      </c>
      <c r="F3420">
        <v>68.72</v>
      </c>
      <c r="G3420">
        <v>2</v>
      </c>
      <c r="H3420">
        <v>-14.6</v>
      </c>
      <c r="I3420" t="s">
        <v>877</v>
      </c>
      <c r="J3420">
        <v>2022</v>
      </c>
    </row>
    <row r="3421" spans="1:10" x14ac:dyDescent="0.3">
      <c r="A3421">
        <v>44860</v>
      </c>
      <c r="B3421" t="s">
        <v>153</v>
      </c>
      <c r="C3421" t="s">
        <v>54</v>
      </c>
      <c r="D3421" t="s">
        <v>12</v>
      </c>
      <c r="E3421" t="s">
        <v>16</v>
      </c>
      <c r="F3421">
        <v>146.54</v>
      </c>
      <c r="G3421">
        <v>6</v>
      </c>
      <c r="H3421">
        <v>47.63</v>
      </c>
      <c r="I3421" t="s">
        <v>877</v>
      </c>
      <c r="J3421">
        <v>2022</v>
      </c>
    </row>
    <row r="3422" spans="1:10" x14ac:dyDescent="0.3">
      <c r="A3422">
        <v>44860</v>
      </c>
      <c r="B3422" t="s">
        <v>153</v>
      </c>
      <c r="C3422" t="s">
        <v>54</v>
      </c>
      <c r="D3422" t="s">
        <v>12</v>
      </c>
      <c r="E3422" t="s">
        <v>13</v>
      </c>
      <c r="F3422">
        <v>131.9</v>
      </c>
      <c r="G3422">
        <v>3</v>
      </c>
      <c r="H3422">
        <v>47.82</v>
      </c>
      <c r="I3422" t="s">
        <v>877</v>
      </c>
      <c r="J3422">
        <v>2022</v>
      </c>
    </row>
    <row r="3423" spans="1:10" x14ac:dyDescent="0.3">
      <c r="A3423">
        <v>44860</v>
      </c>
      <c r="B3423" t="s">
        <v>153</v>
      </c>
      <c r="C3423" t="s">
        <v>54</v>
      </c>
      <c r="D3423" t="s">
        <v>12</v>
      </c>
      <c r="E3423" t="s">
        <v>55</v>
      </c>
      <c r="F3423">
        <v>203.88</v>
      </c>
      <c r="G3423">
        <v>5</v>
      </c>
      <c r="H3423">
        <v>20.39</v>
      </c>
      <c r="I3423" t="s">
        <v>877</v>
      </c>
      <c r="J3423">
        <v>2022</v>
      </c>
    </row>
    <row r="3424" spans="1:10" x14ac:dyDescent="0.3">
      <c r="A3424">
        <v>44860</v>
      </c>
      <c r="B3424" t="s">
        <v>153</v>
      </c>
      <c r="C3424" t="s">
        <v>54</v>
      </c>
      <c r="D3424" t="s">
        <v>12</v>
      </c>
      <c r="E3424" t="s">
        <v>18</v>
      </c>
      <c r="F3424">
        <v>14.3</v>
      </c>
      <c r="G3424">
        <v>7</v>
      </c>
      <c r="H3424">
        <v>-10.49</v>
      </c>
      <c r="I3424" t="s">
        <v>877</v>
      </c>
      <c r="J3424">
        <v>2022</v>
      </c>
    </row>
    <row r="3425" spans="1:10" x14ac:dyDescent="0.3">
      <c r="A3425">
        <v>44860</v>
      </c>
      <c r="B3425" t="s">
        <v>153</v>
      </c>
      <c r="C3425" t="s">
        <v>54</v>
      </c>
      <c r="D3425" t="s">
        <v>12</v>
      </c>
      <c r="E3425" t="s">
        <v>17</v>
      </c>
      <c r="F3425">
        <v>718.64</v>
      </c>
      <c r="G3425">
        <v>10</v>
      </c>
      <c r="H3425">
        <v>-161.69</v>
      </c>
      <c r="I3425" t="s">
        <v>877</v>
      </c>
      <c r="J3425">
        <v>2022</v>
      </c>
    </row>
    <row r="3426" spans="1:10" x14ac:dyDescent="0.3">
      <c r="A3426">
        <v>44862</v>
      </c>
      <c r="B3426" t="s">
        <v>184</v>
      </c>
      <c r="C3426" t="s">
        <v>27</v>
      </c>
      <c r="D3426" t="s">
        <v>12</v>
      </c>
      <c r="E3426" t="s">
        <v>43</v>
      </c>
      <c r="F3426">
        <v>10.67</v>
      </c>
      <c r="G3426">
        <v>1</v>
      </c>
      <c r="H3426">
        <v>4.91</v>
      </c>
      <c r="I3426" t="s">
        <v>877</v>
      </c>
      <c r="J3426">
        <v>2022</v>
      </c>
    </row>
    <row r="3427" spans="1:10" x14ac:dyDescent="0.3">
      <c r="A3427">
        <v>44862</v>
      </c>
      <c r="B3427" t="s">
        <v>184</v>
      </c>
      <c r="C3427" t="s">
        <v>27</v>
      </c>
      <c r="D3427" t="s">
        <v>12</v>
      </c>
      <c r="E3427" t="s">
        <v>17</v>
      </c>
      <c r="F3427">
        <v>36.630000000000003</v>
      </c>
      <c r="G3427">
        <v>3</v>
      </c>
      <c r="H3427">
        <v>9.89</v>
      </c>
      <c r="I3427" t="s">
        <v>877</v>
      </c>
      <c r="J3427">
        <v>2022</v>
      </c>
    </row>
    <row r="3428" spans="1:10" x14ac:dyDescent="0.3">
      <c r="A3428">
        <v>44862</v>
      </c>
      <c r="B3428" t="s">
        <v>184</v>
      </c>
      <c r="C3428" t="s">
        <v>27</v>
      </c>
      <c r="D3428" t="s">
        <v>28</v>
      </c>
      <c r="E3428" t="s">
        <v>34</v>
      </c>
      <c r="F3428">
        <v>24.1</v>
      </c>
      <c r="G3428">
        <v>5</v>
      </c>
      <c r="H3428">
        <v>9.16</v>
      </c>
      <c r="I3428" t="s">
        <v>877</v>
      </c>
      <c r="J3428">
        <v>2022</v>
      </c>
    </row>
    <row r="3429" spans="1:10" x14ac:dyDescent="0.3">
      <c r="A3429">
        <v>44862</v>
      </c>
      <c r="B3429" t="s">
        <v>184</v>
      </c>
      <c r="C3429" t="s">
        <v>27</v>
      </c>
      <c r="D3429" t="s">
        <v>28</v>
      </c>
      <c r="E3429" t="s">
        <v>34</v>
      </c>
      <c r="F3429">
        <v>33.11</v>
      </c>
      <c r="G3429">
        <v>7</v>
      </c>
      <c r="H3429">
        <v>12.91</v>
      </c>
      <c r="I3429" t="s">
        <v>877</v>
      </c>
      <c r="J3429">
        <v>2022</v>
      </c>
    </row>
    <row r="3430" spans="1:10" x14ac:dyDescent="0.3">
      <c r="A3430">
        <v>44863</v>
      </c>
      <c r="B3430" t="s">
        <v>629</v>
      </c>
      <c r="C3430" t="s">
        <v>23</v>
      </c>
      <c r="D3430" t="s">
        <v>12</v>
      </c>
      <c r="E3430" t="s">
        <v>13</v>
      </c>
      <c r="F3430">
        <v>33.4</v>
      </c>
      <c r="G3430">
        <v>5</v>
      </c>
      <c r="H3430">
        <v>16.03</v>
      </c>
      <c r="I3430" t="s">
        <v>877</v>
      </c>
      <c r="J3430">
        <v>2022</v>
      </c>
    </row>
    <row r="3431" spans="1:10" x14ac:dyDescent="0.3">
      <c r="A3431">
        <v>44863</v>
      </c>
      <c r="B3431" t="s">
        <v>629</v>
      </c>
      <c r="C3431" t="s">
        <v>23</v>
      </c>
      <c r="D3431" t="s">
        <v>12</v>
      </c>
      <c r="E3431" t="s">
        <v>43</v>
      </c>
      <c r="F3431">
        <v>210.84</v>
      </c>
      <c r="G3431">
        <v>4</v>
      </c>
      <c r="H3431">
        <v>103.31</v>
      </c>
      <c r="I3431" t="s">
        <v>877</v>
      </c>
      <c r="J3431">
        <v>2022</v>
      </c>
    </row>
    <row r="3432" spans="1:10" x14ac:dyDescent="0.3">
      <c r="A3432">
        <v>44864</v>
      </c>
      <c r="B3432" t="s">
        <v>737</v>
      </c>
      <c r="C3432" t="s">
        <v>62</v>
      </c>
      <c r="D3432" t="s">
        <v>30</v>
      </c>
      <c r="E3432" t="s">
        <v>31</v>
      </c>
      <c r="F3432">
        <v>299.89999999999998</v>
      </c>
      <c r="G3432">
        <v>2</v>
      </c>
      <c r="H3432">
        <v>74.98</v>
      </c>
      <c r="I3432" t="s">
        <v>877</v>
      </c>
      <c r="J3432">
        <v>2022</v>
      </c>
    </row>
    <row r="3433" spans="1:10" x14ac:dyDescent="0.3">
      <c r="A3433">
        <v>44864</v>
      </c>
      <c r="B3433" t="s">
        <v>483</v>
      </c>
      <c r="C3433" t="s">
        <v>128</v>
      </c>
      <c r="D3433" t="s">
        <v>30</v>
      </c>
      <c r="E3433" t="s">
        <v>138</v>
      </c>
      <c r="F3433">
        <v>59.99</v>
      </c>
      <c r="G3433">
        <v>2</v>
      </c>
      <c r="H3433">
        <v>-46</v>
      </c>
      <c r="I3433" t="s">
        <v>877</v>
      </c>
      <c r="J3433">
        <v>2022</v>
      </c>
    </row>
    <row r="3434" spans="1:10" x14ac:dyDescent="0.3">
      <c r="A3434">
        <v>44864</v>
      </c>
      <c r="B3434" t="s">
        <v>483</v>
      </c>
      <c r="C3434" t="s">
        <v>128</v>
      </c>
      <c r="D3434" t="s">
        <v>30</v>
      </c>
      <c r="E3434" t="s">
        <v>245</v>
      </c>
      <c r="F3434">
        <v>439.99</v>
      </c>
      <c r="G3434">
        <v>1</v>
      </c>
      <c r="H3434">
        <v>165</v>
      </c>
      <c r="I3434" t="s">
        <v>877</v>
      </c>
      <c r="J3434">
        <v>2022</v>
      </c>
    </row>
    <row r="3435" spans="1:10" x14ac:dyDescent="0.3">
      <c r="A3435">
        <v>44864</v>
      </c>
      <c r="B3435" t="s">
        <v>483</v>
      </c>
      <c r="C3435" t="s">
        <v>128</v>
      </c>
      <c r="D3435" t="s">
        <v>30</v>
      </c>
      <c r="E3435" t="s">
        <v>31</v>
      </c>
      <c r="F3435">
        <v>87.96</v>
      </c>
      <c r="G3435">
        <v>5</v>
      </c>
      <c r="H3435">
        <v>30.79</v>
      </c>
      <c r="I3435" t="s">
        <v>877</v>
      </c>
      <c r="J3435">
        <v>2022</v>
      </c>
    </row>
    <row r="3436" spans="1:10" x14ac:dyDescent="0.3">
      <c r="A3436">
        <v>44864</v>
      </c>
      <c r="B3436" t="s">
        <v>483</v>
      </c>
      <c r="C3436" t="s">
        <v>128</v>
      </c>
      <c r="D3436" t="s">
        <v>28</v>
      </c>
      <c r="E3436" t="s">
        <v>34</v>
      </c>
      <c r="F3436">
        <v>15.49</v>
      </c>
      <c r="G3436">
        <v>4</v>
      </c>
      <c r="H3436">
        <v>3.68</v>
      </c>
      <c r="I3436" t="s">
        <v>877</v>
      </c>
      <c r="J3436">
        <v>2022</v>
      </c>
    </row>
    <row r="3437" spans="1:10" x14ac:dyDescent="0.3">
      <c r="A3437">
        <v>44864</v>
      </c>
      <c r="B3437" t="s">
        <v>499</v>
      </c>
      <c r="C3437" t="s">
        <v>38</v>
      </c>
      <c r="D3437" t="s">
        <v>12</v>
      </c>
      <c r="E3437" t="s">
        <v>55</v>
      </c>
      <c r="F3437">
        <v>182.91</v>
      </c>
      <c r="G3437">
        <v>3</v>
      </c>
      <c r="H3437">
        <v>53.04</v>
      </c>
      <c r="I3437" t="s">
        <v>877</v>
      </c>
      <c r="J3437">
        <v>2022</v>
      </c>
    </row>
    <row r="3438" spans="1:10" x14ac:dyDescent="0.3">
      <c r="A3438">
        <v>44864</v>
      </c>
      <c r="B3438" t="s">
        <v>98</v>
      </c>
      <c r="C3438" t="s">
        <v>77</v>
      </c>
      <c r="D3438" t="s">
        <v>30</v>
      </c>
      <c r="E3438" t="s">
        <v>138</v>
      </c>
      <c r="F3438">
        <v>1035.8</v>
      </c>
      <c r="G3438">
        <v>4</v>
      </c>
      <c r="H3438">
        <v>269.31</v>
      </c>
      <c r="I3438" t="s">
        <v>877</v>
      </c>
      <c r="J3438">
        <v>2022</v>
      </c>
    </row>
    <row r="3439" spans="1:10" x14ac:dyDescent="0.3">
      <c r="A3439">
        <v>44865</v>
      </c>
      <c r="B3439" t="s">
        <v>188</v>
      </c>
      <c r="C3439" t="s">
        <v>23</v>
      </c>
      <c r="D3439" t="s">
        <v>12</v>
      </c>
      <c r="E3439" t="s">
        <v>43</v>
      </c>
      <c r="F3439">
        <v>14.28</v>
      </c>
      <c r="G3439">
        <v>7</v>
      </c>
      <c r="H3439">
        <v>6.71</v>
      </c>
      <c r="I3439" t="s">
        <v>877</v>
      </c>
      <c r="J3439">
        <v>2022</v>
      </c>
    </row>
    <row r="3440" spans="1:10" x14ac:dyDescent="0.3">
      <c r="A3440">
        <v>44865</v>
      </c>
      <c r="B3440" t="s">
        <v>255</v>
      </c>
      <c r="C3440" t="s">
        <v>62</v>
      </c>
      <c r="D3440" t="s">
        <v>12</v>
      </c>
      <c r="E3440" t="s">
        <v>97</v>
      </c>
      <c r="F3440">
        <v>70.12</v>
      </c>
      <c r="G3440">
        <v>4</v>
      </c>
      <c r="H3440">
        <v>21.04</v>
      </c>
      <c r="I3440" t="s">
        <v>877</v>
      </c>
      <c r="J3440">
        <v>2022</v>
      </c>
    </row>
    <row r="3441" spans="1:10" x14ac:dyDescent="0.3">
      <c r="A3441">
        <v>44865</v>
      </c>
      <c r="B3441" t="s">
        <v>127</v>
      </c>
      <c r="C3441" t="s">
        <v>77</v>
      </c>
      <c r="D3441" t="s">
        <v>12</v>
      </c>
      <c r="E3441" t="s">
        <v>21</v>
      </c>
      <c r="F3441">
        <v>2.78</v>
      </c>
      <c r="G3441">
        <v>2</v>
      </c>
      <c r="H3441">
        <v>0.72</v>
      </c>
      <c r="I3441" t="s">
        <v>877</v>
      </c>
      <c r="J3441">
        <v>2022</v>
      </c>
    </row>
    <row r="3442" spans="1:10" x14ac:dyDescent="0.3">
      <c r="A3442">
        <v>44865</v>
      </c>
      <c r="B3442" t="s">
        <v>127</v>
      </c>
      <c r="C3442" t="s">
        <v>77</v>
      </c>
      <c r="D3442" t="s">
        <v>12</v>
      </c>
      <c r="E3442" t="s">
        <v>43</v>
      </c>
      <c r="F3442">
        <v>79.959999999999994</v>
      </c>
      <c r="G3442">
        <v>2</v>
      </c>
      <c r="H3442">
        <v>35.979999999999997</v>
      </c>
      <c r="I3442" t="s">
        <v>877</v>
      </c>
      <c r="J3442">
        <v>2022</v>
      </c>
    </row>
    <row r="3443" spans="1:10" x14ac:dyDescent="0.3">
      <c r="A3443">
        <v>44865</v>
      </c>
      <c r="B3443" t="s">
        <v>164</v>
      </c>
      <c r="C3443" t="s">
        <v>23</v>
      </c>
      <c r="D3443" t="s">
        <v>12</v>
      </c>
      <c r="E3443" t="s">
        <v>18</v>
      </c>
      <c r="F3443">
        <v>9.73</v>
      </c>
      <c r="G3443">
        <v>2</v>
      </c>
      <c r="H3443">
        <v>3.28</v>
      </c>
      <c r="I3443" t="s">
        <v>877</v>
      </c>
      <c r="J3443">
        <v>2022</v>
      </c>
    </row>
    <row r="3444" spans="1:10" x14ac:dyDescent="0.3">
      <c r="A3444">
        <v>44865</v>
      </c>
      <c r="B3444" t="s">
        <v>164</v>
      </c>
      <c r="C3444" t="s">
        <v>23</v>
      </c>
      <c r="D3444" t="s">
        <v>12</v>
      </c>
      <c r="E3444" t="s">
        <v>43</v>
      </c>
      <c r="F3444">
        <v>14.75</v>
      </c>
      <c r="G3444">
        <v>5</v>
      </c>
      <c r="H3444">
        <v>7.08</v>
      </c>
      <c r="I3444" t="s">
        <v>877</v>
      </c>
      <c r="J3444">
        <v>2022</v>
      </c>
    </row>
    <row r="3445" spans="1:10" x14ac:dyDescent="0.3">
      <c r="A3445">
        <v>44865</v>
      </c>
      <c r="B3445" t="s">
        <v>164</v>
      </c>
      <c r="C3445" t="s">
        <v>23</v>
      </c>
      <c r="D3445" t="s">
        <v>12</v>
      </c>
      <c r="E3445" t="s">
        <v>18</v>
      </c>
      <c r="F3445">
        <v>29.8</v>
      </c>
      <c r="G3445">
        <v>5</v>
      </c>
      <c r="H3445">
        <v>9.31</v>
      </c>
      <c r="I3445" t="s">
        <v>877</v>
      </c>
      <c r="J3445">
        <v>2022</v>
      </c>
    </row>
    <row r="3446" spans="1:10" x14ac:dyDescent="0.3">
      <c r="A3446">
        <v>44865</v>
      </c>
      <c r="B3446" t="s">
        <v>164</v>
      </c>
      <c r="C3446" t="s">
        <v>23</v>
      </c>
      <c r="D3446" t="s">
        <v>12</v>
      </c>
      <c r="E3446" t="s">
        <v>16</v>
      </c>
      <c r="F3446">
        <v>427.42</v>
      </c>
      <c r="G3446">
        <v>14</v>
      </c>
      <c r="H3446">
        <v>196.61</v>
      </c>
      <c r="I3446" t="s">
        <v>877</v>
      </c>
      <c r="J3446">
        <v>2022</v>
      </c>
    </row>
    <row r="3447" spans="1:10" x14ac:dyDescent="0.3">
      <c r="A3447">
        <v>44865</v>
      </c>
      <c r="B3447" t="s">
        <v>782</v>
      </c>
      <c r="C3447" t="s">
        <v>23</v>
      </c>
      <c r="D3447" t="s">
        <v>12</v>
      </c>
      <c r="E3447" t="s">
        <v>13</v>
      </c>
      <c r="F3447">
        <v>19.98</v>
      </c>
      <c r="G3447">
        <v>1</v>
      </c>
      <c r="H3447">
        <v>9.39</v>
      </c>
      <c r="I3447" t="s">
        <v>877</v>
      </c>
      <c r="J3447">
        <v>2022</v>
      </c>
    </row>
    <row r="3448" spans="1:10" x14ac:dyDescent="0.3">
      <c r="A3448">
        <v>44865</v>
      </c>
      <c r="B3448" t="s">
        <v>782</v>
      </c>
      <c r="C3448" t="s">
        <v>23</v>
      </c>
      <c r="D3448" t="s">
        <v>12</v>
      </c>
      <c r="E3448" t="s">
        <v>18</v>
      </c>
      <c r="F3448">
        <v>398.35</v>
      </c>
      <c r="G3448">
        <v>3</v>
      </c>
      <c r="H3448">
        <v>124.49</v>
      </c>
      <c r="I3448" t="s">
        <v>877</v>
      </c>
      <c r="J3448">
        <v>2022</v>
      </c>
    </row>
    <row r="3449" spans="1:10" x14ac:dyDescent="0.3">
      <c r="A3449">
        <v>44865</v>
      </c>
      <c r="B3449" t="s">
        <v>782</v>
      </c>
      <c r="C3449" t="s">
        <v>23</v>
      </c>
      <c r="D3449" t="s">
        <v>12</v>
      </c>
      <c r="E3449" t="s">
        <v>21</v>
      </c>
      <c r="F3449">
        <v>5.04</v>
      </c>
      <c r="G3449">
        <v>3</v>
      </c>
      <c r="H3449">
        <v>1.26</v>
      </c>
      <c r="I3449" t="s">
        <v>877</v>
      </c>
      <c r="J3449">
        <v>2022</v>
      </c>
    </row>
    <row r="3450" spans="1:10" x14ac:dyDescent="0.3">
      <c r="A3450">
        <v>44865</v>
      </c>
      <c r="B3450" t="s">
        <v>782</v>
      </c>
      <c r="C3450" t="s">
        <v>23</v>
      </c>
      <c r="D3450" t="s">
        <v>12</v>
      </c>
      <c r="E3450" t="s">
        <v>32</v>
      </c>
      <c r="F3450">
        <v>17.45</v>
      </c>
      <c r="G3450">
        <v>5</v>
      </c>
      <c r="H3450">
        <v>8.0299999999999994</v>
      </c>
      <c r="I3450" t="s">
        <v>877</v>
      </c>
      <c r="J3450">
        <v>2022</v>
      </c>
    </row>
    <row r="3451" spans="1:10" x14ac:dyDescent="0.3">
      <c r="A3451">
        <v>44865</v>
      </c>
      <c r="B3451" t="s">
        <v>782</v>
      </c>
      <c r="C3451" t="s">
        <v>23</v>
      </c>
      <c r="D3451" t="s">
        <v>28</v>
      </c>
      <c r="E3451" t="s">
        <v>29</v>
      </c>
      <c r="F3451">
        <v>323.14</v>
      </c>
      <c r="G3451">
        <v>4</v>
      </c>
      <c r="H3451">
        <v>20.2</v>
      </c>
      <c r="I3451" t="s">
        <v>877</v>
      </c>
      <c r="J3451">
        <v>2022</v>
      </c>
    </row>
    <row r="3452" spans="1:10" x14ac:dyDescent="0.3">
      <c r="A3452">
        <v>44865</v>
      </c>
      <c r="B3452" t="s">
        <v>782</v>
      </c>
      <c r="C3452" t="s">
        <v>23</v>
      </c>
      <c r="D3452" t="s">
        <v>12</v>
      </c>
      <c r="E3452" t="s">
        <v>97</v>
      </c>
      <c r="F3452">
        <v>29.7</v>
      </c>
      <c r="G3452">
        <v>3</v>
      </c>
      <c r="H3452">
        <v>8.02</v>
      </c>
      <c r="I3452" t="s">
        <v>877</v>
      </c>
      <c r="J3452">
        <v>2022</v>
      </c>
    </row>
    <row r="3453" spans="1:10" x14ac:dyDescent="0.3">
      <c r="A3453">
        <v>44865</v>
      </c>
      <c r="B3453" t="s">
        <v>782</v>
      </c>
      <c r="C3453" t="s">
        <v>23</v>
      </c>
      <c r="D3453" t="s">
        <v>30</v>
      </c>
      <c r="E3453" t="s">
        <v>31</v>
      </c>
      <c r="F3453">
        <v>1295.8399999999999</v>
      </c>
      <c r="G3453">
        <v>4</v>
      </c>
      <c r="H3453">
        <v>145.78</v>
      </c>
      <c r="I3453" t="s">
        <v>877</v>
      </c>
      <c r="J3453">
        <v>2022</v>
      </c>
    </row>
    <row r="3454" spans="1:10" x14ac:dyDescent="0.3">
      <c r="A3454">
        <v>44865</v>
      </c>
      <c r="B3454" t="s">
        <v>782</v>
      </c>
      <c r="C3454" t="s">
        <v>23</v>
      </c>
      <c r="D3454" t="s">
        <v>12</v>
      </c>
      <c r="E3454" t="s">
        <v>17</v>
      </c>
      <c r="F3454">
        <v>46.84</v>
      </c>
      <c r="G3454">
        <v>2</v>
      </c>
      <c r="H3454">
        <v>12.65</v>
      </c>
      <c r="I3454" t="s">
        <v>877</v>
      </c>
      <c r="J3454">
        <v>2022</v>
      </c>
    </row>
    <row r="3455" spans="1:10" x14ac:dyDescent="0.3">
      <c r="A3455">
        <v>44865</v>
      </c>
      <c r="B3455" t="s">
        <v>782</v>
      </c>
      <c r="C3455" t="s">
        <v>23</v>
      </c>
      <c r="D3455" t="s">
        <v>28</v>
      </c>
      <c r="E3455" t="s">
        <v>47</v>
      </c>
      <c r="F3455">
        <v>425.83</v>
      </c>
      <c r="G3455">
        <v>1</v>
      </c>
      <c r="H3455">
        <v>20.04</v>
      </c>
      <c r="I3455" t="s">
        <v>877</v>
      </c>
      <c r="J3455">
        <v>2022</v>
      </c>
    </row>
    <row r="3456" spans="1:10" x14ac:dyDescent="0.3">
      <c r="A3456">
        <v>44866</v>
      </c>
      <c r="B3456" t="s">
        <v>202</v>
      </c>
      <c r="C3456" t="s">
        <v>20</v>
      </c>
      <c r="D3456" t="s">
        <v>30</v>
      </c>
      <c r="E3456" t="s">
        <v>36</v>
      </c>
      <c r="F3456">
        <v>35.36</v>
      </c>
      <c r="G3456">
        <v>2</v>
      </c>
      <c r="H3456">
        <v>-3.09</v>
      </c>
      <c r="I3456" t="s">
        <v>878</v>
      </c>
      <c r="J3456">
        <v>2022</v>
      </c>
    </row>
    <row r="3457" spans="1:10" x14ac:dyDescent="0.3">
      <c r="A3457">
        <v>44866</v>
      </c>
      <c r="B3457" t="s">
        <v>202</v>
      </c>
      <c r="C3457" t="s">
        <v>20</v>
      </c>
      <c r="D3457" t="s">
        <v>12</v>
      </c>
      <c r="E3457" t="s">
        <v>32</v>
      </c>
      <c r="F3457">
        <v>3.17</v>
      </c>
      <c r="G3457">
        <v>2</v>
      </c>
      <c r="H3457">
        <v>-0.71</v>
      </c>
      <c r="I3457" t="s">
        <v>878</v>
      </c>
      <c r="J3457">
        <v>2022</v>
      </c>
    </row>
    <row r="3458" spans="1:10" x14ac:dyDescent="0.3">
      <c r="A3458">
        <v>44866</v>
      </c>
      <c r="B3458" t="s">
        <v>146</v>
      </c>
      <c r="C3458" t="s">
        <v>77</v>
      </c>
      <c r="D3458" t="s">
        <v>30</v>
      </c>
      <c r="E3458" t="s">
        <v>31</v>
      </c>
      <c r="F3458">
        <v>4.95</v>
      </c>
      <c r="G3458">
        <v>1</v>
      </c>
      <c r="H3458">
        <v>1.34</v>
      </c>
      <c r="I3458" t="s">
        <v>878</v>
      </c>
      <c r="J3458">
        <v>2022</v>
      </c>
    </row>
    <row r="3459" spans="1:10" x14ac:dyDescent="0.3">
      <c r="A3459">
        <v>44866</v>
      </c>
      <c r="B3459" t="s">
        <v>400</v>
      </c>
      <c r="C3459" t="s">
        <v>77</v>
      </c>
      <c r="D3459" t="s">
        <v>12</v>
      </c>
      <c r="E3459" t="s">
        <v>13</v>
      </c>
      <c r="F3459">
        <v>13.52</v>
      </c>
      <c r="G3459">
        <v>4</v>
      </c>
      <c r="H3459">
        <v>6.22</v>
      </c>
      <c r="I3459" t="s">
        <v>878</v>
      </c>
      <c r="J3459">
        <v>2022</v>
      </c>
    </row>
    <row r="3460" spans="1:10" x14ac:dyDescent="0.3">
      <c r="A3460">
        <v>44866</v>
      </c>
      <c r="B3460" t="s">
        <v>400</v>
      </c>
      <c r="C3460" t="s">
        <v>77</v>
      </c>
      <c r="D3460" t="s">
        <v>28</v>
      </c>
      <c r="E3460" t="s">
        <v>34</v>
      </c>
      <c r="F3460">
        <v>259.7</v>
      </c>
      <c r="G3460">
        <v>5</v>
      </c>
      <c r="H3460">
        <v>106.48</v>
      </c>
      <c r="I3460" t="s">
        <v>878</v>
      </c>
      <c r="J3460">
        <v>2022</v>
      </c>
    </row>
    <row r="3461" spans="1:10" x14ac:dyDescent="0.3">
      <c r="A3461">
        <v>44866</v>
      </c>
      <c r="B3461" t="s">
        <v>400</v>
      </c>
      <c r="C3461" t="s">
        <v>77</v>
      </c>
      <c r="D3461" t="s">
        <v>30</v>
      </c>
      <c r="E3461" t="s">
        <v>31</v>
      </c>
      <c r="F3461">
        <v>42.95</v>
      </c>
      <c r="G3461">
        <v>1</v>
      </c>
      <c r="H3461">
        <v>1.29</v>
      </c>
      <c r="I3461" t="s">
        <v>878</v>
      </c>
      <c r="J3461">
        <v>2022</v>
      </c>
    </row>
    <row r="3462" spans="1:10" x14ac:dyDescent="0.3">
      <c r="A3462">
        <v>44866</v>
      </c>
      <c r="B3462" t="s">
        <v>400</v>
      </c>
      <c r="C3462" t="s">
        <v>77</v>
      </c>
      <c r="D3462" t="s">
        <v>30</v>
      </c>
      <c r="E3462" t="s">
        <v>36</v>
      </c>
      <c r="F3462">
        <v>1399.93</v>
      </c>
      <c r="G3462">
        <v>7</v>
      </c>
      <c r="H3462">
        <v>601.97</v>
      </c>
      <c r="I3462" t="s">
        <v>878</v>
      </c>
      <c r="J3462">
        <v>2022</v>
      </c>
    </row>
    <row r="3463" spans="1:10" x14ac:dyDescent="0.3">
      <c r="A3463">
        <v>44866</v>
      </c>
      <c r="B3463" t="s">
        <v>400</v>
      </c>
      <c r="C3463" t="s">
        <v>77</v>
      </c>
      <c r="D3463" t="s">
        <v>30</v>
      </c>
      <c r="E3463" t="s">
        <v>31</v>
      </c>
      <c r="F3463">
        <v>503.96</v>
      </c>
      <c r="G3463">
        <v>4</v>
      </c>
      <c r="H3463">
        <v>125.99</v>
      </c>
      <c r="I3463" t="s">
        <v>878</v>
      </c>
      <c r="J3463">
        <v>2022</v>
      </c>
    </row>
    <row r="3464" spans="1:10" x14ac:dyDescent="0.3">
      <c r="A3464">
        <v>44866</v>
      </c>
      <c r="B3464" t="s">
        <v>92</v>
      </c>
      <c r="C3464" t="s">
        <v>54</v>
      </c>
      <c r="D3464" t="s">
        <v>12</v>
      </c>
      <c r="E3464" t="s">
        <v>21</v>
      </c>
      <c r="F3464">
        <v>7.88</v>
      </c>
      <c r="G3464">
        <v>1</v>
      </c>
      <c r="H3464">
        <v>1.77</v>
      </c>
      <c r="I3464" t="s">
        <v>878</v>
      </c>
      <c r="J3464">
        <v>2022</v>
      </c>
    </row>
    <row r="3465" spans="1:10" x14ac:dyDescent="0.3">
      <c r="A3465">
        <v>44866</v>
      </c>
      <c r="B3465" t="s">
        <v>567</v>
      </c>
      <c r="C3465" t="s">
        <v>59</v>
      </c>
      <c r="D3465" t="s">
        <v>28</v>
      </c>
      <c r="E3465" t="s">
        <v>75</v>
      </c>
      <c r="F3465">
        <v>301.95999999999998</v>
      </c>
      <c r="G3465">
        <v>2</v>
      </c>
      <c r="H3465">
        <v>45.29</v>
      </c>
      <c r="I3465" t="s">
        <v>878</v>
      </c>
      <c r="J3465">
        <v>2022</v>
      </c>
    </row>
    <row r="3466" spans="1:10" x14ac:dyDescent="0.3">
      <c r="A3466">
        <v>44866</v>
      </c>
      <c r="B3466" t="s">
        <v>720</v>
      </c>
      <c r="C3466" t="s">
        <v>77</v>
      </c>
      <c r="D3466" t="s">
        <v>28</v>
      </c>
      <c r="E3466" t="s">
        <v>29</v>
      </c>
      <c r="F3466">
        <v>327.56</v>
      </c>
      <c r="G3466">
        <v>4</v>
      </c>
      <c r="H3466">
        <v>21.84</v>
      </c>
      <c r="I3466" t="s">
        <v>878</v>
      </c>
      <c r="J3466">
        <v>2022</v>
      </c>
    </row>
    <row r="3467" spans="1:10" x14ac:dyDescent="0.3">
      <c r="A3467">
        <v>44866</v>
      </c>
      <c r="B3467" t="s">
        <v>540</v>
      </c>
      <c r="C3467" t="s">
        <v>77</v>
      </c>
      <c r="D3467" t="s">
        <v>28</v>
      </c>
      <c r="E3467" t="s">
        <v>29</v>
      </c>
      <c r="F3467">
        <v>205.16</v>
      </c>
      <c r="G3467">
        <v>2</v>
      </c>
      <c r="H3467">
        <v>13.68</v>
      </c>
      <c r="I3467" t="s">
        <v>878</v>
      </c>
      <c r="J3467">
        <v>2022</v>
      </c>
    </row>
    <row r="3468" spans="1:10" x14ac:dyDescent="0.3">
      <c r="A3468">
        <v>44867</v>
      </c>
      <c r="B3468" t="s">
        <v>178</v>
      </c>
      <c r="C3468" t="s">
        <v>23</v>
      </c>
      <c r="D3468" t="s">
        <v>28</v>
      </c>
      <c r="E3468" t="s">
        <v>75</v>
      </c>
      <c r="F3468">
        <v>1038.8399999999999</v>
      </c>
      <c r="G3468">
        <v>5</v>
      </c>
      <c r="H3468">
        <v>51.94</v>
      </c>
      <c r="I3468" t="s">
        <v>878</v>
      </c>
      <c r="J3468">
        <v>2022</v>
      </c>
    </row>
    <row r="3469" spans="1:10" x14ac:dyDescent="0.3">
      <c r="A3469">
        <v>44867</v>
      </c>
      <c r="B3469" t="s">
        <v>783</v>
      </c>
      <c r="C3469" t="s">
        <v>84</v>
      </c>
      <c r="D3469" t="s">
        <v>30</v>
      </c>
      <c r="E3469" t="s">
        <v>36</v>
      </c>
      <c r="F3469">
        <v>447.93</v>
      </c>
      <c r="G3469">
        <v>9</v>
      </c>
      <c r="H3469">
        <v>49.27</v>
      </c>
      <c r="I3469" t="s">
        <v>878</v>
      </c>
      <c r="J3469">
        <v>2022</v>
      </c>
    </row>
    <row r="3470" spans="1:10" x14ac:dyDescent="0.3">
      <c r="A3470">
        <v>44867</v>
      </c>
      <c r="B3470" t="s">
        <v>378</v>
      </c>
      <c r="C3470" t="s">
        <v>77</v>
      </c>
      <c r="D3470" t="s">
        <v>28</v>
      </c>
      <c r="E3470" t="s">
        <v>29</v>
      </c>
      <c r="F3470">
        <v>109.76</v>
      </c>
      <c r="G3470">
        <v>2</v>
      </c>
      <c r="H3470">
        <v>8.5399999999999991</v>
      </c>
      <c r="I3470" t="s">
        <v>878</v>
      </c>
      <c r="J3470">
        <v>2022</v>
      </c>
    </row>
    <row r="3471" spans="1:10" x14ac:dyDescent="0.3">
      <c r="A3471">
        <v>44867</v>
      </c>
      <c r="B3471" t="s">
        <v>304</v>
      </c>
      <c r="C3471" t="s">
        <v>23</v>
      </c>
      <c r="D3471" t="s">
        <v>28</v>
      </c>
      <c r="E3471" t="s">
        <v>34</v>
      </c>
      <c r="F3471">
        <v>96.96</v>
      </c>
      <c r="G3471">
        <v>6</v>
      </c>
      <c r="H3471">
        <v>33.94</v>
      </c>
      <c r="I3471" t="s">
        <v>878</v>
      </c>
      <c r="J3471">
        <v>2022</v>
      </c>
    </row>
    <row r="3472" spans="1:10" x14ac:dyDescent="0.3">
      <c r="A3472">
        <v>44867</v>
      </c>
      <c r="B3472" t="s">
        <v>304</v>
      </c>
      <c r="C3472" t="s">
        <v>23</v>
      </c>
      <c r="D3472" t="s">
        <v>12</v>
      </c>
      <c r="E3472" t="s">
        <v>18</v>
      </c>
      <c r="F3472">
        <v>117.49</v>
      </c>
      <c r="G3472">
        <v>7</v>
      </c>
      <c r="H3472">
        <v>41.12</v>
      </c>
      <c r="I3472" t="s">
        <v>878</v>
      </c>
      <c r="J3472">
        <v>2022</v>
      </c>
    </row>
    <row r="3473" spans="1:10" x14ac:dyDescent="0.3">
      <c r="A3473">
        <v>44867</v>
      </c>
      <c r="B3473" t="s">
        <v>304</v>
      </c>
      <c r="C3473" t="s">
        <v>23</v>
      </c>
      <c r="D3473" t="s">
        <v>12</v>
      </c>
      <c r="E3473" t="s">
        <v>18</v>
      </c>
      <c r="F3473">
        <v>11.95</v>
      </c>
      <c r="G3473">
        <v>3</v>
      </c>
      <c r="H3473">
        <v>4.18</v>
      </c>
      <c r="I3473" t="s">
        <v>878</v>
      </c>
      <c r="J3473">
        <v>2022</v>
      </c>
    </row>
    <row r="3474" spans="1:10" x14ac:dyDescent="0.3">
      <c r="A3474">
        <v>44867</v>
      </c>
      <c r="B3474" t="s">
        <v>304</v>
      </c>
      <c r="C3474" t="s">
        <v>23</v>
      </c>
      <c r="D3474" t="s">
        <v>28</v>
      </c>
      <c r="E3474" t="s">
        <v>47</v>
      </c>
      <c r="F3474">
        <v>512.5</v>
      </c>
      <c r="G3474">
        <v>3</v>
      </c>
      <c r="H3474">
        <v>-30.15</v>
      </c>
      <c r="I3474" t="s">
        <v>878</v>
      </c>
      <c r="J3474">
        <v>2022</v>
      </c>
    </row>
    <row r="3475" spans="1:10" x14ac:dyDescent="0.3">
      <c r="A3475">
        <v>44867</v>
      </c>
      <c r="B3475" t="s">
        <v>413</v>
      </c>
      <c r="C3475" t="s">
        <v>77</v>
      </c>
      <c r="D3475" t="s">
        <v>28</v>
      </c>
      <c r="E3475" t="s">
        <v>29</v>
      </c>
      <c r="F3475">
        <v>2621.3200000000002</v>
      </c>
      <c r="G3475">
        <v>11</v>
      </c>
      <c r="H3475">
        <v>553.39</v>
      </c>
      <c r="I3475" t="s">
        <v>878</v>
      </c>
      <c r="J3475">
        <v>2022</v>
      </c>
    </row>
    <row r="3476" spans="1:10" x14ac:dyDescent="0.3">
      <c r="A3476">
        <v>44867</v>
      </c>
      <c r="B3476" t="s">
        <v>394</v>
      </c>
      <c r="C3476" t="s">
        <v>11</v>
      </c>
      <c r="D3476" t="s">
        <v>12</v>
      </c>
      <c r="E3476" t="s">
        <v>18</v>
      </c>
      <c r="F3476">
        <v>29.37</v>
      </c>
      <c r="G3476">
        <v>7</v>
      </c>
      <c r="H3476">
        <v>-47</v>
      </c>
      <c r="I3476" t="s">
        <v>878</v>
      </c>
      <c r="J3476">
        <v>2022</v>
      </c>
    </row>
    <row r="3477" spans="1:10" x14ac:dyDescent="0.3">
      <c r="A3477">
        <v>44867</v>
      </c>
      <c r="B3477" t="s">
        <v>394</v>
      </c>
      <c r="C3477" t="s">
        <v>11</v>
      </c>
      <c r="D3477" t="s">
        <v>30</v>
      </c>
      <c r="E3477" t="s">
        <v>31</v>
      </c>
      <c r="F3477">
        <v>344.7</v>
      </c>
      <c r="G3477">
        <v>2</v>
      </c>
      <c r="H3477">
        <v>38.78</v>
      </c>
      <c r="I3477" t="s">
        <v>878</v>
      </c>
      <c r="J3477">
        <v>2022</v>
      </c>
    </row>
    <row r="3478" spans="1:10" x14ac:dyDescent="0.3">
      <c r="A3478">
        <v>44867</v>
      </c>
      <c r="B3478" t="s">
        <v>784</v>
      </c>
      <c r="C3478" t="s">
        <v>38</v>
      </c>
      <c r="D3478" t="s">
        <v>12</v>
      </c>
      <c r="E3478" t="s">
        <v>55</v>
      </c>
      <c r="F3478">
        <v>197.72</v>
      </c>
      <c r="G3478">
        <v>4</v>
      </c>
      <c r="H3478">
        <v>55.36</v>
      </c>
      <c r="I3478" t="s">
        <v>878</v>
      </c>
      <c r="J3478">
        <v>2022</v>
      </c>
    </row>
    <row r="3479" spans="1:10" x14ac:dyDescent="0.3">
      <c r="A3479">
        <v>44868</v>
      </c>
      <c r="B3479" t="s">
        <v>693</v>
      </c>
      <c r="C3479" t="s">
        <v>23</v>
      </c>
      <c r="D3479" t="s">
        <v>30</v>
      </c>
      <c r="E3479" t="s">
        <v>31</v>
      </c>
      <c r="F3479">
        <v>1212.8499999999999</v>
      </c>
      <c r="G3479">
        <v>7</v>
      </c>
      <c r="H3479">
        <v>106.12</v>
      </c>
      <c r="I3479" t="s">
        <v>878</v>
      </c>
      <c r="J3479">
        <v>2022</v>
      </c>
    </row>
    <row r="3480" spans="1:10" x14ac:dyDescent="0.3">
      <c r="A3480">
        <v>44868</v>
      </c>
      <c r="B3480" t="s">
        <v>693</v>
      </c>
      <c r="C3480" t="s">
        <v>23</v>
      </c>
      <c r="D3480" t="s">
        <v>30</v>
      </c>
      <c r="E3480" t="s">
        <v>36</v>
      </c>
      <c r="F3480">
        <v>89.97</v>
      </c>
      <c r="G3480">
        <v>3</v>
      </c>
      <c r="H3480">
        <v>37.79</v>
      </c>
      <c r="I3480" t="s">
        <v>878</v>
      </c>
      <c r="J3480">
        <v>2022</v>
      </c>
    </row>
    <row r="3481" spans="1:10" x14ac:dyDescent="0.3">
      <c r="A3481">
        <v>44868</v>
      </c>
      <c r="B3481" t="s">
        <v>693</v>
      </c>
      <c r="C3481" t="s">
        <v>23</v>
      </c>
      <c r="D3481" t="s">
        <v>28</v>
      </c>
      <c r="E3481" t="s">
        <v>34</v>
      </c>
      <c r="F3481">
        <v>42.6</v>
      </c>
      <c r="G3481">
        <v>3</v>
      </c>
      <c r="H3481">
        <v>16.61</v>
      </c>
      <c r="I3481" t="s">
        <v>878</v>
      </c>
      <c r="J3481">
        <v>2022</v>
      </c>
    </row>
    <row r="3482" spans="1:10" x14ac:dyDescent="0.3">
      <c r="A3482">
        <v>44868</v>
      </c>
      <c r="B3482" t="s">
        <v>41</v>
      </c>
      <c r="C3482" t="s">
        <v>11</v>
      </c>
      <c r="D3482" t="s">
        <v>12</v>
      </c>
      <c r="E3482" t="s">
        <v>43</v>
      </c>
      <c r="F3482">
        <v>6.61</v>
      </c>
      <c r="G3482">
        <v>2</v>
      </c>
      <c r="H3482">
        <v>2.15</v>
      </c>
      <c r="I3482" t="s">
        <v>878</v>
      </c>
      <c r="J3482">
        <v>2022</v>
      </c>
    </row>
    <row r="3483" spans="1:10" x14ac:dyDescent="0.3">
      <c r="A3483">
        <v>44868</v>
      </c>
      <c r="B3483" t="s">
        <v>543</v>
      </c>
      <c r="C3483" t="s">
        <v>77</v>
      </c>
      <c r="D3483" t="s">
        <v>28</v>
      </c>
      <c r="E3483" t="s">
        <v>29</v>
      </c>
      <c r="F3483">
        <v>1448.82</v>
      </c>
      <c r="G3483">
        <v>10</v>
      </c>
      <c r="H3483">
        <v>209.27</v>
      </c>
      <c r="I3483" t="s">
        <v>878</v>
      </c>
      <c r="J3483">
        <v>2022</v>
      </c>
    </row>
    <row r="3484" spans="1:10" x14ac:dyDescent="0.3">
      <c r="A3484">
        <v>44870</v>
      </c>
      <c r="B3484" t="s">
        <v>235</v>
      </c>
      <c r="C3484" t="s">
        <v>117</v>
      </c>
      <c r="D3484" t="s">
        <v>28</v>
      </c>
      <c r="E3484" t="s">
        <v>29</v>
      </c>
      <c r="F3484">
        <v>207</v>
      </c>
      <c r="G3484">
        <v>3</v>
      </c>
      <c r="H3484">
        <v>25.88</v>
      </c>
      <c r="I3484" t="s">
        <v>878</v>
      </c>
      <c r="J3484">
        <v>2022</v>
      </c>
    </row>
    <row r="3485" spans="1:10" x14ac:dyDescent="0.3">
      <c r="A3485">
        <v>44870</v>
      </c>
      <c r="B3485" t="s">
        <v>400</v>
      </c>
      <c r="C3485" t="s">
        <v>66</v>
      </c>
      <c r="D3485" t="s">
        <v>12</v>
      </c>
      <c r="E3485" t="s">
        <v>55</v>
      </c>
      <c r="F3485">
        <v>387.14</v>
      </c>
      <c r="G3485">
        <v>4</v>
      </c>
      <c r="H3485">
        <v>24.2</v>
      </c>
      <c r="I3485" t="s">
        <v>878</v>
      </c>
      <c r="J3485">
        <v>2022</v>
      </c>
    </row>
    <row r="3486" spans="1:10" x14ac:dyDescent="0.3">
      <c r="A3486">
        <v>44870</v>
      </c>
      <c r="B3486" t="s">
        <v>310</v>
      </c>
      <c r="C3486" t="s">
        <v>77</v>
      </c>
      <c r="D3486" t="s">
        <v>12</v>
      </c>
      <c r="E3486" t="s">
        <v>18</v>
      </c>
      <c r="F3486">
        <v>25.34</v>
      </c>
      <c r="G3486">
        <v>6</v>
      </c>
      <c r="H3486">
        <v>8.8699999999999992</v>
      </c>
      <c r="I3486" t="s">
        <v>878</v>
      </c>
      <c r="J3486">
        <v>2022</v>
      </c>
    </row>
    <row r="3487" spans="1:10" x14ac:dyDescent="0.3">
      <c r="A3487">
        <v>44870</v>
      </c>
      <c r="B3487" t="s">
        <v>608</v>
      </c>
      <c r="C3487" t="s">
        <v>15</v>
      </c>
      <c r="D3487" t="s">
        <v>12</v>
      </c>
      <c r="E3487" t="s">
        <v>16</v>
      </c>
      <c r="F3487">
        <v>19.82</v>
      </c>
      <c r="G3487">
        <v>6</v>
      </c>
      <c r="H3487">
        <v>6.44</v>
      </c>
      <c r="I3487" t="s">
        <v>878</v>
      </c>
      <c r="J3487">
        <v>2022</v>
      </c>
    </row>
    <row r="3488" spans="1:10" x14ac:dyDescent="0.3">
      <c r="A3488">
        <v>44870</v>
      </c>
      <c r="B3488" t="s">
        <v>242</v>
      </c>
      <c r="C3488" t="s">
        <v>23</v>
      </c>
      <c r="D3488" t="s">
        <v>12</v>
      </c>
      <c r="E3488" t="s">
        <v>17</v>
      </c>
      <c r="F3488">
        <v>62.8</v>
      </c>
      <c r="G3488">
        <v>4</v>
      </c>
      <c r="H3488">
        <v>15.7</v>
      </c>
      <c r="I3488" t="s">
        <v>878</v>
      </c>
      <c r="J3488">
        <v>2022</v>
      </c>
    </row>
    <row r="3489" spans="1:10" x14ac:dyDescent="0.3">
      <c r="A3489">
        <v>44870</v>
      </c>
      <c r="B3489" t="s">
        <v>389</v>
      </c>
      <c r="C3489" t="s">
        <v>84</v>
      </c>
      <c r="D3489" t="s">
        <v>12</v>
      </c>
      <c r="E3489" t="s">
        <v>18</v>
      </c>
      <c r="F3489">
        <v>98.35</v>
      </c>
      <c r="G3489">
        <v>3</v>
      </c>
      <c r="H3489">
        <v>35.65</v>
      </c>
      <c r="I3489" t="s">
        <v>878</v>
      </c>
      <c r="J3489">
        <v>2022</v>
      </c>
    </row>
    <row r="3490" spans="1:10" x14ac:dyDescent="0.3">
      <c r="A3490">
        <v>44870</v>
      </c>
      <c r="B3490" t="s">
        <v>785</v>
      </c>
      <c r="C3490" t="s">
        <v>49</v>
      </c>
      <c r="D3490" t="s">
        <v>12</v>
      </c>
      <c r="E3490" t="s">
        <v>18</v>
      </c>
      <c r="F3490">
        <v>7.22</v>
      </c>
      <c r="G3490">
        <v>3</v>
      </c>
      <c r="H3490">
        <v>-5.53</v>
      </c>
      <c r="I3490" t="s">
        <v>878</v>
      </c>
      <c r="J3490">
        <v>2022</v>
      </c>
    </row>
    <row r="3491" spans="1:10" x14ac:dyDescent="0.3">
      <c r="A3491">
        <v>44870</v>
      </c>
      <c r="B3491" t="s">
        <v>785</v>
      </c>
      <c r="C3491" t="s">
        <v>49</v>
      </c>
      <c r="D3491" t="s">
        <v>12</v>
      </c>
      <c r="E3491" t="s">
        <v>97</v>
      </c>
      <c r="F3491">
        <v>27.2</v>
      </c>
      <c r="G3491">
        <v>4</v>
      </c>
      <c r="H3491">
        <v>2.04</v>
      </c>
      <c r="I3491" t="s">
        <v>878</v>
      </c>
      <c r="J3491">
        <v>2022</v>
      </c>
    </row>
    <row r="3492" spans="1:10" x14ac:dyDescent="0.3">
      <c r="A3492">
        <v>44871</v>
      </c>
      <c r="B3492" t="s">
        <v>786</v>
      </c>
      <c r="C3492" t="s">
        <v>57</v>
      </c>
      <c r="D3492" t="s">
        <v>12</v>
      </c>
      <c r="E3492" t="s">
        <v>43</v>
      </c>
      <c r="F3492">
        <v>7.08</v>
      </c>
      <c r="G3492">
        <v>3</v>
      </c>
      <c r="H3492">
        <v>2.48</v>
      </c>
      <c r="I3492" t="s">
        <v>878</v>
      </c>
      <c r="J3492">
        <v>2022</v>
      </c>
    </row>
    <row r="3493" spans="1:10" x14ac:dyDescent="0.3">
      <c r="A3493">
        <v>44871</v>
      </c>
      <c r="B3493" t="s">
        <v>786</v>
      </c>
      <c r="C3493" t="s">
        <v>57</v>
      </c>
      <c r="D3493" t="s">
        <v>12</v>
      </c>
      <c r="E3493" t="s">
        <v>18</v>
      </c>
      <c r="F3493">
        <v>4.4000000000000004</v>
      </c>
      <c r="G3493">
        <v>3</v>
      </c>
      <c r="H3493">
        <v>-3.52</v>
      </c>
      <c r="I3493" t="s">
        <v>878</v>
      </c>
      <c r="J3493">
        <v>2022</v>
      </c>
    </row>
    <row r="3494" spans="1:10" x14ac:dyDescent="0.3">
      <c r="A3494">
        <v>44872</v>
      </c>
      <c r="B3494" t="s">
        <v>180</v>
      </c>
      <c r="C3494" t="s">
        <v>23</v>
      </c>
      <c r="D3494" t="s">
        <v>28</v>
      </c>
      <c r="E3494" t="s">
        <v>29</v>
      </c>
      <c r="F3494">
        <v>190.72</v>
      </c>
      <c r="G3494">
        <v>1</v>
      </c>
      <c r="H3494">
        <v>11.92</v>
      </c>
      <c r="I3494" t="s">
        <v>878</v>
      </c>
      <c r="J3494">
        <v>2022</v>
      </c>
    </row>
    <row r="3495" spans="1:10" x14ac:dyDescent="0.3">
      <c r="A3495">
        <v>44872</v>
      </c>
      <c r="B3495" t="s">
        <v>484</v>
      </c>
      <c r="C3495" t="s">
        <v>40</v>
      </c>
      <c r="D3495" t="s">
        <v>12</v>
      </c>
      <c r="E3495" t="s">
        <v>32</v>
      </c>
      <c r="F3495">
        <v>26.18</v>
      </c>
      <c r="G3495">
        <v>7</v>
      </c>
      <c r="H3495">
        <v>0.52</v>
      </c>
      <c r="I3495" t="s">
        <v>878</v>
      </c>
      <c r="J3495">
        <v>2022</v>
      </c>
    </row>
    <row r="3496" spans="1:10" x14ac:dyDescent="0.3">
      <c r="A3496">
        <v>44872</v>
      </c>
      <c r="B3496" t="s">
        <v>484</v>
      </c>
      <c r="C3496" t="s">
        <v>40</v>
      </c>
      <c r="D3496" t="s">
        <v>12</v>
      </c>
      <c r="E3496" t="s">
        <v>13</v>
      </c>
      <c r="F3496">
        <v>7.3</v>
      </c>
      <c r="G3496">
        <v>2</v>
      </c>
      <c r="H3496">
        <v>3.43</v>
      </c>
      <c r="I3496" t="s">
        <v>878</v>
      </c>
      <c r="J3496">
        <v>2022</v>
      </c>
    </row>
    <row r="3497" spans="1:10" x14ac:dyDescent="0.3">
      <c r="A3497">
        <v>44872</v>
      </c>
      <c r="B3497" t="s">
        <v>180</v>
      </c>
      <c r="C3497" t="s">
        <v>20</v>
      </c>
      <c r="D3497" t="s">
        <v>12</v>
      </c>
      <c r="E3497" t="s">
        <v>43</v>
      </c>
      <c r="F3497">
        <v>24.4</v>
      </c>
      <c r="G3497">
        <v>2</v>
      </c>
      <c r="H3497">
        <v>7.93</v>
      </c>
      <c r="I3497" t="s">
        <v>878</v>
      </c>
      <c r="J3497">
        <v>2022</v>
      </c>
    </row>
    <row r="3498" spans="1:10" x14ac:dyDescent="0.3">
      <c r="A3498">
        <v>44872</v>
      </c>
      <c r="B3498" t="s">
        <v>214</v>
      </c>
      <c r="C3498" t="s">
        <v>787</v>
      </c>
      <c r="D3498" t="s">
        <v>28</v>
      </c>
      <c r="E3498" t="s">
        <v>29</v>
      </c>
      <c r="F3498">
        <v>715.2</v>
      </c>
      <c r="G3498">
        <v>3</v>
      </c>
      <c r="H3498">
        <v>178.8</v>
      </c>
      <c r="I3498" t="s">
        <v>878</v>
      </c>
      <c r="J3498">
        <v>2022</v>
      </c>
    </row>
    <row r="3499" spans="1:10" x14ac:dyDescent="0.3">
      <c r="A3499">
        <v>44872</v>
      </c>
      <c r="B3499" t="s">
        <v>143</v>
      </c>
      <c r="C3499" t="s">
        <v>66</v>
      </c>
      <c r="D3499" t="s">
        <v>12</v>
      </c>
      <c r="E3499" t="s">
        <v>18</v>
      </c>
      <c r="F3499">
        <v>16.149999999999999</v>
      </c>
      <c r="G3499">
        <v>9</v>
      </c>
      <c r="H3499">
        <v>-12.92</v>
      </c>
      <c r="I3499" t="s">
        <v>878</v>
      </c>
      <c r="J3499">
        <v>2022</v>
      </c>
    </row>
    <row r="3500" spans="1:10" x14ac:dyDescent="0.3">
      <c r="A3500">
        <v>44872</v>
      </c>
      <c r="B3500" t="s">
        <v>143</v>
      </c>
      <c r="C3500" t="s">
        <v>66</v>
      </c>
      <c r="D3500" t="s">
        <v>12</v>
      </c>
      <c r="E3500" t="s">
        <v>18</v>
      </c>
      <c r="F3500">
        <v>1345.49</v>
      </c>
      <c r="G3500">
        <v>5</v>
      </c>
      <c r="H3500">
        <v>-1031.54</v>
      </c>
      <c r="I3500" t="s">
        <v>878</v>
      </c>
      <c r="J3500">
        <v>2022</v>
      </c>
    </row>
    <row r="3501" spans="1:10" x14ac:dyDescent="0.3">
      <c r="A3501">
        <v>44872</v>
      </c>
      <c r="B3501" t="s">
        <v>788</v>
      </c>
      <c r="C3501" t="s">
        <v>11</v>
      </c>
      <c r="D3501" t="s">
        <v>12</v>
      </c>
      <c r="E3501" t="s">
        <v>13</v>
      </c>
      <c r="F3501">
        <v>76.64</v>
      </c>
      <c r="G3501">
        <v>2</v>
      </c>
      <c r="H3501">
        <v>26.82</v>
      </c>
      <c r="I3501" t="s">
        <v>878</v>
      </c>
      <c r="J3501">
        <v>2022</v>
      </c>
    </row>
    <row r="3502" spans="1:10" x14ac:dyDescent="0.3">
      <c r="A3502">
        <v>44872</v>
      </c>
      <c r="B3502" t="s">
        <v>653</v>
      </c>
      <c r="C3502" t="s">
        <v>11</v>
      </c>
      <c r="D3502" t="s">
        <v>12</v>
      </c>
      <c r="E3502" t="s">
        <v>21</v>
      </c>
      <c r="F3502">
        <v>23.64</v>
      </c>
      <c r="G3502">
        <v>3</v>
      </c>
      <c r="H3502">
        <v>5.32</v>
      </c>
      <c r="I3502" t="s">
        <v>878</v>
      </c>
      <c r="J3502">
        <v>2022</v>
      </c>
    </row>
    <row r="3503" spans="1:10" x14ac:dyDescent="0.3">
      <c r="A3503">
        <v>44872</v>
      </c>
      <c r="B3503" t="s">
        <v>653</v>
      </c>
      <c r="C3503" t="s">
        <v>11</v>
      </c>
      <c r="D3503" t="s">
        <v>12</v>
      </c>
      <c r="E3503" t="s">
        <v>17</v>
      </c>
      <c r="F3503">
        <v>84.78</v>
      </c>
      <c r="G3503">
        <v>2</v>
      </c>
      <c r="H3503">
        <v>-16.96</v>
      </c>
      <c r="I3503" t="s">
        <v>878</v>
      </c>
      <c r="J3503">
        <v>2022</v>
      </c>
    </row>
    <row r="3504" spans="1:10" x14ac:dyDescent="0.3">
      <c r="A3504">
        <v>44872</v>
      </c>
      <c r="B3504" t="s">
        <v>653</v>
      </c>
      <c r="C3504" t="s">
        <v>11</v>
      </c>
      <c r="D3504" t="s">
        <v>28</v>
      </c>
      <c r="E3504" t="s">
        <v>34</v>
      </c>
      <c r="F3504">
        <v>64.959999999999994</v>
      </c>
      <c r="G3504">
        <v>5</v>
      </c>
      <c r="H3504">
        <v>-84.45</v>
      </c>
      <c r="I3504" t="s">
        <v>878</v>
      </c>
      <c r="J3504">
        <v>2022</v>
      </c>
    </row>
    <row r="3505" spans="1:10" x14ac:dyDescent="0.3">
      <c r="A3505">
        <v>44872</v>
      </c>
      <c r="B3505" t="s">
        <v>653</v>
      </c>
      <c r="C3505" t="s">
        <v>11</v>
      </c>
      <c r="D3505" t="s">
        <v>12</v>
      </c>
      <c r="E3505" t="s">
        <v>18</v>
      </c>
      <c r="F3505">
        <v>32.06</v>
      </c>
      <c r="G3505">
        <v>10</v>
      </c>
      <c r="H3505">
        <v>-51.3</v>
      </c>
      <c r="I3505" t="s">
        <v>878</v>
      </c>
      <c r="J3505">
        <v>2022</v>
      </c>
    </row>
    <row r="3506" spans="1:10" x14ac:dyDescent="0.3">
      <c r="A3506">
        <v>44872</v>
      </c>
      <c r="B3506" t="s">
        <v>653</v>
      </c>
      <c r="C3506" t="s">
        <v>11</v>
      </c>
      <c r="D3506" t="s">
        <v>12</v>
      </c>
      <c r="E3506" t="s">
        <v>17</v>
      </c>
      <c r="F3506">
        <v>177.65</v>
      </c>
      <c r="G3506">
        <v>2</v>
      </c>
      <c r="H3506">
        <v>-28.87</v>
      </c>
      <c r="I3506" t="s">
        <v>878</v>
      </c>
      <c r="J3506">
        <v>2022</v>
      </c>
    </row>
    <row r="3507" spans="1:10" x14ac:dyDescent="0.3">
      <c r="A3507">
        <v>44872</v>
      </c>
      <c r="B3507" t="s">
        <v>653</v>
      </c>
      <c r="C3507" t="s">
        <v>11</v>
      </c>
      <c r="D3507" t="s">
        <v>30</v>
      </c>
      <c r="E3507" t="s">
        <v>138</v>
      </c>
      <c r="F3507">
        <v>287.91000000000003</v>
      </c>
      <c r="G3507">
        <v>3</v>
      </c>
      <c r="H3507">
        <v>33.590000000000003</v>
      </c>
      <c r="I3507" t="s">
        <v>878</v>
      </c>
      <c r="J3507">
        <v>2022</v>
      </c>
    </row>
    <row r="3508" spans="1:10" x14ac:dyDescent="0.3">
      <c r="A3508">
        <v>44873</v>
      </c>
      <c r="B3508" t="s">
        <v>346</v>
      </c>
      <c r="C3508" t="s">
        <v>183</v>
      </c>
      <c r="D3508" t="s">
        <v>12</v>
      </c>
      <c r="E3508" t="s">
        <v>21</v>
      </c>
      <c r="F3508">
        <v>11.65</v>
      </c>
      <c r="G3508">
        <v>5</v>
      </c>
      <c r="H3508">
        <v>3.38</v>
      </c>
      <c r="I3508" t="s">
        <v>878</v>
      </c>
      <c r="J3508">
        <v>2022</v>
      </c>
    </row>
    <row r="3509" spans="1:10" x14ac:dyDescent="0.3">
      <c r="A3509">
        <v>44873</v>
      </c>
      <c r="B3509" t="s">
        <v>789</v>
      </c>
      <c r="C3509" t="s">
        <v>23</v>
      </c>
      <c r="D3509" t="s">
        <v>12</v>
      </c>
      <c r="E3509" t="s">
        <v>32</v>
      </c>
      <c r="F3509">
        <v>5</v>
      </c>
      <c r="G3509">
        <v>1</v>
      </c>
      <c r="H3509">
        <v>2.4</v>
      </c>
      <c r="I3509" t="s">
        <v>878</v>
      </c>
      <c r="J3509">
        <v>2022</v>
      </c>
    </row>
    <row r="3510" spans="1:10" x14ac:dyDescent="0.3">
      <c r="A3510">
        <v>44873</v>
      </c>
      <c r="B3510" t="s">
        <v>789</v>
      </c>
      <c r="C3510" t="s">
        <v>23</v>
      </c>
      <c r="D3510" t="s">
        <v>30</v>
      </c>
      <c r="E3510" t="s">
        <v>36</v>
      </c>
      <c r="F3510">
        <v>371.97</v>
      </c>
      <c r="G3510">
        <v>3</v>
      </c>
      <c r="H3510">
        <v>66.95</v>
      </c>
      <c r="I3510" t="s">
        <v>878</v>
      </c>
      <c r="J3510">
        <v>2022</v>
      </c>
    </row>
    <row r="3511" spans="1:10" x14ac:dyDescent="0.3">
      <c r="A3511">
        <v>44873</v>
      </c>
      <c r="B3511" t="s">
        <v>94</v>
      </c>
      <c r="C3511" t="s">
        <v>136</v>
      </c>
      <c r="D3511" t="s">
        <v>12</v>
      </c>
      <c r="E3511" t="s">
        <v>32</v>
      </c>
      <c r="F3511">
        <v>5.04</v>
      </c>
      <c r="G3511">
        <v>3</v>
      </c>
      <c r="H3511">
        <v>0.2</v>
      </c>
      <c r="I3511" t="s">
        <v>878</v>
      </c>
      <c r="J3511">
        <v>2022</v>
      </c>
    </row>
    <row r="3512" spans="1:10" x14ac:dyDescent="0.3">
      <c r="A3512">
        <v>44873</v>
      </c>
      <c r="B3512" t="s">
        <v>94</v>
      </c>
      <c r="C3512" t="s">
        <v>136</v>
      </c>
      <c r="D3512" t="s">
        <v>12</v>
      </c>
      <c r="E3512" t="s">
        <v>13</v>
      </c>
      <c r="F3512">
        <v>92.94</v>
      </c>
      <c r="G3512">
        <v>3</v>
      </c>
      <c r="H3512">
        <v>41.82</v>
      </c>
      <c r="I3512" t="s">
        <v>878</v>
      </c>
      <c r="J3512">
        <v>2022</v>
      </c>
    </row>
    <row r="3513" spans="1:10" x14ac:dyDescent="0.3">
      <c r="A3513">
        <v>44873</v>
      </c>
      <c r="B3513" t="s">
        <v>94</v>
      </c>
      <c r="C3513" t="s">
        <v>136</v>
      </c>
      <c r="D3513" t="s">
        <v>28</v>
      </c>
      <c r="E3513" t="s">
        <v>34</v>
      </c>
      <c r="F3513">
        <v>66.69</v>
      </c>
      <c r="G3513">
        <v>3</v>
      </c>
      <c r="H3513">
        <v>22.01</v>
      </c>
      <c r="I3513" t="s">
        <v>878</v>
      </c>
      <c r="J3513">
        <v>2022</v>
      </c>
    </row>
    <row r="3514" spans="1:10" x14ac:dyDescent="0.3">
      <c r="A3514">
        <v>44873</v>
      </c>
      <c r="B3514" t="s">
        <v>94</v>
      </c>
      <c r="C3514" t="s">
        <v>136</v>
      </c>
      <c r="D3514" t="s">
        <v>12</v>
      </c>
      <c r="E3514" t="s">
        <v>18</v>
      </c>
      <c r="F3514">
        <v>91.68</v>
      </c>
      <c r="G3514">
        <v>5</v>
      </c>
      <c r="H3514">
        <v>28.65</v>
      </c>
      <c r="I3514" t="s">
        <v>878</v>
      </c>
      <c r="J3514">
        <v>2022</v>
      </c>
    </row>
    <row r="3515" spans="1:10" x14ac:dyDescent="0.3">
      <c r="A3515">
        <v>44873</v>
      </c>
      <c r="B3515" t="s">
        <v>556</v>
      </c>
      <c r="C3515" t="s">
        <v>77</v>
      </c>
      <c r="D3515" t="s">
        <v>12</v>
      </c>
      <c r="E3515" t="s">
        <v>18</v>
      </c>
      <c r="F3515">
        <v>52.27</v>
      </c>
      <c r="G3515">
        <v>11</v>
      </c>
      <c r="H3515">
        <v>17.64</v>
      </c>
      <c r="I3515" t="s">
        <v>878</v>
      </c>
      <c r="J3515">
        <v>2022</v>
      </c>
    </row>
    <row r="3516" spans="1:10" x14ac:dyDescent="0.3">
      <c r="A3516">
        <v>44873</v>
      </c>
      <c r="B3516" t="s">
        <v>556</v>
      </c>
      <c r="C3516" t="s">
        <v>77</v>
      </c>
      <c r="D3516" t="s">
        <v>12</v>
      </c>
      <c r="E3516" t="s">
        <v>13</v>
      </c>
      <c r="F3516">
        <v>17.940000000000001</v>
      </c>
      <c r="G3516">
        <v>3</v>
      </c>
      <c r="H3516">
        <v>8.07</v>
      </c>
      <c r="I3516" t="s">
        <v>878</v>
      </c>
      <c r="J3516">
        <v>2022</v>
      </c>
    </row>
    <row r="3517" spans="1:10" x14ac:dyDescent="0.3">
      <c r="A3517">
        <v>44873</v>
      </c>
      <c r="B3517" t="s">
        <v>326</v>
      </c>
      <c r="C3517" t="s">
        <v>11</v>
      </c>
      <c r="D3517" t="s">
        <v>12</v>
      </c>
      <c r="E3517" t="s">
        <v>18</v>
      </c>
      <c r="F3517">
        <v>10.48</v>
      </c>
      <c r="G3517">
        <v>6</v>
      </c>
      <c r="H3517">
        <v>-17.29</v>
      </c>
      <c r="I3517" t="s">
        <v>878</v>
      </c>
      <c r="J3517">
        <v>2022</v>
      </c>
    </row>
    <row r="3518" spans="1:10" x14ac:dyDescent="0.3">
      <c r="A3518">
        <v>44873</v>
      </c>
      <c r="B3518" t="s">
        <v>736</v>
      </c>
      <c r="C3518" t="s">
        <v>23</v>
      </c>
      <c r="D3518" t="s">
        <v>30</v>
      </c>
      <c r="E3518" t="s">
        <v>36</v>
      </c>
      <c r="F3518">
        <v>119.9</v>
      </c>
      <c r="G3518">
        <v>2</v>
      </c>
      <c r="H3518">
        <v>43.16</v>
      </c>
      <c r="I3518" t="s">
        <v>878</v>
      </c>
      <c r="J3518">
        <v>2022</v>
      </c>
    </row>
    <row r="3519" spans="1:10" x14ac:dyDescent="0.3">
      <c r="A3519">
        <v>44873</v>
      </c>
      <c r="B3519" t="s">
        <v>738</v>
      </c>
      <c r="C3519" t="s">
        <v>38</v>
      </c>
      <c r="D3519" t="s">
        <v>12</v>
      </c>
      <c r="E3519" t="s">
        <v>55</v>
      </c>
      <c r="F3519">
        <v>44.43</v>
      </c>
      <c r="G3519">
        <v>3</v>
      </c>
      <c r="H3519">
        <v>18.66</v>
      </c>
      <c r="I3519" t="s">
        <v>878</v>
      </c>
      <c r="J3519">
        <v>2022</v>
      </c>
    </row>
    <row r="3520" spans="1:10" x14ac:dyDescent="0.3">
      <c r="A3520">
        <v>44873</v>
      </c>
      <c r="B3520" t="s">
        <v>738</v>
      </c>
      <c r="C3520" t="s">
        <v>38</v>
      </c>
      <c r="D3520" t="s">
        <v>30</v>
      </c>
      <c r="E3520" t="s">
        <v>31</v>
      </c>
      <c r="F3520">
        <v>226.2</v>
      </c>
      <c r="G3520">
        <v>5</v>
      </c>
      <c r="H3520">
        <v>58.81</v>
      </c>
      <c r="I3520" t="s">
        <v>878</v>
      </c>
      <c r="J3520">
        <v>2022</v>
      </c>
    </row>
    <row r="3521" spans="1:10" x14ac:dyDescent="0.3">
      <c r="A3521">
        <v>44873</v>
      </c>
      <c r="B3521" t="s">
        <v>738</v>
      </c>
      <c r="C3521" t="s">
        <v>38</v>
      </c>
      <c r="D3521" t="s">
        <v>28</v>
      </c>
      <c r="E3521" t="s">
        <v>34</v>
      </c>
      <c r="F3521">
        <v>186.54</v>
      </c>
      <c r="G3521">
        <v>3</v>
      </c>
      <c r="H3521">
        <v>41.04</v>
      </c>
      <c r="I3521" t="s">
        <v>878</v>
      </c>
      <c r="J3521">
        <v>2022</v>
      </c>
    </row>
    <row r="3522" spans="1:10" x14ac:dyDescent="0.3">
      <c r="A3522">
        <v>44873</v>
      </c>
      <c r="B3522" t="s">
        <v>738</v>
      </c>
      <c r="C3522" t="s">
        <v>38</v>
      </c>
      <c r="D3522" t="s">
        <v>12</v>
      </c>
      <c r="E3522" t="s">
        <v>21</v>
      </c>
      <c r="F3522">
        <v>265.86</v>
      </c>
      <c r="G3522">
        <v>7</v>
      </c>
      <c r="H3522">
        <v>79.760000000000005</v>
      </c>
      <c r="I3522" t="s">
        <v>878</v>
      </c>
      <c r="J3522">
        <v>2022</v>
      </c>
    </row>
    <row r="3523" spans="1:10" x14ac:dyDescent="0.3">
      <c r="A3523">
        <v>44873</v>
      </c>
      <c r="B3523" t="s">
        <v>738</v>
      </c>
      <c r="C3523" t="s">
        <v>38</v>
      </c>
      <c r="D3523" t="s">
        <v>12</v>
      </c>
      <c r="E3523" t="s">
        <v>21</v>
      </c>
      <c r="F3523">
        <v>27.9</v>
      </c>
      <c r="G3523">
        <v>5</v>
      </c>
      <c r="H3523">
        <v>6.98</v>
      </c>
      <c r="I3523" t="s">
        <v>878</v>
      </c>
      <c r="J3523">
        <v>2022</v>
      </c>
    </row>
    <row r="3524" spans="1:10" x14ac:dyDescent="0.3">
      <c r="A3524">
        <v>44873</v>
      </c>
      <c r="B3524" t="s">
        <v>184</v>
      </c>
      <c r="C3524" t="s">
        <v>167</v>
      </c>
      <c r="D3524" t="s">
        <v>30</v>
      </c>
      <c r="E3524" t="s">
        <v>31</v>
      </c>
      <c r="F3524">
        <v>263.95999999999998</v>
      </c>
      <c r="G3524">
        <v>4</v>
      </c>
      <c r="H3524">
        <v>76.55</v>
      </c>
      <c r="I3524" t="s">
        <v>878</v>
      </c>
      <c r="J3524">
        <v>2022</v>
      </c>
    </row>
    <row r="3525" spans="1:10" x14ac:dyDescent="0.3">
      <c r="A3525">
        <v>44873</v>
      </c>
      <c r="B3525" t="s">
        <v>508</v>
      </c>
      <c r="C3525" t="s">
        <v>77</v>
      </c>
      <c r="D3525" t="s">
        <v>12</v>
      </c>
      <c r="E3525" t="s">
        <v>17</v>
      </c>
      <c r="F3525">
        <v>67.150000000000006</v>
      </c>
      <c r="G3525">
        <v>5</v>
      </c>
      <c r="H3525">
        <v>16.79</v>
      </c>
      <c r="I3525" t="s">
        <v>878</v>
      </c>
      <c r="J3525">
        <v>2022</v>
      </c>
    </row>
    <row r="3526" spans="1:10" x14ac:dyDescent="0.3">
      <c r="A3526">
        <v>44873</v>
      </c>
      <c r="B3526" t="s">
        <v>508</v>
      </c>
      <c r="C3526" t="s">
        <v>77</v>
      </c>
      <c r="D3526" t="s">
        <v>30</v>
      </c>
      <c r="E3526" t="s">
        <v>31</v>
      </c>
      <c r="F3526">
        <v>549.98</v>
      </c>
      <c r="G3526">
        <v>2</v>
      </c>
      <c r="H3526">
        <v>142.99</v>
      </c>
      <c r="I3526" t="s">
        <v>878</v>
      </c>
      <c r="J3526">
        <v>2022</v>
      </c>
    </row>
    <row r="3527" spans="1:10" x14ac:dyDescent="0.3">
      <c r="A3527">
        <v>44873</v>
      </c>
      <c r="B3527" t="s">
        <v>508</v>
      </c>
      <c r="C3527" t="s">
        <v>77</v>
      </c>
      <c r="D3527" t="s">
        <v>28</v>
      </c>
      <c r="E3527" t="s">
        <v>34</v>
      </c>
      <c r="F3527">
        <v>11.82</v>
      </c>
      <c r="G3527">
        <v>3</v>
      </c>
      <c r="H3527">
        <v>4.7300000000000004</v>
      </c>
      <c r="I3527" t="s">
        <v>878</v>
      </c>
      <c r="J3527">
        <v>2022</v>
      </c>
    </row>
    <row r="3528" spans="1:10" x14ac:dyDescent="0.3">
      <c r="A3528">
        <v>44873</v>
      </c>
      <c r="B3528" t="s">
        <v>508</v>
      </c>
      <c r="C3528" t="s">
        <v>77</v>
      </c>
      <c r="D3528" t="s">
        <v>30</v>
      </c>
      <c r="E3528" t="s">
        <v>138</v>
      </c>
      <c r="F3528">
        <v>4643.8</v>
      </c>
      <c r="G3528">
        <v>4</v>
      </c>
      <c r="H3528">
        <v>2229.02</v>
      </c>
      <c r="I3528" t="s">
        <v>878</v>
      </c>
      <c r="J3528">
        <v>2022</v>
      </c>
    </row>
    <row r="3529" spans="1:10" x14ac:dyDescent="0.3">
      <c r="A3529">
        <v>44873</v>
      </c>
      <c r="B3529" t="s">
        <v>508</v>
      </c>
      <c r="C3529" t="s">
        <v>77</v>
      </c>
      <c r="D3529" t="s">
        <v>28</v>
      </c>
      <c r="E3529" t="s">
        <v>29</v>
      </c>
      <c r="F3529">
        <v>577.76</v>
      </c>
      <c r="G3529">
        <v>2</v>
      </c>
      <c r="H3529">
        <v>115.55</v>
      </c>
      <c r="I3529" t="s">
        <v>878</v>
      </c>
      <c r="J3529">
        <v>2022</v>
      </c>
    </row>
    <row r="3530" spans="1:10" x14ac:dyDescent="0.3">
      <c r="A3530">
        <v>44873</v>
      </c>
      <c r="B3530" t="s">
        <v>340</v>
      </c>
      <c r="C3530" t="s">
        <v>117</v>
      </c>
      <c r="D3530" t="s">
        <v>12</v>
      </c>
      <c r="E3530" t="s">
        <v>32</v>
      </c>
      <c r="F3530">
        <v>31.5</v>
      </c>
      <c r="G3530">
        <v>11</v>
      </c>
      <c r="H3530">
        <v>11.81</v>
      </c>
      <c r="I3530" t="s">
        <v>878</v>
      </c>
      <c r="J3530">
        <v>2022</v>
      </c>
    </row>
    <row r="3531" spans="1:10" x14ac:dyDescent="0.3">
      <c r="A3531">
        <v>44873</v>
      </c>
      <c r="B3531" t="s">
        <v>340</v>
      </c>
      <c r="C3531" t="s">
        <v>117</v>
      </c>
      <c r="D3531" t="s">
        <v>12</v>
      </c>
      <c r="E3531" t="s">
        <v>16</v>
      </c>
      <c r="F3531">
        <v>5.04</v>
      </c>
      <c r="G3531">
        <v>1</v>
      </c>
      <c r="H3531">
        <v>1.64</v>
      </c>
      <c r="I3531" t="s">
        <v>878</v>
      </c>
      <c r="J3531">
        <v>2022</v>
      </c>
    </row>
    <row r="3532" spans="1:10" x14ac:dyDescent="0.3">
      <c r="A3532">
        <v>44873</v>
      </c>
      <c r="B3532" t="s">
        <v>340</v>
      </c>
      <c r="C3532" t="s">
        <v>117</v>
      </c>
      <c r="D3532" t="s">
        <v>12</v>
      </c>
      <c r="E3532" t="s">
        <v>18</v>
      </c>
      <c r="F3532">
        <v>39.880000000000003</v>
      </c>
      <c r="G3532">
        <v>7</v>
      </c>
      <c r="H3532">
        <v>-29.24</v>
      </c>
      <c r="I3532" t="s">
        <v>878</v>
      </c>
      <c r="J3532">
        <v>2022</v>
      </c>
    </row>
    <row r="3533" spans="1:10" x14ac:dyDescent="0.3">
      <c r="A3533">
        <v>44873</v>
      </c>
      <c r="B3533" t="s">
        <v>340</v>
      </c>
      <c r="C3533" t="s">
        <v>117</v>
      </c>
      <c r="D3533" t="s">
        <v>28</v>
      </c>
      <c r="E3533" t="s">
        <v>34</v>
      </c>
      <c r="F3533">
        <v>4.71</v>
      </c>
      <c r="G3533">
        <v>1</v>
      </c>
      <c r="H3533">
        <v>1.41</v>
      </c>
      <c r="I3533" t="s">
        <v>878</v>
      </c>
      <c r="J3533">
        <v>2022</v>
      </c>
    </row>
    <row r="3534" spans="1:10" x14ac:dyDescent="0.3">
      <c r="A3534">
        <v>44873</v>
      </c>
      <c r="B3534" t="s">
        <v>146</v>
      </c>
      <c r="C3534" t="s">
        <v>787</v>
      </c>
      <c r="D3534" t="s">
        <v>28</v>
      </c>
      <c r="E3534" t="s">
        <v>47</v>
      </c>
      <c r="F3534">
        <v>4404.8999999999996</v>
      </c>
      <c r="G3534">
        <v>5</v>
      </c>
      <c r="H3534">
        <v>1013.13</v>
      </c>
      <c r="I3534" t="s">
        <v>878</v>
      </c>
      <c r="J3534">
        <v>2022</v>
      </c>
    </row>
    <row r="3535" spans="1:10" x14ac:dyDescent="0.3">
      <c r="A3535">
        <v>44874</v>
      </c>
      <c r="B3535" t="s">
        <v>768</v>
      </c>
      <c r="C3535" t="s">
        <v>20</v>
      </c>
      <c r="D3535" t="s">
        <v>12</v>
      </c>
      <c r="E3535" t="s">
        <v>13</v>
      </c>
      <c r="F3535">
        <v>11.35</v>
      </c>
      <c r="G3535">
        <v>3</v>
      </c>
      <c r="H3535">
        <v>4.12</v>
      </c>
      <c r="I3535" t="s">
        <v>878</v>
      </c>
      <c r="J3535">
        <v>2022</v>
      </c>
    </row>
    <row r="3536" spans="1:10" x14ac:dyDescent="0.3">
      <c r="A3536">
        <v>44874</v>
      </c>
      <c r="B3536" t="s">
        <v>496</v>
      </c>
      <c r="C3536" t="s">
        <v>93</v>
      </c>
      <c r="D3536" t="s">
        <v>12</v>
      </c>
      <c r="E3536" t="s">
        <v>18</v>
      </c>
      <c r="F3536">
        <v>17.22</v>
      </c>
      <c r="G3536">
        <v>3</v>
      </c>
      <c r="H3536">
        <v>7.92</v>
      </c>
      <c r="I3536" t="s">
        <v>878</v>
      </c>
      <c r="J3536">
        <v>2022</v>
      </c>
    </row>
    <row r="3537" spans="1:10" x14ac:dyDescent="0.3">
      <c r="A3537">
        <v>44874</v>
      </c>
      <c r="B3537" t="s">
        <v>496</v>
      </c>
      <c r="C3537" t="s">
        <v>93</v>
      </c>
      <c r="D3537" t="s">
        <v>28</v>
      </c>
      <c r="E3537" t="s">
        <v>75</v>
      </c>
      <c r="F3537">
        <v>1024.3800000000001</v>
      </c>
      <c r="G3537">
        <v>7</v>
      </c>
      <c r="H3537">
        <v>215.12</v>
      </c>
      <c r="I3537" t="s">
        <v>878</v>
      </c>
      <c r="J3537">
        <v>2022</v>
      </c>
    </row>
    <row r="3538" spans="1:10" x14ac:dyDescent="0.3">
      <c r="A3538">
        <v>44874</v>
      </c>
      <c r="B3538" t="s">
        <v>496</v>
      </c>
      <c r="C3538" t="s">
        <v>93</v>
      </c>
      <c r="D3538" t="s">
        <v>12</v>
      </c>
      <c r="E3538" t="s">
        <v>43</v>
      </c>
      <c r="F3538">
        <v>26.22</v>
      </c>
      <c r="G3538">
        <v>3</v>
      </c>
      <c r="H3538">
        <v>12.32</v>
      </c>
      <c r="I3538" t="s">
        <v>878</v>
      </c>
      <c r="J3538">
        <v>2022</v>
      </c>
    </row>
    <row r="3539" spans="1:10" x14ac:dyDescent="0.3">
      <c r="A3539">
        <v>44874</v>
      </c>
      <c r="B3539" t="s">
        <v>496</v>
      </c>
      <c r="C3539" t="s">
        <v>93</v>
      </c>
      <c r="D3539" t="s">
        <v>12</v>
      </c>
      <c r="E3539" t="s">
        <v>13</v>
      </c>
      <c r="F3539">
        <v>17.34</v>
      </c>
      <c r="G3539">
        <v>3</v>
      </c>
      <c r="H3539">
        <v>8.5</v>
      </c>
      <c r="I3539" t="s">
        <v>878</v>
      </c>
      <c r="J3539">
        <v>2022</v>
      </c>
    </row>
    <row r="3540" spans="1:10" x14ac:dyDescent="0.3">
      <c r="A3540">
        <v>44874</v>
      </c>
      <c r="B3540" t="s">
        <v>291</v>
      </c>
      <c r="C3540" t="s">
        <v>77</v>
      </c>
      <c r="D3540" t="s">
        <v>30</v>
      </c>
      <c r="E3540" t="s">
        <v>138</v>
      </c>
      <c r="F3540">
        <v>2321.9</v>
      </c>
      <c r="G3540">
        <v>2</v>
      </c>
      <c r="H3540">
        <v>1114.51</v>
      </c>
      <c r="I3540" t="s">
        <v>878</v>
      </c>
      <c r="J3540">
        <v>2022</v>
      </c>
    </row>
    <row r="3541" spans="1:10" x14ac:dyDescent="0.3">
      <c r="A3541">
        <v>44874</v>
      </c>
      <c r="B3541" t="s">
        <v>291</v>
      </c>
      <c r="C3541" t="s">
        <v>77</v>
      </c>
      <c r="D3541" t="s">
        <v>12</v>
      </c>
      <c r="E3541" t="s">
        <v>17</v>
      </c>
      <c r="F3541">
        <v>17.940000000000001</v>
      </c>
      <c r="G3541">
        <v>3</v>
      </c>
      <c r="H3541">
        <v>3.05</v>
      </c>
      <c r="I3541" t="s">
        <v>878</v>
      </c>
      <c r="J3541">
        <v>2022</v>
      </c>
    </row>
    <row r="3542" spans="1:10" x14ac:dyDescent="0.3">
      <c r="A3542">
        <v>44874</v>
      </c>
      <c r="B3542" t="s">
        <v>335</v>
      </c>
      <c r="C3542" t="s">
        <v>77</v>
      </c>
      <c r="D3542" t="s">
        <v>12</v>
      </c>
      <c r="E3542" t="s">
        <v>17</v>
      </c>
      <c r="F3542">
        <v>244.55</v>
      </c>
      <c r="G3542">
        <v>5</v>
      </c>
      <c r="H3542">
        <v>4.8899999999999997</v>
      </c>
      <c r="I3542" t="s">
        <v>878</v>
      </c>
      <c r="J3542">
        <v>2022</v>
      </c>
    </row>
    <row r="3543" spans="1:10" x14ac:dyDescent="0.3">
      <c r="A3543">
        <v>44874</v>
      </c>
      <c r="B3543" t="s">
        <v>335</v>
      </c>
      <c r="C3543" t="s">
        <v>77</v>
      </c>
      <c r="D3543" t="s">
        <v>12</v>
      </c>
      <c r="E3543" t="s">
        <v>43</v>
      </c>
      <c r="F3543">
        <v>12.24</v>
      </c>
      <c r="G3543">
        <v>6</v>
      </c>
      <c r="H3543">
        <v>5.75</v>
      </c>
      <c r="I3543" t="s">
        <v>878</v>
      </c>
      <c r="J3543">
        <v>2022</v>
      </c>
    </row>
    <row r="3544" spans="1:10" x14ac:dyDescent="0.3">
      <c r="A3544">
        <v>44874</v>
      </c>
      <c r="B3544" t="s">
        <v>335</v>
      </c>
      <c r="C3544" t="s">
        <v>77</v>
      </c>
      <c r="D3544" t="s">
        <v>30</v>
      </c>
      <c r="E3544" t="s">
        <v>36</v>
      </c>
      <c r="F3544">
        <v>13.98</v>
      </c>
      <c r="G3544">
        <v>2</v>
      </c>
      <c r="H3544">
        <v>6.01</v>
      </c>
      <c r="I3544" t="s">
        <v>878</v>
      </c>
      <c r="J3544">
        <v>2022</v>
      </c>
    </row>
    <row r="3545" spans="1:10" x14ac:dyDescent="0.3">
      <c r="A3545">
        <v>44874</v>
      </c>
      <c r="B3545" t="s">
        <v>335</v>
      </c>
      <c r="C3545" t="s">
        <v>77</v>
      </c>
      <c r="D3545" t="s">
        <v>30</v>
      </c>
      <c r="E3545" t="s">
        <v>36</v>
      </c>
      <c r="F3545">
        <v>899.95</v>
      </c>
      <c r="G3545">
        <v>5</v>
      </c>
      <c r="H3545">
        <v>54</v>
      </c>
      <c r="I3545" t="s">
        <v>878</v>
      </c>
      <c r="J3545">
        <v>2022</v>
      </c>
    </row>
    <row r="3546" spans="1:10" x14ac:dyDescent="0.3">
      <c r="A3546">
        <v>44874</v>
      </c>
      <c r="B3546" t="s">
        <v>692</v>
      </c>
      <c r="C3546" t="s">
        <v>23</v>
      </c>
      <c r="D3546" t="s">
        <v>12</v>
      </c>
      <c r="E3546" t="s">
        <v>32</v>
      </c>
      <c r="F3546">
        <v>2.48</v>
      </c>
      <c r="G3546">
        <v>2</v>
      </c>
      <c r="H3546">
        <v>1.17</v>
      </c>
      <c r="I3546" t="s">
        <v>878</v>
      </c>
      <c r="J3546">
        <v>2022</v>
      </c>
    </row>
    <row r="3547" spans="1:10" x14ac:dyDescent="0.3">
      <c r="A3547">
        <v>44874</v>
      </c>
      <c r="B3547" t="s">
        <v>481</v>
      </c>
      <c r="C3547" t="s">
        <v>70</v>
      </c>
      <c r="D3547" t="s">
        <v>12</v>
      </c>
      <c r="E3547" t="s">
        <v>18</v>
      </c>
      <c r="F3547">
        <v>10.74</v>
      </c>
      <c r="G3547">
        <v>3</v>
      </c>
      <c r="H3547">
        <v>5.16</v>
      </c>
      <c r="I3547" t="s">
        <v>878</v>
      </c>
      <c r="J3547">
        <v>2022</v>
      </c>
    </row>
    <row r="3548" spans="1:10" x14ac:dyDescent="0.3">
      <c r="A3548">
        <v>44875</v>
      </c>
      <c r="B3548" t="s">
        <v>619</v>
      </c>
      <c r="C3548" t="s">
        <v>23</v>
      </c>
      <c r="D3548" t="s">
        <v>30</v>
      </c>
      <c r="E3548" t="s">
        <v>36</v>
      </c>
      <c r="F3548">
        <v>79.900000000000006</v>
      </c>
      <c r="G3548">
        <v>2</v>
      </c>
      <c r="H3548">
        <v>35.159999999999997</v>
      </c>
      <c r="I3548" t="s">
        <v>878</v>
      </c>
      <c r="J3548">
        <v>2022</v>
      </c>
    </row>
    <row r="3549" spans="1:10" x14ac:dyDescent="0.3">
      <c r="A3549">
        <v>44875</v>
      </c>
      <c r="B3549" t="s">
        <v>645</v>
      </c>
      <c r="C3549" t="s">
        <v>70</v>
      </c>
      <c r="D3549" t="s">
        <v>12</v>
      </c>
      <c r="E3549" t="s">
        <v>17</v>
      </c>
      <c r="F3549">
        <v>714.3</v>
      </c>
      <c r="G3549">
        <v>5</v>
      </c>
      <c r="H3549">
        <v>207.15</v>
      </c>
      <c r="I3549" t="s">
        <v>878</v>
      </c>
      <c r="J3549">
        <v>2022</v>
      </c>
    </row>
    <row r="3550" spans="1:10" x14ac:dyDescent="0.3">
      <c r="A3550">
        <v>44875</v>
      </c>
      <c r="B3550" t="s">
        <v>750</v>
      </c>
      <c r="C3550" t="s">
        <v>142</v>
      </c>
      <c r="D3550" t="s">
        <v>12</v>
      </c>
      <c r="E3550" t="s">
        <v>55</v>
      </c>
      <c r="F3550">
        <v>715.64</v>
      </c>
      <c r="G3550">
        <v>2</v>
      </c>
      <c r="H3550">
        <v>178.91</v>
      </c>
      <c r="I3550" t="s">
        <v>878</v>
      </c>
      <c r="J3550">
        <v>2022</v>
      </c>
    </row>
    <row r="3551" spans="1:10" x14ac:dyDescent="0.3">
      <c r="A3551">
        <v>44875</v>
      </c>
      <c r="B3551" t="s">
        <v>750</v>
      </c>
      <c r="C3551" t="s">
        <v>142</v>
      </c>
      <c r="D3551" t="s">
        <v>12</v>
      </c>
      <c r="E3551" t="s">
        <v>17</v>
      </c>
      <c r="F3551">
        <v>795.51</v>
      </c>
      <c r="G3551">
        <v>3</v>
      </c>
      <c r="H3551">
        <v>143.19</v>
      </c>
      <c r="I3551" t="s">
        <v>878</v>
      </c>
      <c r="J3551">
        <v>2022</v>
      </c>
    </row>
    <row r="3552" spans="1:10" x14ac:dyDescent="0.3">
      <c r="A3552">
        <v>44875</v>
      </c>
      <c r="B3552" t="s">
        <v>750</v>
      </c>
      <c r="C3552" t="s">
        <v>142</v>
      </c>
      <c r="D3552" t="s">
        <v>30</v>
      </c>
      <c r="E3552" t="s">
        <v>245</v>
      </c>
      <c r="F3552">
        <v>549.99</v>
      </c>
      <c r="G3552">
        <v>1</v>
      </c>
      <c r="H3552">
        <v>275</v>
      </c>
      <c r="I3552" t="s">
        <v>878</v>
      </c>
      <c r="J3552">
        <v>2022</v>
      </c>
    </row>
    <row r="3553" spans="1:10" x14ac:dyDescent="0.3">
      <c r="A3553">
        <v>44875</v>
      </c>
      <c r="B3553" t="s">
        <v>750</v>
      </c>
      <c r="C3553" t="s">
        <v>142</v>
      </c>
      <c r="D3553" t="s">
        <v>12</v>
      </c>
      <c r="E3553" t="s">
        <v>18</v>
      </c>
      <c r="F3553">
        <v>74.760000000000005</v>
      </c>
      <c r="G3553">
        <v>3</v>
      </c>
      <c r="H3553">
        <v>34.39</v>
      </c>
      <c r="I3553" t="s">
        <v>878</v>
      </c>
      <c r="J3553">
        <v>2022</v>
      </c>
    </row>
    <row r="3554" spans="1:10" x14ac:dyDescent="0.3">
      <c r="A3554">
        <v>44875</v>
      </c>
      <c r="B3554" t="s">
        <v>750</v>
      </c>
      <c r="C3554" t="s">
        <v>142</v>
      </c>
      <c r="D3554" t="s">
        <v>28</v>
      </c>
      <c r="E3554" t="s">
        <v>34</v>
      </c>
      <c r="F3554">
        <v>29.22</v>
      </c>
      <c r="G3554">
        <v>3</v>
      </c>
      <c r="H3554">
        <v>12.86</v>
      </c>
      <c r="I3554" t="s">
        <v>878</v>
      </c>
      <c r="J3554">
        <v>2022</v>
      </c>
    </row>
    <row r="3555" spans="1:10" x14ac:dyDescent="0.3">
      <c r="A3555">
        <v>44875</v>
      </c>
      <c r="B3555" t="s">
        <v>120</v>
      </c>
      <c r="C3555" t="s">
        <v>20</v>
      </c>
      <c r="D3555" t="s">
        <v>12</v>
      </c>
      <c r="E3555" t="s">
        <v>17</v>
      </c>
      <c r="F3555">
        <v>577.58000000000004</v>
      </c>
      <c r="G3555">
        <v>6</v>
      </c>
      <c r="H3555">
        <v>43.32</v>
      </c>
      <c r="I3555" t="s">
        <v>878</v>
      </c>
      <c r="J3555">
        <v>2022</v>
      </c>
    </row>
    <row r="3556" spans="1:10" x14ac:dyDescent="0.3">
      <c r="A3556">
        <v>44876</v>
      </c>
      <c r="B3556" t="s">
        <v>671</v>
      </c>
      <c r="C3556" t="s">
        <v>62</v>
      </c>
      <c r="D3556" t="s">
        <v>12</v>
      </c>
      <c r="E3556" t="s">
        <v>17</v>
      </c>
      <c r="F3556">
        <v>418.32</v>
      </c>
      <c r="G3556">
        <v>7</v>
      </c>
      <c r="H3556">
        <v>117.13</v>
      </c>
      <c r="I3556" t="s">
        <v>878</v>
      </c>
      <c r="J3556">
        <v>2022</v>
      </c>
    </row>
    <row r="3557" spans="1:10" x14ac:dyDescent="0.3">
      <c r="A3557">
        <v>44876</v>
      </c>
      <c r="B3557" t="s">
        <v>671</v>
      </c>
      <c r="C3557" t="s">
        <v>62</v>
      </c>
      <c r="D3557" t="s">
        <v>12</v>
      </c>
      <c r="E3557" t="s">
        <v>55</v>
      </c>
      <c r="F3557">
        <v>123.86</v>
      </c>
      <c r="G3557">
        <v>2</v>
      </c>
      <c r="H3557">
        <v>46.79</v>
      </c>
      <c r="I3557" t="s">
        <v>878</v>
      </c>
      <c r="J3557">
        <v>2022</v>
      </c>
    </row>
    <row r="3558" spans="1:10" x14ac:dyDescent="0.3">
      <c r="A3558">
        <v>44877</v>
      </c>
      <c r="B3558" t="s">
        <v>589</v>
      </c>
      <c r="C3558" t="s">
        <v>23</v>
      </c>
      <c r="D3558" t="s">
        <v>12</v>
      </c>
      <c r="E3558" t="s">
        <v>13</v>
      </c>
      <c r="F3558">
        <v>15.7</v>
      </c>
      <c r="G3558">
        <v>5</v>
      </c>
      <c r="H3558">
        <v>7.07</v>
      </c>
      <c r="I3558" t="s">
        <v>878</v>
      </c>
      <c r="J3558">
        <v>2022</v>
      </c>
    </row>
    <row r="3559" spans="1:10" x14ac:dyDescent="0.3">
      <c r="A3559">
        <v>44877</v>
      </c>
      <c r="B3559" t="s">
        <v>185</v>
      </c>
      <c r="C3559" t="s">
        <v>66</v>
      </c>
      <c r="D3559" t="s">
        <v>12</v>
      </c>
      <c r="E3559" t="s">
        <v>21</v>
      </c>
      <c r="F3559">
        <v>11.76</v>
      </c>
      <c r="G3559">
        <v>5</v>
      </c>
      <c r="H3559">
        <v>1.32</v>
      </c>
      <c r="I3559" t="s">
        <v>878</v>
      </c>
      <c r="J3559">
        <v>2022</v>
      </c>
    </row>
    <row r="3560" spans="1:10" x14ac:dyDescent="0.3">
      <c r="A3560">
        <v>44877</v>
      </c>
      <c r="B3560" t="s">
        <v>185</v>
      </c>
      <c r="C3560" t="s">
        <v>66</v>
      </c>
      <c r="D3560" t="s">
        <v>12</v>
      </c>
      <c r="E3560" t="s">
        <v>18</v>
      </c>
      <c r="F3560">
        <v>5.24</v>
      </c>
      <c r="G3560">
        <v>2</v>
      </c>
      <c r="H3560">
        <v>-4.0199999999999996</v>
      </c>
      <c r="I3560" t="s">
        <v>878</v>
      </c>
      <c r="J3560">
        <v>2022</v>
      </c>
    </row>
    <row r="3561" spans="1:10" x14ac:dyDescent="0.3">
      <c r="A3561">
        <v>44877</v>
      </c>
      <c r="B3561" t="s">
        <v>185</v>
      </c>
      <c r="C3561" t="s">
        <v>66</v>
      </c>
      <c r="D3561" t="s">
        <v>12</v>
      </c>
      <c r="E3561" t="s">
        <v>18</v>
      </c>
      <c r="F3561">
        <v>4.66</v>
      </c>
      <c r="G3561">
        <v>3</v>
      </c>
      <c r="H3561">
        <v>-3.73</v>
      </c>
      <c r="I3561" t="s">
        <v>878</v>
      </c>
      <c r="J3561">
        <v>2022</v>
      </c>
    </row>
    <row r="3562" spans="1:10" x14ac:dyDescent="0.3">
      <c r="A3562">
        <v>44877</v>
      </c>
      <c r="B3562" t="s">
        <v>185</v>
      </c>
      <c r="C3562" t="s">
        <v>66</v>
      </c>
      <c r="D3562" t="s">
        <v>28</v>
      </c>
      <c r="E3562" t="s">
        <v>29</v>
      </c>
      <c r="F3562">
        <v>523.91999999999996</v>
      </c>
      <c r="G3562">
        <v>5</v>
      </c>
      <c r="H3562">
        <v>-72.040000000000006</v>
      </c>
      <c r="I3562" t="s">
        <v>878</v>
      </c>
      <c r="J3562">
        <v>2022</v>
      </c>
    </row>
    <row r="3563" spans="1:10" x14ac:dyDescent="0.3">
      <c r="A3563">
        <v>44877</v>
      </c>
      <c r="B3563" t="s">
        <v>185</v>
      </c>
      <c r="C3563" t="s">
        <v>66</v>
      </c>
      <c r="D3563" t="s">
        <v>30</v>
      </c>
      <c r="E3563" t="s">
        <v>31</v>
      </c>
      <c r="F3563">
        <v>100.79</v>
      </c>
      <c r="G3563">
        <v>1</v>
      </c>
      <c r="H3563">
        <v>10.08</v>
      </c>
      <c r="I3563" t="s">
        <v>878</v>
      </c>
      <c r="J3563">
        <v>2022</v>
      </c>
    </row>
    <row r="3564" spans="1:10" x14ac:dyDescent="0.3">
      <c r="A3564">
        <v>44877</v>
      </c>
      <c r="B3564" t="s">
        <v>185</v>
      </c>
      <c r="C3564" t="s">
        <v>66</v>
      </c>
      <c r="D3564" t="s">
        <v>28</v>
      </c>
      <c r="E3564" t="s">
        <v>29</v>
      </c>
      <c r="F3564">
        <v>146.13999999999999</v>
      </c>
      <c r="G3564">
        <v>3</v>
      </c>
      <c r="H3564">
        <v>16.440000000000001</v>
      </c>
      <c r="I3564" t="s">
        <v>878</v>
      </c>
      <c r="J3564">
        <v>2022</v>
      </c>
    </row>
    <row r="3565" spans="1:10" x14ac:dyDescent="0.3">
      <c r="A3565">
        <v>44877</v>
      </c>
      <c r="B3565" t="s">
        <v>480</v>
      </c>
      <c r="C3565" t="s">
        <v>11</v>
      </c>
      <c r="D3565" t="s">
        <v>12</v>
      </c>
      <c r="E3565" t="s">
        <v>17</v>
      </c>
      <c r="F3565">
        <v>64.78</v>
      </c>
      <c r="G3565">
        <v>1</v>
      </c>
      <c r="H3565">
        <v>-14.58</v>
      </c>
      <c r="I3565" t="s">
        <v>878</v>
      </c>
      <c r="J3565">
        <v>2022</v>
      </c>
    </row>
    <row r="3566" spans="1:10" x14ac:dyDescent="0.3">
      <c r="A3566">
        <v>44877</v>
      </c>
      <c r="B3566" t="s">
        <v>480</v>
      </c>
      <c r="C3566" t="s">
        <v>11</v>
      </c>
      <c r="D3566" t="s">
        <v>12</v>
      </c>
      <c r="E3566" t="s">
        <v>13</v>
      </c>
      <c r="F3566">
        <v>15.55</v>
      </c>
      <c r="G3566">
        <v>3</v>
      </c>
      <c r="H3566">
        <v>5.64</v>
      </c>
      <c r="I3566" t="s">
        <v>878</v>
      </c>
      <c r="J3566">
        <v>2022</v>
      </c>
    </row>
    <row r="3567" spans="1:10" x14ac:dyDescent="0.3">
      <c r="A3567">
        <v>44877</v>
      </c>
      <c r="B3567" t="s">
        <v>480</v>
      </c>
      <c r="C3567" t="s">
        <v>11</v>
      </c>
      <c r="D3567" t="s">
        <v>12</v>
      </c>
      <c r="E3567" t="s">
        <v>43</v>
      </c>
      <c r="F3567">
        <v>223.89</v>
      </c>
      <c r="G3567">
        <v>7</v>
      </c>
      <c r="H3567">
        <v>69.97</v>
      </c>
      <c r="I3567" t="s">
        <v>878</v>
      </c>
      <c r="J3567">
        <v>2022</v>
      </c>
    </row>
    <row r="3568" spans="1:10" x14ac:dyDescent="0.3">
      <c r="A3568">
        <v>44877</v>
      </c>
      <c r="B3568" t="s">
        <v>706</v>
      </c>
      <c r="C3568" t="s">
        <v>77</v>
      </c>
      <c r="D3568" t="s">
        <v>12</v>
      </c>
      <c r="E3568" t="s">
        <v>43</v>
      </c>
      <c r="F3568">
        <v>15.56</v>
      </c>
      <c r="G3568">
        <v>2</v>
      </c>
      <c r="H3568">
        <v>7.31</v>
      </c>
      <c r="I3568" t="s">
        <v>878</v>
      </c>
      <c r="J3568">
        <v>2022</v>
      </c>
    </row>
    <row r="3569" spans="1:10" x14ac:dyDescent="0.3">
      <c r="A3569">
        <v>44878</v>
      </c>
      <c r="B3569" t="s">
        <v>716</v>
      </c>
      <c r="C3569" t="s">
        <v>128</v>
      </c>
      <c r="D3569" t="s">
        <v>30</v>
      </c>
      <c r="E3569" t="s">
        <v>36</v>
      </c>
      <c r="F3569">
        <v>238.9</v>
      </c>
      <c r="G3569">
        <v>6</v>
      </c>
      <c r="H3569">
        <v>-26.88</v>
      </c>
      <c r="I3569" t="s">
        <v>878</v>
      </c>
      <c r="J3569">
        <v>2022</v>
      </c>
    </row>
    <row r="3570" spans="1:10" x14ac:dyDescent="0.3">
      <c r="A3570">
        <v>44878</v>
      </c>
      <c r="B3570" t="s">
        <v>716</v>
      </c>
      <c r="C3570" t="s">
        <v>128</v>
      </c>
      <c r="D3570" t="s">
        <v>28</v>
      </c>
      <c r="E3570" t="s">
        <v>34</v>
      </c>
      <c r="F3570">
        <v>102.36</v>
      </c>
      <c r="G3570">
        <v>3</v>
      </c>
      <c r="H3570">
        <v>-3.84</v>
      </c>
      <c r="I3570" t="s">
        <v>878</v>
      </c>
      <c r="J3570">
        <v>2022</v>
      </c>
    </row>
    <row r="3571" spans="1:10" x14ac:dyDescent="0.3">
      <c r="A3571">
        <v>44878</v>
      </c>
      <c r="B3571" t="s">
        <v>716</v>
      </c>
      <c r="C3571" t="s">
        <v>128</v>
      </c>
      <c r="D3571" t="s">
        <v>12</v>
      </c>
      <c r="E3571" t="s">
        <v>18</v>
      </c>
      <c r="F3571">
        <v>36.880000000000003</v>
      </c>
      <c r="G3571">
        <v>3</v>
      </c>
      <c r="H3571">
        <v>-25.82</v>
      </c>
      <c r="I3571" t="s">
        <v>878</v>
      </c>
      <c r="J3571">
        <v>2022</v>
      </c>
    </row>
    <row r="3572" spans="1:10" x14ac:dyDescent="0.3">
      <c r="A3572">
        <v>44878</v>
      </c>
      <c r="B3572" t="s">
        <v>593</v>
      </c>
      <c r="C3572" t="s">
        <v>117</v>
      </c>
      <c r="D3572" t="s">
        <v>12</v>
      </c>
      <c r="E3572" t="s">
        <v>13</v>
      </c>
      <c r="F3572">
        <v>115.3</v>
      </c>
      <c r="G3572">
        <v>3</v>
      </c>
      <c r="H3572">
        <v>40.35</v>
      </c>
      <c r="I3572" t="s">
        <v>878</v>
      </c>
      <c r="J3572">
        <v>2022</v>
      </c>
    </row>
    <row r="3573" spans="1:10" x14ac:dyDescent="0.3">
      <c r="A3573">
        <v>44878</v>
      </c>
      <c r="B3573" t="s">
        <v>389</v>
      </c>
      <c r="C3573" t="s">
        <v>40</v>
      </c>
      <c r="D3573" t="s">
        <v>30</v>
      </c>
      <c r="E3573" t="s">
        <v>31</v>
      </c>
      <c r="F3573">
        <v>377.97</v>
      </c>
      <c r="G3573">
        <v>3</v>
      </c>
      <c r="H3573">
        <v>94.49</v>
      </c>
      <c r="I3573" t="s">
        <v>878</v>
      </c>
      <c r="J3573">
        <v>2022</v>
      </c>
    </row>
    <row r="3574" spans="1:10" x14ac:dyDescent="0.3">
      <c r="A3574">
        <v>44878</v>
      </c>
      <c r="B3574" t="s">
        <v>389</v>
      </c>
      <c r="C3574" t="s">
        <v>40</v>
      </c>
      <c r="D3574" t="s">
        <v>12</v>
      </c>
      <c r="E3574" t="s">
        <v>13</v>
      </c>
      <c r="F3574">
        <v>42.28</v>
      </c>
      <c r="G3574">
        <v>7</v>
      </c>
      <c r="H3574">
        <v>19.87</v>
      </c>
      <c r="I3574" t="s">
        <v>878</v>
      </c>
      <c r="J3574">
        <v>2022</v>
      </c>
    </row>
    <row r="3575" spans="1:10" x14ac:dyDescent="0.3">
      <c r="A3575">
        <v>44878</v>
      </c>
      <c r="B3575" t="s">
        <v>389</v>
      </c>
      <c r="C3575" t="s">
        <v>40</v>
      </c>
      <c r="D3575" t="s">
        <v>28</v>
      </c>
      <c r="E3575" t="s">
        <v>47</v>
      </c>
      <c r="F3575">
        <v>299.97000000000003</v>
      </c>
      <c r="G3575">
        <v>3</v>
      </c>
      <c r="H3575">
        <v>56.99</v>
      </c>
      <c r="I3575" t="s">
        <v>878</v>
      </c>
      <c r="J3575">
        <v>2022</v>
      </c>
    </row>
    <row r="3576" spans="1:10" x14ac:dyDescent="0.3">
      <c r="A3576">
        <v>44878</v>
      </c>
      <c r="B3576" t="s">
        <v>389</v>
      </c>
      <c r="C3576" t="s">
        <v>40</v>
      </c>
      <c r="D3576" t="s">
        <v>30</v>
      </c>
      <c r="E3576" t="s">
        <v>31</v>
      </c>
      <c r="F3576">
        <v>89.98</v>
      </c>
      <c r="G3576">
        <v>2</v>
      </c>
      <c r="H3576">
        <v>43.19</v>
      </c>
      <c r="I3576" t="s">
        <v>878</v>
      </c>
      <c r="J3576">
        <v>2022</v>
      </c>
    </row>
    <row r="3577" spans="1:10" x14ac:dyDescent="0.3">
      <c r="A3577">
        <v>44878</v>
      </c>
      <c r="B3577" t="s">
        <v>346</v>
      </c>
      <c r="C3577" t="s">
        <v>15</v>
      </c>
      <c r="D3577" t="s">
        <v>28</v>
      </c>
      <c r="E3577" t="s">
        <v>34</v>
      </c>
      <c r="F3577">
        <v>17.5</v>
      </c>
      <c r="G3577">
        <v>9</v>
      </c>
      <c r="H3577">
        <v>-7.44</v>
      </c>
      <c r="I3577" t="s">
        <v>878</v>
      </c>
      <c r="J3577">
        <v>2022</v>
      </c>
    </row>
    <row r="3578" spans="1:10" x14ac:dyDescent="0.3">
      <c r="A3578">
        <v>44878</v>
      </c>
      <c r="B3578" t="s">
        <v>347</v>
      </c>
      <c r="C3578" t="s">
        <v>70</v>
      </c>
      <c r="D3578" t="s">
        <v>12</v>
      </c>
      <c r="E3578" t="s">
        <v>13</v>
      </c>
      <c r="F3578">
        <v>63.77</v>
      </c>
      <c r="G3578">
        <v>7</v>
      </c>
      <c r="H3578">
        <v>28.7</v>
      </c>
      <c r="I3578" t="s">
        <v>878</v>
      </c>
      <c r="J3578">
        <v>2022</v>
      </c>
    </row>
    <row r="3579" spans="1:10" x14ac:dyDescent="0.3">
      <c r="A3579">
        <v>44878</v>
      </c>
      <c r="B3579" t="s">
        <v>347</v>
      </c>
      <c r="C3579" t="s">
        <v>70</v>
      </c>
      <c r="D3579" t="s">
        <v>30</v>
      </c>
      <c r="E3579" t="s">
        <v>31</v>
      </c>
      <c r="F3579">
        <v>50.97</v>
      </c>
      <c r="G3579">
        <v>3</v>
      </c>
      <c r="H3579">
        <v>13.25</v>
      </c>
      <c r="I3579" t="s">
        <v>878</v>
      </c>
      <c r="J3579">
        <v>2022</v>
      </c>
    </row>
    <row r="3580" spans="1:10" x14ac:dyDescent="0.3">
      <c r="A3580">
        <v>44878</v>
      </c>
      <c r="B3580" t="s">
        <v>347</v>
      </c>
      <c r="C3580" t="s">
        <v>70</v>
      </c>
      <c r="D3580" t="s">
        <v>12</v>
      </c>
      <c r="E3580" t="s">
        <v>13</v>
      </c>
      <c r="F3580">
        <v>96.08</v>
      </c>
      <c r="G3580">
        <v>2</v>
      </c>
      <c r="H3580">
        <v>46.12</v>
      </c>
      <c r="I3580" t="s">
        <v>878</v>
      </c>
      <c r="J3580">
        <v>2022</v>
      </c>
    </row>
    <row r="3581" spans="1:10" x14ac:dyDescent="0.3">
      <c r="A3581">
        <v>44878</v>
      </c>
      <c r="B3581" t="s">
        <v>224</v>
      </c>
      <c r="C3581" t="s">
        <v>64</v>
      </c>
      <c r="D3581" t="s">
        <v>12</v>
      </c>
      <c r="E3581" t="s">
        <v>17</v>
      </c>
      <c r="F3581">
        <v>84.96</v>
      </c>
      <c r="G3581">
        <v>6</v>
      </c>
      <c r="H3581">
        <v>6.37</v>
      </c>
      <c r="I3581" t="s">
        <v>878</v>
      </c>
      <c r="J3581">
        <v>2022</v>
      </c>
    </row>
    <row r="3582" spans="1:10" x14ac:dyDescent="0.3">
      <c r="A3582">
        <v>44878</v>
      </c>
      <c r="B3582" t="s">
        <v>369</v>
      </c>
      <c r="C3582" t="s">
        <v>212</v>
      </c>
      <c r="D3582" t="s">
        <v>30</v>
      </c>
      <c r="E3582" t="s">
        <v>31</v>
      </c>
      <c r="F3582">
        <v>339.96</v>
      </c>
      <c r="G3582">
        <v>5</v>
      </c>
      <c r="H3582">
        <v>42.5</v>
      </c>
      <c r="I3582" t="s">
        <v>878</v>
      </c>
      <c r="J3582">
        <v>2022</v>
      </c>
    </row>
    <row r="3583" spans="1:10" x14ac:dyDescent="0.3">
      <c r="A3583">
        <v>44878</v>
      </c>
      <c r="B3583" t="s">
        <v>369</v>
      </c>
      <c r="C3583" t="s">
        <v>212</v>
      </c>
      <c r="D3583" t="s">
        <v>28</v>
      </c>
      <c r="E3583" t="s">
        <v>34</v>
      </c>
      <c r="F3583">
        <v>63.98</v>
      </c>
      <c r="G3583">
        <v>7</v>
      </c>
      <c r="H3583">
        <v>21.75</v>
      </c>
      <c r="I3583" t="s">
        <v>878</v>
      </c>
      <c r="J3583">
        <v>2022</v>
      </c>
    </row>
    <row r="3584" spans="1:10" x14ac:dyDescent="0.3">
      <c r="A3584">
        <v>44878</v>
      </c>
      <c r="B3584" t="s">
        <v>742</v>
      </c>
      <c r="C3584" t="s">
        <v>66</v>
      </c>
      <c r="D3584" t="s">
        <v>12</v>
      </c>
      <c r="E3584" t="s">
        <v>18</v>
      </c>
      <c r="F3584">
        <v>121.1</v>
      </c>
      <c r="G3584">
        <v>6</v>
      </c>
      <c r="H3584">
        <v>-100.92</v>
      </c>
      <c r="I3584" t="s">
        <v>878</v>
      </c>
      <c r="J3584">
        <v>2022</v>
      </c>
    </row>
    <row r="3585" spans="1:10" x14ac:dyDescent="0.3">
      <c r="A3585">
        <v>44878</v>
      </c>
      <c r="B3585" t="s">
        <v>742</v>
      </c>
      <c r="C3585" t="s">
        <v>66</v>
      </c>
      <c r="D3585" t="s">
        <v>30</v>
      </c>
      <c r="E3585" t="s">
        <v>36</v>
      </c>
      <c r="F3585">
        <v>111.96</v>
      </c>
      <c r="G3585">
        <v>5</v>
      </c>
      <c r="H3585">
        <v>-1.4</v>
      </c>
      <c r="I3585" t="s">
        <v>878</v>
      </c>
      <c r="J3585">
        <v>2022</v>
      </c>
    </row>
    <row r="3586" spans="1:10" x14ac:dyDescent="0.3">
      <c r="A3586">
        <v>44878</v>
      </c>
      <c r="B3586" t="s">
        <v>561</v>
      </c>
      <c r="C3586" t="s">
        <v>11</v>
      </c>
      <c r="D3586" t="s">
        <v>28</v>
      </c>
      <c r="E3586" t="s">
        <v>47</v>
      </c>
      <c r="F3586">
        <v>614</v>
      </c>
      <c r="G3586">
        <v>3</v>
      </c>
      <c r="H3586">
        <v>-18.059999999999999</v>
      </c>
      <c r="I3586" t="s">
        <v>878</v>
      </c>
      <c r="J3586">
        <v>2022</v>
      </c>
    </row>
    <row r="3587" spans="1:10" x14ac:dyDescent="0.3">
      <c r="A3587">
        <v>44878</v>
      </c>
      <c r="B3587" t="s">
        <v>420</v>
      </c>
      <c r="C3587" t="s">
        <v>23</v>
      </c>
      <c r="D3587" t="s">
        <v>12</v>
      </c>
      <c r="E3587" t="s">
        <v>18</v>
      </c>
      <c r="F3587">
        <v>9.8699999999999992</v>
      </c>
      <c r="G3587">
        <v>2</v>
      </c>
      <c r="H3587">
        <v>3.46</v>
      </c>
      <c r="I3587" t="s">
        <v>878</v>
      </c>
      <c r="J3587">
        <v>2022</v>
      </c>
    </row>
    <row r="3588" spans="1:10" x14ac:dyDescent="0.3">
      <c r="A3588">
        <v>44878</v>
      </c>
      <c r="B3588" t="s">
        <v>420</v>
      </c>
      <c r="C3588" t="s">
        <v>23</v>
      </c>
      <c r="D3588" t="s">
        <v>28</v>
      </c>
      <c r="E3588" t="s">
        <v>47</v>
      </c>
      <c r="F3588">
        <v>683.33</v>
      </c>
      <c r="G3588">
        <v>4</v>
      </c>
      <c r="H3588">
        <v>-40.200000000000003</v>
      </c>
      <c r="I3588" t="s">
        <v>878</v>
      </c>
      <c r="J3588">
        <v>2022</v>
      </c>
    </row>
    <row r="3589" spans="1:10" x14ac:dyDescent="0.3">
      <c r="A3589">
        <v>44878</v>
      </c>
      <c r="B3589" t="s">
        <v>420</v>
      </c>
      <c r="C3589" t="s">
        <v>23</v>
      </c>
      <c r="D3589" t="s">
        <v>12</v>
      </c>
      <c r="E3589" t="s">
        <v>13</v>
      </c>
      <c r="F3589">
        <v>29.96</v>
      </c>
      <c r="G3589">
        <v>7</v>
      </c>
      <c r="H3589">
        <v>13.48</v>
      </c>
      <c r="I3589" t="s">
        <v>878</v>
      </c>
      <c r="J3589">
        <v>2022</v>
      </c>
    </row>
    <row r="3590" spans="1:10" x14ac:dyDescent="0.3">
      <c r="A3590">
        <v>44879</v>
      </c>
      <c r="B3590" t="s">
        <v>294</v>
      </c>
      <c r="C3590" t="s">
        <v>77</v>
      </c>
      <c r="D3590" t="s">
        <v>30</v>
      </c>
      <c r="E3590" t="s">
        <v>36</v>
      </c>
      <c r="F3590">
        <v>37.6</v>
      </c>
      <c r="G3590">
        <v>2</v>
      </c>
      <c r="H3590">
        <v>2.2599999999999998</v>
      </c>
      <c r="I3590" t="s">
        <v>878</v>
      </c>
      <c r="J3590">
        <v>2022</v>
      </c>
    </row>
    <row r="3591" spans="1:10" x14ac:dyDescent="0.3">
      <c r="A3591">
        <v>44879</v>
      </c>
      <c r="B3591" t="s">
        <v>294</v>
      </c>
      <c r="C3591" t="s">
        <v>77</v>
      </c>
      <c r="D3591" t="s">
        <v>30</v>
      </c>
      <c r="E3591" t="s">
        <v>36</v>
      </c>
      <c r="F3591">
        <v>59.9</v>
      </c>
      <c r="G3591">
        <v>2</v>
      </c>
      <c r="H3591">
        <v>23.96</v>
      </c>
      <c r="I3591" t="s">
        <v>878</v>
      </c>
      <c r="J3591">
        <v>2022</v>
      </c>
    </row>
    <row r="3592" spans="1:10" x14ac:dyDescent="0.3">
      <c r="A3592">
        <v>44879</v>
      </c>
      <c r="B3592" t="s">
        <v>294</v>
      </c>
      <c r="C3592" t="s">
        <v>77</v>
      </c>
      <c r="D3592" t="s">
        <v>12</v>
      </c>
      <c r="E3592" t="s">
        <v>13</v>
      </c>
      <c r="F3592">
        <v>37</v>
      </c>
      <c r="G3592">
        <v>5</v>
      </c>
      <c r="H3592">
        <v>16.649999999999999</v>
      </c>
      <c r="I3592" t="s">
        <v>878</v>
      </c>
      <c r="J3592">
        <v>2022</v>
      </c>
    </row>
    <row r="3593" spans="1:10" x14ac:dyDescent="0.3">
      <c r="A3593">
        <v>44879</v>
      </c>
      <c r="B3593" t="s">
        <v>294</v>
      </c>
      <c r="C3593" t="s">
        <v>38</v>
      </c>
      <c r="D3593" t="s">
        <v>12</v>
      </c>
      <c r="E3593" t="s">
        <v>43</v>
      </c>
      <c r="F3593">
        <v>33.96</v>
      </c>
      <c r="G3593">
        <v>2</v>
      </c>
      <c r="H3593">
        <v>16.98</v>
      </c>
      <c r="I3593" t="s">
        <v>878</v>
      </c>
      <c r="J3593">
        <v>2022</v>
      </c>
    </row>
    <row r="3594" spans="1:10" x14ac:dyDescent="0.3">
      <c r="A3594">
        <v>44879</v>
      </c>
      <c r="B3594" t="s">
        <v>294</v>
      </c>
      <c r="C3594" t="s">
        <v>38</v>
      </c>
      <c r="D3594" t="s">
        <v>12</v>
      </c>
      <c r="E3594" t="s">
        <v>55</v>
      </c>
      <c r="F3594">
        <v>826.11</v>
      </c>
      <c r="G3594">
        <v>3</v>
      </c>
      <c r="H3594">
        <v>322.18</v>
      </c>
      <c r="I3594" t="s">
        <v>878</v>
      </c>
      <c r="J3594">
        <v>2022</v>
      </c>
    </row>
    <row r="3595" spans="1:10" x14ac:dyDescent="0.3">
      <c r="A3595">
        <v>44879</v>
      </c>
      <c r="B3595" t="s">
        <v>22</v>
      </c>
      <c r="C3595" t="s">
        <v>40</v>
      </c>
      <c r="D3595" t="s">
        <v>28</v>
      </c>
      <c r="E3595" t="s">
        <v>34</v>
      </c>
      <c r="F3595">
        <v>76.14</v>
      </c>
      <c r="G3595">
        <v>3</v>
      </c>
      <c r="H3595">
        <v>26.65</v>
      </c>
      <c r="I3595" t="s">
        <v>878</v>
      </c>
      <c r="J3595">
        <v>2022</v>
      </c>
    </row>
    <row r="3596" spans="1:10" x14ac:dyDescent="0.3">
      <c r="A3596">
        <v>44879</v>
      </c>
      <c r="B3596" t="s">
        <v>22</v>
      </c>
      <c r="C3596" t="s">
        <v>40</v>
      </c>
      <c r="D3596" t="s">
        <v>12</v>
      </c>
      <c r="E3596" t="s">
        <v>18</v>
      </c>
      <c r="F3596">
        <v>19.96</v>
      </c>
      <c r="G3596">
        <v>2</v>
      </c>
      <c r="H3596">
        <v>9.3800000000000008</v>
      </c>
      <c r="I3596" t="s">
        <v>878</v>
      </c>
      <c r="J3596">
        <v>2022</v>
      </c>
    </row>
    <row r="3597" spans="1:10" x14ac:dyDescent="0.3">
      <c r="A3597">
        <v>44879</v>
      </c>
      <c r="B3597" t="s">
        <v>546</v>
      </c>
      <c r="C3597" t="s">
        <v>20</v>
      </c>
      <c r="D3597" t="s">
        <v>30</v>
      </c>
      <c r="E3597" t="s">
        <v>36</v>
      </c>
      <c r="F3597">
        <v>47.98</v>
      </c>
      <c r="G3597">
        <v>2</v>
      </c>
      <c r="H3597">
        <v>-1.2</v>
      </c>
      <c r="I3597" t="s">
        <v>878</v>
      </c>
      <c r="J3597">
        <v>2022</v>
      </c>
    </row>
    <row r="3598" spans="1:10" x14ac:dyDescent="0.3">
      <c r="A3598">
        <v>44879</v>
      </c>
      <c r="B3598" t="s">
        <v>189</v>
      </c>
      <c r="C3598" t="s">
        <v>54</v>
      </c>
      <c r="D3598" t="s">
        <v>12</v>
      </c>
      <c r="E3598" t="s">
        <v>32</v>
      </c>
      <c r="F3598">
        <v>8.7200000000000006</v>
      </c>
      <c r="G3598">
        <v>5</v>
      </c>
      <c r="H3598">
        <v>2.29</v>
      </c>
      <c r="I3598" t="s">
        <v>878</v>
      </c>
      <c r="J3598">
        <v>2022</v>
      </c>
    </row>
    <row r="3599" spans="1:10" x14ac:dyDescent="0.3">
      <c r="A3599">
        <v>44879</v>
      </c>
      <c r="B3599" t="s">
        <v>189</v>
      </c>
      <c r="C3599" t="s">
        <v>54</v>
      </c>
      <c r="D3599" t="s">
        <v>30</v>
      </c>
      <c r="E3599" t="s">
        <v>36</v>
      </c>
      <c r="F3599">
        <v>91.18</v>
      </c>
      <c r="G3599">
        <v>3</v>
      </c>
      <c r="H3599">
        <v>4.5599999999999996</v>
      </c>
      <c r="I3599" t="s">
        <v>878</v>
      </c>
      <c r="J3599">
        <v>2022</v>
      </c>
    </row>
    <row r="3600" spans="1:10" x14ac:dyDescent="0.3">
      <c r="A3600">
        <v>44879</v>
      </c>
      <c r="B3600" t="s">
        <v>189</v>
      </c>
      <c r="C3600" t="s">
        <v>54</v>
      </c>
      <c r="D3600" t="s">
        <v>30</v>
      </c>
      <c r="E3600" t="s">
        <v>36</v>
      </c>
      <c r="F3600">
        <v>159.97</v>
      </c>
      <c r="G3600">
        <v>4</v>
      </c>
      <c r="H3600">
        <v>29.99</v>
      </c>
      <c r="I3600" t="s">
        <v>878</v>
      </c>
      <c r="J3600">
        <v>2022</v>
      </c>
    </row>
    <row r="3601" spans="1:10" x14ac:dyDescent="0.3">
      <c r="A3601">
        <v>44879</v>
      </c>
      <c r="B3601" t="s">
        <v>405</v>
      </c>
      <c r="C3601" t="s">
        <v>169</v>
      </c>
      <c r="D3601" t="s">
        <v>28</v>
      </c>
      <c r="E3601" t="s">
        <v>29</v>
      </c>
      <c r="F3601">
        <v>883.84</v>
      </c>
      <c r="G3601">
        <v>4</v>
      </c>
      <c r="H3601">
        <v>99.43</v>
      </c>
      <c r="I3601" t="s">
        <v>878</v>
      </c>
      <c r="J3601">
        <v>2022</v>
      </c>
    </row>
    <row r="3602" spans="1:10" x14ac:dyDescent="0.3">
      <c r="A3602">
        <v>44879</v>
      </c>
      <c r="B3602" t="s">
        <v>405</v>
      </c>
      <c r="C3602" t="s">
        <v>169</v>
      </c>
      <c r="D3602" t="s">
        <v>28</v>
      </c>
      <c r="E3602" t="s">
        <v>29</v>
      </c>
      <c r="F3602">
        <v>230.35</v>
      </c>
      <c r="G3602">
        <v>3</v>
      </c>
      <c r="H3602">
        <v>20.16</v>
      </c>
      <c r="I3602" t="s">
        <v>878</v>
      </c>
      <c r="J3602">
        <v>2022</v>
      </c>
    </row>
    <row r="3603" spans="1:10" x14ac:dyDescent="0.3">
      <c r="A3603">
        <v>44880</v>
      </c>
      <c r="B3603" t="s">
        <v>133</v>
      </c>
      <c r="C3603" t="s">
        <v>15</v>
      </c>
      <c r="D3603" t="s">
        <v>12</v>
      </c>
      <c r="E3603" t="s">
        <v>17</v>
      </c>
      <c r="F3603">
        <v>250.27</v>
      </c>
      <c r="G3603">
        <v>9</v>
      </c>
      <c r="H3603">
        <v>15.64</v>
      </c>
      <c r="I3603" t="s">
        <v>878</v>
      </c>
      <c r="J3603">
        <v>2022</v>
      </c>
    </row>
    <row r="3604" spans="1:10" x14ac:dyDescent="0.3">
      <c r="A3604">
        <v>44880</v>
      </c>
      <c r="B3604" t="s">
        <v>133</v>
      </c>
      <c r="C3604" t="s">
        <v>15</v>
      </c>
      <c r="D3604" t="s">
        <v>12</v>
      </c>
      <c r="E3604" t="s">
        <v>18</v>
      </c>
      <c r="F3604">
        <v>11.36</v>
      </c>
      <c r="G3604">
        <v>3</v>
      </c>
      <c r="H3604">
        <v>-17.05</v>
      </c>
      <c r="I3604" t="s">
        <v>878</v>
      </c>
      <c r="J3604">
        <v>2022</v>
      </c>
    </row>
    <row r="3605" spans="1:10" x14ac:dyDescent="0.3">
      <c r="A3605">
        <v>44880</v>
      </c>
      <c r="B3605" t="s">
        <v>133</v>
      </c>
      <c r="C3605" t="s">
        <v>15</v>
      </c>
      <c r="D3605" t="s">
        <v>12</v>
      </c>
      <c r="E3605" t="s">
        <v>97</v>
      </c>
      <c r="F3605">
        <v>8.7200000000000006</v>
      </c>
      <c r="G3605">
        <v>5</v>
      </c>
      <c r="H3605">
        <v>-1.74</v>
      </c>
      <c r="I3605" t="s">
        <v>878</v>
      </c>
      <c r="J3605">
        <v>2022</v>
      </c>
    </row>
    <row r="3606" spans="1:10" x14ac:dyDescent="0.3">
      <c r="A3606">
        <v>44880</v>
      </c>
      <c r="B3606" t="s">
        <v>292</v>
      </c>
      <c r="C3606" t="s">
        <v>77</v>
      </c>
      <c r="D3606" t="s">
        <v>12</v>
      </c>
      <c r="E3606" t="s">
        <v>17</v>
      </c>
      <c r="F3606">
        <v>70.95</v>
      </c>
      <c r="G3606">
        <v>3</v>
      </c>
      <c r="H3606">
        <v>20.58</v>
      </c>
      <c r="I3606" t="s">
        <v>878</v>
      </c>
      <c r="J3606">
        <v>2022</v>
      </c>
    </row>
    <row r="3607" spans="1:10" x14ac:dyDescent="0.3">
      <c r="A3607">
        <v>44880</v>
      </c>
      <c r="B3607" t="s">
        <v>292</v>
      </c>
      <c r="C3607" t="s">
        <v>77</v>
      </c>
      <c r="D3607" t="s">
        <v>12</v>
      </c>
      <c r="E3607" t="s">
        <v>18</v>
      </c>
      <c r="F3607">
        <v>34.94</v>
      </c>
      <c r="G3607">
        <v>6</v>
      </c>
      <c r="H3607">
        <v>11.79</v>
      </c>
      <c r="I3607" t="s">
        <v>878</v>
      </c>
      <c r="J3607">
        <v>2022</v>
      </c>
    </row>
    <row r="3608" spans="1:10" x14ac:dyDescent="0.3">
      <c r="A3608">
        <v>44880</v>
      </c>
      <c r="B3608" t="s">
        <v>292</v>
      </c>
      <c r="C3608" t="s">
        <v>77</v>
      </c>
      <c r="D3608" t="s">
        <v>12</v>
      </c>
      <c r="E3608" t="s">
        <v>21</v>
      </c>
      <c r="F3608">
        <v>119.04</v>
      </c>
      <c r="G3608">
        <v>6</v>
      </c>
      <c r="H3608">
        <v>35.71</v>
      </c>
      <c r="I3608" t="s">
        <v>878</v>
      </c>
      <c r="J3608">
        <v>2022</v>
      </c>
    </row>
    <row r="3609" spans="1:10" x14ac:dyDescent="0.3">
      <c r="A3609">
        <v>44880</v>
      </c>
      <c r="B3609" t="s">
        <v>419</v>
      </c>
      <c r="C3609" t="s">
        <v>38</v>
      </c>
      <c r="D3609" t="s">
        <v>28</v>
      </c>
      <c r="E3609" t="s">
        <v>34</v>
      </c>
      <c r="F3609">
        <v>39.96</v>
      </c>
      <c r="G3609">
        <v>2</v>
      </c>
      <c r="H3609">
        <v>14.39</v>
      </c>
      <c r="I3609" t="s">
        <v>878</v>
      </c>
      <c r="J3609">
        <v>2022</v>
      </c>
    </row>
    <row r="3610" spans="1:10" x14ac:dyDescent="0.3">
      <c r="A3610">
        <v>44880</v>
      </c>
      <c r="B3610" t="s">
        <v>451</v>
      </c>
      <c r="C3610" t="s">
        <v>49</v>
      </c>
      <c r="D3610" t="s">
        <v>12</v>
      </c>
      <c r="E3610" t="s">
        <v>18</v>
      </c>
      <c r="F3610">
        <v>166.92</v>
      </c>
      <c r="G3610">
        <v>13</v>
      </c>
      <c r="H3610">
        <v>-116.84</v>
      </c>
      <c r="I3610" t="s">
        <v>878</v>
      </c>
      <c r="J3610">
        <v>2022</v>
      </c>
    </row>
    <row r="3611" spans="1:10" x14ac:dyDescent="0.3">
      <c r="A3611">
        <v>44881</v>
      </c>
      <c r="B3611" t="s">
        <v>750</v>
      </c>
      <c r="C3611" t="s">
        <v>77</v>
      </c>
      <c r="D3611" t="s">
        <v>12</v>
      </c>
      <c r="E3611" t="s">
        <v>55</v>
      </c>
      <c r="F3611">
        <v>523.25</v>
      </c>
      <c r="G3611">
        <v>5</v>
      </c>
      <c r="H3611">
        <v>141.28</v>
      </c>
      <c r="I3611" t="s">
        <v>878</v>
      </c>
      <c r="J3611">
        <v>2022</v>
      </c>
    </row>
    <row r="3612" spans="1:10" x14ac:dyDescent="0.3">
      <c r="A3612">
        <v>44881</v>
      </c>
      <c r="B3612" t="s">
        <v>170</v>
      </c>
      <c r="C3612" t="s">
        <v>81</v>
      </c>
      <c r="D3612" t="s">
        <v>12</v>
      </c>
      <c r="E3612" t="s">
        <v>13</v>
      </c>
      <c r="F3612">
        <v>179.82</v>
      </c>
      <c r="G3612">
        <v>9</v>
      </c>
      <c r="H3612">
        <v>84.52</v>
      </c>
      <c r="I3612" t="s">
        <v>878</v>
      </c>
      <c r="J3612">
        <v>2022</v>
      </c>
    </row>
    <row r="3613" spans="1:10" x14ac:dyDescent="0.3">
      <c r="A3613">
        <v>44881</v>
      </c>
      <c r="B3613" t="s">
        <v>170</v>
      </c>
      <c r="C3613" t="s">
        <v>81</v>
      </c>
      <c r="D3613" t="s">
        <v>28</v>
      </c>
      <c r="E3613" t="s">
        <v>34</v>
      </c>
      <c r="F3613">
        <v>185.58</v>
      </c>
      <c r="G3613">
        <v>6</v>
      </c>
      <c r="H3613">
        <v>76.09</v>
      </c>
      <c r="I3613" t="s">
        <v>878</v>
      </c>
      <c r="J3613">
        <v>2022</v>
      </c>
    </row>
    <row r="3614" spans="1:10" x14ac:dyDescent="0.3">
      <c r="A3614">
        <v>44881</v>
      </c>
      <c r="B3614" t="s">
        <v>170</v>
      </c>
      <c r="C3614" t="s">
        <v>81</v>
      </c>
      <c r="D3614" t="s">
        <v>28</v>
      </c>
      <c r="E3614" t="s">
        <v>75</v>
      </c>
      <c r="F3614">
        <v>214.11</v>
      </c>
      <c r="G3614">
        <v>3</v>
      </c>
      <c r="H3614">
        <v>36.4</v>
      </c>
      <c r="I3614" t="s">
        <v>878</v>
      </c>
      <c r="J3614">
        <v>2022</v>
      </c>
    </row>
    <row r="3615" spans="1:10" x14ac:dyDescent="0.3">
      <c r="A3615">
        <v>44881</v>
      </c>
      <c r="B3615" t="s">
        <v>170</v>
      </c>
      <c r="C3615" t="s">
        <v>81</v>
      </c>
      <c r="D3615" t="s">
        <v>30</v>
      </c>
      <c r="E3615" t="s">
        <v>36</v>
      </c>
      <c r="F3615">
        <v>999.96</v>
      </c>
      <c r="G3615">
        <v>4</v>
      </c>
      <c r="H3615">
        <v>229.99</v>
      </c>
      <c r="I3615" t="s">
        <v>878</v>
      </c>
      <c r="J3615">
        <v>2022</v>
      </c>
    </row>
    <row r="3616" spans="1:10" x14ac:dyDescent="0.3">
      <c r="A3616">
        <v>44881</v>
      </c>
      <c r="B3616" t="s">
        <v>170</v>
      </c>
      <c r="C3616" t="s">
        <v>81</v>
      </c>
      <c r="D3616" t="s">
        <v>28</v>
      </c>
      <c r="E3616" t="s">
        <v>75</v>
      </c>
      <c r="F3616">
        <v>653.54999999999995</v>
      </c>
      <c r="G3616">
        <v>3</v>
      </c>
      <c r="H3616">
        <v>111.1</v>
      </c>
      <c r="I3616" t="s">
        <v>878</v>
      </c>
      <c r="J3616">
        <v>2022</v>
      </c>
    </row>
    <row r="3617" spans="1:10" x14ac:dyDescent="0.3">
      <c r="A3617">
        <v>44881</v>
      </c>
      <c r="B3617" t="s">
        <v>321</v>
      </c>
      <c r="C3617" t="s">
        <v>209</v>
      </c>
      <c r="D3617" t="s">
        <v>28</v>
      </c>
      <c r="E3617" t="s">
        <v>75</v>
      </c>
      <c r="F3617">
        <v>696.42</v>
      </c>
      <c r="G3617">
        <v>2</v>
      </c>
      <c r="H3617">
        <v>160.18</v>
      </c>
      <c r="I3617" t="s">
        <v>878</v>
      </c>
      <c r="J3617">
        <v>2022</v>
      </c>
    </row>
    <row r="3618" spans="1:10" x14ac:dyDescent="0.3">
      <c r="A3618">
        <v>44881</v>
      </c>
      <c r="B3618" t="s">
        <v>321</v>
      </c>
      <c r="C3618" t="s">
        <v>209</v>
      </c>
      <c r="D3618" t="s">
        <v>30</v>
      </c>
      <c r="E3618" t="s">
        <v>31</v>
      </c>
      <c r="F3618">
        <v>304.77999999999997</v>
      </c>
      <c r="G3618">
        <v>3</v>
      </c>
      <c r="H3618">
        <v>22.86</v>
      </c>
      <c r="I3618" t="s">
        <v>878</v>
      </c>
      <c r="J3618">
        <v>2022</v>
      </c>
    </row>
    <row r="3619" spans="1:10" x14ac:dyDescent="0.3">
      <c r="A3619">
        <v>44881</v>
      </c>
      <c r="B3619" t="s">
        <v>150</v>
      </c>
      <c r="C3619" t="s">
        <v>15</v>
      </c>
      <c r="D3619" t="s">
        <v>12</v>
      </c>
      <c r="E3619" t="s">
        <v>17</v>
      </c>
      <c r="F3619">
        <v>21.49</v>
      </c>
      <c r="G3619">
        <v>2</v>
      </c>
      <c r="H3619">
        <v>1.61</v>
      </c>
      <c r="I3619" t="s">
        <v>878</v>
      </c>
      <c r="J3619">
        <v>2022</v>
      </c>
    </row>
    <row r="3620" spans="1:10" x14ac:dyDescent="0.3">
      <c r="A3620">
        <v>44881</v>
      </c>
      <c r="B3620" t="s">
        <v>150</v>
      </c>
      <c r="C3620" t="s">
        <v>15</v>
      </c>
      <c r="D3620" t="s">
        <v>30</v>
      </c>
      <c r="E3620" t="s">
        <v>31</v>
      </c>
      <c r="F3620">
        <v>239.98</v>
      </c>
      <c r="G3620">
        <v>3</v>
      </c>
      <c r="H3620">
        <v>27</v>
      </c>
      <c r="I3620" t="s">
        <v>878</v>
      </c>
      <c r="J3620">
        <v>2022</v>
      </c>
    </row>
    <row r="3621" spans="1:10" x14ac:dyDescent="0.3">
      <c r="A3621">
        <v>44881</v>
      </c>
      <c r="B3621" t="s">
        <v>150</v>
      </c>
      <c r="C3621" t="s">
        <v>15</v>
      </c>
      <c r="D3621" t="s">
        <v>28</v>
      </c>
      <c r="E3621" t="s">
        <v>34</v>
      </c>
      <c r="F3621">
        <v>34.5</v>
      </c>
      <c r="G3621">
        <v>2</v>
      </c>
      <c r="H3621">
        <v>-15.53</v>
      </c>
      <c r="I3621" t="s">
        <v>878</v>
      </c>
      <c r="J3621">
        <v>2022</v>
      </c>
    </row>
    <row r="3622" spans="1:10" x14ac:dyDescent="0.3">
      <c r="A3622">
        <v>44881</v>
      </c>
      <c r="B3622" t="s">
        <v>192</v>
      </c>
      <c r="C3622" t="s">
        <v>23</v>
      </c>
      <c r="D3622" t="s">
        <v>12</v>
      </c>
      <c r="E3622" t="s">
        <v>16</v>
      </c>
      <c r="F3622">
        <v>18.899999999999999</v>
      </c>
      <c r="G3622">
        <v>3</v>
      </c>
      <c r="H3622">
        <v>8.69</v>
      </c>
      <c r="I3622" t="s">
        <v>878</v>
      </c>
      <c r="J3622">
        <v>2022</v>
      </c>
    </row>
    <row r="3623" spans="1:10" x14ac:dyDescent="0.3">
      <c r="A3623">
        <v>44882</v>
      </c>
      <c r="B3623" t="s">
        <v>790</v>
      </c>
      <c r="C3623" t="s">
        <v>15</v>
      </c>
      <c r="D3623" t="s">
        <v>12</v>
      </c>
      <c r="E3623" t="s">
        <v>97</v>
      </c>
      <c r="F3623">
        <v>40.92</v>
      </c>
      <c r="G3623">
        <v>5</v>
      </c>
      <c r="H3623">
        <v>3.07</v>
      </c>
      <c r="I3623" t="s">
        <v>878</v>
      </c>
      <c r="J3623">
        <v>2022</v>
      </c>
    </row>
    <row r="3624" spans="1:10" x14ac:dyDescent="0.3">
      <c r="A3624">
        <v>44882</v>
      </c>
      <c r="B3624" t="s">
        <v>337</v>
      </c>
      <c r="C3624" t="s">
        <v>23</v>
      </c>
      <c r="D3624" t="s">
        <v>30</v>
      </c>
      <c r="E3624" t="s">
        <v>31</v>
      </c>
      <c r="F3624">
        <v>415.97</v>
      </c>
      <c r="G3624">
        <v>4</v>
      </c>
      <c r="H3624">
        <v>52</v>
      </c>
      <c r="I3624" t="s">
        <v>878</v>
      </c>
      <c r="J3624">
        <v>2022</v>
      </c>
    </row>
    <row r="3625" spans="1:10" x14ac:dyDescent="0.3">
      <c r="A3625">
        <v>44882</v>
      </c>
      <c r="B3625" t="s">
        <v>337</v>
      </c>
      <c r="C3625" t="s">
        <v>23</v>
      </c>
      <c r="D3625" t="s">
        <v>12</v>
      </c>
      <c r="E3625" t="s">
        <v>17</v>
      </c>
      <c r="F3625">
        <v>304.89999999999998</v>
      </c>
      <c r="G3625">
        <v>5</v>
      </c>
      <c r="H3625">
        <v>6.1</v>
      </c>
      <c r="I3625" t="s">
        <v>878</v>
      </c>
      <c r="J3625">
        <v>2022</v>
      </c>
    </row>
    <row r="3626" spans="1:10" x14ac:dyDescent="0.3">
      <c r="A3626">
        <v>44882</v>
      </c>
      <c r="B3626" t="s">
        <v>337</v>
      </c>
      <c r="C3626" t="s">
        <v>23</v>
      </c>
      <c r="D3626" t="s">
        <v>28</v>
      </c>
      <c r="E3626" t="s">
        <v>34</v>
      </c>
      <c r="F3626">
        <v>80.959999999999994</v>
      </c>
      <c r="G3626">
        <v>4</v>
      </c>
      <c r="H3626">
        <v>29.15</v>
      </c>
      <c r="I3626" t="s">
        <v>878</v>
      </c>
      <c r="J3626">
        <v>2022</v>
      </c>
    </row>
    <row r="3627" spans="1:10" x14ac:dyDescent="0.3">
      <c r="A3627">
        <v>44882</v>
      </c>
      <c r="B3627" t="s">
        <v>337</v>
      </c>
      <c r="C3627" t="s">
        <v>23</v>
      </c>
      <c r="D3627" t="s">
        <v>12</v>
      </c>
      <c r="E3627" t="s">
        <v>17</v>
      </c>
      <c r="F3627">
        <v>777.21</v>
      </c>
      <c r="G3627">
        <v>7</v>
      </c>
      <c r="H3627">
        <v>54.4</v>
      </c>
      <c r="I3627" t="s">
        <v>878</v>
      </c>
      <c r="J3627">
        <v>2022</v>
      </c>
    </row>
    <row r="3628" spans="1:10" x14ac:dyDescent="0.3">
      <c r="A3628">
        <v>44882</v>
      </c>
      <c r="B3628" t="s">
        <v>337</v>
      </c>
      <c r="C3628" t="s">
        <v>23</v>
      </c>
      <c r="D3628" t="s">
        <v>12</v>
      </c>
      <c r="E3628" t="s">
        <v>13</v>
      </c>
      <c r="F3628">
        <v>32.4</v>
      </c>
      <c r="G3628">
        <v>5</v>
      </c>
      <c r="H3628">
        <v>15.55</v>
      </c>
      <c r="I3628" t="s">
        <v>878</v>
      </c>
      <c r="J3628">
        <v>2022</v>
      </c>
    </row>
    <row r="3629" spans="1:10" x14ac:dyDescent="0.3">
      <c r="A3629">
        <v>44882</v>
      </c>
      <c r="B3629" t="s">
        <v>337</v>
      </c>
      <c r="C3629" t="s">
        <v>23</v>
      </c>
      <c r="D3629" t="s">
        <v>28</v>
      </c>
      <c r="E3629" t="s">
        <v>29</v>
      </c>
      <c r="F3629">
        <v>225.57</v>
      </c>
      <c r="G3629">
        <v>2</v>
      </c>
      <c r="H3629">
        <v>2.82</v>
      </c>
      <c r="I3629" t="s">
        <v>878</v>
      </c>
      <c r="J3629">
        <v>2022</v>
      </c>
    </row>
    <row r="3630" spans="1:10" x14ac:dyDescent="0.3">
      <c r="A3630">
        <v>44882</v>
      </c>
      <c r="B3630" t="s">
        <v>337</v>
      </c>
      <c r="C3630" t="s">
        <v>23</v>
      </c>
      <c r="D3630" t="s">
        <v>28</v>
      </c>
      <c r="E3630" t="s">
        <v>34</v>
      </c>
      <c r="F3630">
        <v>36.6</v>
      </c>
      <c r="G3630">
        <v>3</v>
      </c>
      <c r="H3630">
        <v>15.37</v>
      </c>
      <c r="I3630" t="s">
        <v>878</v>
      </c>
      <c r="J3630">
        <v>2022</v>
      </c>
    </row>
    <row r="3631" spans="1:10" x14ac:dyDescent="0.3">
      <c r="A3631">
        <v>44882</v>
      </c>
      <c r="B3631" t="s">
        <v>336</v>
      </c>
      <c r="C3631" t="s">
        <v>331</v>
      </c>
      <c r="D3631" t="s">
        <v>12</v>
      </c>
      <c r="E3631" t="s">
        <v>17</v>
      </c>
      <c r="F3631">
        <v>541.24</v>
      </c>
      <c r="G3631">
        <v>4</v>
      </c>
      <c r="H3631">
        <v>5.41</v>
      </c>
      <c r="I3631" t="s">
        <v>878</v>
      </c>
      <c r="J3631">
        <v>2022</v>
      </c>
    </row>
    <row r="3632" spans="1:10" x14ac:dyDescent="0.3">
      <c r="A3632">
        <v>44882</v>
      </c>
      <c r="B3632" t="s">
        <v>336</v>
      </c>
      <c r="C3632" t="s">
        <v>331</v>
      </c>
      <c r="D3632" t="s">
        <v>12</v>
      </c>
      <c r="E3632" t="s">
        <v>13</v>
      </c>
      <c r="F3632">
        <v>106.32</v>
      </c>
      <c r="G3632">
        <v>3</v>
      </c>
      <c r="H3632">
        <v>49.97</v>
      </c>
      <c r="I3632" t="s">
        <v>878</v>
      </c>
      <c r="J3632">
        <v>2022</v>
      </c>
    </row>
    <row r="3633" spans="1:10" x14ac:dyDescent="0.3">
      <c r="A3633">
        <v>44882</v>
      </c>
      <c r="B3633" t="s">
        <v>336</v>
      </c>
      <c r="C3633" t="s">
        <v>331</v>
      </c>
      <c r="D3633" t="s">
        <v>28</v>
      </c>
      <c r="E3633" t="s">
        <v>29</v>
      </c>
      <c r="F3633">
        <v>1323.9</v>
      </c>
      <c r="G3633">
        <v>5</v>
      </c>
      <c r="H3633">
        <v>383.93</v>
      </c>
      <c r="I3633" t="s">
        <v>878</v>
      </c>
      <c r="J3633">
        <v>2022</v>
      </c>
    </row>
    <row r="3634" spans="1:10" x14ac:dyDescent="0.3">
      <c r="A3634">
        <v>44884</v>
      </c>
      <c r="B3634" t="s">
        <v>603</v>
      </c>
      <c r="C3634" t="s">
        <v>84</v>
      </c>
      <c r="D3634" t="s">
        <v>28</v>
      </c>
      <c r="E3634" t="s">
        <v>34</v>
      </c>
      <c r="F3634">
        <v>141.96</v>
      </c>
      <c r="G3634">
        <v>2</v>
      </c>
      <c r="H3634">
        <v>22.71</v>
      </c>
      <c r="I3634" t="s">
        <v>878</v>
      </c>
      <c r="J3634">
        <v>2022</v>
      </c>
    </row>
    <row r="3635" spans="1:10" x14ac:dyDescent="0.3">
      <c r="A3635">
        <v>44884</v>
      </c>
      <c r="B3635" t="s">
        <v>232</v>
      </c>
      <c r="C3635" t="s">
        <v>68</v>
      </c>
      <c r="D3635" t="s">
        <v>12</v>
      </c>
      <c r="E3635" t="s">
        <v>55</v>
      </c>
      <c r="F3635">
        <v>31.08</v>
      </c>
      <c r="G3635">
        <v>4</v>
      </c>
      <c r="H3635">
        <v>8.39</v>
      </c>
      <c r="I3635" t="s">
        <v>878</v>
      </c>
      <c r="J3635">
        <v>2022</v>
      </c>
    </row>
    <row r="3636" spans="1:10" x14ac:dyDescent="0.3">
      <c r="A3636">
        <v>44884</v>
      </c>
      <c r="B3636" t="s">
        <v>447</v>
      </c>
      <c r="C3636" t="s">
        <v>77</v>
      </c>
      <c r="D3636" t="s">
        <v>12</v>
      </c>
      <c r="E3636" t="s">
        <v>18</v>
      </c>
      <c r="F3636">
        <v>5.98</v>
      </c>
      <c r="G3636">
        <v>2</v>
      </c>
      <c r="H3636">
        <v>2.2400000000000002</v>
      </c>
      <c r="I3636" t="s">
        <v>878</v>
      </c>
      <c r="J3636">
        <v>2022</v>
      </c>
    </row>
    <row r="3637" spans="1:10" x14ac:dyDescent="0.3">
      <c r="A3637">
        <v>44884</v>
      </c>
      <c r="B3637" t="s">
        <v>447</v>
      </c>
      <c r="C3637" t="s">
        <v>77</v>
      </c>
      <c r="D3637" t="s">
        <v>30</v>
      </c>
      <c r="E3637" t="s">
        <v>31</v>
      </c>
      <c r="F3637">
        <v>861.76</v>
      </c>
      <c r="G3637">
        <v>4</v>
      </c>
      <c r="H3637">
        <v>249.91</v>
      </c>
      <c r="I3637" t="s">
        <v>878</v>
      </c>
      <c r="J3637">
        <v>2022</v>
      </c>
    </row>
    <row r="3638" spans="1:10" x14ac:dyDescent="0.3">
      <c r="A3638">
        <v>44885</v>
      </c>
      <c r="B3638" t="s">
        <v>361</v>
      </c>
      <c r="C3638" t="s">
        <v>77</v>
      </c>
      <c r="D3638" t="s">
        <v>12</v>
      </c>
      <c r="E3638" t="s">
        <v>21</v>
      </c>
      <c r="F3638">
        <v>60.45</v>
      </c>
      <c r="G3638">
        <v>3</v>
      </c>
      <c r="H3638">
        <v>16.32</v>
      </c>
      <c r="I3638" t="s">
        <v>878</v>
      </c>
      <c r="J3638">
        <v>2022</v>
      </c>
    </row>
    <row r="3639" spans="1:10" x14ac:dyDescent="0.3">
      <c r="A3639">
        <v>44885</v>
      </c>
      <c r="B3639" t="s">
        <v>361</v>
      </c>
      <c r="C3639" t="s">
        <v>77</v>
      </c>
      <c r="D3639" t="s">
        <v>12</v>
      </c>
      <c r="E3639" t="s">
        <v>21</v>
      </c>
      <c r="F3639">
        <v>11.52</v>
      </c>
      <c r="G3639">
        <v>4</v>
      </c>
      <c r="H3639">
        <v>3.34</v>
      </c>
      <c r="I3639" t="s">
        <v>878</v>
      </c>
      <c r="J3639">
        <v>2022</v>
      </c>
    </row>
    <row r="3640" spans="1:10" x14ac:dyDescent="0.3">
      <c r="A3640">
        <v>44885</v>
      </c>
      <c r="B3640" t="s">
        <v>361</v>
      </c>
      <c r="C3640" t="s">
        <v>77</v>
      </c>
      <c r="D3640" t="s">
        <v>28</v>
      </c>
      <c r="E3640" t="s">
        <v>47</v>
      </c>
      <c r="F3640">
        <v>186.05</v>
      </c>
      <c r="G3640">
        <v>4</v>
      </c>
      <c r="H3640">
        <v>9.3000000000000007</v>
      </c>
      <c r="I3640" t="s">
        <v>878</v>
      </c>
      <c r="J3640">
        <v>2022</v>
      </c>
    </row>
    <row r="3641" spans="1:10" x14ac:dyDescent="0.3">
      <c r="A3641">
        <v>44885</v>
      </c>
      <c r="B3641" t="s">
        <v>734</v>
      </c>
      <c r="C3641" t="s">
        <v>23</v>
      </c>
      <c r="D3641" t="s">
        <v>12</v>
      </c>
      <c r="E3641" t="s">
        <v>21</v>
      </c>
      <c r="F3641">
        <v>19.46</v>
      </c>
      <c r="G3641">
        <v>7</v>
      </c>
      <c r="H3641">
        <v>5.0599999999999996</v>
      </c>
      <c r="I3641" t="s">
        <v>878</v>
      </c>
      <c r="J3641">
        <v>2022</v>
      </c>
    </row>
    <row r="3642" spans="1:10" x14ac:dyDescent="0.3">
      <c r="A3642">
        <v>44885</v>
      </c>
      <c r="B3642" t="s">
        <v>345</v>
      </c>
      <c r="C3642" t="s">
        <v>77</v>
      </c>
      <c r="D3642" t="s">
        <v>12</v>
      </c>
      <c r="E3642" t="s">
        <v>13</v>
      </c>
      <c r="F3642">
        <v>19.649999999999999</v>
      </c>
      <c r="G3642">
        <v>3</v>
      </c>
      <c r="H3642">
        <v>9.0399999999999991</v>
      </c>
      <c r="I3642" t="s">
        <v>878</v>
      </c>
      <c r="J3642">
        <v>2022</v>
      </c>
    </row>
    <row r="3643" spans="1:10" x14ac:dyDescent="0.3">
      <c r="A3643">
        <v>44885</v>
      </c>
      <c r="B3643" t="s">
        <v>230</v>
      </c>
      <c r="C3643" t="s">
        <v>23</v>
      </c>
      <c r="D3643" t="s">
        <v>30</v>
      </c>
      <c r="E3643" t="s">
        <v>31</v>
      </c>
      <c r="F3643">
        <v>72.739999999999995</v>
      </c>
      <c r="G3643">
        <v>7</v>
      </c>
      <c r="H3643">
        <v>-15.46</v>
      </c>
      <c r="I3643" t="s">
        <v>878</v>
      </c>
      <c r="J3643">
        <v>2022</v>
      </c>
    </row>
    <row r="3644" spans="1:10" x14ac:dyDescent="0.3">
      <c r="A3644">
        <v>44885</v>
      </c>
      <c r="B3644" t="s">
        <v>230</v>
      </c>
      <c r="C3644" t="s">
        <v>23</v>
      </c>
      <c r="D3644" t="s">
        <v>28</v>
      </c>
      <c r="E3644" t="s">
        <v>29</v>
      </c>
      <c r="F3644">
        <v>572.16</v>
      </c>
      <c r="G3644">
        <v>3</v>
      </c>
      <c r="H3644">
        <v>35.76</v>
      </c>
      <c r="I3644" t="s">
        <v>878</v>
      </c>
      <c r="J3644">
        <v>2022</v>
      </c>
    </row>
    <row r="3645" spans="1:10" x14ac:dyDescent="0.3">
      <c r="A3645">
        <v>44885</v>
      </c>
      <c r="B3645" t="s">
        <v>791</v>
      </c>
      <c r="C3645" t="s">
        <v>23</v>
      </c>
      <c r="D3645" t="s">
        <v>12</v>
      </c>
      <c r="E3645" t="s">
        <v>18</v>
      </c>
      <c r="F3645">
        <v>24.19</v>
      </c>
      <c r="G3645">
        <v>9</v>
      </c>
      <c r="H3645">
        <v>7.56</v>
      </c>
      <c r="I3645" t="s">
        <v>878</v>
      </c>
      <c r="J3645">
        <v>2022</v>
      </c>
    </row>
    <row r="3646" spans="1:10" x14ac:dyDescent="0.3">
      <c r="A3646">
        <v>44885</v>
      </c>
      <c r="B3646" t="s">
        <v>792</v>
      </c>
      <c r="C3646" t="s">
        <v>84</v>
      </c>
      <c r="D3646" t="s">
        <v>12</v>
      </c>
      <c r="E3646" t="s">
        <v>21</v>
      </c>
      <c r="F3646">
        <v>119.04</v>
      </c>
      <c r="G3646">
        <v>6</v>
      </c>
      <c r="H3646">
        <v>30.95</v>
      </c>
      <c r="I3646" t="s">
        <v>878</v>
      </c>
      <c r="J3646">
        <v>2022</v>
      </c>
    </row>
    <row r="3647" spans="1:10" x14ac:dyDescent="0.3">
      <c r="A3647">
        <v>44885</v>
      </c>
      <c r="B3647" t="s">
        <v>792</v>
      </c>
      <c r="C3647" t="s">
        <v>84</v>
      </c>
      <c r="D3647" t="s">
        <v>28</v>
      </c>
      <c r="E3647" t="s">
        <v>34</v>
      </c>
      <c r="F3647">
        <v>22.14</v>
      </c>
      <c r="G3647">
        <v>3</v>
      </c>
      <c r="H3647">
        <v>6.42</v>
      </c>
      <c r="I3647" t="s">
        <v>878</v>
      </c>
      <c r="J3647">
        <v>2022</v>
      </c>
    </row>
    <row r="3648" spans="1:10" x14ac:dyDescent="0.3">
      <c r="A3648">
        <v>44885</v>
      </c>
      <c r="B3648" t="s">
        <v>792</v>
      </c>
      <c r="C3648" t="s">
        <v>84</v>
      </c>
      <c r="D3648" t="s">
        <v>30</v>
      </c>
      <c r="E3648" t="s">
        <v>36</v>
      </c>
      <c r="F3648">
        <v>13.98</v>
      </c>
      <c r="G3648">
        <v>2</v>
      </c>
      <c r="H3648">
        <v>6.01</v>
      </c>
      <c r="I3648" t="s">
        <v>878</v>
      </c>
      <c r="J3648">
        <v>2022</v>
      </c>
    </row>
    <row r="3649" spans="1:10" x14ac:dyDescent="0.3">
      <c r="A3649">
        <v>44885</v>
      </c>
      <c r="B3649" t="s">
        <v>365</v>
      </c>
      <c r="C3649" t="s">
        <v>49</v>
      </c>
      <c r="D3649" t="s">
        <v>28</v>
      </c>
      <c r="E3649" t="s">
        <v>34</v>
      </c>
      <c r="F3649">
        <v>63.82</v>
      </c>
      <c r="G3649">
        <v>2</v>
      </c>
      <c r="H3649">
        <v>9.57</v>
      </c>
      <c r="I3649" t="s">
        <v>878</v>
      </c>
      <c r="J3649">
        <v>2022</v>
      </c>
    </row>
    <row r="3650" spans="1:10" x14ac:dyDescent="0.3">
      <c r="A3650">
        <v>44885</v>
      </c>
      <c r="B3650" t="s">
        <v>365</v>
      </c>
      <c r="C3650" t="s">
        <v>49</v>
      </c>
      <c r="D3650" t="s">
        <v>12</v>
      </c>
      <c r="E3650" t="s">
        <v>17</v>
      </c>
      <c r="F3650">
        <v>141.55000000000001</v>
      </c>
      <c r="G3650">
        <v>3</v>
      </c>
      <c r="H3650">
        <v>-26.54</v>
      </c>
      <c r="I3650" t="s">
        <v>878</v>
      </c>
      <c r="J3650">
        <v>2022</v>
      </c>
    </row>
    <row r="3651" spans="1:10" x14ac:dyDescent="0.3">
      <c r="A3651">
        <v>44885</v>
      </c>
      <c r="B3651" t="s">
        <v>341</v>
      </c>
      <c r="C3651" t="s">
        <v>11</v>
      </c>
      <c r="D3651" t="s">
        <v>30</v>
      </c>
      <c r="E3651" t="s">
        <v>138</v>
      </c>
      <c r="F3651">
        <v>479.99</v>
      </c>
      <c r="G3651">
        <v>2</v>
      </c>
      <c r="H3651">
        <v>56</v>
      </c>
      <c r="I3651" t="s">
        <v>878</v>
      </c>
      <c r="J3651">
        <v>2022</v>
      </c>
    </row>
    <row r="3652" spans="1:10" x14ac:dyDescent="0.3">
      <c r="A3652">
        <v>44885</v>
      </c>
      <c r="B3652" t="s">
        <v>641</v>
      </c>
      <c r="C3652" t="s">
        <v>66</v>
      </c>
      <c r="D3652" t="s">
        <v>12</v>
      </c>
      <c r="E3652" t="s">
        <v>18</v>
      </c>
      <c r="F3652">
        <v>7.23</v>
      </c>
      <c r="G3652">
        <v>5</v>
      </c>
      <c r="H3652">
        <v>-5.78</v>
      </c>
      <c r="I3652" t="s">
        <v>878</v>
      </c>
      <c r="J3652">
        <v>2022</v>
      </c>
    </row>
    <row r="3653" spans="1:10" x14ac:dyDescent="0.3">
      <c r="A3653">
        <v>44885</v>
      </c>
      <c r="B3653" t="s">
        <v>641</v>
      </c>
      <c r="C3653" t="s">
        <v>66</v>
      </c>
      <c r="D3653" t="s">
        <v>12</v>
      </c>
      <c r="E3653" t="s">
        <v>17</v>
      </c>
      <c r="F3653">
        <v>17.440000000000001</v>
      </c>
      <c r="G3653">
        <v>2</v>
      </c>
      <c r="H3653">
        <v>1.31</v>
      </c>
      <c r="I3653" t="s">
        <v>878</v>
      </c>
      <c r="J3653">
        <v>2022</v>
      </c>
    </row>
    <row r="3654" spans="1:10" x14ac:dyDescent="0.3">
      <c r="A3654">
        <v>44885</v>
      </c>
      <c r="B3654" t="s">
        <v>641</v>
      </c>
      <c r="C3654" t="s">
        <v>66</v>
      </c>
      <c r="D3654" t="s">
        <v>12</v>
      </c>
      <c r="E3654" t="s">
        <v>18</v>
      </c>
      <c r="F3654">
        <v>62.88</v>
      </c>
      <c r="G3654">
        <v>4</v>
      </c>
      <c r="H3654">
        <v>-50.3</v>
      </c>
      <c r="I3654" t="s">
        <v>878</v>
      </c>
      <c r="J3654">
        <v>2022</v>
      </c>
    </row>
    <row r="3655" spans="1:10" x14ac:dyDescent="0.3">
      <c r="A3655">
        <v>44885</v>
      </c>
      <c r="B3655" t="s">
        <v>641</v>
      </c>
      <c r="C3655" t="s">
        <v>66</v>
      </c>
      <c r="D3655" t="s">
        <v>28</v>
      </c>
      <c r="E3655" t="s">
        <v>47</v>
      </c>
      <c r="F3655">
        <v>290.35000000000002</v>
      </c>
      <c r="G3655">
        <v>3</v>
      </c>
      <c r="H3655">
        <v>-36.29</v>
      </c>
      <c r="I3655" t="s">
        <v>878</v>
      </c>
      <c r="J3655">
        <v>2022</v>
      </c>
    </row>
    <row r="3656" spans="1:10" x14ac:dyDescent="0.3">
      <c r="A3656">
        <v>44885</v>
      </c>
      <c r="B3656" t="s">
        <v>14</v>
      </c>
      <c r="C3656" t="s">
        <v>20</v>
      </c>
      <c r="D3656" t="s">
        <v>28</v>
      </c>
      <c r="E3656" t="s">
        <v>29</v>
      </c>
      <c r="F3656">
        <v>344.37</v>
      </c>
      <c r="G3656">
        <v>4</v>
      </c>
      <c r="H3656">
        <v>-93.47</v>
      </c>
      <c r="I3656" t="s">
        <v>878</v>
      </c>
      <c r="J3656">
        <v>2022</v>
      </c>
    </row>
    <row r="3657" spans="1:10" x14ac:dyDescent="0.3">
      <c r="A3657">
        <v>44885</v>
      </c>
      <c r="B3657" t="s">
        <v>211</v>
      </c>
      <c r="C3657" t="s">
        <v>128</v>
      </c>
      <c r="D3657" t="s">
        <v>12</v>
      </c>
      <c r="E3657" t="s">
        <v>18</v>
      </c>
      <c r="F3657">
        <v>4.9000000000000004</v>
      </c>
      <c r="G3657">
        <v>3</v>
      </c>
      <c r="H3657">
        <v>-3.43</v>
      </c>
      <c r="I3657" t="s">
        <v>878</v>
      </c>
      <c r="J3657">
        <v>2022</v>
      </c>
    </row>
    <row r="3658" spans="1:10" x14ac:dyDescent="0.3">
      <c r="A3658">
        <v>44885</v>
      </c>
      <c r="B3658" t="s">
        <v>211</v>
      </c>
      <c r="C3658" t="s">
        <v>128</v>
      </c>
      <c r="D3658" t="s">
        <v>28</v>
      </c>
      <c r="E3658" t="s">
        <v>47</v>
      </c>
      <c r="F3658">
        <v>145.76</v>
      </c>
      <c r="G3658">
        <v>6</v>
      </c>
      <c r="H3658">
        <v>-247.8</v>
      </c>
      <c r="I3658" t="s">
        <v>878</v>
      </c>
      <c r="J3658">
        <v>2022</v>
      </c>
    </row>
    <row r="3659" spans="1:10" x14ac:dyDescent="0.3">
      <c r="A3659">
        <v>44885</v>
      </c>
      <c r="B3659" t="s">
        <v>211</v>
      </c>
      <c r="C3659" t="s">
        <v>128</v>
      </c>
      <c r="D3659" t="s">
        <v>12</v>
      </c>
      <c r="E3659" t="s">
        <v>18</v>
      </c>
      <c r="F3659">
        <v>9.61</v>
      </c>
      <c r="G3659">
        <v>6</v>
      </c>
      <c r="H3659">
        <v>-7.37</v>
      </c>
      <c r="I3659" t="s">
        <v>878</v>
      </c>
      <c r="J3659">
        <v>2022</v>
      </c>
    </row>
    <row r="3660" spans="1:10" x14ac:dyDescent="0.3">
      <c r="A3660">
        <v>44885</v>
      </c>
      <c r="B3660" t="s">
        <v>41</v>
      </c>
      <c r="C3660" t="s">
        <v>23</v>
      </c>
      <c r="D3660" t="s">
        <v>12</v>
      </c>
      <c r="E3660" t="s">
        <v>18</v>
      </c>
      <c r="F3660">
        <v>89.7</v>
      </c>
      <c r="G3660">
        <v>4</v>
      </c>
      <c r="H3660">
        <v>33.64</v>
      </c>
      <c r="I3660" t="s">
        <v>878</v>
      </c>
      <c r="J3660">
        <v>2022</v>
      </c>
    </row>
    <row r="3661" spans="1:10" x14ac:dyDescent="0.3">
      <c r="A3661">
        <v>44885</v>
      </c>
      <c r="B3661" t="s">
        <v>41</v>
      </c>
      <c r="C3661" t="s">
        <v>23</v>
      </c>
      <c r="D3661" t="s">
        <v>12</v>
      </c>
      <c r="E3661" t="s">
        <v>16</v>
      </c>
      <c r="F3661">
        <v>50.12</v>
      </c>
      <c r="G3661">
        <v>4</v>
      </c>
      <c r="H3661">
        <v>23.56</v>
      </c>
      <c r="I3661" t="s">
        <v>878</v>
      </c>
      <c r="J3661">
        <v>2022</v>
      </c>
    </row>
    <row r="3662" spans="1:10" x14ac:dyDescent="0.3">
      <c r="A3662">
        <v>44885</v>
      </c>
      <c r="B3662" t="s">
        <v>512</v>
      </c>
      <c r="C3662" t="s">
        <v>23</v>
      </c>
      <c r="D3662" t="s">
        <v>28</v>
      </c>
      <c r="E3662" t="s">
        <v>34</v>
      </c>
      <c r="F3662">
        <v>32.04</v>
      </c>
      <c r="G3662">
        <v>3</v>
      </c>
      <c r="H3662">
        <v>8.01</v>
      </c>
      <c r="I3662" t="s">
        <v>878</v>
      </c>
      <c r="J3662">
        <v>2022</v>
      </c>
    </row>
    <row r="3663" spans="1:10" x14ac:dyDescent="0.3">
      <c r="A3663">
        <v>44886</v>
      </c>
      <c r="B3663" t="s">
        <v>334</v>
      </c>
      <c r="C3663" t="s">
        <v>49</v>
      </c>
      <c r="D3663" t="s">
        <v>28</v>
      </c>
      <c r="E3663" t="s">
        <v>29</v>
      </c>
      <c r="F3663">
        <v>396.8</v>
      </c>
      <c r="G3663">
        <v>7</v>
      </c>
      <c r="H3663">
        <v>-11.34</v>
      </c>
      <c r="I3663" t="s">
        <v>878</v>
      </c>
      <c r="J3663">
        <v>2022</v>
      </c>
    </row>
    <row r="3664" spans="1:10" x14ac:dyDescent="0.3">
      <c r="A3664">
        <v>44886</v>
      </c>
      <c r="B3664" t="s">
        <v>334</v>
      </c>
      <c r="C3664" t="s">
        <v>49</v>
      </c>
      <c r="D3664" t="s">
        <v>12</v>
      </c>
      <c r="E3664" t="s">
        <v>97</v>
      </c>
      <c r="F3664">
        <v>15.88</v>
      </c>
      <c r="G3664">
        <v>5</v>
      </c>
      <c r="H3664">
        <v>-3.77</v>
      </c>
      <c r="I3664" t="s">
        <v>878</v>
      </c>
      <c r="J3664">
        <v>2022</v>
      </c>
    </row>
    <row r="3665" spans="1:10" x14ac:dyDescent="0.3">
      <c r="A3665">
        <v>44886</v>
      </c>
      <c r="B3665" t="s">
        <v>332</v>
      </c>
      <c r="C3665" t="s">
        <v>68</v>
      </c>
      <c r="D3665" t="s">
        <v>28</v>
      </c>
      <c r="E3665" t="s">
        <v>47</v>
      </c>
      <c r="F3665">
        <v>141.96</v>
      </c>
      <c r="G3665">
        <v>2</v>
      </c>
      <c r="H3665">
        <v>41.17</v>
      </c>
      <c r="I3665" t="s">
        <v>878</v>
      </c>
      <c r="J3665">
        <v>2022</v>
      </c>
    </row>
    <row r="3666" spans="1:10" x14ac:dyDescent="0.3">
      <c r="A3666">
        <v>44886</v>
      </c>
      <c r="B3666" t="s">
        <v>332</v>
      </c>
      <c r="C3666" t="s">
        <v>68</v>
      </c>
      <c r="D3666" t="s">
        <v>12</v>
      </c>
      <c r="E3666" t="s">
        <v>18</v>
      </c>
      <c r="F3666">
        <v>66.05</v>
      </c>
      <c r="G3666">
        <v>4</v>
      </c>
      <c r="H3666">
        <v>23.12</v>
      </c>
      <c r="I3666" t="s">
        <v>878</v>
      </c>
      <c r="J3666">
        <v>2022</v>
      </c>
    </row>
    <row r="3667" spans="1:10" x14ac:dyDescent="0.3">
      <c r="A3667">
        <v>44886</v>
      </c>
      <c r="B3667" t="s">
        <v>72</v>
      </c>
      <c r="C3667" t="s">
        <v>11</v>
      </c>
      <c r="D3667" t="s">
        <v>28</v>
      </c>
      <c r="E3667" t="s">
        <v>47</v>
      </c>
      <c r="F3667">
        <v>246.13</v>
      </c>
      <c r="G3667">
        <v>2</v>
      </c>
      <c r="H3667">
        <v>-76.010000000000005</v>
      </c>
      <c r="I3667" t="s">
        <v>878</v>
      </c>
      <c r="J3667">
        <v>2022</v>
      </c>
    </row>
    <row r="3668" spans="1:10" x14ac:dyDescent="0.3">
      <c r="A3668">
        <v>44886</v>
      </c>
      <c r="B3668" t="s">
        <v>72</v>
      </c>
      <c r="C3668" t="s">
        <v>11</v>
      </c>
      <c r="D3668" t="s">
        <v>12</v>
      </c>
      <c r="E3668" t="s">
        <v>16</v>
      </c>
      <c r="F3668">
        <v>11.7</v>
      </c>
      <c r="G3668">
        <v>2</v>
      </c>
      <c r="H3668">
        <v>3.95</v>
      </c>
      <c r="I3668" t="s">
        <v>878</v>
      </c>
      <c r="J3668">
        <v>2022</v>
      </c>
    </row>
    <row r="3669" spans="1:10" x14ac:dyDescent="0.3">
      <c r="A3669">
        <v>44886</v>
      </c>
      <c r="B3669" t="s">
        <v>72</v>
      </c>
      <c r="C3669" t="s">
        <v>11</v>
      </c>
      <c r="D3669" t="s">
        <v>30</v>
      </c>
      <c r="E3669" t="s">
        <v>245</v>
      </c>
      <c r="F3669">
        <v>439.99</v>
      </c>
      <c r="G3669">
        <v>1</v>
      </c>
      <c r="H3669">
        <v>165</v>
      </c>
      <c r="I3669" t="s">
        <v>878</v>
      </c>
      <c r="J3669">
        <v>2022</v>
      </c>
    </row>
    <row r="3670" spans="1:10" x14ac:dyDescent="0.3">
      <c r="A3670">
        <v>44886</v>
      </c>
      <c r="B3670" t="s">
        <v>338</v>
      </c>
      <c r="C3670" t="s">
        <v>70</v>
      </c>
      <c r="D3670" t="s">
        <v>12</v>
      </c>
      <c r="E3670" t="s">
        <v>21</v>
      </c>
      <c r="F3670">
        <v>10.92</v>
      </c>
      <c r="G3670">
        <v>6</v>
      </c>
      <c r="H3670">
        <v>4.91</v>
      </c>
      <c r="I3670" t="s">
        <v>878</v>
      </c>
      <c r="J3670">
        <v>2022</v>
      </c>
    </row>
    <row r="3671" spans="1:10" x14ac:dyDescent="0.3">
      <c r="A3671">
        <v>44886</v>
      </c>
      <c r="B3671" t="s">
        <v>338</v>
      </c>
      <c r="C3671" t="s">
        <v>70</v>
      </c>
      <c r="D3671" t="s">
        <v>30</v>
      </c>
      <c r="E3671" t="s">
        <v>138</v>
      </c>
      <c r="F3671">
        <v>83.9</v>
      </c>
      <c r="G3671">
        <v>2</v>
      </c>
      <c r="H3671">
        <v>22.65</v>
      </c>
      <c r="I3671" t="s">
        <v>878</v>
      </c>
      <c r="J3671">
        <v>2022</v>
      </c>
    </row>
    <row r="3672" spans="1:10" x14ac:dyDescent="0.3">
      <c r="A3672">
        <v>44886</v>
      </c>
      <c r="B3672" t="s">
        <v>338</v>
      </c>
      <c r="C3672" t="s">
        <v>70</v>
      </c>
      <c r="D3672" t="s">
        <v>12</v>
      </c>
      <c r="E3672" t="s">
        <v>55</v>
      </c>
      <c r="F3672">
        <v>19.75</v>
      </c>
      <c r="G3672">
        <v>5</v>
      </c>
      <c r="H3672">
        <v>5.14</v>
      </c>
      <c r="I3672" t="s">
        <v>878</v>
      </c>
      <c r="J3672">
        <v>2022</v>
      </c>
    </row>
    <row r="3673" spans="1:10" x14ac:dyDescent="0.3">
      <c r="A3673">
        <v>44886</v>
      </c>
      <c r="B3673" t="s">
        <v>338</v>
      </c>
      <c r="C3673" t="s">
        <v>70</v>
      </c>
      <c r="D3673" t="s">
        <v>30</v>
      </c>
      <c r="E3673" t="s">
        <v>36</v>
      </c>
      <c r="F3673">
        <v>393.54</v>
      </c>
      <c r="G3673">
        <v>3</v>
      </c>
      <c r="H3673">
        <v>165.29</v>
      </c>
      <c r="I3673" t="s">
        <v>878</v>
      </c>
      <c r="J3673">
        <v>2022</v>
      </c>
    </row>
    <row r="3674" spans="1:10" x14ac:dyDescent="0.3">
      <c r="A3674">
        <v>44886</v>
      </c>
      <c r="B3674" t="s">
        <v>748</v>
      </c>
      <c r="C3674" t="s">
        <v>57</v>
      </c>
      <c r="D3674" t="s">
        <v>12</v>
      </c>
      <c r="E3674" t="s">
        <v>55</v>
      </c>
      <c r="F3674">
        <v>325.63</v>
      </c>
      <c r="G3674">
        <v>6</v>
      </c>
      <c r="H3674">
        <v>28.49</v>
      </c>
      <c r="I3674" t="s">
        <v>878</v>
      </c>
      <c r="J3674">
        <v>2022</v>
      </c>
    </row>
    <row r="3675" spans="1:10" x14ac:dyDescent="0.3">
      <c r="A3675">
        <v>44886</v>
      </c>
      <c r="B3675" t="s">
        <v>748</v>
      </c>
      <c r="C3675" t="s">
        <v>57</v>
      </c>
      <c r="D3675" t="s">
        <v>30</v>
      </c>
      <c r="E3675" t="s">
        <v>36</v>
      </c>
      <c r="F3675">
        <v>23.34</v>
      </c>
      <c r="G3675">
        <v>2</v>
      </c>
      <c r="H3675">
        <v>-1.46</v>
      </c>
      <c r="I3675" t="s">
        <v>878</v>
      </c>
      <c r="J3675">
        <v>2022</v>
      </c>
    </row>
    <row r="3676" spans="1:10" x14ac:dyDescent="0.3">
      <c r="A3676">
        <v>44886</v>
      </c>
      <c r="B3676" t="s">
        <v>748</v>
      </c>
      <c r="C3676" t="s">
        <v>57</v>
      </c>
      <c r="D3676" t="s">
        <v>12</v>
      </c>
      <c r="E3676" t="s">
        <v>16</v>
      </c>
      <c r="F3676">
        <v>16.52</v>
      </c>
      <c r="G3676">
        <v>5</v>
      </c>
      <c r="H3676">
        <v>5.37</v>
      </c>
      <c r="I3676" t="s">
        <v>878</v>
      </c>
      <c r="J3676">
        <v>2022</v>
      </c>
    </row>
    <row r="3677" spans="1:10" x14ac:dyDescent="0.3">
      <c r="A3677">
        <v>44886</v>
      </c>
      <c r="B3677" t="s">
        <v>297</v>
      </c>
      <c r="C3677" t="s">
        <v>20</v>
      </c>
      <c r="D3677" t="s">
        <v>28</v>
      </c>
      <c r="E3677" t="s">
        <v>75</v>
      </c>
      <c r="F3677">
        <v>1252.7</v>
      </c>
      <c r="G3677">
        <v>8</v>
      </c>
      <c r="H3677">
        <v>-480.2</v>
      </c>
      <c r="I3677" t="s">
        <v>878</v>
      </c>
      <c r="J3677">
        <v>2022</v>
      </c>
    </row>
    <row r="3678" spans="1:10" x14ac:dyDescent="0.3">
      <c r="A3678">
        <v>44886</v>
      </c>
      <c r="B3678" t="s">
        <v>297</v>
      </c>
      <c r="C3678" t="s">
        <v>20</v>
      </c>
      <c r="D3678" t="s">
        <v>30</v>
      </c>
      <c r="E3678" t="s">
        <v>31</v>
      </c>
      <c r="F3678">
        <v>110.97</v>
      </c>
      <c r="G3678">
        <v>5</v>
      </c>
      <c r="H3678">
        <v>-24.04</v>
      </c>
      <c r="I3678" t="s">
        <v>878</v>
      </c>
      <c r="J3678">
        <v>2022</v>
      </c>
    </row>
    <row r="3679" spans="1:10" x14ac:dyDescent="0.3">
      <c r="A3679">
        <v>44886</v>
      </c>
      <c r="B3679" t="s">
        <v>728</v>
      </c>
      <c r="C3679" t="s">
        <v>11</v>
      </c>
      <c r="D3679" t="s">
        <v>12</v>
      </c>
      <c r="E3679" t="s">
        <v>21</v>
      </c>
      <c r="F3679">
        <v>5.34</v>
      </c>
      <c r="G3679">
        <v>2</v>
      </c>
      <c r="H3679">
        <v>0.73</v>
      </c>
      <c r="I3679" t="s">
        <v>878</v>
      </c>
      <c r="J3679">
        <v>2022</v>
      </c>
    </row>
    <row r="3680" spans="1:10" x14ac:dyDescent="0.3">
      <c r="A3680">
        <v>44886</v>
      </c>
      <c r="B3680" t="s">
        <v>728</v>
      </c>
      <c r="C3680" t="s">
        <v>11</v>
      </c>
      <c r="D3680" t="s">
        <v>12</v>
      </c>
      <c r="E3680" t="s">
        <v>18</v>
      </c>
      <c r="F3680">
        <v>1.7</v>
      </c>
      <c r="G3680">
        <v>2</v>
      </c>
      <c r="H3680">
        <v>-2.54</v>
      </c>
      <c r="I3680" t="s">
        <v>878</v>
      </c>
      <c r="J3680">
        <v>2022</v>
      </c>
    </row>
    <row r="3681" spans="1:10" x14ac:dyDescent="0.3">
      <c r="A3681">
        <v>44886</v>
      </c>
      <c r="B3681" t="s">
        <v>728</v>
      </c>
      <c r="C3681" t="s">
        <v>11</v>
      </c>
      <c r="D3681" t="s">
        <v>12</v>
      </c>
      <c r="E3681" t="s">
        <v>55</v>
      </c>
      <c r="F3681">
        <v>24.59</v>
      </c>
      <c r="G3681">
        <v>3</v>
      </c>
      <c r="H3681">
        <v>-67.62</v>
      </c>
      <c r="I3681" t="s">
        <v>878</v>
      </c>
      <c r="J3681">
        <v>2022</v>
      </c>
    </row>
    <row r="3682" spans="1:10" x14ac:dyDescent="0.3">
      <c r="A3682">
        <v>44886</v>
      </c>
      <c r="B3682" t="s">
        <v>728</v>
      </c>
      <c r="C3682" t="s">
        <v>11</v>
      </c>
      <c r="D3682" t="s">
        <v>12</v>
      </c>
      <c r="E3682" t="s">
        <v>18</v>
      </c>
      <c r="F3682">
        <v>7.98</v>
      </c>
      <c r="G3682">
        <v>5</v>
      </c>
      <c r="H3682">
        <v>-13.17</v>
      </c>
      <c r="I3682" t="s">
        <v>878</v>
      </c>
      <c r="J3682">
        <v>2022</v>
      </c>
    </row>
    <row r="3683" spans="1:10" x14ac:dyDescent="0.3">
      <c r="A3683">
        <v>44886</v>
      </c>
      <c r="B3683" t="s">
        <v>277</v>
      </c>
      <c r="C3683" t="s">
        <v>117</v>
      </c>
      <c r="D3683" t="s">
        <v>28</v>
      </c>
      <c r="E3683" t="s">
        <v>34</v>
      </c>
      <c r="F3683">
        <v>18.18</v>
      </c>
      <c r="G3683">
        <v>1</v>
      </c>
      <c r="H3683">
        <v>4.7699999999999996</v>
      </c>
      <c r="I3683" t="s">
        <v>878</v>
      </c>
      <c r="J3683">
        <v>2022</v>
      </c>
    </row>
    <row r="3684" spans="1:10" x14ac:dyDescent="0.3">
      <c r="A3684">
        <v>44887</v>
      </c>
      <c r="B3684" t="s">
        <v>255</v>
      </c>
      <c r="C3684" t="s">
        <v>11</v>
      </c>
      <c r="D3684" t="s">
        <v>12</v>
      </c>
      <c r="E3684" t="s">
        <v>55</v>
      </c>
      <c r="F3684">
        <v>68.81</v>
      </c>
      <c r="G3684">
        <v>5</v>
      </c>
      <c r="H3684">
        <v>-123.86</v>
      </c>
      <c r="I3684" t="s">
        <v>878</v>
      </c>
      <c r="J3684">
        <v>2022</v>
      </c>
    </row>
    <row r="3685" spans="1:10" x14ac:dyDescent="0.3">
      <c r="A3685">
        <v>44887</v>
      </c>
      <c r="B3685" t="s">
        <v>255</v>
      </c>
      <c r="C3685" t="s">
        <v>11</v>
      </c>
      <c r="D3685" t="s">
        <v>12</v>
      </c>
      <c r="E3685" t="s">
        <v>18</v>
      </c>
      <c r="F3685">
        <v>2.54</v>
      </c>
      <c r="G3685">
        <v>3</v>
      </c>
      <c r="H3685">
        <v>-3.82</v>
      </c>
      <c r="I3685" t="s">
        <v>878</v>
      </c>
      <c r="J3685">
        <v>2022</v>
      </c>
    </row>
    <row r="3686" spans="1:10" x14ac:dyDescent="0.3">
      <c r="A3686">
        <v>44887</v>
      </c>
      <c r="B3686" t="s">
        <v>650</v>
      </c>
      <c r="C3686" t="s">
        <v>20</v>
      </c>
      <c r="D3686" t="s">
        <v>12</v>
      </c>
      <c r="E3686" t="s">
        <v>18</v>
      </c>
      <c r="F3686">
        <v>11.61</v>
      </c>
      <c r="G3686">
        <v>2</v>
      </c>
      <c r="H3686">
        <v>-9.2899999999999991</v>
      </c>
      <c r="I3686" t="s">
        <v>878</v>
      </c>
      <c r="J3686">
        <v>2022</v>
      </c>
    </row>
    <row r="3687" spans="1:10" x14ac:dyDescent="0.3">
      <c r="A3687">
        <v>44887</v>
      </c>
      <c r="B3687" t="s">
        <v>765</v>
      </c>
      <c r="C3687" t="s">
        <v>11</v>
      </c>
      <c r="D3687" t="s">
        <v>28</v>
      </c>
      <c r="E3687" t="s">
        <v>75</v>
      </c>
      <c r="F3687">
        <v>206.96</v>
      </c>
      <c r="G3687">
        <v>2</v>
      </c>
      <c r="H3687">
        <v>-32.520000000000003</v>
      </c>
      <c r="I3687" t="s">
        <v>878</v>
      </c>
      <c r="J3687">
        <v>2022</v>
      </c>
    </row>
    <row r="3688" spans="1:10" x14ac:dyDescent="0.3">
      <c r="A3688">
        <v>44887</v>
      </c>
      <c r="B3688" t="s">
        <v>613</v>
      </c>
      <c r="C3688" t="s">
        <v>183</v>
      </c>
      <c r="D3688" t="s">
        <v>12</v>
      </c>
      <c r="E3688" t="s">
        <v>13</v>
      </c>
      <c r="F3688">
        <v>14.94</v>
      </c>
      <c r="G3688">
        <v>3</v>
      </c>
      <c r="H3688">
        <v>7.02</v>
      </c>
      <c r="I3688" t="s">
        <v>878</v>
      </c>
      <c r="J3688">
        <v>2022</v>
      </c>
    </row>
    <row r="3689" spans="1:10" x14ac:dyDescent="0.3">
      <c r="A3689">
        <v>44887</v>
      </c>
      <c r="B3689" t="s">
        <v>118</v>
      </c>
      <c r="C3689" t="s">
        <v>11</v>
      </c>
      <c r="D3689" t="s">
        <v>30</v>
      </c>
      <c r="E3689" t="s">
        <v>36</v>
      </c>
      <c r="F3689">
        <v>27.17</v>
      </c>
      <c r="G3689">
        <v>4</v>
      </c>
      <c r="H3689">
        <v>-1.36</v>
      </c>
      <c r="I3689" t="s">
        <v>878</v>
      </c>
      <c r="J3689">
        <v>2022</v>
      </c>
    </row>
    <row r="3690" spans="1:10" x14ac:dyDescent="0.3">
      <c r="A3690">
        <v>44887</v>
      </c>
      <c r="B3690" t="s">
        <v>459</v>
      </c>
      <c r="C3690" t="s">
        <v>64</v>
      </c>
      <c r="D3690" t="s">
        <v>12</v>
      </c>
      <c r="E3690" t="s">
        <v>18</v>
      </c>
      <c r="F3690">
        <v>2.95</v>
      </c>
      <c r="G3690">
        <v>2</v>
      </c>
      <c r="H3690">
        <v>-2.06</v>
      </c>
      <c r="I3690" t="s">
        <v>878</v>
      </c>
      <c r="J3690">
        <v>2022</v>
      </c>
    </row>
    <row r="3691" spans="1:10" x14ac:dyDescent="0.3">
      <c r="A3691">
        <v>44887</v>
      </c>
      <c r="B3691" t="s">
        <v>459</v>
      </c>
      <c r="C3691" t="s">
        <v>64</v>
      </c>
      <c r="D3691" t="s">
        <v>12</v>
      </c>
      <c r="E3691" t="s">
        <v>32</v>
      </c>
      <c r="F3691">
        <v>55.1</v>
      </c>
      <c r="G3691">
        <v>6</v>
      </c>
      <c r="H3691">
        <v>18.600000000000001</v>
      </c>
      <c r="I3691" t="s">
        <v>878</v>
      </c>
      <c r="J3691">
        <v>2022</v>
      </c>
    </row>
    <row r="3692" spans="1:10" x14ac:dyDescent="0.3">
      <c r="A3692">
        <v>44887</v>
      </c>
      <c r="B3692" t="s">
        <v>608</v>
      </c>
      <c r="C3692" t="s">
        <v>23</v>
      </c>
      <c r="D3692" t="s">
        <v>12</v>
      </c>
      <c r="E3692" t="s">
        <v>13</v>
      </c>
      <c r="F3692">
        <v>37.94</v>
      </c>
      <c r="G3692">
        <v>2</v>
      </c>
      <c r="H3692">
        <v>18.21</v>
      </c>
      <c r="I3692" t="s">
        <v>878</v>
      </c>
      <c r="J3692">
        <v>2022</v>
      </c>
    </row>
    <row r="3693" spans="1:10" x14ac:dyDescent="0.3">
      <c r="A3693">
        <v>44887</v>
      </c>
      <c r="B3693" t="s">
        <v>608</v>
      </c>
      <c r="C3693" t="s">
        <v>23</v>
      </c>
      <c r="D3693" t="s">
        <v>12</v>
      </c>
      <c r="E3693" t="s">
        <v>13</v>
      </c>
      <c r="F3693">
        <v>42.8</v>
      </c>
      <c r="G3693">
        <v>10</v>
      </c>
      <c r="H3693">
        <v>19.260000000000002</v>
      </c>
      <c r="I3693" t="s">
        <v>878</v>
      </c>
      <c r="J3693">
        <v>2022</v>
      </c>
    </row>
    <row r="3694" spans="1:10" x14ac:dyDescent="0.3">
      <c r="A3694">
        <v>44887</v>
      </c>
      <c r="B3694" t="s">
        <v>608</v>
      </c>
      <c r="C3694" t="s">
        <v>23</v>
      </c>
      <c r="D3694" t="s">
        <v>12</v>
      </c>
      <c r="E3694" t="s">
        <v>17</v>
      </c>
      <c r="F3694">
        <v>33.630000000000003</v>
      </c>
      <c r="G3694">
        <v>3</v>
      </c>
      <c r="H3694">
        <v>10.09</v>
      </c>
      <c r="I3694" t="s">
        <v>878</v>
      </c>
      <c r="J3694">
        <v>2022</v>
      </c>
    </row>
    <row r="3695" spans="1:10" x14ac:dyDescent="0.3">
      <c r="A3695">
        <v>44887</v>
      </c>
      <c r="B3695" t="s">
        <v>317</v>
      </c>
      <c r="C3695" t="s">
        <v>66</v>
      </c>
      <c r="D3695" t="s">
        <v>30</v>
      </c>
      <c r="E3695" t="s">
        <v>138</v>
      </c>
      <c r="F3695">
        <v>32.99</v>
      </c>
      <c r="G3695">
        <v>3</v>
      </c>
      <c r="H3695">
        <v>-1.98</v>
      </c>
      <c r="I3695" t="s">
        <v>878</v>
      </c>
      <c r="J3695">
        <v>2022</v>
      </c>
    </row>
    <row r="3696" spans="1:10" x14ac:dyDescent="0.3">
      <c r="A3696">
        <v>44887</v>
      </c>
      <c r="B3696" t="s">
        <v>266</v>
      </c>
      <c r="C3696" t="s">
        <v>183</v>
      </c>
      <c r="D3696" t="s">
        <v>12</v>
      </c>
      <c r="E3696" t="s">
        <v>21</v>
      </c>
      <c r="F3696">
        <v>17.12</v>
      </c>
      <c r="G3696">
        <v>4</v>
      </c>
      <c r="H3696">
        <v>4.96</v>
      </c>
      <c r="I3696" t="s">
        <v>878</v>
      </c>
      <c r="J3696">
        <v>2022</v>
      </c>
    </row>
    <row r="3697" spans="1:10" x14ac:dyDescent="0.3">
      <c r="A3697">
        <v>44887</v>
      </c>
      <c r="B3697" t="s">
        <v>266</v>
      </c>
      <c r="C3697" t="s">
        <v>183</v>
      </c>
      <c r="D3697" t="s">
        <v>12</v>
      </c>
      <c r="E3697" t="s">
        <v>13</v>
      </c>
      <c r="F3697">
        <v>59.94</v>
      </c>
      <c r="G3697">
        <v>3</v>
      </c>
      <c r="H3697">
        <v>28.17</v>
      </c>
      <c r="I3697" t="s">
        <v>878</v>
      </c>
      <c r="J3697">
        <v>2022</v>
      </c>
    </row>
    <row r="3698" spans="1:10" x14ac:dyDescent="0.3">
      <c r="A3698">
        <v>44888</v>
      </c>
      <c r="B3698" t="s">
        <v>743</v>
      </c>
      <c r="C3698" t="s">
        <v>11</v>
      </c>
      <c r="D3698" t="s">
        <v>12</v>
      </c>
      <c r="E3698" t="s">
        <v>13</v>
      </c>
      <c r="F3698">
        <v>335.52</v>
      </c>
      <c r="G3698">
        <v>4</v>
      </c>
      <c r="H3698">
        <v>117.43</v>
      </c>
      <c r="I3698" t="s">
        <v>878</v>
      </c>
      <c r="J3698">
        <v>2022</v>
      </c>
    </row>
    <row r="3699" spans="1:10" x14ac:dyDescent="0.3">
      <c r="A3699">
        <v>44888</v>
      </c>
      <c r="B3699" t="s">
        <v>743</v>
      </c>
      <c r="C3699" t="s">
        <v>11</v>
      </c>
      <c r="D3699" t="s">
        <v>12</v>
      </c>
      <c r="E3699" t="s">
        <v>18</v>
      </c>
      <c r="F3699">
        <v>23.91</v>
      </c>
      <c r="G3699">
        <v>2</v>
      </c>
      <c r="H3699">
        <v>-40.65</v>
      </c>
      <c r="I3699" t="s">
        <v>878</v>
      </c>
      <c r="J3699">
        <v>2022</v>
      </c>
    </row>
    <row r="3700" spans="1:10" x14ac:dyDescent="0.3">
      <c r="A3700">
        <v>44888</v>
      </c>
      <c r="B3700" t="s">
        <v>743</v>
      </c>
      <c r="C3700" t="s">
        <v>11</v>
      </c>
      <c r="D3700" t="s">
        <v>12</v>
      </c>
      <c r="E3700" t="s">
        <v>17</v>
      </c>
      <c r="F3700">
        <v>27.06</v>
      </c>
      <c r="G3700">
        <v>2</v>
      </c>
      <c r="H3700">
        <v>2.37</v>
      </c>
      <c r="I3700" t="s">
        <v>878</v>
      </c>
      <c r="J3700">
        <v>2022</v>
      </c>
    </row>
    <row r="3701" spans="1:10" x14ac:dyDescent="0.3">
      <c r="A3701">
        <v>44888</v>
      </c>
      <c r="B3701" t="s">
        <v>444</v>
      </c>
      <c r="C3701" t="s">
        <v>89</v>
      </c>
      <c r="D3701" t="s">
        <v>12</v>
      </c>
      <c r="E3701" t="s">
        <v>55</v>
      </c>
      <c r="F3701">
        <v>2625.12</v>
      </c>
      <c r="G3701">
        <v>8</v>
      </c>
      <c r="H3701">
        <v>735.03</v>
      </c>
      <c r="I3701" t="s">
        <v>878</v>
      </c>
      <c r="J3701">
        <v>2022</v>
      </c>
    </row>
    <row r="3702" spans="1:10" x14ac:dyDescent="0.3">
      <c r="A3702">
        <v>44888</v>
      </c>
      <c r="B3702" t="s">
        <v>444</v>
      </c>
      <c r="C3702" t="s">
        <v>89</v>
      </c>
      <c r="D3702" t="s">
        <v>12</v>
      </c>
      <c r="E3702" t="s">
        <v>21</v>
      </c>
      <c r="F3702">
        <v>17.940000000000001</v>
      </c>
      <c r="G3702">
        <v>3</v>
      </c>
      <c r="H3702">
        <v>4.49</v>
      </c>
      <c r="I3702" t="s">
        <v>878</v>
      </c>
      <c r="J3702">
        <v>2022</v>
      </c>
    </row>
    <row r="3703" spans="1:10" x14ac:dyDescent="0.3">
      <c r="A3703">
        <v>44888</v>
      </c>
      <c r="B3703" t="s">
        <v>591</v>
      </c>
      <c r="C3703" t="s">
        <v>40</v>
      </c>
      <c r="D3703" t="s">
        <v>30</v>
      </c>
      <c r="E3703" t="s">
        <v>31</v>
      </c>
      <c r="F3703">
        <v>307.98</v>
      </c>
      <c r="G3703">
        <v>2</v>
      </c>
      <c r="H3703">
        <v>89.31</v>
      </c>
      <c r="I3703" t="s">
        <v>878</v>
      </c>
      <c r="J3703">
        <v>2022</v>
      </c>
    </row>
    <row r="3704" spans="1:10" x14ac:dyDescent="0.3">
      <c r="A3704">
        <v>44888</v>
      </c>
      <c r="B3704" t="s">
        <v>591</v>
      </c>
      <c r="C3704" t="s">
        <v>40</v>
      </c>
      <c r="D3704" t="s">
        <v>12</v>
      </c>
      <c r="E3704" t="s">
        <v>13</v>
      </c>
      <c r="F3704">
        <v>44.1</v>
      </c>
      <c r="G3704">
        <v>6</v>
      </c>
      <c r="H3704">
        <v>20.73</v>
      </c>
      <c r="I3704" t="s">
        <v>878</v>
      </c>
      <c r="J3704">
        <v>2022</v>
      </c>
    </row>
    <row r="3705" spans="1:10" x14ac:dyDescent="0.3">
      <c r="A3705">
        <v>44888</v>
      </c>
      <c r="B3705" t="s">
        <v>591</v>
      </c>
      <c r="C3705" t="s">
        <v>40</v>
      </c>
      <c r="D3705" t="s">
        <v>12</v>
      </c>
      <c r="E3705" t="s">
        <v>21</v>
      </c>
      <c r="F3705">
        <v>13.12</v>
      </c>
      <c r="G3705">
        <v>4</v>
      </c>
      <c r="H3705">
        <v>5.64</v>
      </c>
      <c r="I3705" t="s">
        <v>878</v>
      </c>
      <c r="J3705">
        <v>2022</v>
      </c>
    </row>
    <row r="3706" spans="1:10" x14ac:dyDescent="0.3">
      <c r="A3706">
        <v>44888</v>
      </c>
      <c r="B3706" t="s">
        <v>591</v>
      </c>
      <c r="C3706" t="s">
        <v>40</v>
      </c>
      <c r="D3706" t="s">
        <v>12</v>
      </c>
      <c r="E3706" t="s">
        <v>43</v>
      </c>
      <c r="F3706">
        <v>16.559999999999999</v>
      </c>
      <c r="G3706">
        <v>2</v>
      </c>
      <c r="H3706">
        <v>7.78</v>
      </c>
      <c r="I3706" t="s">
        <v>878</v>
      </c>
      <c r="J3706">
        <v>2022</v>
      </c>
    </row>
    <row r="3707" spans="1:10" x14ac:dyDescent="0.3">
      <c r="A3707">
        <v>44888</v>
      </c>
      <c r="B3707" t="s">
        <v>591</v>
      </c>
      <c r="C3707" t="s">
        <v>40</v>
      </c>
      <c r="D3707" t="s">
        <v>12</v>
      </c>
      <c r="E3707" t="s">
        <v>13</v>
      </c>
      <c r="F3707">
        <v>38.880000000000003</v>
      </c>
      <c r="G3707">
        <v>6</v>
      </c>
      <c r="H3707">
        <v>18.66</v>
      </c>
      <c r="I3707" t="s">
        <v>878</v>
      </c>
      <c r="J3707">
        <v>2022</v>
      </c>
    </row>
    <row r="3708" spans="1:10" x14ac:dyDescent="0.3">
      <c r="A3708">
        <v>44889</v>
      </c>
      <c r="B3708" t="s">
        <v>172</v>
      </c>
      <c r="C3708" t="s">
        <v>23</v>
      </c>
      <c r="D3708" t="s">
        <v>30</v>
      </c>
      <c r="E3708" t="s">
        <v>36</v>
      </c>
      <c r="F3708">
        <v>13.98</v>
      </c>
      <c r="G3708">
        <v>2</v>
      </c>
      <c r="H3708">
        <v>6.15</v>
      </c>
      <c r="I3708" t="s">
        <v>878</v>
      </c>
      <c r="J3708">
        <v>2022</v>
      </c>
    </row>
    <row r="3709" spans="1:10" x14ac:dyDescent="0.3">
      <c r="A3709">
        <v>44889</v>
      </c>
      <c r="B3709" t="s">
        <v>172</v>
      </c>
      <c r="C3709" t="s">
        <v>23</v>
      </c>
      <c r="D3709" t="s">
        <v>12</v>
      </c>
      <c r="E3709" t="s">
        <v>18</v>
      </c>
      <c r="F3709">
        <v>25.82</v>
      </c>
      <c r="G3709">
        <v>6</v>
      </c>
      <c r="H3709">
        <v>9.36</v>
      </c>
      <c r="I3709" t="s">
        <v>878</v>
      </c>
      <c r="J3709">
        <v>2022</v>
      </c>
    </row>
    <row r="3710" spans="1:10" x14ac:dyDescent="0.3">
      <c r="A3710">
        <v>44889</v>
      </c>
      <c r="B3710" t="s">
        <v>172</v>
      </c>
      <c r="C3710" t="s">
        <v>23</v>
      </c>
      <c r="D3710" t="s">
        <v>12</v>
      </c>
      <c r="E3710" t="s">
        <v>13</v>
      </c>
      <c r="F3710">
        <v>146.72999999999999</v>
      </c>
      <c r="G3710">
        <v>3</v>
      </c>
      <c r="H3710">
        <v>68.959999999999994</v>
      </c>
      <c r="I3710" t="s">
        <v>878</v>
      </c>
      <c r="J3710">
        <v>2022</v>
      </c>
    </row>
    <row r="3711" spans="1:10" x14ac:dyDescent="0.3">
      <c r="A3711">
        <v>44889</v>
      </c>
      <c r="B3711" t="s">
        <v>172</v>
      </c>
      <c r="C3711" t="s">
        <v>23</v>
      </c>
      <c r="D3711" t="s">
        <v>28</v>
      </c>
      <c r="E3711" t="s">
        <v>34</v>
      </c>
      <c r="F3711">
        <v>79.760000000000005</v>
      </c>
      <c r="G3711">
        <v>4</v>
      </c>
      <c r="H3711">
        <v>22.33</v>
      </c>
      <c r="I3711" t="s">
        <v>878</v>
      </c>
      <c r="J3711">
        <v>2022</v>
      </c>
    </row>
    <row r="3712" spans="1:10" x14ac:dyDescent="0.3">
      <c r="A3712">
        <v>44889</v>
      </c>
      <c r="B3712" t="s">
        <v>10</v>
      </c>
      <c r="C3712" t="s">
        <v>23</v>
      </c>
      <c r="D3712" t="s">
        <v>12</v>
      </c>
      <c r="E3712" t="s">
        <v>13</v>
      </c>
      <c r="F3712">
        <v>368.91</v>
      </c>
      <c r="G3712">
        <v>9</v>
      </c>
      <c r="H3712">
        <v>180.77</v>
      </c>
      <c r="I3712" t="s">
        <v>878</v>
      </c>
      <c r="J3712">
        <v>2022</v>
      </c>
    </row>
    <row r="3713" spans="1:10" x14ac:dyDescent="0.3">
      <c r="A3713">
        <v>44889</v>
      </c>
      <c r="B3713" t="s">
        <v>10</v>
      </c>
      <c r="C3713" t="s">
        <v>23</v>
      </c>
      <c r="D3713" t="s">
        <v>12</v>
      </c>
      <c r="E3713" t="s">
        <v>21</v>
      </c>
      <c r="F3713">
        <v>14.7</v>
      </c>
      <c r="G3713">
        <v>5</v>
      </c>
      <c r="H3713">
        <v>6.62</v>
      </c>
      <c r="I3713" t="s">
        <v>878</v>
      </c>
      <c r="J3713">
        <v>2022</v>
      </c>
    </row>
    <row r="3714" spans="1:10" x14ac:dyDescent="0.3">
      <c r="A3714">
        <v>44889</v>
      </c>
      <c r="B3714" t="s">
        <v>56</v>
      </c>
      <c r="C3714" t="s">
        <v>23</v>
      </c>
      <c r="D3714" t="s">
        <v>12</v>
      </c>
      <c r="E3714" t="s">
        <v>18</v>
      </c>
      <c r="F3714">
        <v>3.17</v>
      </c>
      <c r="G3714">
        <v>2</v>
      </c>
      <c r="H3714">
        <v>0.99</v>
      </c>
      <c r="I3714" t="s">
        <v>878</v>
      </c>
      <c r="J3714">
        <v>2022</v>
      </c>
    </row>
    <row r="3715" spans="1:10" x14ac:dyDescent="0.3">
      <c r="A3715">
        <v>44889</v>
      </c>
      <c r="B3715" t="s">
        <v>56</v>
      </c>
      <c r="C3715" t="s">
        <v>23</v>
      </c>
      <c r="D3715" t="s">
        <v>12</v>
      </c>
      <c r="E3715" t="s">
        <v>13</v>
      </c>
      <c r="F3715">
        <v>19.440000000000001</v>
      </c>
      <c r="G3715">
        <v>3</v>
      </c>
      <c r="H3715">
        <v>9.33</v>
      </c>
      <c r="I3715" t="s">
        <v>878</v>
      </c>
      <c r="J3715">
        <v>2022</v>
      </c>
    </row>
    <row r="3716" spans="1:10" x14ac:dyDescent="0.3">
      <c r="A3716">
        <v>44889</v>
      </c>
      <c r="B3716" t="s">
        <v>56</v>
      </c>
      <c r="C3716" t="s">
        <v>23</v>
      </c>
      <c r="D3716" t="s">
        <v>12</v>
      </c>
      <c r="E3716" t="s">
        <v>17</v>
      </c>
      <c r="F3716">
        <v>454.86</v>
      </c>
      <c r="G3716">
        <v>7</v>
      </c>
      <c r="H3716">
        <v>54.58</v>
      </c>
      <c r="I3716" t="s">
        <v>878</v>
      </c>
      <c r="J3716">
        <v>2022</v>
      </c>
    </row>
    <row r="3717" spans="1:10" x14ac:dyDescent="0.3">
      <c r="A3717">
        <v>44889</v>
      </c>
      <c r="B3717" t="s">
        <v>56</v>
      </c>
      <c r="C3717" t="s">
        <v>23</v>
      </c>
      <c r="D3717" t="s">
        <v>12</v>
      </c>
      <c r="E3717" t="s">
        <v>18</v>
      </c>
      <c r="F3717">
        <v>91.39</v>
      </c>
      <c r="G3717">
        <v>8</v>
      </c>
      <c r="H3717">
        <v>29.7</v>
      </c>
      <c r="I3717" t="s">
        <v>878</v>
      </c>
      <c r="J3717">
        <v>2022</v>
      </c>
    </row>
    <row r="3718" spans="1:10" x14ac:dyDescent="0.3">
      <c r="A3718">
        <v>44890</v>
      </c>
      <c r="B3718" t="s">
        <v>466</v>
      </c>
      <c r="C3718" t="s">
        <v>117</v>
      </c>
      <c r="D3718" t="s">
        <v>12</v>
      </c>
      <c r="E3718" t="s">
        <v>21</v>
      </c>
      <c r="F3718">
        <v>13.12</v>
      </c>
      <c r="G3718">
        <v>5</v>
      </c>
      <c r="H3718">
        <v>1.48</v>
      </c>
      <c r="I3718" t="s">
        <v>878</v>
      </c>
      <c r="J3718">
        <v>2022</v>
      </c>
    </row>
    <row r="3719" spans="1:10" x14ac:dyDescent="0.3">
      <c r="A3719">
        <v>44891</v>
      </c>
      <c r="B3719" t="s">
        <v>195</v>
      </c>
      <c r="C3719" t="s">
        <v>183</v>
      </c>
      <c r="D3719" t="s">
        <v>12</v>
      </c>
      <c r="E3719" t="s">
        <v>18</v>
      </c>
      <c r="F3719">
        <v>14.73</v>
      </c>
      <c r="G3719">
        <v>3</v>
      </c>
      <c r="H3719">
        <v>6.92</v>
      </c>
      <c r="I3719" t="s">
        <v>878</v>
      </c>
      <c r="J3719">
        <v>2022</v>
      </c>
    </row>
    <row r="3720" spans="1:10" x14ac:dyDescent="0.3">
      <c r="A3720">
        <v>44891</v>
      </c>
      <c r="B3720" t="s">
        <v>195</v>
      </c>
      <c r="C3720" t="s">
        <v>183</v>
      </c>
      <c r="D3720" t="s">
        <v>12</v>
      </c>
      <c r="E3720" t="s">
        <v>17</v>
      </c>
      <c r="F3720">
        <v>104.9</v>
      </c>
      <c r="G3720">
        <v>5</v>
      </c>
      <c r="H3720">
        <v>25.18</v>
      </c>
      <c r="I3720" t="s">
        <v>878</v>
      </c>
      <c r="J3720">
        <v>2022</v>
      </c>
    </row>
    <row r="3721" spans="1:10" x14ac:dyDescent="0.3">
      <c r="A3721">
        <v>44891</v>
      </c>
      <c r="B3721" t="s">
        <v>195</v>
      </c>
      <c r="C3721" t="s">
        <v>183</v>
      </c>
      <c r="D3721" t="s">
        <v>12</v>
      </c>
      <c r="E3721" t="s">
        <v>18</v>
      </c>
      <c r="F3721">
        <v>61.04</v>
      </c>
      <c r="G3721">
        <v>4</v>
      </c>
      <c r="H3721">
        <v>30.52</v>
      </c>
      <c r="I3721" t="s">
        <v>878</v>
      </c>
      <c r="J3721">
        <v>2022</v>
      </c>
    </row>
    <row r="3722" spans="1:10" x14ac:dyDescent="0.3">
      <c r="A3722">
        <v>44891</v>
      </c>
      <c r="B3722" t="s">
        <v>195</v>
      </c>
      <c r="C3722" t="s">
        <v>183</v>
      </c>
      <c r="D3722" t="s">
        <v>12</v>
      </c>
      <c r="E3722" t="s">
        <v>13</v>
      </c>
      <c r="F3722">
        <v>10.95</v>
      </c>
      <c r="G3722">
        <v>3</v>
      </c>
      <c r="H3722">
        <v>5.15</v>
      </c>
      <c r="I3722" t="s">
        <v>878</v>
      </c>
      <c r="J3722">
        <v>2022</v>
      </c>
    </row>
    <row r="3723" spans="1:10" x14ac:dyDescent="0.3">
      <c r="A3723">
        <v>44891</v>
      </c>
      <c r="B3723" t="s">
        <v>646</v>
      </c>
      <c r="C3723" t="s">
        <v>64</v>
      </c>
      <c r="D3723" t="s">
        <v>28</v>
      </c>
      <c r="E3723" t="s">
        <v>34</v>
      </c>
      <c r="F3723">
        <v>692.47</v>
      </c>
      <c r="G3723">
        <v>11</v>
      </c>
      <c r="H3723">
        <v>190.43</v>
      </c>
      <c r="I3723" t="s">
        <v>878</v>
      </c>
      <c r="J3723">
        <v>2022</v>
      </c>
    </row>
    <row r="3724" spans="1:10" x14ac:dyDescent="0.3">
      <c r="A3724">
        <v>44891</v>
      </c>
      <c r="B3724" t="s">
        <v>473</v>
      </c>
      <c r="C3724" t="s">
        <v>93</v>
      </c>
      <c r="D3724" t="s">
        <v>30</v>
      </c>
      <c r="E3724" t="s">
        <v>245</v>
      </c>
      <c r="F3724">
        <v>599.99</v>
      </c>
      <c r="G3724">
        <v>1</v>
      </c>
      <c r="H3724">
        <v>234</v>
      </c>
      <c r="I3724" t="s">
        <v>878</v>
      </c>
      <c r="J3724">
        <v>2022</v>
      </c>
    </row>
    <row r="3725" spans="1:10" x14ac:dyDescent="0.3">
      <c r="A3725">
        <v>44892</v>
      </c>
      <c r="B3725" t="s">
        <v>518</v>
      </c>
      <c r="C3725" t="s">
        <v>66</v>
      </c>
      <c r="D3725" t="s">
        <v>28</v>
      </c>
      <c r="E3725" t="s">
        <v>75</v>
      </c>
      <c r="F3725">
        <v>375.46</v>
      </c>
      <c r="G3725">
        <v>3</v>
      </c>
      <c r="H3725">
        <v>-157.01</v>
      </c>
      <c r="I3725" t="s">
        <v>878</v>
      </c>
      <c r="J3725">
        <v>2022</v>
      </c>
    </row>
    <row r="3726" spans="1:10" x14ac:dyDescent="0.3">
      <c r="A3726">
        <v>44892</v>
      </c>
      <c r="B3726" t="s">
        <v>518</v>
      </c>
      <c r="C3726" t="s">
        <v>66</v>
      </c>
      <c r="D3726" t="s">
        <v>30</v>
      </c>
      <c r="E3726" t="s">
        <v>36</v>
      </c>
      <c r="F3726">
        <v>83.98</v>
      </c>
      <c r="G3726">
        <v>3</v>
      </c>
      <c r="H3726">
        <v>-1.05</v>
      </c>
      <c r="I3726" t="s">
        <v>878</v>
      </c>
      <c r="J3726">
        <v>2022</v>
      </c>
    </row>
    <row r="3727" spans="1:10" x14ac:dyDescent="0.3">
      <c r="A3727">
        <v>44892</v>
      </c>
      <c r="B3727" t="s">
        <v>160</v>
      </c>
      <c r="C3727" t="s">
        <v>23</v>
      </c>
      <c r="D3727" t="s">
        <v>28</v>
      </c>
      <c r="E3727" t="s">
        <v>29</v>
      </c>
      <c r="F3727">
        <v>283.92</v>
      </c>
      <c r="G3727">
        <v>5</v>
      </c>
      <c r="H3727">
        <v>17.75</v>
      </c>
      <c r="I3727" t="s">
        <v>878</v>
      </c>
      <c r="J3727">
        <v>2022</v>
      </c>
    </row>
    <row r="3728" spans="1:10" x14ac:dyDescent="0.3">
      <c r="A3728">
        <v>44892</v>
      </c>
      <c r="B3728" t="s">
        <v>660</v>
      </c>
      <c r="C3728" t="s">
        <v>59</v>
      </c>
      <c r="D3728" t="s">
        <v>12</v>
      </c>
      <c r="E3728" t="s">
        <v>18</v>
      </c>
      <c r="F3728">
        <v>6.24</v>
      </c>
      <c r="G3728">
        <v>2</v>
      </c>
      <c r="H3728">
        <v>3.06</v>
      </c>
      <c r="I3728" t="s">
        <v>878</v>
      </c>
      <c r="J3728">
        <v>2022</v>
      </c>
    </row>
    <row r="3729" spans="1:10" x14ac:dyDescent="0.3">
      <c r="A3729">
        <v>44892</v>
      </c>
      <c r="B3729" t="s">
        <v>588</v>
      </c>
      <c r="C3729" t="s">
        <v>40</v>
      </c>
      <c r="D3729" t="s">
        <v>30</v>
      </c>
      <c r="E3729" t="s">
        <v>31</v>
      </c>
      <c r="F3729">
        <v>83.97</v>
      </c>
      <c r="G3729">
        <v>3</v>
      </c>
      <c r="H3729">
        <v>23.51</v>
      </c>
      <c r="I3729" t="s">
        <v>878</v>
      </c>
      <c r="J3729">
        <v>2022</v>
      </c>
    </row>
    <row r="3730" spans="1:10" x14ac:dyDescent="0.3">
      <c r="A3730">
        <v>44892</v>
      </c>
      <c r="B3730" t="s">
        <v>588</v>
      </c>
      <c r="C3730" t="s">
        <v>40</v>
      </c>
      <c r="D3730" t="s">
        <v>30</v>
      </c>
      <c r="E3730" t="s">
        <v>36</v>
      </c>
      <c r="F3730">
        <v>104.97</v>
      </c>
      <c r="G3730">
        <v>3</v>
      </c>
      <c r="H3730">
        <v>7.35</v>
      </c>
      <c r="I3730" t="s">
        <v>878</v>
      </c>
      <c r="J3730">
        <v>2022</v>
      </c>
    </row>
    <row r="3731" spans="1:10" x14ac:dyDescent="0.3">
      <c r="A3731">
        <v>44892</v>
      </c>
      <c r="B3731" t="s">
        <v>691</v>
      </c>
      <c r="C3731" t="s">
        <v>77</v>
      </c>
      <c r="D3731" t="s">
        <v>12</v>
      </c>
      <c r="E3731" t="s">
        <v>21</v>
      </c>
      <c r="F3731">
        <v>29.79</v>
      </c>
      <c r="G3731">
        <v>3</v>
      </c>
      <c r="H3731">
        <v>12.51</v>
      </c>
      <c r="I3731" t="s">
        <v>878</v>
      </c>
      <c r="J3731">
        <v>2022</v>
      </c>
    </row>
    <row r="3732" spans="1:10" x14ac:dyDescent="0.3">
      <c r="A3732">
        <v>44892</v>
      </c>
      <c r="B3732" t="s">
        <v>256</v>
      </c>
      <c r="C3732" t="s">
        <v>23</v>
      </c>
      <c r="D3732" t="s">
        <v>30</v>
      </c>
      <c r="E3732" t="s">
        <v>36</v>
      </c>
      <c r="F3732">
        <v>107.97</v>
      </c>
      <c r="G3732">
        <v>3</v>
      </c>
      <c r="H3732">
        <v>22.67</v>
      </c>
      <c r="I3732" t="s">
        <v>878</v>
      </c>
      <c r="J3732">
        <v>2022</v>
      </c>
    </row>
    <row r="3733" spans="1:10" x14ac:dyDescent="0.3">
      <c r="A3733">
        <v>44892</v>
      </c>
      <c r="B3733" t="s">
        <v>256</v>
      </c>
      <c r="C3733" t="s">
        <v>23</v>
      </c>
      <c r="D3733" t="s">
        <v>12</v>
      </c>
      <c r="E3733" t="s">
        <v>13</v>
      </c>
      <c r="F3733">
        <v>113.82</v>
      </c>
      <c r="G3733">
        <v>3</v>
      </c>
      <c r="H3733">
        <v>53.5</v>
      </c>
      <c r="I3733" t="s">
        <v>878</v>
      </c>
      <c r="J3733">
        <v>2022</v>
      </c>
    </row>
    <row r="3734" spans="1:10" x14ac:dyDescent="0.3">
      <c r="A3734">
        <v>44892</v>
      </c>
      <c r="B3734" t="s">
        <v>542</v>
      </c>
      <c r="C3734" t="s">
        <v>20</v>
      </c>
      <c r="D3734" t="s">
        <v>30</v>
      </c>
      <c r="E3734" t="s">
        <v>31</v>
      </c>
      <c r="F3734">
        <v>748.75</v>
      </c>
      <c r="G3734">
        <v>8</v>
      </c>
      <c r="H3734">
        <v>-162.22999999999999</v>
      </c>
      <c r="I3734" t="s">
        <v>878</v>
      </c>
      <c r="J3734">
        <v>2022</v>
      </c>
    </row>
    <row r="3735" spans="1:10" x14ac:dyDescent="0.3">
      <c r="A3735">
        <v>44892</v>
      </c>
      <c r="B3735" t="s">
        <v>410</v>
      </c>
      <c r="C3735" t="s">
        <v>183</v>
      </c>
      <c r="D3735" t="s">
        <v>12</v>
      </c>
      <c r="E3735" t="s">
        <v>13</v>
      </c>
      <c r="F3735">
        <v>40.08</v>
      </c>
      <c r="G3735">
        <v>6</v>
      </c>
      <c r="H3735">
        <v>19.239999999999998</v>
      </c>
      <c r="I3735" t="s">
        <v>878</v>
      </c>
      <c r="J3735">
        <v>2022</v>
      </c>
    </row>
    <row r="3736" spans="1:10" x14ac:dyDescent="0.3">
      <c r="A3736">
        <v>44892</v>
      </c>
      <c r="B3736" t="s">
        <v>410</v>
      </c>
      <c r="C3736" t="s">
        <v>183</v>
      </c>
      <c r="D3736" t="s">
        <v>12</v>
      </c>
      <c r="E3736" t="s">
        <v>13</v>
      </c>
      <c r="F3736">
        <v>59.94</v>
      </c>
      <c r="G3736">
        <v>3</v>
      </c>
      <c r="H3736">
        <v>28.17</v>
      </c>
      <c r="I3736" t="s">
        <v>878</v>
      </c>
      <c r="J3736">
        <v>2022</v>
      </c>
    </row>
    <row r="3737" spans="1:10" x14ac:dyDescent="0.3">
      <c r="A3737">
        <v>44892</v>
      </c>
      <c r="B3737" t="s">
        <v>410</v>
      </c>
      <c r="C3737" t="s">
        <v>183</v>
      </c>
      <c r="D3737" t="s">
        <v>30</v>
      </c>
      <c r="E3737" t="s">
        <v>36</v>
      </c>
      <c r="F3737">
        <v>259.98</v>
      </c>
      <c r="G3737">
        <v>2</v>
      </c>
      <c r="H3737">
        <v>88.39</v>
      </c>
      <c r="I3737" t="s">
        <v>878</v>
      </c>
      <c r="J3737">
        <v>2022</v>
      </c>
    </row>
    <row r="3738" spans="1:10" x14ac:dyDescent="0.3">
      <c r="A3738">
        <v>44892</v>
      </c>
      <c r="B3738" t="s">
        <v>410</v>
      </c>
      <c r="C3738" t="s">
        <v>183</v>
      </c>
      <c r="D3738" t="s">
        <v>28</v>
      </c>
      <c r="E3738" t="s">
        <v>47</v>
      </c>
      <c r="F3738">
        <v>170.98</v>
      </c>
      <c r="G3738">
        <v>1</v>
      </c>
      <c r="H3738">
        <v>32.49</v>
      </c>
      <c r="I3738" t="s">
        <v>878</v>
      </c>
      <c r="J3738">
        <v>2022</v>
      </c>
    </row>
    <row r="3739" spans="1:10" x14ac:dyDescent="0.3">
      <c r="A3739">
        <v>44892</v>
      </c>
      <c r="B3739" t="s">
        <v>410</v>
      </c>
      <c r="C3739" t="s">
        <v>183</v>
      </c>
      <c r="D3739" t="s">
        <v>28</v>
      </c>
      <c r="E3739" t="s">
        <v>34</v>
      </c>
      <c r="F3739">
        <v>38.97</v>
      </c>
      <c r="G3739">
        <v>3</v>
      </c>
      <c r="H3739">
        <v>4.68</v>
      </c>
      <c r="I3739" t="s">
        <v>878</v>
      </c>
      <c r="J3739">
        <v>2022</v>
      </c>
    </row>
    <row r="3740" spans="1:10" x14ac:dyDescent="0.3">
      <c r="A3740">
        <v>44892</v>
      </c>
      <c r="B3740" t="s">
        <v>410</v>
      </c>
      <c r="C3740" t="s">
        <v>183</v>
      </c>
      <c r="D3740" t="s">
        <v>12</v>
      </c>
      <c r="E3740" t="s">
        <v>13</v>
      </c>
      <c r="F3740">
        <v>154.9</v>
      </c>
      <c r="G3740">
        <v>5</v>
      </c>
      <c r="H3740">
        <v>69.709999999999994</v>
      </c>
      <c r="I3740" t="s">
        <v>878</v>
      </c>
      <c r="J3740">
        <v>2022</v>
      </c>
    </row>
    <row r="3741" spans="1:10" x14ac:dyDescent="0.3">
      <c r="A3741">
        <v>44892</v>
      </c>
      <c r="B3741" t="s">
        <v>410</v>
      </c>
      <c r="C3741" t="s">
        <v>183</v>
      </c>
      <c r="D3741" t="s">
        <v>28</v>
      </c>
      <c r="E3741" t="s">
        <v>75</v>
      </c>
      <c r="F3741">
        <v>446.07</v>
      </c>
      <c r="G3741">
        <v>4</v>
      </c>
      <c r="H3741">
        <v>0</v>
      </c>
      <c r="I3741" t="s">
        <v>878</v>
      </c>
      <c r="J3741">
        <v>2022</v>
      </c>
    </row>
    <row r="3742" spans="1:10" x14ac:dyDescent="0.3">
      <c r="A3742">
        <v>44893</v>
      </c>
      <c r="B3742" t="s">
        <v>771</v>
      </c>
      <c r="C3742" t="s">
        <v>15</v>
      </c>
      <c r="D3742" t="s">
        <v>28</v>
      </c>
      <c r="E3742" t="s">
        <v>34</v>
      </c>
      <c r="F3742">
        <v>12.13</v>
      </c>
      <c r="G3742">
        <v>9</v>
      </c>
      <c r="H3742">
        <v>-8.49</v>
      </c>
      <c r="I3742" t="s">
        <v>878</v>
      </c>
      <c r="J3742">
        <v>2022</v>
      </c>
    </row>
    <row r="3743" spans="1:10" x14ac:dyDescent="0.3">
      <c r="A3743">
        <v>44893</v>
      </c>
      <c r="B3743" t="s">
        <v>771</v>
      </c>
      <c r="C3743" t="s">
        <v>15</v>
      </c>
      <c r="D3743" t="s">
        <v>12</v>
      </c>
      <c r="E3743" t="s">
        <v>17</v>
      </c>
      <c r="F3743">
        <v>82.37</v>
      </c>
      <c r="G3743">
        <v>2</v>
      </c>
      <c r="H3743">
        <v>-19.559999999999999</v>
      </c>
      <c r="I3743" t="s">
        <v>878</v>
      </c>
      <c r="J3743">
        <v>2022</v>
      </c>
    </row>
    <row r="3744" spans="1:10" x14ac:dyDescent="0.3">
      <c r="A3744">
        <v>44893</v>
      </c>
      <c r="B3744" t="s">
        <v>771</v>
      </c>
      <c r="C3744" t="s">
        <v>15</v>
      </c>
      <c r="D3744" t="s">
        <v>12</v>
      </c>
      <c r="E3744" t="s">
        <v>17</v>
      </c>
      <c r="F3744">
        <v>53.92</v>
      </c>
      <c r="G3744">
        <v>5</v>
      </c>
      <c r="H3744">
        <v>4.04</v>
      </c>
      <c r="I3744" t="s">
        <v>878</v>
      </c>
      <c r="J3744">
        <v>2022</v>
      </c>
    </row>
    <row r="3745" spans="1:10" x14ac:dyDescent="0.3">
      <c r="A3745">
        <v>44893</v>
      </c>
      <c r="B3745" t="s">
        <v>771</v>
      </c>
      <c r="C3745" t="s">
        <v>15</v>
      </c>
      <c r="D3745" t="s">
        <v>30</v>
      </c>
      <c r="E3745" t="s">
        <v>31</v>
      </c>
      <c r="F3745">
        <v>647.9</v>
      </c>
      <c r="G3745">
        <v>6</v>
      </c>
      <c r="H3745">
        <v>56.69</v>
      </c>
      <c r="I3745" t="s">
        <v>878</v>
      </c>
      <c r="J3745">
        <v>2022</v>
      </c>
    </row>
    <row r="3746" spans="1:10" x14ac:dyDescent="0.3">
      <c r="A3746">
        <v>44893</v>
      </c>
      <c r="B3746" t="s">
        <v>230</v>
      </c>
      <c r="C3746" t="s">
        <v>15</v>
      </c>
      <c r="D3746" t="s">
        <v>28</v>
      </c>
      <c r="E3746" t="s">
        <v>34</v>
      </c>
      <c r="F3746">
        <v>151.96</v>
      </c>
      <c r="G3746">
        <v>5</v>
      </c>
      <c r="H3746">
        <v>-182.35</v>
      </c>
      <c r="I3746" t="s">
        <v>878</v>
      </c>
      <c r="J3746">
        <v>2022</v>
      </c>
    </row>
    <row r="3747" spans="1:10" x14ac:dyDescent="0.3">
      <c r="A3747">
        <v>44893</v>
      </c>
      <c r="B3747" t="s">
        <v>793</v>
      </c>
      <c r="C3747" t="s">
        <v>77</v>
      </c>
      <c r="D3747" t="s">
        <v>28</v>
      </c>
      <c r="E3747" t="s">
        <v>34</v>
      </c>
      <c r="F3747">
        <v>322.58999999999997</v>
      </c>
      <c r="G3747">
        <v>3</v>
      </c>
      <c r="H3747">
        <v>64.52</v>
      </c>
      <c r="I3747" t="s">
        <v>878</v>
      </c>
      <c r="J3747">
        <v>2022</v>
      </c>
    </row>
    <row r="3748" spans="1:10" x14ac:dyDescent="0.3">
      <c r="A3748">
        <v>44893</v>
      </c>
      <c r="B3748" t="s">
        <v>300</v>
      </c>
      <c r="C3748" t="s">
        <v>77</v>
      </c>
      <c r="D3748" t="s">
        <v>28</v>
      </c>
      <c r="E3748" t="s">
        <v>34</v>
      </c>
      <c r="F3748">
        <v>68.16</v>
      </c>
      <c r="G3748">
        <v>3</v>
      </c>
      <c r="H3748">
        <v>27.95</v>
      </c>
      <c r="I3748" t="s">
        <v>878</v>
      </c>
      <c r="J3748">
        <v>2022</v>
      </c>
    </row>
    <row r="3749" spans="1:10" x14ac:dyDescent="0.3">
      <c r="A3749">
        <v>44893</v>
      </c>
      <c r="B3749" t="s">
        <v>300</v>
      </c>
      <c r="C3749" t="s">
        <v>77</v>
      </c>
      <c r="D3749" t="s">
        <v>12</v>
      </c>
      <c r="E3749" t="s">
        <v>43</v>
      </c>
      <c r="F3749">
        <v>62.24</v>
      </c>
      <c r="G3749">
        <v>8</v>
      </c>
      <c r="H3749">
        <v>29.25</v>
      </c>
      <c r="I3749" t="s">
        <v>878</v>
      </c>
      <c r="J3749">
        <v>2022</v>
      </c>
    </row>
    <row r="3750" spans="1:10" x14ac:dyDescent="0.3">
      <c r="A3750">
        <v>44893</v>
      </c>
      <c r="B3750" t="s">
        <v>511</v>
      </c>
      <c r="C3750" t="s">
        <v>11</v>
      </c>
      <c r="D3750" t="s">
        <v>12</v>
      </c>
      <c r="E3750" t="s">
        <v>13</v>
      </c>
      <c r="F3750">
        <v>335.52</v>
      </c>
      <c r="G3750">
        <v>4</v>
      </c>
      <c r="H3750">
        <v>117.43</v>
      </c>
      <c r="I3750" t="s">
        <v>878</v>
      </c>
      <c r="J3750">
        <v>2022</v>
      </c>
    </row>
    <row r="3751" spans="1:10" x14ac:dyDescent="0.3">
      <c r="A3751">
        <v>44893</v>
      </c>
      <c r="B3751" t="s">
        <v>488</v>
      </c>
      <c r="C3751" t="s">
        <v>169</v>
      </c>
      <c r="D3751" t="s">
        <v>12</v>
      </c>
      <c r="E3751" t="s">
        <v>21</v>
      </c>
      <c r="F3751">
        <v>8.2799999999999994</v>
      </c>
      <c r="G3751">
        <v>2</v>
      </c>
      <c r="H3751">
        <v>3.48</v>
      </c>
      <c r="I3751" t="s">
        <v>878</v>
      </c>
      <c r="J3751">
        <v>2022</v>
      </c>
    </row>
    <row r="3752" spans="1:10" x14ac:dyDescent="0.3">
      <c r="A3752">
        <v>44893</v>
      </c>
      <c r="B3752" t="s">
        <v>116</v>
      </c>
      <c r="C3752" t="s">
        <v>23</v>
      </c>
      <c r="D3752" t="s">
        <v>12</v>
      </c>
      <c r="E3752" t="s">
        <v>55</v>
      </c>
      <c r="F3752">
        <v>45.28</v>
      </c>
      <c r="G3752">
        <v>4</v>
      </c>
      <c r="H3752">
        <v>15.4</v>
      </c>
      <c r="I3752" t="s">
        <v>878</v>
      </c>
      <c r="J3752">
        <v>2022</v>
      </c>
    </row>
    <row r="3753" spans="1:10" x14ac:dyDescent="0.3">
      <c r="A3753">
        <v>44893</v>
      </c>
      <c r="B3753" t="s">
        <v>706</v>
      </c>
      <c r="C3753" t="s">
        <v>49</v>
      </c>
      <c r="D3753" t="s">
        <v>28</v>
      </c>
      <c r="E3753" t="s">
        <v>34</v>
      </c>
      <c r="F3753">
        <v>71.12</v>
      </c>
      <c r="G3753">
        <v>5</v>
      </c>
      <c r="H3753">
        <v>9.7799999999999994</v>
      </c>
      <c r="I3753" t="s">
        <v>878</v>
      </c>
      <c r="J3753">
        <v>2022</v>
      </c>
    </row>
    <row r="3754" spans="1:10" x14ac:dyDescent="0.3">
      <c r="A3754">
        <v>44893</v>
      </c>
      <c r="B3754" t="s">
        <v>706</v>
      </c>
      <c r="C3754" t="s">
        <v>49</v>
      </c>
      <c r="D3754" t="s">
        <v>12</v>
      </c>
      <c r="E3754" t="s">
        <v>32</v>
      </c>
      <c r="F3754">
        <v>3.01</v>
      </c>
      <c r="G3754">
        <v>2</v>
      </c>
      <c r="H3754">
        <v>0.56000000000000005</v>
      </c>
      <c r="I3754" t="s">
        <v>878</v>
      </c>
      <c r="J3754">
        <v>2022</v>
      </c>
    </row>
    <row r="3755" spans="1:10" x14ac:dyDescent="0.3">
      <c r="A3755">
        <v>44894</v>
      </c>
      <c r="B3755" t="s">
        <v>545</v>
      </c>
      <c r="C3755" t="s">
        <v>62</v>
      </c>
      <c r="D3755" t="s">
        <v>28</v>
      </c>
      <c r="E3755" t="s">
        <v>29</v>
      </c>
      <c r="F3755">
        <v>301.95999999999998</v>
      </c>
      <c r="G3755">
        <v>2</v>
      </c>
      <c r="H3755">
        <v>87.57</v>
      </c>
      <c r="I3755" t="s">
        <v>878</v>
      </c>
      <c r="J3755">
        <v>2022</v>
      </c>
    </row>
    <row r="3756" spans="1:10" x14ac:dyDescent="0.3">
      <c r="A3756">
        <v>44894</v>
      </c>
      <c r="B3756" t="s">
        <v>545</v>
      </c>
      <c r="C3756" t="s">
        <v>62</v>
      </c>
      <c r="D3756" t="s">
        <v>12</v>
      </c>
      <c r="E3756" t="s">
        <v>55</v>
      </c>
      <c r="F3756">
        <v>555.21</v>
      </c>
      <c r="G3756">
        <v>5</v>
      </c>
      <c r="H3756">
        <v>178.9</v>
      </c>
      <c r="I3756" t="s">
        <v>878</v>
      </c>
      <c r="J3756">
        <v>2022</v>
      </c>
    </row>
    <row r="3757" spans="1:10" x14ac:dyDescent="0.3">
      <c r="A3757">
        <v>44894</v>
      </c>
      <c r="B3757" t="s">
        <v>545</v>
      </c>
      <c r="C3757" t="s">
        <v>62</v>
      </c>
      <c r="D3757" t="s">
        <v>12</v>
      </c>
      <c r="E3757" t="s">
        <v>17</v>
      </c>
      <c r="F3757">
        <v>523.48</v>
      </c>
      <c r="G3757">
        <v>4</v>
      </c>
      <c r="H3757">
        <v>130.87</v>
      </c>
      <c r="I3757" t="s">
        <v>878</v>
      </c>
      <c r="J3757">
        <v>2022</v>
      </c>
    </row>
    <row r="3758" spans="1:10" x14ac:dyDescent="0.3">
      <c r="A3758">
        <v>44894</v>
      </c>
      <c r="B3758" t="s">
        <v>545</v>
      </c>
      <c r="C3758" t="s">
        <v>62</v>
      </c>
      <c r="D3758" t="s">
        <v>12</v>
      </c>
      <c r="E3758" t="s">
        <v>21</v>
      </c>
      <c r="F3758">
        <v>161.82</v>
      </c>
      <c r="G3758">
        <v>9</v>
      </c>
      <c r="H3758">
        <v>46.93</v>
      </c>
      <c r="I3758" t="s">
        <v>878</v>
      </c>
      <c r="J3758">
        <v>2022</v>
      </c>
    </row>
    <row r="3759" spans="1:10" x14ac:dyDescent="0.3">
      <c r="A3759">
        <v>44894</v>
      </c>
      <c r="B3759" t="s">
        <v>551</v>
      </c>
      <c r="C3759" t="s">
        <v>62</v>
      </c>
      <c r="D3759" t="s">
        <v>12</v>
      </c>
      <c r="E3759" t="s">
        <v>13</v>
      </c>
      <c r="F3759">
        <v>19.920000000000002</v>
      </c>
      <c r="G3759">
        <v>4</v>
      </c>
      <c r="H3759">
        <v>9.36</v>
      </c>
      <c r="I3759" t="s">
        <v>878</v>
      </c>
      <c r="J3759">
        <v>2022</v>
      </c>
    </row>
    <row r="3760" spans="1:10" x14ac:dyDescent="0.3">
      <c r="A3760">
        <v>44894</v>
      </c>
      <c r="B3760" t="s">
        <v>551</v>
      </c>
      <c r="C3760" t="s">
        <v>62</v>
      </c>
      <c r="D3760" t="s">
        <v>28</v>
      </c>
      <c r="E3760" t="s">
        <v>29</v>
      </c>
      <c r="F3760">
        <v>1106.9100000000001</v>
      </c>
      <c r="G3760">
        <v>9</v>
      </c>
      <c r="H3760">
        <v>121.76</v>
      </c>
      <c r="I3760" t="s">
        <v>878</v>
      </c>
      <c r="J3760">
        <v>2022</v>
      </c>
    </row>
    <row r="3761" spans="1:10" x14ac:dyDescent="0.3">
      <c r="A3761">
        <v>44894</v>
      </c>
      <c r="B3761" t="s">
        <v>704</v>
      </c>
      <c r="C3761" t="s">
        <v>11</v>
      </c>
      <c r="D3761" t="s">
        <v>30</v>
      </c>
      <c r="E3761" t="s">
        <v>36</v>
      </c>
      <c r="F3761">
        <v>21.48</v>
      </c>
      <c r="G3761">
        <v>3</v>
      </c>
      <c r="H3761">
        <v>-0.27</v>
      </c>
      <c r="I3761" t="s">
        <v>878</v>
      </c>
      <c r="J3761">
        <v>2022</v>
      </c>
    </row>
    <row r="3762" spans="1:10" x14ac:dyDescent="0.3">
      <c r="A3762">
        <v>44894</v>
      </c>
      <c r="B3762" t="s">
        <v>704</v>
      </c>
      <c r="C3762" t="s">
        <v>11</v>
      </c>
      <c r="D3762" t="s">
        <v>12</v>
      </c>
      <c r="E3762" t="s">
        <v>18</v>
      </c>
      <c r="F3762">
        <v>8.7799999999999994</v>
      </c>
      <c r="G3762">
        <v>4</v>
      </c>
      <c r="H3762">
        <v>-13.62</v>
      </c>
      <c r="I3762" t="s">
        <v>878</v>
      </c>
      <c r="J3762">
        <v>2022</v>
      </c>
    </row>
    <row r="3763" spans="1:10" x14ac:dyDescent="0.3">
      <c r="A3763">
        <v>44894</v>
      </c>
      <c r="B3763" t="s">
        <v>14</v>
      </c>
      <c r="C3763" t="s">
        <v>23</v>
      </c>
      <c r="D3763" t="s">
        <v>12</v>
      </c>
      <c r="E3763" t="s">
        <v>18</v>
      </c>
      <c r="F3763">
        <v>4.3</v>
      </c>
      <c r="G3763">
        <v>1</v>
      </c>
      <c r="H3763">
        <v>1.56</v>
      </c>
      <c r="I3763" t="s">
        <v>878</v>
      </c>
      <c r="J3763">
        <v>2022</v>
      </c>
    </row>
    <row r="3764" spans="1:10" x14ac:dyDescent="0.3">
      <c r="A3764">
        <v>44894</v>
      </c>
      <c r="B3764" t="s">
        <v>148</v>
      </c>
      <c r="C3764" t="s">
        <v>23</v>
      </c>
      <c r="D3764" t="s">
        <v>12</v>
      </c>
      <c r="E3764" t="s">
        <v>21</v>
      </c>
      <c r="F3764">
        <v>56.3</v>
      </c>
      <c r="G3764">
        <v>2</v>
      </c>
      <c r="H3764">
        <v>15.76</v>
      </c>
      <c r="I3764" t="s">
        <v>878</v>
      </c>
      <c r="J3764">
        <v>2022</v>
      </c>
    </row>
    <row r="3765" spans="1:10" x14ac:dyDescent="0.3">
      <c r="A3765">
        <v>44895</v>
      </c>
      <c r="B3765" t="s">
        <v>568</v>
      </c>
      <c r="C3765" t="s">
        <v>20</v>
      </c>
      <c r="D3765" t="s">
        <v>12</v>
      </c>
      <c r="E3765" t="s">
        <v>18</v>
      </c>
      <c r="F3765">
        <v>152.99</v>
      </c>
      <c r="G3765">
        <v>3</v>
      </c>
      <c r="H3765">
        <v>-122.39</v>
      </c>
      <c r="I3765" t="s">
        <v>878</v>
      </c>
      <c r="J3765">
        <v>2022</v>
      </c>
    </row>
    <row r="3766" spans="1:10" x14ac:dyDescent="0.3">
      <c r="A3766">
        <v>44895</v>
      </c>
      <c r="B3766" t="s">
        <v>568</v>
      </c>
      <c r="C3766" t="s">
        <v>20</v>
      </c>
      <c r="D3766" t="s">
        <v>12</v>
      </c>
      <c r="E3766" t="s">
        <v>32</v>
      </c>
      <c r="F3766">
        <v>10.58</v>
      </c>
      <c r="G3766">
        <v>7</v>
      </c>
      <c r="H3766">
        <v>-2.38</v>
      </c>
      <c r="I3766" t="s">
        <v>878</v>
      </c>
      <c r="J3766">
        <v>2022</v>
      </c>
    </row>
    <row r="3767" spans="1:10" x14ac:dyDescent="0.3">
      <c r="A3767">
        <v>44895</v>
      </c>
      <c r="B3767" t="s">
        <v>568</v>
      </c>
      <c r="C3767" t="s">
        <v>20</v>
      </c>
      <c r="D3767" t="s">
        <v>30</v>
      </c>
      <c r="E3767" t="s">
        <v>31</v>
      </c>
      <c r="F3767">
        <v>94.92</v>
      </c>
      <c r="G3767">
        <v>4</v>
      </c>
      <c r="H3767">
        <v>15.82</v>
      </c>
      <c r="I3767" t="s">
        <v>878</v>
      </c>
      <c r="J3767">
        <v>2022</v>
      </c>
    </row>
    <row r="3768" spans="1:10" x14ac:dyDescent="0.3">
      <c r="A3768">
        <v>44895</v>
      </c>
      <c r="B3768" t="s">
        <v>85</v>
      </c>
      <c r="C3768" t="s">
        <v>11</v>
      </c>
      <c r="D3768" t="s">
        <v>12</v>
      </c>
      <c r="E3768" t="s">
        <v>18</v>
      </c>
      <c r="F3768">
        <v>3.88</v>
      </c>
      <c r="G3768">
        <v>3</v>
      </c>
      <c r="H3768">
        <v>-5.82</v>
      </c>
      <c r="I3768" t="s">
        <v>878</v>
      </c>
      <c r="J3768">
        <v>2022</v>
      </c>
    </row>
    <row r="3769" spans="1:10" x14ac:dyDescent="0.3">
      <c r="A3769">
        <v>44895</v>
      </c>
      <c r="B3769" t="s">
        <v>218</v>
      </c>
      <c r="C3769" t="s">
        <v>27</v>
      </c>
      <c r="D3769" t="s">
        <v>12</v>
      </c>
      <c r="E3769" t="s">
        <v>43</v>
      </c>
      <c r="F3769">
        <v>17.48</v>
      </c>
      <c r="G3769">
        <v>2</v>
      </c>
      <c r="H3769">
        <v>8.2200000000000006</v>
      </c>
      <c r="I3769" t="s">
        <v>878</v>
      </c>
      <c r="J3769">
        <v>2022</v>
      </c>
    </row>
    <row r="3770" spans="1:10" x14ac:dyDescent="0.3">
      <c r="A3770">
        <v>44895</v>
      </c>
      <c r="B3770" t="s">
        <v>218</v>
      </c>
      <c r="C3770" t="s">
        <v>27</v>
      </c>
      <c r="D3770" t="s">
        <v>12</v>
      </c>
      <c r="E3770" t="s">
        <v>43</v>
      </c>
      <c r="F3770">
        <v>71.88</v>
      </c>
      <c r="G3770">
        <v>2</v>
      </c>
      <c r="H3770">
        <v>32.35</v>
      </c>
      <c r="I3770" t="s">
        <v>878</v>
      </c>
      <c r="J3770">
        <v>2022</v>
      </c>
    </row>
    <row r="3771" spans="1:10" x14ac:dyDescent="0.3">
      <c r="A3771">
        <v>44895</v>
      </c>
      <c r="B3771" t="s">
        <v>263</v>
      </c>
      <c r="C3771" t="s">
        <v>117</v>
      </c>
      <c r="D3771" t="s">
        <v>30</v>
      </c>
      <c r="E3771" t="s">
        <v>31</v>
      </c>
      <c r="F3771">
        <v>177.48</v>
      </c>
      <c r="G3771">
        <v>3</v>
      </c>
      <c r="H3771">
        <v>19.97</v>
      </c>
      <c r="I3771" t="s">
        <v>878</v>
      </c>
      <c r="J3771">
        <v>2022</v>
      </c>
    </row>
    <row r="3772" spans="1:10" x14ac:dyDescent="0.3">
      <c r="A3772">
        <v>44895</v>
      </c>
      <c r="B3772" t="s">
        <v>288</v>
      </c>
      <c r="C3772" t="s">
        <v>77</v>
      </c>
      <c r="D3772" t="s">
        <v>12</v>
      </c>
      <c r="E3772" t="s">
        <v>13</v>
      </c>
      <c r="F3772">
        <v>23.66</v>
      </c>
      <c r="G3772">
        <v>7</v>
      </c>
      <c r="H3772">
        <v>10.88</v>
      </c>
      <c r="I3772" t="s">
        <v>878</v>
      </c>
      <c r="J3772">
        <v>2022</v>
      </c>
    </row>
    <row r="3773" spans="1:10" x14ac:dyDescent="0.3">
      <c r="A3773">
        <v>44895</v>
      </c>
      <c r="B3773" t="s">
        <v>288</v>
      </c>
      <c r="C3773" t="s">
        <v>77</v>
      </c>
      <c r="D3773" t="s">
        <v>28</v>
      </c>
      <c r="E3773" t="s">
        <v>47</v>
      </c>
      <c r="F3773">
        <v>681.41</v>
      </c>
      <c r="G3773">
        <v>12</v>
      </c>
      <c r="H3773">
        <v>42.59</v>
      </c>
      <c r="I3773" t="s">
        <v>878</v>
      </c>
      <c r="J3773">
        <v>2022</v>
      </c>
    </row>
    <row r="3774" spans="1:10" x14ac:dyDescent="0.3">
      <c r="A3774">
        <v>44895</v>
      </c>
      <c r="B3774" t="s">
        <v>596</v>
      </c>
      <c r="C3774" t="s">
        <v>68</v>
      </c>
      <c r="D3774" t="s">
        <v>28</v>
      </c>
      <c r="E3774" t="s">
        <v>34</v>
      </c>
      <c r="F3774">
        <v>80.959999999999994</v>
      </c>
      <c r="G3774">
        <v>4</v>
      </c>
      <c r="H3774">
        <v>29.15</v>
      </c>
      <c r="I3774" t="s">
        <v>878</v>
      </c>
      <c r="J3774">
        <v>2022</v>
      </c>
    </row>
    <row r="3775" spans="1:10" x14ac:dyDescent="0.3">
      <c r="A3775">
        <v>44895</v>
      </c>
      <c r="B3775" t="s">
        <v>596</v>
      </c>
      <c r="C3775" t="s">
        <v>68</v>
      </c>
      <c r="D3775" t="s">
        <v>12</v>
      </c>
      <c r="E3775" t="s">
        <v>13</v>
      </c>
      <c r="F3775">
        <v>25.92</v>
      </c>
      <c r="G3775">
        <v>4</v>
      </c>
      <c r="H3775">
        <v>12.44</v>
      </c>
      <c r="I3775" t="s">
        <v>878</v>
      </c>
      <c r="J3775">
        <v>2022</v>
      </c>
    </row>
    <row r="3776" spans="1:10" x14ac:dyDescent="0.3">
      <c r="A3776">
        <v>44895</v>
      </c>
      <c r="B3776" t="s">
        <v>592</v>
      </c>
      <c r="C3776" t="s">
        <v>117</v>
      </c>
      <c r="D3776" t="s">
        <v>28</v>
      </c>
      <c r="E3776" t="s">
        <v>34</v>
      </c>
      <c r="F3776">
        <v>17.09</v>
      </c>
      <c r="G3776">
        <v>2</v>
      </c>
      <c r="H3776">
        <v>1.07</v>
      </c>
      <c r="I3776" t="s">
        <v>878</v>
      </c>
      <c r="J3776">
        <v>2022</v>
      </c>
    </row>
    <row r="3777" spans="1:10" x14ac:dyDescent="0.3">
      <c r="A3777">
        <v>44895</v>
      </c>
      <c r="B3777" t="s">
        <v>408</v>
      </c>
      <c r="C3777" t="s">
        <v>117</v>
      </c>
      <c r="D3777" t="s">
        <v>12</v>
      </c>
      <c r="E3777" t="s">
        <v>18</v>
      </c>
      <c r="F3777">
        <v>6.05</v>
      </c>
      <c r="G3777">
        <v>7</v>
      </c>
      <c r="H3777">
        <v>-4.2300000000000004</v>
      </c>
      <c r="I3777" t="s">
        <v>878</v>
      </c>
      <c r="J3777">
        <v>2022</v>
      </c>
    </row>
    <row r="3778" spans="1:10" x14ac:dyDescent="0.3">
      <c r="A3778">
        <v>44895</v>
      </c>
      <c r="B3778" t="s">
        <v>408</v>
      </c>
      <c r="C3778" t="s">
        <v>117</v>
      </c>
      <c r="D3778" t="s">
        <v>12</v>
      </c>
      <c r="E3778" t="s">
        <v>55</v>
      </c>
      <c r="F3778">
        <v>98.35</v>
      </c>
      <c r="G3778">
        <v>3</v>
      </c>
      <c r="H3778">
        <v>9.84</v>
      </c>
      <c r="I3778" t="s">
        <v>878</v>
      </c>
      <c r="J3778">
        <v>2022</v>
      </c>
    </row>
    <row r="3779" spans="1:10" x14ac:dyDescent="0.3">
      <c r="A3779">
        <v>44895</v>
      </c>
      <c r="B3779" t="s">
        <v>408</v>
      </c>
      <c r="C3779" t="s">
        <v>117</v>
      </c>
      <c r="D3779" t="s">
        <v>28</v>
      </c>
      <c r="E3779" t="s">
        <v>34</v>
      </c>
      <c r="F3779">
        <v>335.74</v>
      </c>
      <c r="G3779">
        <v>2</v>
      </c>
      <c r="H3779">
        <v>25.18</v>
      </c>
      <c r="I3779" t="s">
        <v>878</v>
      </c>
      <c r="J3779">
        <v>2022</v>
      </c>
    </row>
    <row r="3780" spans="1:10" x14ac:dyDescent="0.3">
      <c r="A3780">
        <v>44896</v>
      </c>
      <c r="B3780" t="s">
        <v>463</v>
      </c>
      <c r="C3780" t="s">
        <v>84</v>
      </c>
      <c r="D3780" t="s">
        <v>12</v>
      </c>
      <c r="E3780" t="s">
        <v>18</v>
      </c>
      <c r="F3780">
        <v>55.42</v>
      </c>
      <c r="G3780">
        <v>2</v>
      </c>
      <c r="H3780">
        <v>19.399999999999999</v>
      </c>
      <c r="I3780" t="s">
        <v>879</v>
      </c>
      <c r="J3780">
        <v>2022</v>
      </c>
    </row>
    <row r="3781" spans="1:10" x14ac:dyDescent="0.3">
      <c r="A3781">
        <v>44896</v>
      </c>
      <c r="B3781" t="s">
        <v>760</v>
      </c>
      <c r="C3781" t="s">
        <v>11</v>
      </c>
      <c r="D3781" t="s">
        <v>28</v>
      </c>
      <c r="E3781" t="s">
        <v>34</v>
      </c>
      <c r="F3781">
        <v>6.69</v>
      </c>
      <c r="G3781">
        <v>4</v>
      </c>
      <c r="H3781">
        <v>-4.01</v>
      </c>
      <c r="I3781" t="s">
        <v>879</v>
      </c>
      <c r="J3781">
        <v>2022</v>
      </c>
    </row>
    <row r="3782" spans="1:10" x14ac:dyDescent="0.3">
      <c r="A3782">
        <v>44896</v>
      </c>
      <c r="B3782" t="s">
        <v>231</v>
      </c>
      <c r="C3782" t="s">
        <v>84</v>
      </c>
      <c r="D3782" t="s">
        <v>12</v>
      </c>
      <c r="E3782" t="s">
        <v>21</v>
      </c>
      <c r="F3782">
        <v>13.9</v>
      </c>
      <c r="G3782">
        <v>5</v>
      </c>
      <c r="H3782">
        <v>5.56</v>
      </c>
      <c r="I3782" t="s">
        <v>879</v>
      </c>
      <c r="J3782">
        <v>2022</v>
      </c>
    </row>
    <row r="3783" spans="1:10" x14ac:dyDescent="0.3">
      <c r="A3783">
        <v>44896</v>
      </c>
      <c r="B3783" t="s">
        <v>508</v>
      </c>
      <c r="C3783" t="s">
        <v>38</v>
      </c>
      <c r="D3783" t="s">
        <v>12</v>
      </c>
      <c r="E3783" t="s">
        <v>17</v>
      </c>
      <c r="F3783">
        <v>61.68</v>
      </c>
      <c r="G3783">
        <v>4</v>
      </c>
      <c r="H3783">
        <v>16.649999999999999</v>
      </c>
      <c r="I3783" t="s">
        <v>879</v>
      </c>
      <c r="J3783">
        <v>2022</v>
      </c>
    </row>
    <row r="3784" spans="1:10" x14ac:dyDescent="0.3">
      <c r="A3784">
        <v>44896</v>
      </c>
      <c r="B3784" t="s">
        <v>508</v>
      </c>
      <c r="C3784" t="s">
        <v>38</v>
      </c>
      <c r="D3784" t="s">
        <v>12</v>
      </c>
      <c r="E3784" t="s">
        <v>18</v>
      </c>
      <c r="F3784">
        <v>63.96</v>
      </c>
      <c r="G3784">
        <v>4</v>
      </c>
      <c r="H3784">
        <v>30.7</v>
      </c>
      <c r="I3784" t="s">
        <v>879</v>
      </c>
      <c r="J3784">
        <v>2022</v>
      </c>
    </row>
    <row r="3785" spans="1:10" x14ac:dyDescent="0.3">
      <c r="A3785">
        <v>44896</v>
      </c>
      <c r="B3785" t="s">
        <v>655</v>
      </c>
      <c r="C3785" t="s">
        <v>84</v>
      </c>
      <c r="D3785" t="s">
        <v>28</v>
      </c>
      <c r="E3785" t="s">
        <v>29</v>
      </c>
      <c r="F3785">
        <v>2003.92</v>
      </c>
      <c r="G3785">
        <v>5</v>
      </c>
      <c r="H3785">
        <v>125.25</v>
      </c>
      <c r="I3785" t="s">
        <v>879</v>
      </c>
      <c r="J3785">
        <v>2022</v>
      </c>
    </row>
    <row r="3786" spans="1:10" x14ac:dyDescent="0.3">
      <c r="A3786">
        <v>44896</v>
      </c>
      <c r="B3786" t="s">
        <v>655</v>
      </c>
      <c r="C3786" t="s">
        <v>84</v>
      </c>
      <c r="D3786" t="s">
        <v>12</v>
      </c>
      <c r="E3786" t="s">
        <v>13</v>
      </c>
      <c r="F3786">
        <v>32.4</v>
      </c>
      <c r="G3786">
        <v>5</v>
      </c>
      <c r="H3786">
        <v>15.55</v>
      </c>
      <c r="I3786" t="s">
        <v>879</v>
      </c>
      <c r="J3786">
        <v>2022</v>
      </c>
    </row>
    <row r="3787" spans="1:10" x14ac:dyDescent="0.3">
      <c r="A3787">
        <v>44896</v>
      </c>
      <c r="B3787" t="s">
        <v>655</v>
      </c>
      <c r="C3787" t="s">
        <v>84</v>
      </c>
      <c r="D3787" t="s">
        <v>28</v>
      </c>
      <c r="E3787" t="s">
        <v>75</v>
      </c>
      <c r="F3787">
        <v>1913.4</v>
      </c>
      <c r="G3787">
        <v>9</v>
      </c>
      <c r="H3787">
        <v>401.81</v>
      </c>
      <c r="I3787" t="s">
        <v>879</v>
      </c>
      <c r="J3787">
        <v>2022</v>
      </c>
    </row>
    <row r="3788" spans="1:10" x14ac:dyDescent="0.3">
      <c r="A3788">
        <v>44896</v>
      </c>
      <c r="B3788" t="s">
        <v>655</v>
      </c>
      <c r="C3788" t="s">
        <v>84</v>
      </c>
      <c r="D3788" t="s">
        <v>12</v>
      </c>
      <c r="E3788" t="s">
        <v>17</v>
      </c>
      <c r="F3788">
        <v>146.72999999999999</v>
      </c>
      <c r="G3788">
        <v>3</v>
      </c>
      <c r="H3788">
        <v>2.93</v>
      </c>
      <c r="I3788" t="s">
        <v>879</v>
      </c>
      <c r="J3788">
        <v>2022</v>
      </c>
    </row>
    <row r="3789" spans="1:10" x14ac:dyDescent="0.3">
      <c r="A3789">
        <v>44896</v>
      </c>
      <c r="B3789" t="s">
        <v>655</v>
      </c>
      <c r="C3789" t="s">
        <v>84</v>
      </c>
      <c r="D3789" t="s">
        <v>12</v>
      </c>
      <c r="E3789" t="s">
        <v>13</v>
      </c>
      <c r="F3789">
        <v>114.2</v>
      </c>
      <c r="G3789">
        <v>5</v>
      </c>
      <c r="H3789">
        <v>52.53</v>
      </c>
      <c r="I3789" t="s">
        <v>879</v>
      </c>
      <c r="J3789">
        <v>2022</v>
      </c>
    </row>
    <row r="3790" spans="1:10" x14ac:dyDescent="0.3">
      <c r="A3790">
        <v>44896</v>
      </c>
      <c r="B3790" t="s">
        <v>681</v>
      </c>
      <c r="C3790" t="s">
        <v>23</v>
      </c>
      <c r="D3790" t="s">
        <v>28</v>
      </c>
      <c r="E3790" t="s">
        <v>29</v>
      </c>
      <c r="F3790">
        <v>2676.67</v>
      </c>
      <c r="G3790">
        <v>9</v>
      </c>
      <c r="H3790">
        <v>267.67</v>
      </c>
      <c r="I3790" t="s">
        <v>879</v>
      </c>
      <c r="J3790">
        <v>2022</v>
      </c>
    </row>
    <row r="3791" spans="1:10" x14ac:dyDescent="0.3">
      <c r="A3791">
        <v>44896</v>
      </c>
      <c r="B3791" t="s">
        <v>410</v>
      </c>
      <c r="C3791" t="s">
        <v>62</v>
      </c>
      <c r="D3791" t="s">
        <v>12</v>
      </c>
      <c r="E3791" t="s">
        <v>13</v>
      </c>
      <c r="F3791">
        <v>19.440000000000001</v>
      </c>
      <c r="G3791">
        <v>3</v>
      </c>
      <c r="H3791">
        <v>9.33</v>
      </c>
      <c r="I3791" t="s">
        <v>879</v>
      </c>
      <c r="J3791">
        <v>2022</v>
      </c>
    </row>
    <row r="3792" spans="1:10" x14ac:dyDescent="0.3">
      <c r="A3792">
        <v>44896</v>
      </c>
      <c r="B3792" t="s">
        <v>410</v>
      </c>
      <c r="C3792" t="s">
        <v>62</v>
      </c>
      <c r="D3792" t="s">
        <v>12</v>
      </c>
      <c r="E3792" t="s">
        <v>21</v>
      </c>
      <c r="F3792">
        <v>3.64</v>
      </c>
      <c r="G3792">
        <v>2</v>
      </c>
      <c r="H3792">
        <v>1.02</v>
      </c>
      <c r="I3792" t="s">
        <v>879</v>
      </c>
      <c r="J3792">
        <v>2022</v>
      </c>
    </row>
    <row r="3793" spans="1:10" x14ac:dyDescent="0.3">
      <c r="A3793">
        <v>44896</v>
      </c>
      <c r="B3793" t="s">
        <v>410</v>
      </c>
      <c r="C3793" t="s">
        <v>62</v>
      </c>
      <c r="D3793" t="s">
        <v>12</v>
      </c>
      <c r="E3793" t="s">
        <v>13</v>
      </c>
      <c r="F3793">
        <v>18.54</v>
      </c>
      <c r="G3793">
        <v>2</v>
      </c>
      <c r="H3793">
        <v>8.7100000000000009</v>
      </c>
      <c r="I3793" t="s">
        <v>879</v>
      </c>
      <c r="J3793">
        <v>2022</v>
      </c>
    </row>
    <row r="3794" spans="1:10" x14ac:dyDescent="0.3">
      <c r="A3794">
        <v>44898</v>
      </c>
      <c r="B3794" t="s">
        <v>133</v>
      </c>
      <c r="C3794" t="s">
        <v>20</v>
      </c>
      <c r="D3794" t="s">
        <v>30</v>
      </c>
      <c r="E3794" t="s">
        <v>138</v>
      </c>
      <c r="F3794">
        <v>482.34</v>
      </c>
      <c r="G3794">
        <v>4</v>
      </c>
      <c r="H3794">
        <v>-337.64</v>
      </c>
      <c r="I3794" t="s">
        <v>879</v>
      </c>
      <c r="J3794">
        <v>2022</v>
      </c>
    </row>
    <row r="3795" spans="1:10" x14ac:dyDescent="0.3">
      <c r="A3795">
        <v>44898</v>
      </c>
      <c r="B3795" t="s">
        <v>133</v>
      </c>
      <c r="C3795" t="s">
        <v>20</v>
      </c>
      <c r="D3795" t="s">
        <v>28</v>
      </c>
      <c r="E3795" t="s">
        <v>34</v>
      </c>
      <c r="F3795">
        <v>2.96</v>
      </c>
      <c r="G3795">
        <v>1</v>
      </c>
      <c r="H3795">
        <v>0.78</v>
      </c>
      <c r="I3795" t="s">
        <v>879</v>
      </c>
      <c r="J3795">
        <v>2022</v>
      </c>
    </row>
    <row r="3796" spans="1:10" x14ac:dyDescent="0.3">
      <c r="A3796">
        <v>44898</v>
      </c>
      <c r="B3796" t="s">
        <v>175</v>
      </c>
      <c r="C3796" t="s">
        <v>77</v>
      </c>
      <c r="D3796" t="s">
        <v>12</v>
      </c>
      <c r="E3796" t="s">
        <v>18</v>
      </c>
      <c r="F3796">
        <v>10.75</v>
      </c>
      <c r="G3796">
        <v>4</v>
      </c>
      <c r="H3796">
        <v>3.36</v>
      </c>
      <c r="I3796" t="s">
        <v>879</v>
      </c>
      <c r="J3796">
        <v>2022</v>
      </c>
    </row>
    <row r="3797" spans="1:10" x14ac:dyDescent="0.3">
      <c r="A3797">
        <v>44898</v>
      </c>
      <c r="B3797" t="s">
        <v>385</v>
      </c>
      <c r="C3797" t="s">
        <v>20</v>
      </c>
      <c r="D3797" t="s">
        <v>12</v>
      </c>
      <c r="E3797" t="s">
        <v>13</v>
      </c>
      <c r="F3797">
        <v>16.45</v>
      </c>
      <c r="G3797">
        <v>2</v>
      </c>
      <c r="H3797">
        <v>5.55</v>
      </c>
      <c r="I3797" t="s">
        <v>879</v>
      </c>
      <c r="J3797">
        <v>2022</v>
      </c>
    </row>
    <row r="3798" spans="1:10" x14ac:dyDescent="0.3">
      <c r="A3798">
        <v>44898</v>
      </c>
      <c r="B3798" t="s">
        <v>385</v>
      </c>
      <c r="C3798" t="s">
        <v>20</v>
      </c>
      <c r="D3798" t="s">
        <v>30</v>
      </c>
      <c r="E3798" t="s">
        <v>36</v>
      </c>
      <c r="F3798">
        <v>36.78</v>
      </c>
      <c r="G3798">
        <v>2</v>
      </c>
      <c r="H3798">
        <v>10.58</v>
      </c>
      <c r="I3798" t="s">
        <v>879</v>
      </c>
      <c r="J3798">
        <v>2022</v>
      </c>
    </row>
    <row r="3799" spans="1:10" x14ac:dyDescent="0.3">
      <c r="A3799">
        <v>44898</v>
      </c>
      <c r="B3799" t="s">
        <v>618</v>
      </c>
      <c r="C3799" t="s">
        <v>77</v>
      </c>
      <c r="D3799" t="s">
        <v>12</v>
      </c>
      <c r="E3799" t="s">
        <v>18</v>
      </c>
      <c r="F3799">
        <v>590.35</v>
      </c>
      <c r="G3799">
        <v>6</v>
      </c>
      <c r="H3799">
        <v>206.62</v>
      </c>
      <c r="I3799" t="s">
        <v>879</v>
      </c>
      <c r="J3799">
        <v>2022</v>
      </c>
    </row>
    <row r="3800" spans="1:10" x14ac:dyDescent="0.3">
      <c r="A3800">
        <v>44898</v>
      </c>
      <c r="B3800" t="s">
        <v>591</v>
      </c>
      <c r="C3800" t="s">
        <v>23</v>
      </c>
      <c r="D3800" t="s">
        <v>28</v>
      </c>
      <c r="E3800" t="s">
        <v>47</v>
      </c>
      <c r="F3800">
        <v>359.5</v>
      </c>
      <c r="G3800">
        <v>3</v>
      </c>
      <c r="H3800">
        <v>-29.61</v>
      </c>
      <c r="I3800" t="s">
        <v>879</v>
      </c>
      <c r="J3800">
        <v>2022</v>
      </c>
    </row>
    <row r="3801" spans="1:10" x14ac:dyDescent="0.3">
      <c r="A3801">
        <v>44898</v>
      </c>
      <c r="B3801" t="s">
        <v>492</v>
      </c>
      <c r="C3801" t="s">
        <v>117</v>
      </c>
      <c r="D3801" t="s">
        <v>28</v>
      </c>
      <c r="E3801" t="s">
        <v>34</v>
      </c>
      <c r="F3801">
        <v>77.95</v>
      </c>
      <c r="G3801">
        <v>3</v>
      </c>
      <c r="H3801">
        <v>12.67</v>
      </c>
      <c r="I3801" t="s">
        <v>879</v>
      </c>
      <c r="J3801">
        <v>2022</v>
      </c>
    </row>
    <row r="3802" spans="1:10" x14ac:dyDescent="0.3">
      <c r="A3802">
        <v>44898</v>
      </c>
      <c r="B3802" t="s">
        <v>492</v>
      </c>
      <c r="C3802" t="s">
        <v>117</v>
      </c>
      <c r="D3802" t="s">
        <v>12</v>
      </c>
      <c r="E3802" t="s">
        <v>18</v>
      </c>
      <c r="F3802">
        <v>95.97</v>
      </c>
      <c r="G3802">
        <v>5</v>
      </c>
      <c r="H3802">
        <v>-73.58</v>
      </c>
      <c r="I3802" t="s">
        <v>879</v>
      </c>
      <c r="J3802">
        <v>2022</v>
      </c>
    </row>
    <row r="3803" spans="1:10" x14ac:dyDescent="0.3">
      <c r="A3803">
        <v>44898</v>
      </c>
      <c r="B3803" t="s">
        <v>492</v>
      </c>
      <c r="C3803" t="s">
        <v>117</v>
      </c>
      <c r="D3803" t="s">
        <v>30</v>
      </c>
      <c r="E3803" t="s">
        <v>31</v>
      </c>
      <c r="F3803">
        <v>105.58</v>
      </c>
      <c r="G3803">
        <v>2</v>
      </c>
      <c r="H3803">
        <v>9.24</v>
      </c>
      <c r="I3803" t="s">
        <v>879</v>
      </c>
      <c r="J3803">
        <v>2022</v>
      </c>
    </row>
    <row r="3804" spans="1:10" x14ac:dyDescent="0.3">
      <c r="A3804">
        <v>44898</v>
      </c>
      <c r="B3804" t="s">
        <v>492</v>
      </c>
      <c r="C3804" t="s">
        <v>117</v>
      </c>
      <c r="D3804" t="s">
        <v>12</v>
      </c>
      <c r="E3804" t="s">
        <v>21</v>
      </c>
      <c r="F3804">
        <v>9.34</v>
      </c>
      <c r="G3804">
        <v>2</v>
      </c>
      <c r="H3804">
        <v>1.17</v>
      </c>
      <c r="I3804" t="s">
        <v>879</v>
      </c>
      <c r="J3804">
        <v>2022</v>
      </c>
    </row>
    <row r="3805" spans="1:10" x14ac:dyDescent="0.3">
      <c r="A3805">
        <v>44898</v>
      </c>
      <c r="B3805" t="s">
        <v>255</v>
      </c>
      <c r="C3805" t="s">
        <v>280</v>
      </c>
      <c r="D3805" t="s">
        <v>12</v>
      </c>
      <c r="E3805" t="s">
        <v>13</v>
      </c>
      <c r="F3805">
        <v>184.66</v>
      </c>
      <c r="G3805">
        <v>7</v>
      </c>
      <c r="H3805">
        <v>84.94</v>
      </c>
      <c r="I3805" t="s">
        <v>879</v>
      </c>
      <c r="J3805">
        <v>2022</v>
      </c>
    </row>
    <row r="3806" spans="1:10" x14ac:dyDescent="0.3">
      <c r="A3806">
        <v>44899</v>
      </c>
      <c r="B3806" t="s">
        <v>794</v>
      </c>
      <c r="C3806" t="s">
        <v>66</v>
      </c>
      <c r="D3806" t="s">
        <v>12</v>
      </c>
      <c r="E3806" t="s">
        <v>18</v>
      </c>
      <c r="F3806">
        <v>8.23</v>
      </c>
      <c r="G3806">
        <v>3</v>
      </c>
      <c r="H3806">
        <v>-6.03</v>
      </c>
      <c r="I3806" t="s">
        <v>879</v>
      </c>
      <c r="J3806">
        <v>2022</v>
      </c>
    </row>
    <row r="3807" spans="1:10" x14ac:dyDescent="0.3">
      <c r="A3807">
        <v>44899</v>
      </c>
      <c r="B3807" t="s">
        <v>778</v>
      </c>
      <c r="C3807" t="s">
        <v>77</v>
      </c>
      <c r="D3807" t="s">
        <v>28</v>
      </c>
      <c r="E3807" t="s">
        <v>34</v>
      </c>
      <c r="F3807">
        <v>28.44</v>
      </c>
      <c r="G3807">
        <v>3</v>
      </c>
      <c r="H3807">
        <v>11.38</v>
      </c>
      <c r="I3807" t="s">
        <v>879</v>
      </c>
      <c r="J3807">
        <v>2022</v>
      </c>
    </row>
    <row r="3808" spans="1:10" x14ac:dyDescent="0.3">
      <c r="A3808">
        <v>44899</v>
      </c>
      <c r="B3808" t="s">
        <v>778</v>
      </c>
      <c r="C3808" t="s">
        <v>77</v>
      </c>
      <c r="D3808" t="s">
        <v>28</v>
      </c>
      <c r="E3808" t="s">
        <v>29</v>
      </c>
      <c r="F3808">
        <v>364.41</v>
      </c>
      <c r="G3808">
        <v>5</v>
      </c>
      <c r="H3808">
        <v>8.1</v>
      </c>
      <c r="I3808" t="s">
        <v>879</v>
      </c>
      <c r="J3808">
        <v>2022</v>
      </c>
    </row>
    <row r="3809" spans="1:10" x14ac:dyDescent="0.3">
      <c r="A3809">
        <v>44899</v>
      </c>
      <c r="B3809" t="s">
        <v>778</v>
      </c>
      <c r="C3809" t="s">
        <v>77</v>
      </c>
      <c r="D3809" t="s">
        <v>30</v>
      </c>
      <c r="E3809" t="s">
        <v>31</v>
      </c>
      <c r="F3809">
        <v>39.96</v>
      </c>
      <c r="G3809">
        <v>4</v>
      </c>
      <c r="H3809">
        <v>10.39</v>
      </c>
      <c r="I3809" t="s">
        <v>879</v>
      </c>
      <c r="J3809">
        <v>2022</v>
      </c>
    </row>
    <row r="3810" spans="1:10" x14ac:dyDescent="0.3">
      <c r="A3810">
        <v>44899</v>
      </c>
      <c r="B3810" t="s">
        <v>778</v>
      </c>
      <c r="C3810" t="s">
        <v>77</v>
      </c>
      <c r="D3810" t="s">
        <v>28</v>
      </c>
      <c r="E3810" t="s">
        <v>29</v>
      </c>
      <c r="F3810">
        <v>361.76</v>
      </c>
      <c r="G3810">
        <v>2</v>
      </c>
      <c r="H3810">
        <v>68.33</v>
      </c>
      <c r="I3810" t="s">
        <v>879</v>
      </c>
      <c r="J3810">
        <v>2022</v>
      </c>
    </row>
    <row r="3811" spans="1:10" x14ac:dyDescent="0.3">
      <c r="A3811">
        <v>44899</v>
      </c>
      <c r="B3811" t="s">
        <v>461</v>
      </c>
      <c r="C3811" t="s">
        <v>77</v>
      </c>
      <c r="D3811" t="s">
        <v>12</v>
      </c>
      <c r="E3811" t="s">
        <v>43</v>
      </c>
      <c r="F3811">
        <v>17.940000000000001</v>
      </c>
      <c r="G3811">
        <v>3</v>
      </c>
      <c r="H3811">
        <v>8.7899999999999991</v>
      </c>
      <c r="I3811" t="s">
        <v>879</v>
      </c>
      <c r="J3811">
        <v>2022</v>
      </c>
    </row>
    <row r="3812" spans="1:10" x14ac:dyDescent="0.3">
      <c r="A3812">
        <v>44899</v>
      </c>
      <c r="B3812" t="s">
        <v>461</v>
      </c>
      <c r="C3812" t="s">
        <v>77</v>
      </c>
      <c r="D3812" t="s">
        <v>28</v>
      </c>
      <c r="E3812" t="s">
        <v>29</v>
      </c>
      <c r="F3812">
        <v>384.17</v>
      </c>
      <c r="G3812">
        <v>7</v>
      </c>
      <c r="H3812">
        <v>29.88</v>
      </c>
      <c r="I3812" t="s">
        <v>879</v>
      </c>
      <c r="J3812">
        <v>2022</v>
      </c>
    </row>
    <row r="3813" spans="1:10" x14ac:dyDescent="0.3">
      <c r="A3813">
        <v>44899</v>
      </c>
      <c r="B3813" t="s">
        <v>461</v>
      </c>
      <c r="C3813" t="s">
        <v>77</v>
      </c>
      <c r="D3813" t="s">
        <v>30</v>
      </c>
      <c r="E3813" t="s">
        <v>31</v>
      </c>
      <c r="F3813">
        <v>1799.75</v>
      </c>
      <c r="G3813">
        <v>5</v>
      </c>
      <c r="H3813">
        <v>539.92999999999995</v>
      </c>
      <c r="I3813" t="s">
        <v>879</v>
      </c>
      <c r="J3813">
        <v>2022</v>
      </c>
    </row>
    <row r="3814" spans="1:10" x14ac:dyDescent="0.3">
      <c r="A3814">
        <v>44899</v>
      </c>
      <c r="B3814" t="s">
        <v>349</v>
      </c>
      <c r="C3814" t="s">
        <v>93</v>
      </c>
      <c r="D3814" t="s">
        <v>12</v>
      </c>
      <c r="E3814" t="s">
        <v>13</v>
      </c>
      <c r="F3814">
        <v>85.96</v>
      </c>
      <c r="G3814">
        <v>7</v>
      </c>
      <c r="H3814">
        <v>40.4</v>
      </c>
      <c r="I3814" t="s">
        <v>879</v>
      </c>
      <c r="J3814">
        <v>2022</v>
      </c>
    </row>
    <row r="3815" spans="1:10" x14ac:dyDescent="0.3">
      <c r="A3815">
        <v>44899</v>
      </c>
      <c r="B3815" t="s">
        <v>719</v>
      </c>
      <c r="C3815" t="s">
        <v>64</v>
      </c>
      <c r="D3815" t="s">
        <v>12</v>
      </c>
      <c r="E3815" t="s">
        <v>18</v>
      </c>
      <c r="F3815">
        <v>1598.06</v>
      </c>
      <c r="G3815">
        <v>7</v>
      </c>
      <c r="H3815">
        <v>-1065.3699999999999</v>
      </c>
      <c r="I3815" t="s">
        <v>879</v>
      </c>
      <c r="J3815">
        <v>2022</v>
      </c>
    </row>
    <row r="3816" spans="1:10" x14ac:dyDescent="0.3">
      <c r="A3816">
        <v>44899</v>
      </c>
      <c r="B3816" t="s">
        <v>719</v>
      </c>
      <c r="C3816" t="s">
        <v>64</v>
      </c>
      <c r="D3816" t="s">
        <v>12</v>
      </c>
      <c r="E3816" t="s">
        <v>21</v>
      </c>
      <c r="F3816">
        <v>36.96</v>
      </c>
      <c r="G3816">
        <v>4</v>
      </c>
      <c r="H3816">
        <v>12.01</v>
      </c>
      <c r="I3816" t="s">
        <v>879</v>
      </c>
      <c r="J3816">
        <v>2022</v>
      </c>
    </row>
    <row r="3817" spans="1:10" x14ac:dyDescent="0.3">
      <c r="A3817">
        <v>44899</v>
      </c>
      <c r="B3817" t="s">
        <v>382</v>
      </c>
      <c r="C3817" t="s">
        <v>23</v>
      </c>
      <c r="D3817" t="s">
        <v>12</v>
      </c>
      <c r="E3817" t="s">
        <v>43</v>
      </c>
      <c r="F3817">
        <v>271.44</v>
      </c>
      <c r="G3817">
        <v>3</v>
      </c>
      <c r="H3817">
        <v>122.15</v>
      </c>
      <c r="I3817" t="s">
        <v>879</v>
      </c>
      <c r="J3817">
        <v>2022</v>
      </c>
    </row>
    <row r="3818" spans="1:10" x14ac:dyDescent="0.3">
      <c r="A3818">
        <v>44899</v>
      </c>
      <c r="B3818" t="s">
        <v>382</v>
      </c>
      <c r="C3818" t="s">
        <v>23</v>
      </c>
      <c r="D3818" t="s">
        <v>30</v>
      </c>
      <c r="E3818" t="s">
        <v>31</v>
      </c>
      <c r="F3818">
        <v>110.35</v>
      </c>
      <c r="G3818">
        <v>3</v>
      </c>
      <c r="H3818">
        <v>8.2799999999999994</v>
      </c>
      <c r="I3818" t="s">
        <v>879</v>
      </c>
      <c r="J3818">
        <v>2022</v>
      </c>
    </row>
    <row r="3819" spans="1:10" x14ac:dyDescent="0.3">
      <c r="A3819">
        <v>44899</v>
      </c>
      <c r="B3819" t="s">
        <v>382</v>
      </c>
      <c r="C3819" t="s">
        <v>23</v>
      </c>
      <c r="D3819" t="s">
        <v>28</v>
      </c>
      <c r="E3819" t="s">
        <v>34</v>
      </c>
      <c r="F3819">
        <v>36.4</v>
      </c>
      <c r="G3819">
        <v>5</v>
      </c>
      <c r="H3819">
        <v>13.83</v>
      </c>
      <c r="I3819" t="s">
        <v>879</v>
      </c>
      <c r="J3819">
        <v>2022</v>
      </c>
    </row>
    <row r="3820" spans="1:10" x14ac:dyDescent="0.3">
      <c r="A3820">
        <v>44899</v>
      </c>
      <c r="B3820" t="s">
        <v>575</v>
      </c>
      <c r="C3820" t="s">
        <v>23</v>
      </c>
      <c r="D3820" t="s">
        <v>12</v>
      </c>
      <c r="E3820" t="s">
        <v>21</v>
      </c>
      <c r="F3820">
        <v>16.899999999999999</v>
      </c>
      <c r="G3820">
        <v>5</v>
      </c>
      <c r="H3820">
        <v>6.25</v>
      </c>
      <c r="I3820" t="s">
        <v>879</v>
      </c>
      <c r="J3820">
        <v>2022</v>
      </c>
    </row>
    <row r="3821" spans="1:10" x14ac:dyDescent="0.3">
      <c r="A3821">
        <v>44899</v>
      </c>
      <c r="B3821" t="s">
        <v>575</v>
      </c>
      <c r="C3821" t="s">
        <v>23</v>
      </c>
      <c r="D3821" t="s">
        <v>28</v>
      </c>
      <c r="E3821" t="s">
        <v>34</v>
      </c>
      <c r="F3821">
        <v>25.08</v>
      </c>
      <c r="G3821">
        <v>6</v>
      </c>
      <c r="H3821">
        <v>9.0299999999999994</v>
      </c>
      <c r="I3821" t="s">
        <v>879</v>
      </c>
      <c r="J3821">
        <v>2022</v>
      </c>
    </row>
    <row r="3822" spans="1:10" x14ac:dyDescent="0.3">
      <c r="A3822">
        <v>44900</v>
      </c>
      <c r="B3822" t="s">
        <v>795</v>
      </c>
      <c r="C3822" t="s">
        <v>23</v>
      </c>
      <c r="D3822" t="s">
        <v>28</v>
      </c>
      <c r="E3822" t="s">
        <v>34</v>
      </c>
      <c r="F3822">
        <v>44.46</v>
      </c>
      <c r="G3822">
        <v>2</v>
      </c>
      <c r="H3822">
        <v>14.67</v>
      </c>
      <c r="I3822" t="s">
        <v>879</v>
      </c>
      <c r="J3822">
        <v>2022</v>
      </c>
    </row>
    <row r="3823" spans="1:10" x14ac:dyDescent="0.3">
      <c r="A3823">
        <v>44900</v>
      </c>
      <c r="B3823" t="s">
        <v>378</v>
      </c>
      <c r="C3823" t="s">
        <v>20</v>
      </c>
      <c r="D3823" t="s">
        <v>30</v>
      </c>
      <c r="E3823" t="s">
        <v>36</v>
      </c>
      <c r="F3823">
        <v>47.98</v>
      </c>
      <c r="G3823">
        <v>2</v>
      </c>
      <c r="H3823">
        <v>0.6</v>
      </c>
      <c r="I3823" t="s">
        <v>879</v>
      </c>
      <c r="J3823">
        <v>2022</v>
      </c>
    </row>
    <row r="3824" spans="1:10" x14ac:dyDescent="0.3">
      <c r="A3824">
        <v>44900</v>
      </c>
      <c r="B3824" t="s">
        <v>378</v>
      </c>
      <c r="C3824" t="s">
        <v>20</v>
      </c>
      <c r="D3824" t="s">
        <v>12</v>
      </c>
      <c r="E3824" t="s">
        <v>18</v>
      </c>
      <c r="F3824">
        <v>26.06</v>
      </c>
      <c r="G3824">
        <v>6</v>
      </c>
      <c r="H3824">
        <v>-19.98</v>
      </c>
      <c r="I3824" t="s">
        <v>879</v>
      </c>
      <c r="J3824">
        <v>2022</v>
      </c>
    </row>
    <row r="3825" spans="1:10" x14ac:dyDescent="0.3">
      <c r="A3825">
        <v>44900</v>
      </c>
      <c r="B3825" t="s">
        <v>796</v>
      </c>
      <c r="C3825" t="s">
        <v>62</v>
      </c>
      <c r="D3825" t="s">
        <v>12</v>
      </c>
      <c r="E3825" t="s">
        <v>18</v>
      </c>
      <c r="F3825">
        <v>152.80000000000001</v>
      </c>
      <c r="G3825">
        <v>5</v>
      </c>
      <c r="H3825">
        <v>76.400000000000006</v>
      </c>
      <c r="I3825" t="s">
        <v>879</v>
      </c>
      <c r="J3825">
        <v>2022</v>
      </c>
    </row>
    <row r="3826" spans="1:10" x14ac:dyDescent="0.3">
      <c r="A3826">
        <v>44900</v>
      </c>
      <c r="B3826" t="s">
        <v>466</v>
      </c>
      <c r="C3826" t="s">
        <v>11</v>
      </c>
      <c r="D3826" t="s">
        <v>12</v>
      </c>
      <c r="E3826" t="s">
        <v>21</v>
      </c>
      <c r="F3826">
        <v>45.04</v>
      </c>
      <c r="G3826">
        <v>2</v>
      </c>
      <c r="H3826">
        <v>4.5</v>
      </c>
      <c r="I3826" t="s">
        <v>879</v>
      </c>
      <c r="J3826">
        <v>2022</v>
      </c>
    </row>
    <row r="3827" spans="1:10" x14ac:dyDescent="0.3">
      <c r="A3827">
        <v>44900</v>
      </c>
      <c r="B3827" t="s">
        <v>522</v>
      </c>
      <c r="C3827" t="s">
        <v>77</v>
      </c>
      <c r="D3827" t="s">
        <v>12</v>
      </c>
      <c r="E3827" t="s">
        <v>18</v>
      </c>
      <c r="F3827">
        <v>232.4</v>
      </c>
      <c r="G3827">
        <v>5</v>
      </c>
      <c r="H3827">
        <v>78.44</v>
      </c>
      <c r="I3827" t="s">
        <v>879</v>
      </c>
      <c r="J3827">
        <v>2022</v>
      </c>
    </row>
    <row r="3828" spans="1:10" x14ac:dyDescent="0.3">
      <c r="A3828">
        <v>44900</v>
      </c>
      <c r="B3828" t="s">
        <v>522</v>
      </c>
      <c r="C3828" t="s">
        <v>77</v>
      </c>
      <c r="D3828" t="s">
        <v>28</v>
      </c>
      <c r="E3828" t="s">
        <v>29</v>
      </c>
      <c r="F3828">
        <v>164.65</v>
      </c>
      <c r="G3828">
        <v>3</v>
      </c>
      <c r="H3828">
        <v>12.81</v>
      </c>
      <c r="I3828" t="s">
        <v>879</v>
      </c>
      <c r="J3828">
        <v>2022</v>
      </c>
    </row>
    <row r="3829" spans="1:10" x14ac:dyDescent="0.3">
      <c r="A3829">
        <v>44900</v>
      </c>
      <c r="B3829" t="s">
        <v>522</v>
      </c>
      <c r="C3829" t="s">
        <v>77</v>
      </c>
      <c r="D3829" t="s">
        <v>12</v>
      </c>
      <c r="E3829" t="s">
        <v>13</v>
      </c>
      <c r="F3829">
        <v>22.68</v>
      </c>
      <c r="G3829">
        <v>2</v>
      </c>
      <c r="H3829">
        <v>11.11</v>
      </c>
      <c r="I3829" t="s">
        <v>879</v>
      </c>
      <c r="J3829">
        <v>2022</v>
      </c>
    </row>
    <row r="3830" spans="1:10" x14ac:dyDescent="0.3">
      <c r="A3830">
        <v>44900</v>
      </c>
      <c r="B3830" t="s">
        <v>235</v>
      </c>
      <c r="C3830" t="s">
        <v>23</v>
      </c>
      <c r="D3830" t="s">
        <v>30</v>
      </c>
      <c r="E3830" t="s">
        <v>36</v>
      </c>
      <c r="F3830">
        <v>39</v>
      </c>
      <c r="G3830">
        <v>3</v>
      </c>
      <c r="H3830">
        <v>17.55</v>
      </c>
      <c r="I3830" t="s">
        <v>879</v>
      </c>
      <c r="J3830">
        <v>2022</v>
      </c>
    </row>
    <row r="3831" spans="1:10" x14ac:dyDescent="0.3">
      <c r="A3831">
        <v>44900</v>
      </c>
      <c r="B3831" t="s">
        <v>235</v>
      </c>
      <c r="C3831" t="s">
        <v>23</v>
      </c>
      <c r="D3831" t="s">
        <v>12</v>
      </c>
      <c r="E3831" t="s">
        <v>16</v>
      </c>
      <c r="F3831">
        <v>12.6</v>
      </c>
      <c r="G3831">
        <v>4</v>
      </c>
      <c r="H3831">
        <v>6.05</v>
      </c>
      <c r="I3831" t="s">
        <v>879</v>
      </c>
      <c r="J3831">
        <v>2022</v>
      </c>
    </row>
    <row r="3832" spans="1:10" x14ac:dyDescent="0.3">
      <c r="A3832">
        <v>44900</v>
      </c>
      <c r="B3832" t="s">
        <v>462</v>
      </c>
      <c r="C3832" t="s">
        <v>64</v>
      </c>
      <c r="D3832" t="s">
        <v>28</v>
      </c>
      <c r="E3832" t="s">
        <v>29</v>
      </c>
      <c r="F3832">
        <v>97.42</v>
      </c>
      <c r="G3832">
        <v>2</v>
      </c>
      <c r="H3832">
        <v>10.96</v>
      </c>
      <c r="I3832" t="s">
        <v>879</v>
      </c>
      <c r="J3832">
        <v>2022</v>
      </c>
    </row>
    <row r="3833" spans="1:10" x14ac:dyDescent="0.3">
      <c r="A3833">
        <v>44900</v>
      </c>
      <c r="B3833" t="s">
        <v>634</v>
      </c>
      <c r="C3833" t="s">
        <v>15</v>
      </c>
      <c r="D3833" t="s">
        <v>12</v>
      </c>
      <c r="E3833" t="s">
        <v>43</v>
      </c>
      <c r="F3833">
        <v>12.22</v>
      </c>
      <c r="G3833">
        <v>2</v>
      </c>
      <c r="H3833">
        <v>4.43</v>
      </c>
      <c r="I3833" t="s">
        <v>879</v>
      </c>
      <c r="J3833">
        <v>2022</v>
      </c>
    </row>
    <row r="3834" spans="1:10" x14ac:dyDescent="0.3">
      <c r="A3834">
        <v>44901</v>
      </c>
      <c r="B3834" t="s">
        <v>269</v>
      </c>
      <c r="C3834" t="s">
        <v>23</v>
      </c>
      <c r="D3834" t="s">
        <v>12</v>
      </c>
      <c r="E3834" t="s">
        <v>21</v>
      </c>
      <c r="F3834">
        <v>120.15</v>
      </c>
      <c r="G3834">
        <v>9</v>
      </c>
      <c r="H3834">
        <v>33.64</v>
      </c>
      <c r="I3834" t="s">
        <v>879</v>
      </c>
      <c r="J3834">
        <v>2022</v>
      </c>
    </row>
    <row r="3835" spans="1:10" x14ac:dyDescent="0.3">
      <c r="A3835">
        <v>44901</v>
      </c>
      <c r="B3835" t="s">
        <v>269</v>
      </c>
      <c r="C3835" t="s">
        <v>23</v>
      </c>
      <c r="D3835" t="s">
        <v>30</v>
      </c>
      <c r="E3835" t="s">
        <v>31</v>
      </c>
      <c r="F3835">
        <v>219.18</v>
      </c>
      <c r="G3835">
        <v>2</v>
      </c>
      <c r="H3835">
        <v>19.18</v>
      </c>
      <c r="I3835" t="s">
        <v>879</v>
      </c>
      <c r="J3835">
        <v>2022</v>
      </c>
    </row>
    <row r="3836" spans="1:10" x14ac:dyDescent="0.3">
      <c r="A3836">
        <v>44901</v>
      </c>
      <c r="B3836" t="s">
        <v>757</v>
      </c>
      <c r="C3836" t="s">
        <v>11</v>
      </c>
      <c r="D3836" t="s">
        <v>12</v>
      </c>
      <c r="E3836" t="s">
        <v>18</v>
      </c>
      <c r="F3836">
        <v>2.77</v>
      </c>
      <c r="G3836">
        <v>7</v>
      </c>
      <c r="H3836">
        <v>-4.8499999999999996</v>
      </c>
      <c r="I3836" t="s">
        <v>879</v>
      </c>
      <c r="J3836">
        <v>2022</v>
      </c>
    </row>
    <row r="3837" spans="1:10" x14ac:dyDescent="0.3">
      <c r="A3837">
        <v>44901</v>
      </c>
      <c r="B3837" t="s">
        <v>327</v>
      </c>
      <c r="C3837" t="s">
        <v>57</v>
      </c>
      <c r="D3837" t="s">
        <v>28</v>
      </c>
      <c r="E3837" t="s">
        <v>34</v>
      </c>
      <c r="F3837">
        <v>206.11</v>
      </c>
      <c r="G3837">
        <v>6</v>
      </c>
      <c r="H3837">
        <v>48.95</v>
      </c>
      <c r="I3837" t="s">
        <v>879</v>
      </c>
      <c r="J3837">
        <v>2022</v>
      </c>
    </row>
    <row r="3838" spans="1:10" x14ac:dyDescent="0.3">
      <c r="A3838">
        <v>44901</v>
      </c>
      <c r="B3838" t="s">
        <v>327</v>
      </c>
      <c r="C3838" t="s">
        <v>57</v>
      </c>
      <c r="D3838" t="s">
        <v>12</v>
      </c>
      <c r="E3838" t="s">
        <v>13</v>
      </c>
      <c r="F3838">
        <v>19.920000000000002</v>
      </c>
      <c r="G3838">
        <v>5</v>
      </c>
      <c r="H3838">
        <v>6.72</v>
      </c>
      <c r="I3838" t="s">
        <v>879</v>
      </c>
      <c r="J3838">
        <v>2022</v>
      </c>
    </row>
    <row r="3839" spans="1:10" x14ac:dyDescent="0.3">
      <c r="A3839">
        <v>44901</v>
      </c>
      <c r="B3839" t="s">
        <v>327</v>
      </c>
      <c r="C3839" t="s">
        <v>57</v>
      </c>
      <c r="D3839" t="s">
        <v>12</v>
      </c>
      <c r="E3839" t="s">
        <v>13</v>
      </c>
      <c r="F3839">
        <v>198.27</v>
      </c>
      <c r="G3839">
        <v>8</v>
      </c>
      <c r="H3839">
        <v>61.96</v>
      </c>
      <c r="I3839" t="s">
        <v>879</v>
      </c>
      <c r="J3839">
        <v>2022</v>
      </c>
    </row>
    <row r="3840" spans="1:10" x14ac:dyDescent="0.3">
      <c r="A3840">
        <v>44901</v>
      </c>
      <c r="B3840" t="s">
        <v>327</v>
      </c>
      <c r="C3840" t="s">
        <v>57</v>
      </c>
      <c r="D3840" t="s">
        <v>12</v>
      </c>
      <c r="E3840" t="s">
        <v>17</v>
      </c>
      <c r="F3840">
        <v>247.1</v>
      </c>
      <c r="G3840">
        <v>6</v>
      </c>
      <c r="H3840">
        <v>-58.69</v>
      </c>
      <c r="I3840" t="s">
        <v>879</v>
      </c>
      <c r="J3840">
        <v>2022</v>
      </c>
    </row>
    <row r="3841" spans="1:10" x14ac:dyDescent="0.3">
      <c r="A3841">
        <v>44901</v>
      </c>
      <c r="B3841" t="s">
        <v>327</v>
      </c>
      <c r="C3841" t="s">
        <v>57</v>
      </c>
      <c r="D3841" t="s">
        <v>12</v>
      </c>
      <c r="E3841" t="s">
        <v>21</v>
      </c>
      <c r="F3841">
        <v>86.3</v>
      </c>
      <c r="G3841">
        <v>6</v>
      </c>
      <c r="H3841">
        <v>9.7100000000000009</v>
      </c>
      <c r="I3841" t="s">
        <v>879</v>
      </c>
      <c r="J3841">
        <v>2022</v>
      </c>
    </row>
    <row r="3842" spans="1:10" x14ac:dyDescent="0.3">
      <c r="A3842">
        <v>44901</v>
      </c>
      <c r="B3842" t="s">
        <v>452</v>
      </c>
      <c r="C3842" t="s">
        <v>49</v>
      </c>
      <c r="D3842" t="s">
        <v>30</v>
      </c>
      <c r="E3842" t="s">
        <v>31</v>
      </c>
      <c r="F3842">
        <v>485.94</v>
      </c>
      <c r="G3842">
        <v>2</v>
      </c>
      <c r="H3842">
        <v>-89.09</v>
      </c>
      <c r="I3842" t="s">
        <v>879</v>
      </c>
      <c r="J3842">
        <v>2022</v>
      </c>
    </row>
    <row r="3843" spans="1:10" x14ac:dyDescent="0.3">
      <c r="A3843">
        <v>44901</v>
      </c>
      <c r="B3843" t="s">
        <v>452</v>
      </c>
      <c r="C3843" t="s">
        <v>49</v>
      </c>
      <c r="D3843" t="s">
        <v>12</v>
      </c>
      <c r="E3843" t="s">
        <v>21</v>
      </c>
      <c r="F3843">
        <v>37.380000000000003</v>
      </c>
      <c r="G3843">
        <v>8</v>
      </c>
      <c r="H3843">
        <v>4.67</v>
      </c>
      <c r="I3843" t="s">
        <v>879</v>
      </c>
      <c r="J3843">
        <v>2022</v>
      </c>
    </row>
    <row r="3844" spans="1:10" x14ac:dyDescent="0.3">
      <c r="A3844">
        <v>44901</v>
      </c>
      <c r="B3844" t="s">
        <v>452</v>
      </c>
      <c r="C3844" t="s">
        <v>49</v>
      </c>
      <c r="D3844" t="s">
        <v>28</v>
      </c>
      <c r="E3844" t="s">
        <v>29</v>
      </c>
      <c r="F3844">
        <v>70.69</v>
      </c>
      <c r="G3844">
        <v>1</v>
      </c>
      <c r="H3844">
        <v>-24.24</v>
      </c>
      <c r="I3844" t="s">
        <v>879</v>
      </c>
      <c r="J3844">
        <v>2022</v>
      </c>
    </row>
    <row r="3845" spans="1:10" x14ac:dyDescent="0.3">
      <c r="A3845">
        <v>44901</v>
      </c>
      <c r="B3845" t="s">
        <v>377</v>
      </c>
      <c r="C3845" t="s">
        <v>23</v>
      </c>
      <c r="D3845" t="s">
        <v>12</v>
      </c>
      <c r="E3845" t="s">
        <v>13</v>
      </c>
      <c r="F3845">
        <v>32.75</v>
      </c>
      <c r="G3845">
        <v>5</v>
      </c>
      <c r="H3845">
        <v>15.07</v>
      </c>
      <c r="I3845" t="s">
        <v>879</v>
      </c>
      <c r="J3845">
        <v>2022</v>
      </c>
    </row>
    <row r="3846" spans="1:10" x14ac:dyDescent="0.3">
      <c r="A3846">
        <v>44901</v>
      </c>
      <c r="B3846" t="s">
        <v>69</v>
      </c>
      <c r="C3846" t="s">
        <v>77</v>
      </c>
      <c r="D3846" t="s">
        <v>12</v>
      </c>
      <c r="E3846" t="s">
        <v>13</v>
      </c>
      <c r="F3846">
        <v>6.48</v>
      </c>
      <c r="G3846">
        <v>1</v>
      </c>
      <c r="H3846">
        <v>3.11</v>
      </c>
      <c r="I3846" t="s">
        <v>879</v>
      </c>
      <c r="J3846">
        <v>2022</v>
      </c>
    </row>
    <row r="3847" spans="1:10" x14ac:dyDescent="0.3">
      <c r="A3847">
        <v>44901</v>
      </c>
      <c r="B3847" t="s">
        <v>69</v>
      </c>
      <c r="C3847" t="s">
        <v>77</v>
      </c>
      <c r="D3847" t="s">
        <v>12</v>
      </c>
      <c r="E3847" t="s">
        <v>13</v>
      </c>
      <c r="F3847">
        <v>41.86</v>
      </c>
      <c r="G3847">
        <v>7</v>
      </c>
      <c r="H3847">
        <v>20.51</v>
      </c>
      <c r="I3847" t="s">
        <v>879</v>
      </c>
      <c r="J3847">
        <v>2022</v>
      </c>
    </row>
    <row r="3848" spans="1:10" x14ac:dyDescent="0.3">
      <c r="A3848">
        <v>44901</v>
      </c>
      <c r="B3848" t="s">
        <v>69</v>
      </c>
      <c r="C3848" t="s">
        <v>77</v>
      </c>
      <c r="D3848" t="s">
        <v>30</v>
      </c>
      <c r="E3848" t="s">
        <v>36</v>
      </c>
      <c r="F3848">
        <v>1619.91</v>
      </c>
      <c r="G3848">
        <v>9</v>
      </c>
      <c r="H3848">
        <v>97.19</v>
      </c>
      <c r="I3848" t="s">
        <v>879</v>
      </c>
      <c r="J3848">
        <v>2022</v>
      </c>
    </row>
    <row r="3849" spans="1:10" x14ac:dyDescent="0.3">
      <c r="A3849">
        <v>44901</v>
      </c>
      <c r="B3849" t="s">
        <v>69</v>
      </c>
      <c r="C3849" t="s">
        <v>77</v>
      </c>
      <c r="D3849" t="s">
        <v>28</v>
      </c>
      <c r="E3849" t="s">
        <v>34</v>
      </c>
      <c r="F3849">
        <v>113.92</v>
      </c>
      <c r="G3849">
        <v>4</v>
      </c>
      <c r="H3849">
        <v>42.15</v>
      </c>
      <c r="I3849" t="s">
        <v>879</v>
      </c>
      <c r="J3849">
        <v>2022</v>
      </c>
    </row>
    <row r="3850" spans="1:10" x14ac:dyDescent="0.3">
      <c r="A3850">
        <v>44901</v>
      </c>
      <c r="B3850" t="s">
        <v>124</v>
      </c>
      <c r="C3850" t="s">
        <v>70</v>
      </c>
      <c r="D3850" t="s">
        <v>30</v>
      </c>
      <c r="E3850" t="s">
        <v>245</v>
      </c>
      <c r="F3850">
        <v>999.98</v>
      </c>
      <c r="G3850">
        <v>2</v>
      </c>
      <c r="H3850">
        <v>449.99</v>
      </c>
      <c r="I3850" t="s">
        <v>879</v>
      </c>
      <c r="J3850">
        <v>2022</v>
      </c>
    </row>
    <row r="3851" spans="1:10" x14ac:dyDescent="0.3">
      <c r="A3851">
        <v>44901</v>
      </c>
      <c r="B3851" t="s">
        <v>396</v>
      </c>
      <c r="C3851" t="s">
        <v>68</v>
      </c>
      <c r="D3851" t="s">
        <v>12</v>
      </c>
      <c r="E3851" t="s">
        <v>13</v>
      </c>
      <c r="F3851">
        <v>6.48</v>
      </c>
      <c r="G3851">
        <v>1</v>
      </c>
      <c r="H3851">
        <v>3.11</v>
      </c>
      <c r="I3851" t="s">
        <v>879</v>
      </c>
      <c r="J3851">
        <v>2022</v>
      </c>
    </row>
    <row r="3852" spans="1:10" x14ac:dyDescent="0.3">
      <c r="A3852">
        <v>44901</v>
      </c>
      <c r="B3852" t="s">
        <v>396</v>
      </c>
      <c r="C3852" t="s">
        <v>68</v>
      </c>
      <c r="D3852" t="s">
        <v>12</v>
      </c>
      <c r="E3852" t="s">
        <v>17</v>
      </c>
      <c r="F3852">
        <v>1325.85</v>
      </c>
      <c r="G3852">
        <v>5</v>
      </c>
      <c r="H3852">
        <v>238.65</v>
      </c>
      <c r="I3852" t="s">
        <v>879</v>
      </c>
      <c r="J3852">
        <v>2022</v>
      </c>
    </row>
    <row r="3853" spans="1:10" x14ac:dyDescent="0.3">
      <c r="A3853">
        <v>44901</v>
      </c>
      <c r="B3853" t="s">
        <v>396</v>
      </c>
      <c r="C3853" t="s">
        <v>68</v>
      </c>
      <c r="D3853" t="s">
        <v>12</v>
      </c>
      <c r="E3853" t="s">
        <v>16</v>
      </c>
      <c r="F3853">
        <v>14.94</v>
      </c>
      <c r="G3853">
        <v>3</v>
      </c>
      <c r="H3853">
        <v>6.87</v>
      </c>
      <c r="I3853" t="s">
        <v>879</v>
      </c>
      <c r="J3853">
        <v>2022</v>
      </c>
    </row>
    <row r="3854" spans="1:10" x14ac:dyDescent="0.3">
      <c r="A3854">
        <v>44901</v>
      </c>
      <c r="B3854" t="s">
        <v>797</v>
      </c>
      <c r="C3854" t="s">
        <v>23</v>
      </c>
      <c r="D3854" t="s">
        <v>12</v>
      </c>
      <c r="E3854" t="s">
        <v>55</v>
      </c>
      <c r="F3854">
        <v>7.78</v>
      </c>
      <c r="G3854">
        <v>2</v>
      </c>
      <c r="H3854">
        <v>2.02</v>
      </c>
      <c r="I3854" t="s">
        <v>879</v>
      </c>
      <c r="J3854">
        <v>2022</v>
      </c>
    </row>
    <row r="3855" spans="1:10" x14ac:dyDescent="0.3">
      <c r="A3855">
        <v>44901</v>
      </c>
      <c r="B3855" t="s">
        <v>719</v>
      </c>
      <c r="C3855" t="s">
        <v>38</v>
      </c>
      <c r="D3855" t="s">
        <v>30</v>
      </c>
      <c r="E3855" t="s">
        <v>31</v>
      </c>
      <c r="F3855">
        <v>173.94</v>
      </c>
      <c r="G3855">
        <v>6</v>
      </c>
      <c r="H3855">
        <v>50.44</v>
      </c>
      <c r="I3855" t="s">
        <v>879</v>
      </c>
      <c r="J3855">
        <v>2022</v>
      </c>
    </row>
    <row r="3856" spans="1:10" x14ac:dyDescent="0.3">
      <c r="A3856">
        <v>44901</v>
      </c>
      <c r="B3856" t="s">
        <v>170</v>
      </c>
      <c r="C3856" t="s">
        <v>49</v>
      </c>
      <c r="D3856" t="s">
        <v>12</v>
      </c>
      <c r="E3856" t="s">
        <v>18</v>
      </c>
      <c r="F3856">
        <v>14.83</v>
      </c>
      <c r="G3856">
        <v>3</v>
      </c>
      <c r="H3856">
        <v>-10.38</v>
      </c>
      <c r="I3856" t="s">
        <v>879</v>
      </c>
      <c r="J3856">
        <v>2022</v>
      </c>
    </row>
    <row r="3857" spans="1:10" x14ac:dyDescent="0.3">
      <c r="A3857">
        <v>44901</v>
      </c>
      <c r="B3857" t="s">
        <v>714</v>
      </c>
      <c r="C3857" t="s">
        <v>23</v>
      </c>
      <c r="D3857" t="s">
        <v>12</v>
      </c>
      <c r="E3857" t="s">
        <v>13</v>
      </c>
      <c r="F3857">
        <v>8.9600000000000009</v>
      </c>
      <c r="G3857">
        <v>2</v>
      </c>
      <c r="H3857">
        <v>4.3899999999999997</v>
      </c>
      <c r="I3857" t="s">
        <v>879</v>
      </c>
      <c r="J3857">
        <v>2022</v>
      </c>
    </row>
    <row r="3858" spans="1:10" x14ac:dyDescent="0.3">
      <c r="A3858">
        <v>44902</v>
      </c>
      <c r="B3858" t="s">
        <v>610</v>
      </c>
      <c r="C3858" t="s">
        <v>27</v>
      </c>
      <c r="D3858" t="s">
        <v>12</v>
      </c>
      <c r="E3858" t="s">
        <v>55</v>
      </c>
      <c r="F3858">
        <v>152.94</v>
      </c>
      <c r="G3858">
        <v>3</v>
      </c>
      <c r="H3858">
        <v>41.29</v>
      </c>
      <c r="I3858" t="s">
        <v>879</v>
      </c>
      <c r="J3858">
        <v>2022</v>
      </c>
    </row>
    <row r="3859" spans="1:10" x14ac:dyDescent="0.3">
      <c r="A3859">
        <v>44902</v>
      </c>
      <c r="B3859" t="s">
        <v>610</v>
      </c>
      <c r="C3859" t="s">
        <v>27</v>
      </c>
      <c r="D3859" t="s">
        <v>28</v>
      </c>
      <c r="E3859" t="s">
        <v>29</v>
      </c>
      <c r="F3859">
        <v>283.92</v>
      </c>
      <c r="G3859">
        <v>4</v>
      </c>
      <c r="H3859">
        <v>70.98</v>
      </c>
      <c r="I3859" t="s">
        <v>879</v>
      </c>
      <c r="J3859">
        <v>2022</v>
      </c>
    </row>
    <row r="3860" spans="1:10" x14ac:dyDescent="0.3">
      <c r="A3860">
        <v>44902</v>
      </c>
      <c r="B3860" t="s">
        <v>540</v>
      </c>
      <c r="C3860" t="s">
        <v>84</v>
      </c>
      <c r="D3860" t="s">
        <v>12</v>
      </c>
      <c r="E3860" t="s">
        <v>32</v>
      </c>
      <c r="F3860">
        <v>3.96</v>
      </c>
      <c r="G3860">
        <v>2</v>
      </c>
      <c r="H3860">
        <v>0</v>
      </c>
      <c r="I3860" t="s">
        <v>879</v>
      </c>
      <c r="J3860">
        <v>2022</v>
      </c>
    </row>
    <row r="3861" spans="1:10" x14ac:dyDescent="0.3">
      <c r="A3861">
        <v>44902</v>
      </c>
      <c r="B3861" t="s">
        <v>540</v>
      </c>
      <c r="C3861" t="s">
        <v>84</v>
      </c>
      <c r="D3861" t="s">
        <v>12</v>
      </c>
      <c r="E3861" t="s">
        <v>16</v>
      </c>
      <c r="F3861">
        <v>2.61</v>
      </c>
      <c r="G3861">
        <v>1</v>
      </c>
      <c r="H3861">
        <v>1.2</v>
      </c>
      <c r="I3861" t="s">
        <v>879</v>
      </c>
      <c r="J3861">
        <v>2022</v>
      </c>
    </row>
    <row r="3862" spans="1:10" x14ac:dyDescent="0.3">
      <c r="A3862">
        <v>44902</v>
      </c>
      <c r="B3862" t="s">
        <v>35</v>
      </c>
      <c r="C3862" t="s">
        <v>23</v>
      </c>
      <c r="D3862" t="s">
        <v>28</v>
      </c>
      <c r="E3862" t="s">
        <v>34</v>
      </c>
      <c r="F3862">
        <v>79.92</v>
      </c>
      <c r="G3862">
        <v>4</v>
      </c>
      <c r="H3862">
        <v>28.77</v>
      </c>
      <c r="I3862" t="s">
        <v>879</v>
      </c>
      <c r="J3862">
        <v>2022</v>
      </c>
    </row>
    <row r="3863" spans="1:10" x14ac:dyDescent="0.3">
      <c r="A3863">
        <v>44902</v>
      </c>
      <c r="B3863" t="s">
        <v>619</v>
      </c>
      <c r="C3863" t="s">
        <v>77</v>
      </c>
      <c r="D3863" t="s">
        <v>12</v>
      </c>
      <c r="E3863" t="s">
        <v>18</v>
      </c>
      <c r="F3863">
        <v>21.36</v>
      </c>
      <c r="G3863">
        <v>5</v>
      </c>
      <c r="H3863">
        <v>7.21</v>
      </c>
      <c r="I3863" t="s">
        <v>879</v>
      </c>
      <c r="J3863">
        <v>2022</v>
      </c>
    </row>
    <row r="3864" spans="1:10" x14ac:dyDescent="0.3">
      <c r="A3864">
        <v>44902</v>
      </c>
      <c r="B3864" t="s">
        <v>619</v>
      </c>
      <c r="C3864" t="s">
        <v>77</v>
      </c>
      <c r="D3864" t="s">
        <v>12</v>
      </c>
      <c r="E3864" t="s">
        <v>18</v>
      </c>
      <c r="F3864">
        <v>6.69</v>
      </c>
      <c r="G3864">
        <v>2</v>
      </c>
      <c r="H3864">
        <v>2.34</v>
      </c>
      <c r="I3864" t="s">
        <v>879</v>
      </c>
      <c r="J3864">
        <v>2022</v>
      </c>
    </row>
    <row r="3865" spans="1:10" x14ac:dyDescent="0.3">
      <c r="A3865">
        <v>44902</v>
      </c>
      <c r="B3865" t="s">
        <v>619</v>
      </c>
      <c r="C3865" t="s">
        <v>77</v>
      </c>
      <c r="D3865" t="s">
        <v>30</v>
      </c>
      <c r="E3865" t="s">
        <v>31</v>
      </c>
      <c r="F3865">
        <v>773.94</v>
      </c>
      <c r="G3865">
        <v>6</v>
      </c>
      <c r="H3865">
        <v>224.44</v>
      </c>
      <c r="I3865" t="s">
        <v>879</v>
      </c>
      <c r="J3865">
        <v>2022</v>
      </c>
    </row>
    <row r="3866" spans="1:10" x14ac:dyDescent="0.3">
      <c r="A3866">
        <v>44902</v>
      </c>
      <c r="B3866" t="s">
        <v>153</v>
      </c>
      <c r="C3866" t="s">
        <v>23</v>
      </c>
      <c r="D3866" t="s">
        <v>12</v>
      </c>
      <c r="E3866" t="s">
        <v>13</v>
      </c>
      <c r="F3866">
        <v>12.96</v>
      </c>
      <c r="G3866">
        <v>2</v>
      </c>
      <c r="H3866">
        <v>6.22</v>
      </c>
      <c r="I3866" t="s">
        <v>879</v>
      </c>
      <c r="J3866">
        <v>2022</v>
      </c>
    </row>
    <row r="3867" spans="1:10" x14ac:dyDescent="0.3">
      <c r="A3867">
        <v>44903</v>
      </c>
      <c r="B3867" t="s">
        <v>798</v>
      </c>
      <c r="C3867" t="s">
        <v>11</v>
      </c>
      <c r="D3867" t="s">
        <v>12</v>
      </c>
      <c r="E3867" t="s">
        <v>13</v>
      </c>
      <c r="F3867">
        <v>360.71</v>
      </c>
      <c r="G3867">
        <v>11</v>
      </c>
      <c r="H3867">
        <v>130.76</v>
      </c>
      <c r="I3867" t="s">
        <v>879</v>
      </c>
      <c r="J3867">
        <v>2022</v>
      </c>
    </row>
    <row r="3868" spans="1:10" x14ac:dyDescent="0.3">
      <c r="A3868">
        <v>44903</v>
      </c>
      <c r="B3868" t="s">
        <v>798</v>
      </c>
      <c r="C3868" t="s">
        <v>11</v>
      </c>
      <c r="D3868" t="s">
        <v>30</v>
      </c>
      <c r="E3868" t="s">
        <v>31</v>
      </c>
      <c r="F3868">
        <v>1718.4</v>
      </c>
      <c r="G3868">
        <v>6</v>
      </c>
      <c r="H3868">
        <v>150.36000000000001</v>
      </c>
      <c r="I3868" t="s">
        <v>879</v>
      </c>
      <c r="J3868">
        <v>2022</v>
      </c>
    </row>
    <row r="3869" spans="1:10" x14ac:dyDescent="0.3">
      <c r="A3869">
        <v>44903</v>
      </c>
      <c r="B3869" t="s">
        <v>776</v>
      </c>
      <c r="C3869" t="s">
        <v>11</v>
      </c>
      <c r="D3869" t="s">
        <v>30</v>
      </c>
      <c r="E3869" t="s">
        <v>31</v>
      </c>
      <c r="F3869">
        <v>119.96</v>
      </c>
      <c r="G3869">
        <v>5</v>
      </c>
      <c r="H3869">
        <v>12</v>
      </c>
      <c r="I3869" t="s">
        <v>879</v>
      </c>
      <c r="J3869">
        <v>2022</v>
      </c>
    </row>
    <row r="3870" spans="1:10" x14ac:dyDescent="0.3">
      <c r="A3870">
        <v>44903</v>
      </c>
      <c r="B3870" t="s">
        <v>672</v>
      </c>
      <c r="C3870" t="s">
        <v>23</v>
      </c>
      <c r="D3870" t="s">
        <v>12</v>
      </c>
      <c r="E3870" t="s">
        <v>17</v>
      </c>
      <c r="F3870">
        <v>221.96</v>
      </c>
      <c r="G3870">
        <v>2</v>
      </c>
      <c r="H3870">
        <v>4.4400000000000004</v>
      </c>
      <c r="I3870" t="s">
        <v>879</v>
      </c>
      <c r="J3870">
        <v>2022</v>
      </c>
    </row>
    <row r="3871" spans="1:10" x14ac:dyDescent="0.3">
      <c r="A3871">
        <v>44903</v>
      </c>
      <c r="B3871" t="s">
        <v>672</v>
      </c>
      <c r="C3871" t="s">
        <v>23</v>
      </c>
      <c r="D3871" t="s">
        <v>30</v>
      </c>
      <c r="E3871" t="s">
        <v>36</v>
      </c>
      <c r="F3871">
        <v>236</v>
      </c>
      <c r="G3871">
        <v>4</v>
      </c>
      <c r="H3871">
        <v>40.119999999999997</v>
      </c>
      <c r="I3871" t="s">
        <v>879</v>
      </c>
      <c r="J3871">
        <v>2022</v>
      </c>
    </row>
    <row r="3872" spans="1:10" x14ac:dyDescent="0.3">
      <c r="A3872">
        <v>44903</v>
      </c>
      <c r="B3872" t="s">
        <v>491</v>
      </c>
      <c r="C3872" t="s">
        <v>128</v>
      </c>
      <c r="D3872" t="s">
        <v>12</v>
      </c>
      <c r="E3872" t="s">
        <v>13</v>
      </c>
      <c r="F3872">
        <v>15.7</v>
      </c>
      <c r="G3872">
        <v>3</v>
      </c>
      <c r="H3872">
        <v>5.0999999999999996</v>
      </c>
      <c r="I3872" t="s">
        <v>879</v>
      </c>
      <c r="J3872">
        <v>2022</v>
      </c>
    </row>
    <row r="3873" spans="1:10" x14ac:dyDescent="0.3">
      <c r="A3873">
        <v>44904</v>
      </c>
      <c r="B3873" t="s">
        <v>664</v>
      </c>
      <c r="C3873" t="s">
        <v>70</v>
      </c>
      <c r="D3873" t="s">
        <v>12</v>
      </c>
      <c r="E3873" t="s">
        <v>13</v>
      </c>
      <c r="F3873">
        <v>34.020000000000003</v>
      </c>
      <c r="G3873">
        <v>3</v>
      </c>
      <c r="H3873">
        <v>16.670000000000002</v>
      </c>
      <c r="I3873" t="s">
        <v>879</v>
      </c>
      <c r="J3873">
        <v>2022</v>
      </c>
    </row>
    <row r="3874" spans="1:10" x14ac:dyDescent="0.3">
      <c r="A3874">
        <v>44905</v>
      </c>
      <c r="B3874" t="s">
        <v>508</v>
      </c>
      <c r="C3874" t="s">
        <v>62</v>
      </c>
      <c r="D3874" t="s">
        <v>12</v>
      </c>
      <c r="E3874" t="s">
        <v>21</v>
      </c>
      <c r="F3874">
        <v>3.9</v>
      </c>
      <c r="G3874">
        <v>2</v>
      </c>
      <c r="H3874">
        <v>1.52</v>
      </c>
      <c r="I3874" t="s">
        <v>879</v>
      </c>
      <c r="J3874">
        <v>2022</v>
      </c>
    </row>
    <row r="3875" spans="1:10" x14ac:dyDescent="0.3">
      <c r="A3875">
        <v>44905</v>
      </c>
      <c r="B3875" t="s">
        <v>508</v>
      </c>
      <c r="C3875" t="s">
        <v>62</v>
      </c>
      <c r="D3875" t="s">
        <v>28</v>
      </c>
      <c r="E3875" t="s">
        <v>75</v>
      </c>
      <c r="F3875">
        <v>801.96</v>
      </c>
      <c r="G3875">
        <v>2</v>
      </c>
      <c r="H3875">
        <v>200.49</v>
      </c>
      <c r="I3875" t="s">
        <v>879</v>
      </c>
      <c r="J3875">
        <v>2022</v>
      </c>
    </row>
    <row r="3876" spans="1:10" x14ac:dyDescent="0.3">
      <c r="A3876">
        <v>44905</v>
      </c>
      <c r="B3876" t="s">
        <v>508</v>
      </c>
      <c r="C3876" t="s">
        <v>62</v>
      </c>
      <c r="D3876" t="s">
        <v>28</v>
      </c>
      <c r="E3876" t="s">
        <v>29</v>
      </c>
      <c r="F3876">
        <v>191.96</v>
      </c>
      <c r="G3876">
        <v>2</v>
      </c>
      <c r="H3876">
        <v>32.630000000000003</v>
      </c>
      <c r="I3876" t="s">
        <v>879</v>
      </c>
      <c r="J3876">
        <v>2022</v>
      </c>
    </row>
    <row r="3877" spans="1:10" x14ac:dyDescent="0.3">
      <c r="A3877">
        <v>44905</v>
      </c>
      <c r="B3877" t="s">
        <v>508</v>
      </c>
      <c r="C3877" t="s">
        <v>62</v>
      </c>
      <c r="D3877" t="s">
        <v>12</v>
      </c>
      <c r="E3877" t="s">
        <v>16</v>
      </c>
      <c r="F3877">
        <v>2.61</v>
      </c>
      <c r="G3877">
        <v>1</v>
      </c>
      <c r="H3877">
        <v>1.2</v>
      </c>
      <c r="I3877" t="s">
        <v>879</v>
      </c>
      <c r="J3877">
        <v>2022</v>
      </c>
    </row>
    <row r="3878" spans="1:10" x14ac:dyDescent="0.3">
      <c r="A3878">
        <v>44905</v>
      </c>
      <c r="B3878" t="s">
        <v>654</v>
      </c>
      <c r="C3878" t="s">
        <v>25</v>
      </c>
      <c r="D3878" t="s">
        <v>12</v>
      </c>
      <c r="E3878" t="s">
        <v>21</v>
      </c>
      <c r="F3878">
        <v>1.78</v>
      </c>
      <c r="G3878">
        <v>1</v>
      </c>
      <c r="H3878">
        <v>0.5</v>
      </c>
      <c r="I3878" t="s">
        <v>879</v>
      </c>
      <c r="J3878">
        <v>2022</v>
      </c>
    </row>
    <row r="3879" spans="1:10" x14ac:dyDescent="0.3">
      <c r="A3879">
        <v>44905</v>
      </c>
      <c r="B3879" t="s">
        <v>654</v>
      </c>
      <c r="C3879" t="s">
        <v>25</v>
      </c>
      <c r="D3879" t="s">
        <v>12</v>
      </c>
      <c r="E3879" t="s">
        <v>13</v>
      </c>
      <c r="F3879">
        <v>25.92</v>
      </c>
      <c r="G3879">
        <v>4</v>
      </c>
      <c r="H3879">
        <v>12.44</v>
      </c>
      <c r="I3879" t="s">
        <v>879</v>
      </c>
      <c r="J3879">
        <v>2022</v>
      </c>
    </row>
    <row r="3880" spans="1:10" x14ac:dyDescent="0.3">
      <c r="A3880">
        <v>44905</v>
      </c>
      <c r="B3880" t="s">
        <v>654</v>
      </c>
      <c r="C3880" t="s">
        <v>25</v>
      </c>
      <c r="D3880" t="s">
        <v>30</v>
      </c>
      <c r="E3880" t="s">
        <v>36</v>
      </c>
      <c r="F3880">
        <v>101.94</v>
      </c>
      <c r="G3880">
        <v>6</v>
      </c>
      <c r="H3880">
        <v>21.41</v>
      </c>
      <c r="I3880" t="s">
        <v>879</v>
      </c>
      <c r="J3880">
        <v>2022</v>
      </c>
    </row>
    <row r="3881" spans="1:10" x14ac:dyDescent="0.3">
      <c r="A3881">
        <v>44905</v>
      </c>
      <c r="B3881" t="s">
        <v>410</v>
      </c>
      <c r="C3881" t="s">
        <v>77</v>
      </c>
      <c r="D3881" t="s">
        <v>12</v>
      </c>
      <c r="E3881" t="s">
        <v>16</v>
      </c>
      <c r="F3881">
        <v>7.31</v>
      </c>
      <c r="G3881">
        <v>1</v>
      </c>
      <c r="H3881">
        <v>3.44</v>
      </c>
      <c r="I3881" t="s">
        <v>879</v>
      </c>
      <c r="J3881">
        <v>2022</v>
      </c>
    </row>
    <row r="3882" spans="1:10" x14ac:dyDescent="0.3">
      <c r="A3882">
        <v>44905</v>
      </c>
      <c r="B3882" t="s">
        <v>410</v>
      </c>
      <c r="C3882" t="s">
        <v>77</v>
      </c>
      <c r="D3882" t="s">
        <v>30</v>
      </c>
      <c r="E3882" t="s">
        <v>245</v>
      </c>
      <c r="F3882">
        <v>799.98</v>
      </c>
      <c r="G3882">
        <v>2</v>
      </c>
      <c r="H3882">
        <v>250</v>
      </c>
      <c r="I3882" t="s">
        <v>879</v>
      </c>
      <c r="J3882">
        <v>2022</v>
      </c>
    </row>
    <row r="3883" spans="1:10" x14ac:dyDescent="0.3">
      <c r="A3883">
        <v>44905</v>
      </c>
      <c r="B3883" t="s">
        <v>410</v>
      </c>
      <c r="C3883" t="s">
        <v>77</v>
      </c>
      <c r="D3883" t="s">
        <v>12</v>
      </c>
      <c r="E3883" t="s">
        <v>13</v>
      </c>
      <c r="F3883">
        <v>41.28</v>
      </c>
      <c r="G3883">
        <v>6</v>
      </c>
      <c r="H3883">
        <v>18.989999999999998</v>
      </c>
      <c r="I3883" t="s">
        <v>879</v>
      </c>
      <c r="J3883">
        <v>2022</v>
      </c>
    </row>
    <row r="3884" spans="1:10" x14ac:dyDescent="0.3">
      <c r="A3884">
        <v>44905</v>
      </c>
      <c r="B3884" t="s">
        <v>410</v>
      </c>
      <c r="C3884" t="s">
        <v>77</v>
      </c>
      <c r="D3884" t="s">
        <v>12</v>
      </c>
      <c r="E3884" t="s">
        <v>13</v>
      </c>
      <c r="F3884">
        <v>184.66</v>
      </c>
      <c r="G3884">
        <v>7</v>
      </c>
      <c r="H3884">
        <v>84.94</v>
      </c>
      <c r="I3884" t="s">
        <v>879</v>
      </c>
      <c r="J3884">
        <v>2022</v>
      </c>
    </row>
    <row r="3885" spans="1:10" x14ac:dyDescent="0.3">
      <c r="A3885">
        <v>44905</v>
      </c>
      <c r="B3885" t="s">
        <v>741</v>
      </c>
      <c r="C3885" t="s">
        <v>217</v>
      </c>
      <c r="D3885" t="s">
        <v>12</v>
      </c>
      <c r="E3885" t="s">
        <v>21</v>
      </c>
      <c r="F3885">
        <v>27.36</v>
      </c>
      <c r="G3885">
        <v>9</v>
      </c>
      <c r="H3885">
        <v>9.3000000000000007</v>
      </c>
      <c r="I3885" t="s">
        <v>879</v>
      </c>
      <c r="J3885">
        <v>2022</v>
      </c>
    </row>
    <row r="3886" spans="1:10" x14ac:dyDescent="0.3">
      <c r="A3886">
        <v>44905</v>
      </c>
      <c r="B3886" t="s">
        <v>741</v>
      </c>
      <c r="C3886" t="s">
        <v>217</v>
      </c>
      <c r="D3886" t="s">
        <v>12</v>
      </c>
      <c r="E3886" t="s">
        <v>13</v>
      </c>
      <c r="F3886">
        <v>44.75</v>
      </c>
      <c r="G3886">
        <v>5</v>
      </c>
      <c r="H3886">
        <v>20.59</v>
      </c>
      <c r="I3886" t="s">
        <v>879</v>
      </c>
      <c r="J3886">
        <v>2022</v>
      </c>
    </row>
    <row r="3887" spans="1:10" x14ac:dyDescent="0.3">
      <c r="A3887">
        <v>44905</v>
      </c>
      <c r="B3887" t="s">
        <v>741</v>
      </c>
      <c r="C3887" t="s">
        <v>217</v>
      </c>
      <c r="D3887" t="s">
        <v>30</v>
      </c>
      <c r="E3887" t="s">
        <v>31</v>
      </c>
      <c r="F3887">
        <v>134.99</v>
      </c>
      <c r="G3887">
        <v>1</v>
      </c>
      <c r="H3887">
        <v>36.450000000000003</v>
      </c>
      <c r="I3887" t="s">
        <v>879</v>
      </c>
      <c r="J3887">
        <v>2022</v>
      </c>
    </row>
    <row r="3888" spans="1:10" x14ac:dyDescent="0.3">
      <c r="A3888">
        <v>44905</v>
      </c>
      <c r="B3888" t="s">
        <v>741</v>
      </c>
      <c r="C3888" t="s">
        <v>217</v>
      </c>
      <c r="D3888" t="s">
        <v>12</v>
      </c>
      <c r="E3888" t="s">
        <v>13</v>
      </c>
      <c r="F3888">
        <v>26.4</v>
      </c>
      <c r="G3888">
        <v>5</v>
      </c>
      <c r="H3888">
        <v>12.67</v>
      </c>
      <c r="I3888" t="s">
        <v>879</v>
      </c>
      <c r="J3888">
        <v>2022</v>
      </c>
    </row>
    <row r="3889" spans="1:10" x14ac:dyDescent="0.3">
      <c r="A3889">
        <v>44905</v>
      </c>
      <c r="B3889" t="s">
        <v>741</v>
      </c>
      <c r="C3889" t="s">
        <v>217</v>
      </c>
      <c r="D3889" t="s">
        <v>28</v>
      </c>
      <c r="E3889" t="s">
        <v>29</v>
      </c>
      <c r="F3889">
        <v>542.94000000000005</v>
      </c>
      <c r="G3889">
        <v>3</v>
      </c>
      <c r="H3889">
        <v>141.16</v>
      </c>
      <c r="I3889" t="s">
        <v>879</v>
      </c>
      <c r="J3889">
        <v>2022</v>
      </c>
    </row>
    <row r="3890" spans="1:10" x14ac:dyDescent="0.3">
      <c r="A3890">
        <v>44905</v>
      </c>
      <c r="B3890" t="s">
        <v>733</v>
      </c>
      <c r="C3890" t="s">
        <v>23</v>
      </c>
      <c r="D3890" t="s">
        <v>12</v>
      </c>
      <c r="E3890" t="s">
        <v>21</v>
      </c>
      <c r="F3890">
        <v>56.3</v>
      </c>
      <c r="G3890">
        <v>2</v>
      </c>
      <c r="H3890">
        <v>15.76</v>
      </c>
      <c r="I3890" t="s">
        <v>879</v>
      </c>
      <c r="J3890">
        <v>2022</v>
      </c>
    </row>
    <row r="3891" spans="1:10" x14ac:dyDescent="0.3">
      <c r="A3891">
        <v>44905</v>
      </c>
      <c r="B3891" t="s">
        <v>695</v>
      </c>
      <c r="C3891" t="s">
        <v>15</v>
      </c>
      <c r="D3891" t="s">
        <v>12</v>
      </c>
      <c r="E3891" t="s">
        <v>55</v>
      </c>
      <c r="F3891">
        <v>53.09</v>
      </c>
      <c r="G3891">
        <v>7</v>
      </c>
      <c r="H3891">
        <v>-108.83</v>
      </c>
      <c r="I3891" t="s">
        <v>879</v>
      </c>
      <c r="J3891">
        <v>2022</v>
      </c>
    </row>
    <row r="3892" spans="1:10" x14ac:dyDescent="0.3">
      <c r="A3892">
        <v>44905</v>
      </c>
      <c r="B3892" t="s">
        <v>786</v>
      </c>
      <c r="C3892" t="s">
        <v>23</v>
      </c>
      <c r="D3892" t="s">
        <v>12</v>
      </c>
      <c r="E3892" t="s">
        <v>16</v>
      </c>
      <c r="F3892">
        <v>5.76</v>
      </c>
      <c r="G3892">
        <v>2</v>
      </c>
      <c r="H3892">
        <v>2.82</v>
      </c>
      <c r="I3892" t="s">
        <v>879</v>
      </c>
      <c r="J3892">
        <v>2022</v>
      </c>
    </row>
    <row r="3893" spans="1:10" x14ac:dyDescent="0.3">
      <c r="A3893">
        <v>44905</v>
      </c>
      <c r="B3893" t="s">
        <v>443</v>
      </c>
      <c r="C3893" t="s">
        <v>49</v>
      </c>
      <c r="D3893" t="s">
        <v>30</v>
      </c>
      <c r="E3893" t="s">
        <v>36</v>
      </c>
      <c r="F3893">
        <v>25.49</v>
      </c>
      <c r="G3893">
        <v>2</v>
      </c>
      <c r="H3893">
        <v>4.46</v>
      </c>
      <c r="I3893" t="s">
        <v>879</v>
      </c>
      <c r="J3893">
        <v>2022</v>
      </c>
    </row>
    <row r="3894" spans="1:10" x14ac:dyDescent="0.3">
      <c r="A3894">
        <v>44906</v>
      </c>
      <c r="B3894" t="s">
        <v>736</v>
      </c>
      <c r="C3894" t="s">
        <v>38</v>
      </c>
      <c r="D3894" t="s">
        <v>12</v>
      </c>
      <c r="E3894" t="s">
        <v>16</v>
      </c>
      <c r="F3894">
        <v>196.62</v>
      </c>
      <c r="G3894">
        <v>2</v>
      </c>
      <c r="H3894">
        <v>96.34</v>
      </c>
      <c r="I3894" t="s">
        <v>879</v>
      </c>
      <c r="J3894">
        <v>2022</v>
      </c>
    </row>
    <row r="3895" spans="1:10" x14ac:dyDescent="0.3">
      <c r="A3895">
        <v>44906</v>
      </c>
      <c r="B3895" t="s">
        <v>799</v>
      </c>
      <c r="C3895" t="s">
        <v>11</v>
      </c>
      <c r="D3895" t="s">
        <v>30</v>
      </c>
      <c r="E3895" t="s">
        <v>36</v>
      </c>
      <c r="F3895">
        <v>159.97999999999999</v>
      </c>
      <c r="G3895">
        <v>2</v>
      </c>
      <c r="H3895">
        <v>36</v>
      </c>
      <c r="I3895" t="s">
        <v>879</v>
      </c>
      <c r="J3895">
        <v>2022</v>
      </c>
    </row>
    <row r="3896" spans="1:10" x14ac:dyDescent="0.3">
      <c r="A3896">
        <v>44906</v>
      </c>
      <c r="B3896" t="s">
        <v>799</v>
      </c>
      <c r="C3896" t="s">
        <v>11</v>
      </c>
      <c r="D3896" t="s">
        <v>12</v>
      </c>
      <c r="E3896" t="s">
        <v>17</v>
      </c>
      <c r="F3896">
        <v>46.34</v>
      </c>
      <c r="G3896">
        <v>3</v>
      </c>
      <c r="H3896">
        <v>4.63</v>
      </c>
      <c r="I3896" t="s">
        <v>879</v>
      </c>
      <c r="J3896">
        <v>2022</v>
      </c>
    </row>
    <row r="3897" spans="1:10" x14ac:dyDescent="0.3">
      <c r="A3897">
        <v>44906</v>
      </c>
      <c r="B3897" t="s">
        <v>327</v>
      </c>
      <c r="C3897" t="s">
        <v>66</v>
      </c>
      <c r="D3897" t="s">
        <v>12</v>
      </c>
      <c r="E3897" t="s">
        <v>18</v>
      </c>
      <c r="F3897">
        <v>12.83</v>
      </c>
      <c r="G3897">
        <v>2</v>
      </c>
      <c r="H3897">
        <v>-8.98</v>
      </c>
      <c r="I3897" t="s">
        <v>879</v>
      </c>
      <c r="J3897">
        <v>2022</v>
      </c>
    </row>
    <row r="3898" spans="1:10" x14ac:dyDescent="0.3">
      <c r="A3898">
        <v>44906</v>
      </c>
      <c r="B3898" t="s">
        <v>650</v>
      </c>
      <c r="C3898" t="s">
        <v>128</v>
      </c>
      <c r="D3898" t="s">
        <v>12</v>
      </c>
      <c r="E3898" t="s">
        <v>21</v>
      </c>
      <c r="F3898">
        <v>13.12</v>
      </c>
      <c r="G3898">
        <v>5</v>
      </c>
      <c r="H3898">
        <v>1.1499999999999999</v>
      </c>
      <c r="I3898" t="s">
        <v>879</v>
      </c>
      <c r="J3898">
        <v>2022</v>
      </c>
    </row>
    <row r="3899" spans="1:10" x14ac:dyDescent="0.3">
      <c r="A3899">
        <v>44906</v>
      </c>
      <c r="B3899" t="s">
        <v>650</v>
      </c>
      <c r="C3899" t="s">
        <v>128</v>
      </c>
      <c r="D3899" t="s">
        <v>28</v>
      </c>
      <c r="E3899" t="s">
        <v>47</v>
      </c>
      <c r="F3899">
        <v>69.58</v>
      </c>
      <c r="G3899">
        <v>4</v>
      </c>
      <c r="H3899">
        <v>-143.79</v>
      </c>
      <c r="I3899" t="s">
        <v>879</v>
      </c>
      <c r="J3899">
        <v>2022</v>
      </c>
    </row>
    <row r="3900" spans="1:10" x14ac:dyDescent="0.3">
      <c r="A3900">
        <v>44906</v>
      </c>
      <c r="B3900" t="s">
        <v>650</v>
      </c>
      <c r="C3900" t="s">
        <v>128</v>
      </c>
      <c r="D3900" t="s">
        <v>12</v>
      </c>
      <c r="E3900" t="s">
        <v>21</v>
      </c>
      <c r="F3900">
        <v>4.22</v>
      </c>
      <c r="G3900">
        <v>3</v>
      </c>
      <c r="H3900">
        <v>0.48</v>
      </c>
      <c r="I3900" t="s">
        <v>879</v>
      </c>
      <c r="J3900">
        <v>2022</v>
      </c>
    </row>
    <row r="3901" spans="1:10" x14ac:dyDescent="0.3">
      <c r="A3901">
        <v>44906</v>
      </c>
      <c r="B3901" t="s">
        <v>650</v>
      </c>
      <c r="C3901" t="s">
        <v>128</v>
      </c>
      <c r="D3901" t="s">
        <v>30</v>
      </c>
      <c r="E3901" t="s">
        <v>36</v>
      </c>
      <c r="F3901">
        <v>58.08</v>
      </c>
      <c r="G3901">
        <v>4</v>
      </c>
      <c r="H3901">
        <v>-6.53</v>
      </c>
      <c r="I3901" t="s">
        <v>879</v>
      </c>
      <c r="J3901">
        <v>2022</v>
      </c>
    </row>
    <row r="3902" spans="1:10" x14ac:dyDescent="0.3">
      <c r="A3902">
        <v>44906</v>
      </c>
      <c r="B3902" t="s">
        <v>650</v>
      </c>
      <c r="C3902" t="s">
        <v>128</v>
      </c>
      <c r="D3902" t="s">
        <v>28</v>
      </c>
      <c r="E3902" t="s">
        <v>34</v>
      </c>
      <c r="F3902">
        <v>52.42</v>
      </c>
      <c r="G3902">
        <v>9</v>
      </c>
      <c r="H3902">
        <v>15.07</v>
      </c>
      <c r="I3902" t="s">
        <v>879</v>
      </c>
      <c r="J3902">
        <v>2022</v>
      </c>
    </row>
    <row r="3903" spans="1:10" x14ac:dyDescent="0.3">
      <c r="A3903">
        <v>44906</v>
      </c>
      <c r="B3903" t="s">
        <v>650</v>
      </c>
      <c r="C3903" t="s">
        <v>128</v>
      </c>
      <c r="D3903" t="s">
        <v>28</v>
      </c>
      <c r="E3903" t="s">
        <v>34</v>
      </c>
      <c r="F3903">
        <v>54.92</v>
      </c>
      <c r="G3903">
        <v>5</v>
      </c>
      <c r="H3903">
        <v>10.98</v>
      </c>
      <c r="I3903" t="s">
        <v>879</v>
      </c>
      <c r="J3903">
        <v>2022</v>
      </c>
    </row>
    <row r="3904" spans="1:10" x14ac:dyDescent="0.3">
      <c r="A3904">
        <v>44906</v>
      </c>
      <c r="B3904" t="s">
        <v>650</v>
      </c>
      <c r="C3904" t="s">
        <v>128</v>
      </c>
      <c r="D3904" t="s">
        <v>28</v>
      </c>
      <c r="E3904" t="s">
        <v>75</v>
      </c>
      <c r="F3904">
        <v>364.95</v>
      </c>
      <c r="G3904">
        <v>5</v>
      </c>
      <c r="H3904">
        <v>-248.17</v>
      </c>
      <c r="I3904" t="s">
        <v>879</v>
      </c>
      <c r="J3904">
        <v>2022</v>
      </c>
    </row>
    <row r="3905" spans="1:10" x14ac:dyDescent="0.3">
      <c r="A3905">
        <v>44906</v>
      </c>
      <c r="B3905" t="s">
        <v>650</v>
      </c>
      <c r="C3905" t="s">
        <v>128</v>
      </c>
      <c r="D3905" t="s">
        <v>12</v>
      </c>
      <c r="E3905" t="s">
        <v>13</v>
      </c>
      <c r="F3905">
        <v>85.06</v>
      </c>
      <c r="G3905">
        <v>3</v>
      </c>
      <c r="H3905">
        <v>28.71</v>
      </c>
      <c r="I3905" t="s">
        <v>879</v>
      </c>
      <c r="J3905">
        <v>2022</v>
      </c>
    </row>
    <row r="3906" spans="1:10" x14ac:dyDescent="0.3">
      <c r="A3906">
        <v>44906</v>
      </c>
      <c r="B3906" t="s">
        <v>650</v>
      </c>
      <c r="C3906" t="s">
        <v>128</v>
      </c>
      <c r="D3906" t="s">
        <v>12</v>
      </c>
      <c r="E3906" t="s">
        <v>13</v>
      </c>
      <c r="F3906">
        <v>27.7</v>
      </c>
      <c r="G3906">
        <v>3</v>
      </c>
      <c r="H3906">
        <v>9.69</v>
      </c>
      <c r="I3906" t="s">
        <v>879</v>
      </c>
      <c r="J3906">
        <v>2022</v>
      </c>
    </row>
    <row r="3907" spans="1:10" x14ac:dyDescent="0.3">
      <c r="A3907">
        <v>44906</v>
      </c>
      <c r="B3907" t="s">
        <v>230</v>
      </c>
      <c r="C3907" t="s">
        <v>49</v>
      </c>
      <c r="D3907" t="s">
        <v>12</v>
      </c>
      <c r="E3907" t="s">
        <v>18</v>
      </c>
      <c r="F3907">
        <v>10.33</v>
      </c>
      <c r="G3907">
        <v>3</v>
      </c>
      <c r="H3907">
        <v>-7.58</v>
      </c>
      <c r="I3907" t="s">
        <v>879</v>
      </c>
      <c r="J3907">
        <v>2022</v>
      </c>
    </row>
    <row r="3908" spans="1:10" x14ac:dyDescent="0.3">
      <c r="A3908">
        <v>44906</v>
      </c>
      <c r="B3908" t="s">
        <v>485</v>
      </c>
      <c r="C3908" t="s">
        <v>23</v>
      </c>
      <c r="D3908" t="s">
        <v>12</v>
      </c>
      <c r="E3908" t="s">
        <v>18</v>
      </c>
      <c r="F3908">
        <v>110.53</v>
      </c>
      <c r="G3908">
        <v>4</v>
      </c>
      <c r="H3908">
        <v>38.68</v>
      </c>
      <c r="I3908" t="s">
        <v>879</v>
      </c>
      <c r="J3908">
        <v>2022</v>
      </c>
    </row>
    <row r="3909" spans="1:10" x14ac:dyDescent="0.3">
      <c r="A3909">
        <v>44906</v>
      </c>
      <c r="B3909" t="s">
        <v>343</v>
      </c>
      <c r="C3909" t="s">
        <v>62</v>
      </c>
      <c r="D3909" t="s">
        <v>30</v>
      </c>
      <c r="E3909" t="s">
        <v>36</v>
      </c>
      <c r="F3909">
        <v>175.23</v>
      </c>
      <c r="G3909">
        <v>11</v>
      </c>
      <c r="H3909">
        <v>61.33</v>
      </c>
      <c r="I3909" t="s">
        <v>879</v>
      </c>
      <c r="J3909">
        <v>2022</v>
      </c>
    </row>
    <row r="3910" spans="1:10" x14ac:dyDescent="0.3">
      <c r="A3910">
        <v>44906</v>
      </c>
      <c r="B3910" t="s">
        <v>343</v>
      </c>
      <c r="C3910" t="s">
        <v>62</v>
      </c>
      <c r="D3910" t="s">
        <v>30</v>
      </c>
      <c r="E3910" t="s">
        <v>31</v>
      </c>
      <c r="F3910">
        <v>125.99</v>
      </c>
      <c r="G3910">
        <v>1</v>
      </c>
      <c r="H3910">
        <v>31.5</v>
      </c>
      <c r="I3910" t="s">
        <v>879</v>
      </c>
      <c r="J3910">
        <v>2022</v>
      </c>
    </row>
    <row r="3911" spans="1:10" x14ac:dyDescent="0.3">
      <c r="A3911">
        <v>44906</v>
      </c>
      <c r="B3911" t="s">
        <v>343</v>
      </c>
      <c r="C3911" t="s">
        <v>62</v>
      </c>
      <c r="D3911" t="s">
        <v>12</v>
      </c>
      <c r="E3911" t="s">
        <v>18</v>
      </c>
      <c r="F3911">
        <v>23</v>
      </c>
      <c r="G3911">
        <v>2</v>
      </c>
      <c r="H3911">
        <v>10.35</v>
      </c>
      <c r="I3911" t="s">
        <v>879</v>
      </c>
      <c r="J3911">
        <v>2022</v>
      </c>
    </row>
    <row r="3912" spans="1:10" x14ac:dyDescent="0.3">
      <c r="A3912">
        <v>44907</v>
      </c>
      <c r="B3912" t="s">
        <v>304</v>
      </c>
      <c r="C3912" t="s">
        <v>23</v>
      </c>
      <c r="D3912" t="s">
        <v>28</v>
      </c>
      <c r="E3912" t="s">
        <v>29</v>
      </c>
      <c r="F3912">
        <v>348.93</v>
      </c>
      <c r="G3912">
        <v>2</v>
      </c>
      <c r="H3912">
        <v>34.89</v>
      </c>
      <c r="I3912" t="s">
        <v>879</v>
      </c>
      <c r="J3912">
        <v>2022</v>
      </c>
    </row>
    <row r="3913" spans="1:10" x14ac:dyDescent="0.3">
      <c r="A3913">
        <v>44907</v>
      </c>
      <c r="B3913" t="s">
        <v>452</v>
      </c>
      <c r="C3913" t="s">
        <v>23</v>
      </c>
      <c r="D3913" t="s">
        <v>12</v>
      </c>
      <c r="E3913" t="s">
        <v>32</v>
      </c>
      <c r="F3913">
        <v>7.86</v>
      </c>
      <c r="G3913">
        <v>2</v>
      </c>
      <c r="H3913">
        <v>3.62</v>
      </c>
      <c r="I3913" t="s">
        <v>879</v>
      </c>
      <c r="J3913">
        <v>2022</v>
      </c>
    </row>
    <row r="3914" spans="1:10" x14ac:dyDescent="0.3">
      <c r="A3914">
        <v>44907</v>
      </c>
      <c r="B3914" t="s">
        <v>452</v>
      </c>
      <c r="C3914" t="s">
        <v>23</v>
      </c>
      <c r="D3914" t="s">
        <v>12</v>
      </c>
      <c r="E3914" t="s">
        <v>18</v>
      </c>
      <c r="F3914">
        <v>24.45</v>
      </c>
      <c r="G3914">
        <v>2</v>
      </c>
      <c r="H3914">
        <v>8.86</v>
      </c>
      <c r="I3914" t="s">
        <v>879</v>
      </c>
      <c r="J3914">
        <v>2022</v>
      </c>
    </row>
    <row r="3915" spans="1:10" x14ac:dyDescent="0.3">
      <c r="A3915">
        <v>44907</v>
      </c>
      <c r="B3915" t="s">
        <v>774</v>
      </c>
      <c r="C3915" t="s">
        <v>217</v>
      </c>
      <c r="D3915" t="s">
        <v>12</v>
      </c>
      <c r="E3915" t="s">
        <v>21</v>
      </c>
      <c r="F3915">
        <v>8.2200000000000006</v>
      </c>
      <c r="G3915">
        <v>3</v>
      </c>
      <c r="H3915">
        <v>2.2200000000000002</v>
      </c>
      <c r="I3915" t="s">
        <v>879</v>
      </c>
      <c r="J3915">
        <v>2022</v>
      </c>
    </row>
    <row r="3916" spans="1:10" x14ac:dyDescent="0.3">
      <c r="A3916">
        <v>44907</v>
      </c>
      <c r="B3916" t="s">
        <v>631</v>
      </c>
      <c r="C3916" t="s">
        <v>11</v>
      </c>
      <c r="D3916" t="s">
        <v>30</v>
      </c>
      <c r="E3916" t="s">
        <v>36</v>
      </c>
      <c r="F3916">
        <v>22.37</v>
      </c>
      <c r="G3916">
        <v>4</v>
      </c>
      <c r="H3916">
        <v>6.43</v>
      </c>
      <c r="I3916" t="s">
        <v>879</v>
      </c>
      <c r="J3916">
        <v>2022</v>
      </c>
    </row>
    <row r="3917" spans="1:10" x14ac:dyDescent="0.3">
      <c r="A3917">
        <v>44907</v>
      </c>
      <c r="B3917" t="s">
        <v>61</v>
      </c>
      <c r="C3917" t="s">
        <v>23</v>
      </c>
      <c r="D3917" t="s">
        <v>12</v>
      </c>
      <c r="E3917" t="s">
        <v>21</v>
      </c>
      <c r="F3917">
        <v>2.21</v>
      </c>
      <c r="G3917">
        <v>1</v>
      </c>
      <c r="H3917">
        <v>0.6</v>
      </c>
      <c r="I3917" t="s">
        <v>879</v>
      </c>
      <c r="J3917">
        <v>2022</v>
      </c>
    </row>
    <row r="3918" spans="1:10" x14ac:dyDescent="0.3">
      <c r="A3918">
        <v>44907</v>
      </c>
      <c r="B3918" t="s">
        <v>61</v>
      </c>
      <c r="C3918" t="s">
        <v>23</v>
      </c>
      <c r="D3918" t="s">
        <v>12</v>
      </c>
      <c r="E3918" t="s">
        <v>43</v>
      </c>
      <c r="F3918">
        <v>15.52</v>
      </c>
      <c r="G3918">
        <v>4</v>
      </c>
      <c r="H3918">
        <v>7.45</v>
      </c>
      <c r="I3918" t="s">
        <v>879</v>
      </c>
      <c r="J3918">
        <v>2022</v>
      </c>
    </row>
    <row r="3919" spans="1:10" x14ac:dyDescent="0.3">
      <c r="A3919">
        <v>44907</v>
      </c>
      <c r="B3919" t="s">
        <v>61</v>
      </c>
      <c r="C3919" t="s">
        <v>23</v>
      </c>
      <c r="D3919" t="s">
        <v>12</v>
      </c>
      <c r="E3919" t="s">
        <v>13</v>
      </c>
      <c r="F3919">
        <v>36.44</v>
      </c>
      <c r="G3919">
        <v>4</v>
      </c>
      <c r="H3919">
        <v>16.399999999999999</v>
      </c>
      <c r="I3919" t="s">
        <v>879</v>
      </c>
      <c r="J3919">
        <v>2022</v>
      </c>
    </row>
    <row r="3920" spans="1:10" x14ac:dyDescent="0.3">
      <c r="A3920">
        <v>44907</v>
      </c>
      <c r="B3920" t="s">
        <v>346</v>
      </c>
      <c r="C3920" t="s">
        <v>23</v>
      </c>
      <c r="D3920" t="s">
        <v>28</v>
      </c>
      <c r="E3920" t="s">
        <v>34</v>
      </c>
      <c r="F3920">
        <v>166.5</v>
      </c>
      <c r="G3920">
        <v>3</v>
      </c>
      <c r="H3920">
        <v>21.65</v>
      </c>
      <c r="I3920" t="s">
        <v>879</v>
      </c>
      <c r="J3920">
        <v>2022</v>
      </c>
    </row>
    <row r="3921" spans="1:10" x14ac:dyDescent="0.3">
      <c r="A3921">
        <v>44907</v>
      </c>
      <c r="B3921" t="s">
        <v>346</v>
      </c>
      <c r="C3921" t="s">
        <v>23</v>
      </c>
      <c r="D3921" t="s">
        <v>12</v>
      </c>
      <c r="E3921" t="s">
        <v>17</v>
      </c>
      <c r="F3921">
        <v>360.38</v>
      </c>
      <c r="G3921">
        <v>2</v>
      </c>
      <c r="H3921">
        <v>93.7</v>
      </c>
      <c r="I3921" t="s">
        <v>879</v>
      </c>
      <c r="J3921">
        <v>2022</v>
      </c>
    </row>
    <row r="3922" spans="1:10" x14ac:dyDescent="0.3">
      <c r="A3922">
        <v>44907</v>
      </c>
      <c r="B3922" t="s">
        <v>163</v>
      </c>
      <c r="C3922" t="s">
        <v>68</v>
      </c>
      <c r="D3922" t="s">
        <v>12</v>
      </c>
      <c r="E3922" t="s">
        <v>13</v>
      </c>
      <c r="F3922">
        <v>32.4</v>
      </c>
      <c r="G3922">
        <v>5</v>
      </c>
      <c r="H3922">
        <v>15.88</v>
      </c>
      <c r="I3922" t="s">
        <v>879</v>
      </c>
      <c r="J3922">
        <v>2022</v>
      </c>
    </row>
    <row r="3923" spans="1:10" x14ac:dyDescent="0.3">
      <c r="A3923">
        <v>44907</v>
      </c>
      <c r="B3923" t="s">
        <v>163</v>
      </c>
      <c r="C3923" t="s">
        <v>68</v>
      </c>
      <c r="D3923" t="s">
        <v>12</v>
      </c>
      <c r="E3923" t="s">
        <v>13</v>
      </c>
      <c r="F3923">
        <v>97.88</v>
      </c>
      <c r="G3923">
        <v>2</v>
      </c>
      <c r="H3923">
        <v>48.94</v>
      </c>
      <c r="I3923" t="s">
        <v>879</v>
      </c>
      <c r="J3923">
        <v>2022</v>
      </c>
    </row>
    <row r="3924" spans="1:10" x14ac:dyDescent="0.3">
      <c r="A3924">
        <v>44907</v>
      </c>
      <c r="B3924" t="s">
        <v>576</v>
      </c>
      <c r="C3924" t="s">
        <v>23</v>
      </c>
      <c r="D3924" t="s">
        <v>30</v>
      </c>
      <c r="E3924" t="s">
        <v>36</v>
      </c>
      <c r="F3924">
        <v>299.94</v>
      </c>
      <c r="G3924">
        <v>6</v>
      </c>
      <c r="H3924">
        <v>128.97</v>
      </c>
      <c r="I3924" t="s">
        <v>879</v>
      </c>
      <c r="J3924">
        <v>2022</v>
      </c>
    </row>
    <row r="3925" spans="1:10" x14ac:dyDescent="0.3">
      <c r="A3925">
        <v>44907</v>
      </c>
      <c r="B3925" t="s">
        <v>576</v>
      </c>
      <c r="C3925" t="s">
        <v>23</v>
      </c>
      <c r="D3925" t="s">
        <v>12</v>
      </c>
      <c r="E3925" t="s">
        <v>97</v>
      </c>
      <c r="F3925">
        <v>25.76</v>
      </c>
      <c r="G3925">
        <v>7</v>
      </c>
      <c r="H3925">
        <v>0.52</v>
      </c>
      <c r="I3925" t="s">
        <v>879</v>
      </c>
      <c r="J3925">
        <v>2022</v>
      </c>
    </row>
    <row r="3926" spans="1:10" x14ac:dyDescent="0.3">
      <c r="A3926">
        <v>44908</v>
      </c>
      <c r="B3926" t="s">
        <v>541</v>
      </c>
      <c r="C3926" t="s">
        <v>23</v>
      </c>
      <c r="D3926" t="s">
        <v>12</v>
      </c>
      <c r="E3926" t="s">
        <v>13</v>
      </c>
      <c r="F3926">
        <v>12.96</v>
      </c>
      <c r="G3926">
        <v>2</v>
      </c>
      <c r="H3926">
        <v>6.22</v>
      </c>
      <c r="I3926" t="s">
        <v>879</v>
      </c>
      <c r="J3926">
        <v>2022</v>
      </c>
    </row>
    <row r="3927" spans="1:10" x14ac:dyDescent="0.3">
      <c r="A3927">
        <v>44908</v>
      </c>
      <c r="B3927" t="s">
        <v>541</v>
      </c>
      <c r="C3927" t="s">
        <v>23</v>
      </c>
      <c r="D3927" t="s">
        <v>12</v>
      </c>
      <c r="E3927" t="s">
        <v>55</v>
      </c>
      <c r="F3927">
        <v>134.47999999999999</v>
      </c>
      <c r="G3927">
        <v>4</v>
      </c>
      <c r="H3927">
        <v>34.96</v>
      </c>
      <c r="I3927" t="s">
        <v>879</v>
      </c>
      <c r="J3927">
        <v>2022</v>
      </c>
    </row>
    <row r="3928" spans="1:10" x14ac:dyDescent="0.3">
      <c r="A3928">
        <v>44908</v>
      </c>
      <c r="B3928" t="s">
        <v>624</v>
      </c>
      <c r="C3928" t="s">
        <v>23</v>
      </c>
      <c r="D3928" t="s">
        <v>12</v>
      </c>
      <c r="E3928" t="s">
        <v>16</v>
      </c>
      <c r="F3928">
        <v>9.9600000000000009</v>
      </c>
      <c r="G3928">
        <v>2</v>
      </c>
      <c r="H3928">
        <v>4.58</v>
      </c>
      <c r="I3928" t="s">
        <v>879</v>
      </c>
      <c r="J3928">
        <v>2022</v>
      </c>
    </row>
    <row r="3929" spans="1:10" x14ac:dyDescent="0.3">
      <c r="A3929">
        <v>44908</v>
      </c>
      <c r="B3929" t="s">
        <v>184</v>
      </c>
      <c r="C3929" t="s">
        <v>23</v>
      </c>
      <c r="D3929" t="s">
        <v>30</v>
      </c>
      <c r="E3929" t="s">
        <v>31</v>
      </c>
      <c r="F3929">
        <v>494.38</v>
      </c>
      <c r="G3929">
        <v>3</v>
      </c>
      <c r="H3929">
        <v>49.44</v>
      </c>
      <c r="I3929" t="s">
        <v>879</v>
      </c>
      <c r="J3929">
        <v>2022</v>
      </c>
    </row>
    <row r="3930" spans="1:10" x14ac:dyDescent="0.3">
      <c r="A3930">
        <v>44908</v>
      </c>
      <c r="B3930" t="s">
        <v>184</v>
      </c>
      <c r="C3930" t="s">
        <v>23</v>
      </c>
      <c r="D3930" t="s">
        <v>12</v>
      </c>
      <c r="E3930" t="s">
        <v>18</v>
      </c>
      <c r="F3930">
        <v>29.2</v>
      </c>
      <c r="G3930">
        <v>5</v>
      </c>
      <c r="H3930">
        <v>9.86</v>
      </c>
      <c r="I3930" t="s">
        <v>879</v>
      </c>
      <c r="J3930">
        <v>2022</v>
      </c>
    </row>
    <row r="3931" spans="1:10" x14ac:dyDescent="0.3">
      <c r="A3931">
        <v>44908</v>
      </c>
      <c r="B3931" t="s">
        <v>184</v>
      </c>
      <c r="C3931" t="s">
        <v>23</v>
      </c>
      <c r="D3931" t="s">
        <v>30</v>
      </c>
      <c r="E3931" t="s">
        <v>36</v>
      </c>
      <c r="F3931">
        <v>248.85</v>
      </c>
      <c r="G3931">
        <v>5</v>
      </c>
      <c r="H3931">
        <v>27.37</v>
      </c>
      <c r="I3931" t="s">
        <v>879</v>
      </c>
      <c r="J3931">
        <v>2022</v>
      </c>
    </row>
    <row r="3932" spans="1:10" x14ac:dyDescent="0.3">
      <c r="A3932">
        <v>44908</v>
      </c>
      <c r="B3932" t="s">
        <v>184</v>
      </c>
      <c r="C3932" t="s">
        <v>23</v>
      </c>
      <c r="D3932" t="s">
        <v>30</v>
      </c>
      <c r="E3932" t="s">
        <v>36</v>
      </c>
      <c r="F3932">
        <v>36.24</v>
      </c>
      <c r="G3932">
        <v>1</v>
      </c>
      <c r="H3932">
        <v>15.22</v>
      </c>
      <c r="I3932" t="s">
        <v>879</v>
      </c>
      <c r="J3932">
        <v>2022</v>
      </c>
    </row>
    <row r="3933" spans="1:10" x14ac:dyDescent="0.3">
      <c r="A3933">
        <v>44908</v>
      </c>
      <c r="B3933" t="s">
        <v>291</v>
      </c>
      <c r="C3933" t="s">
        <v>183</v>
      </c>
      <c r="D3933" t="s">
        <v>12</v>
      </c>
      <c r="E3933" t="s">
        <v>13</v>
      </c>
      <c r="F3933">
        <v>19.440000000000001</v>
      </c>
      <c r="G3933">
        <v>3</v>
      </c>
      <c r="H3933">
        <v>9.33</v>
      </c>
      <c r="I3933" t="s">
        <v>879</v>
      </c>
      <c r="J3933">
        <v>2022</v>
      </c>
    </row>
    <row r="3934" spans="1:10" x14ac:dyDescent="0.3">
      <c r="A3934">
        <v>44908</v>
      </c>
      <c r="B3934" t="s">
        <v>291</v>
      </c>
      <c r="C3934" t="s">
        <v>183</v>
      </c>
      <c r="D3934" t="s">
        <v>12</v>
      </c>
      <c r="E3934" t="s">
        <v>18</v>
      </c>
      <c r="F3934">
        <v>37.880000000000003</v>
      </c>
      <c r="G3934">
        <v>2</v>
      </c>
      <c r="H3934">
        <v>18.940000000000001</v>
      </c>
      <c r="I3934" t="s">
        <v>879</v>
      </c>
      <c r="J3934">
        <v>2022</v>
      </c>
    </row>
    <row r="3935" spans="1:10" x14ac:dyDescent="0.3">
      <c r="A3935">
        <v>44909</v>
      </c>
      <c r="B3935" t="s">
        <v>63</v>
      </c>
      <c r="C3935" t="s">
        <v>25</v>
      </c>
      <c r="D3935" t="s">
        <v>12</v>
      </c>
      <c r="E3935" t="s">
        <v>18</v>
      </c>
      <c r="F3935">
        <v>3.76</v>
      </c>
      <c r="G3935">
        <v>2</v>
      </c>
      <c r="H3935">
        <v>1.8</v>
      </c>
      <c r="I3935" t="s">
        <v>879</v>
      </c>
      <c r="J3935">
        <v>2022</v>
      </c>
    </row>
    <row r="3936" spans="1:10" x14ac:dyDescent="0.3">
      <c r="A3936">
        <v>44909</v>
      </c>
      <c r="B3936" t="s">
        <v>800</v>
      </c>
      <c r="C3936" t="s">
        <v>54</v>
      </c>
      <c r="D3936" t="s">
        <v>30</v>
      </c>
      <c r="E3936" t="s">
        <v>31</v>
      </c>
      <c r="F3936">
        <v>319.97000000000003</v>
      </c>
      <c r="G3936">
        <v>4</v>
      </c>
      <c r="H3936">
        <v>36</v>
      </c>
      <c r="I3936" t="s">
        <v>879</v>
      </c>
      <c r="J3936">
        <v>2022</v>
      </c>
    </row>
    <row r="3937" spans="1:10" x14ac:dyDescent="0.3">
      <c r="A3937">
        <v>44909</v>
      </c>
      <c r="B3937" t="s">
        <v>316</v>
      </c>
      <c r="C3937" t="s">
        <v>23</v>
      </c>
      <c r="D3937" t="s">
        <v>12</v>
      </c>
      <c r="E3937" t="s">
        <v>18</v>
      </c>
      <c r="F3937">
        <v>8.1</v>
      </c>
      <c r="G3937">
        <v>2</v>
      </c>
      <c r="H3937">
        <v>2.73</v>
      </c>
      <c r="I3937" t="s">
        <v>879</v>
      </c>
      <c r="J3937">
        <v>2022</v>
      </c>
    </row>
    <row r="3938" spans="1:10" x14ac:dyDescent="0.3">
      <c r="A3938">
        <v>44909</v>
      </c>
      <c r="B3938" t="s">
        <v>508</v>
      </c>
      <c r="C3938" t="s">
        <v>145</v>
      </c>
      <c r="D3938" t="s">
        <v>28</v>
      </c>
      <c r="E3938" t="s">
        <v>34</v>
      </c>
      <c r="F3938">
        <v>6.16</v>
      </c>
      <c r="G3938">
        <v>2</v>
      </c>
      <c r="H3938">
        <v>1.97</v>
      </c>
      <c r="I3938" t="s">
        <v>879</v>
      </c>
      <c r="J3938">
        <v>2022</v>
      </c>
    </row>
    <row r="3939" spans="1:10" x14ac:dyDescent="0.3">
      <c r="A3939">
        <v>44909</v>
      </c>
      <c r="B3939" t="s">
        <v>508</v>
      </c>
      <c r="C3939" t="s">
        <v>145</v>
      </c>
      <c r="D3939" t="s">
        <v>12</v>
      </c>
      <c r="E3939" t="s">
        <v>21</v>
      </c>
      <c r="F3939">
        <v>56.3</v>
      </c>
      <c r="G3939">
        <v>2</v>
      </c>
      <c r="H3939">
        <v>15.76</v>
      </c>
      <c r="I3939" t="s">
        <v>879</v>
      </c>
      <c r="J3939">
        <v>2022</v>
      </c>
    </row>
    <row r="3940" spans="1:10" x14ac:dyDescent="0.3">
      <c r="A3940">
        <v>44909</v>
      </c>
      <c r="B3940" t="s">
        <v>439</v>
      </c>
      <c r="C3940" t="s">
        <v>23</v>
      </c>
      <c r="D3940" t="s">
        <v>28</v>
      </c>
      <c r="E3940" t="s">
        <v>34</v>
      </c>
      <c r="F3940">
        <v>15.24</v>
      </c>
      <c r="G3940">
        <v>3</v>
      </c>
      <c r="H3940">
        <v>5.18</v>
      </c>
      <c r="I3940" t="s">
        <v>879</v>
      </c>
      <c r="J3940">
        <v>2022</v>
      </c>
    </row>
    <row r="3941" spans="1:10" x14ac:dyDescent="0.3">
      <c r="A3941">
        <v>44909</v>
      </c>
      <c r="B3941" t="s">
        <v>351</v>
      </c>
      <c r="C3941" t="s">
        <v>23</v>
      </c>
      <c r="D3941" t="s">
        <v>28</v>
      </c>
      <c r="E3941" t="s">
        <v>34</v>
      </c>
      <c r="F3941">
        <v>29.22</v>
      </c>
      <c r="G3941">
        <v>3</v>
      </c>
      <c r="H3941">
        <v>12.86</v>
      </c>
      <c r="I3941" t="s">
        <v>879</v>
      </c>
      <c r="J3941">
        <v>2022</v>
      </c>
    </row>
    <row r="3942" spans="1:10" x14ac:dyDescent="0.3">
      <c r="A3942">
        <v>44909</v>
      </c>
      <c r="B3942" t="s">
        <v>116</v>
      </c>
      <c r="C3942" t="s">
        <v>23</v>
      </c>
      <c r="D3942" t="s">
        <v>30</v>
      </c>
      <c r="E3942" t="s">
        <v>36</v>
      </c>
      <c r="F3942">
        <v>50</v>
      </c>
      <c r="G3942">
        <v>2</v>
      </c>
      <c r="H3942">
        <v>10.5</v>
      </c>
      <c r="I3942" t="s">
        <v>879</v>
      </c>
      <c r="J3942">
        <v>2022</v>
      </c>
    </row>
    <row r="3943" spans="1:10" x14ac:dyDescent="0.3">
      <c r="A3943">
        <v>44909</v>
      </c>
      <c r="B3943" t="s">
        <v>578</v>
      </c>
      <c r="C3943" t="s">
        <v>23</v>
      </c>
      <c r="D3943" t="s">
        <v>12</v>
      </c>
      <c r="E3943" t="s">
        <v>18</v>
      </c>
      <c r="F3943">
        <v>55.26</v>
      </c>
      <c r="G3943">
        <v>2</v>
      </c>
      <c r="H3943">
        <v>20.72</v>
      </c>
      <c r="I3943" t="s">
        <v>879</v>
      </c>
      <c r="J3943">
        <v>2022</v>
      </c>
    </row>
    <row r="3944" spans="1:10" x14ac:dyDescent="0.3">
      <c r="A3944">
        <v>44909</v>
      </c>
      <c r="B3944" t="s">
        <v>578</v>
      </c>
      <c r="C3944" t="s">
        <v>23</v>
      </c>
      <c r="D3944" t="s">
        <v>12</v>
      </c>
      <c r="E3944" t="s">
        <v>13</v>
      </c>
      <c r="F3944">
        <v>6.48</v>
      </c>
      <c r="G3944">
        <v>1</v>
      </c>
      <c r="H3944">
        <v>3.11</v>
      </c>
      <c r="I3944" t="s">
        <v>879</v>
      </c>
      <c r="J3944">
        <v>2022</v>
      </c>
    </row>
    <row r="3945" spans="1:10" x14ac:dyDescent="0.3">
      <c r="A3945">
        <v>44909</v>
      </c>
      <c r="B3945" t="s">
        <v>578</v>
      </c>
      <c r="C3945" t="s">
        <v>23</v>
      </c>
      <c r="D3945" t="s">
        <v>12</v>
      </c>
      <c r="E3945" t="s">
        <v>18</v>
      </c>
      <c r="F3945">
        <v>34.25</v>
      </c>
      <c r="G3945">
        <v>3</v>
      </c>
      <c r="H3945">
        <v>11.56</v>
      </c>
      <c r="I3945" t="s">
        <v>879</v>
      </c>
      <c r="J3945">
        <v>2022</v>
      </c>
    </row>
    <row r="3946" spans="1:10" x14ac:dyDescent="0.3">
      <c r="A3946">
        <v>44909</v>
      </c>
      <c r="B3946" t="s">
        <v>578</v>
      </c>
      <c r="C3946" t="s">
        <v>23</v>
      </c>
      <c r="D3946" t="s">
        <v>28</v>
      </c>
      <c r="E3946" t="s">
        <v>75</v>
      </c>
      <c r="F3946">
        <v>273.57</v>
      </c>
      <c r="G3946">
        <v>2</v>
      </c>
      <c r="H3946">
        <v>10.26</v>
      </c>
      <c r="I3946" t="s">
        <v>879</v>
      </c>
      <c r="J3946">
        <v>2022</v>
      </c>
    </row>
    <row r="3947" spans="1:10" x14ac:dyDescent="0.3">
      <c r="A3947">
        <v>44910</v>
      </c>
      <c r="B3947" t="s">
        <v>485</v>
      </c>
      <c r="C3947" t="s">
        <v>77</v>
      </c>
      <c r="D3947" t="s">
        <v>12</v>
      </c>
      <c r="E3947" t="s">
        <v>21</v>
      </c>
      <c r="F3947">
        <v>3.28</v>
      </c>
      <c r="G3947">
        <v>1</v>
      </c>
      <c r="H3947">
        <v>1.41</v>
      </c>
      <c r="I3947" t="s">
        <v>879</v>
      </c>
      <c r="J3947">
        <v>2022</v>
      </c>
    </row>
    <row r="3948" spans="1:10" x14ac:dyDescent="0.3">
      <c r="A3948">
        <v>44910</v>
      </c>
      <c r="B3948" t="s">
        <v>415</v>
      </c>
      <c r="C3948" t="s">
        <v>84</v>
      </c>
      <c r="D3948" t="s">
        <v>12</v>
      </c>
      <c r="E3948" t="s">
        <v>55</v>
      </c>
      <c r="F3948">
        <v>103.92</v>
      </c>
      <c r="G3948">
        <v>4</v>
      </c>
      <c r="H3948">
        <v>36.369999999999997</v>
      </c>
      <c r="I3948" t="s">
        <v>879</v>
      </c>
      <c r="J3948">
        <v>2022</v>
      </c>
    </row>
    <row r="3949" spans="1:10" x14ac:dyDescent="0.3">
      <c r="A3949">
        <v>44910</v>
      </c>
      <c r="B3949" t="s">
        <v>415</v>
      </c>
      <c r="C3949" t="s">
        <v>84</v>
      </c>
      <c r="D3949" t="s">
        <v>30</v>
      </c>
      <c r="E3949" t="s">
        <v>36</v>
      </c>
      <c r="F3949">
        <v>899.91</v>
      </c>
      <c r="G3949">
        <v>9</v>
      </c>
      <c r="H3949">
        <v>377.96</v>
      </c>
      <c r="I3949" t="s">
        <v>879</v>
      </c>
      <c r="J3949">
        <v>2022</v>
      </c>
    </row>
    <row r="3950" spans="1:10" x14ac:dyDescent="0.3">
      <c r="A3950">
        <v>44910</v>
      </c>
      <c r="B3950" t="s">
        <v>415</v>
      </c>
      <c r="C3950" t="s">
        <v>84</v>
      </c>
      <c r="D3950" t="s">
        <v>12</v>
      </c>
      <c r="E3950" t="s">
        <v>18</v>
      </c>
      <c r="F3950">
        <v>51.31</v>
      </c>
      <c r="G3950">
        <v>3</v>
      </c>
      <c r="H3950">
        <v>18.600000000000001</v>
      </c>
      <c r="I3950" t="s">
        <v>879</v>
      </c>
      <c r="J3950">
        <v>2022</v>
      </c>
    </row>
    <row r="3951" spans="1:10" x14ac:dyDescent="0.3">
      <c r="A3951">
        <v>44910</v>
      </c>
      <c r="B3951" t="s">
        <v>91</v>
      </c>
      <c r="C3951" t="s">
        <v>49</v>
      </c>
      <c r="D3951" t="s">
        <v>30</v>
      </c>
      <c r="E3951" t="s">
        <v>36</v>
      </c>
      <c r="F3951">
        <v>2025.36</v>
      </c>
      <c r="G3951">
        <v>6</v>
      </c>
      <c r="H3951">
        <v>607.61</v>
      </c>
      <c r="I3951" t="s">
        <v>879</v>
      </c>
      <c r="J3951">
        <v>2022</v>
      </c>
    </row>
    <row r="3952" spans="1:10" x14ac:dyDescent="0.3">
      <c r="A3952">
        <v>44910</v>
      </c>
      <c r="B3952" t="s">
        <v>91</v>
      </c>
      <c r="C3952" t="s">
        <v>49</v>
      </c>
      <c r="D3952" t="s">
        <v>30</v>
      </c>
      <c r="E3952" t="s">
        <v>138</v>
      </c>
      <c r="F3952">
        <v>1799.99</v>
      </c>
      <c r="G3952">
        <v>2</v>
      </c>
      <c r="H3952">
        <v>-2639.99</v>
      </c>
      <c r="I3952" t="s">
        <v>879</v>
      </c>
      <c r="J3952">
        <v>2022</v>
      </c>
    </row>
    <row r="3953" spans="1:10" x14ac:dyDescent="0.3">
      <c r="A3953">
        <v>44910</v>
      </c>
      <c r="B3953" t="s">
        <v>91</v>
      </c>
      <c r="C3953" t="s">
        <v>49</v>
      </c>
      <c r="D3953" t="s">
        <v>30</v>
      </c>
      <c r="E3953" t="s">
        <v>31</v>
      </c>
      <c r="F3953">
        <v>101.99</v>
      </c>
      <c r="G3953">
        <v>2</v>
      </c>
      <c r="H3953">
        <v>-17</v>
      </c>
      <c r="I3953" t="s">
        <v>879</v>
      </c>
      <c r="J3953">
        <v>2022</v>
      </c>
    </row>
    <row r="3954" spans="1:10" x14ac:dyDescent="0.3">
      <c r="A3954">
        <v>44910</v>
      </c>
      <c r="B3954" t="s">
        <v>91</v>
      </c>
      <c r="C3954" t="s">
        <v>49</v>
      </c>
      <c r="D3954" t="s">
        <v>28</v>
      </c>
      <c r="E3954" t="s">
        <v>34</v>
      </c>
      <c r="F3954">
        <v>262.86</v>
      </c>
      <c r="G3954">
        <v>7</v>
      </c>
      <c r="H3954">
        <v>69</v>
      </c>
      <c r="I3954" t="s">
        <v>879</v>
      </c>
      <c r="J3954">
        <v>2022</v>
      </c>
    </row>
    <row r="3955" spans="1:10" x14ac:dyDescent="0.3">
      <c r="A3955">
        <v>44910</v>
      </c>
      <c r="B3955" t="s">
        <v>462</v>
      </c>
      <c r="C3955" t="s">
        <v>117</v>
      </c>
      <c r="D3955" t="s">
        <v>30</v>
      </c>
      <c r="E3955" t="s">
        <v>31</v>
      </c>
      <c r="F3955">
        <v>246.17</v>
      </c>
      <c r="G3955">
        <v>3</v>
      </c>
      <c r="H3955">
        <v>21.54</v>
      </c>
      <c r="I3955" t="s">
        <v>879</v>
      </c>
      <c r="J3955">
        <v>2022</v>
      </c>
    </row>
    <row r="3956" spans="1:10" x14ac:dyDescent="0.3">
      <c r="A3956">
        <v>44911</v>
      </c>
      <c r="B3956" t="s">
        <v>782</v>
      </c>
      <c r="C3956" t="s">
        <v>84</v>
      </c>
      <c r="D3956" t="s">
        <v>12</v>
      </c>
      <c r="E3956" t="s">
        <v>13</v>
      </c>
      <c r="F3956">
        <v>4.9800000000000004</v>
      </c>
      <c r="G3956">
        <v>1</v>
      </c>
      <c r="H3956">
        <v>2.34</v>
      </c>
      <c r="I3956" t="s">
        <v>879</v>
      </c>
      <c r="J3956">
        <v>2022</v>
      </c>
    </row>
    <row r="3957" spans="1:10" x14ac:dyDescent="0.3">
      <c r="A3957">
        <v>44912</v>
      </c>
      <c r="B3957" t="s">
        <v>220</v>
      </c>
      <c r="C3957" t="s">
        <v>62</v>
      </c>
      <c r="D3957" t="s">
        <v>12</v>
      </c>
      <c r="E3957" t="s">
        <v>18</v>
      </c>
      <c r="F3957">
        <v>29.52</v>
      </c>
      <c r="G3957">
        <v>4</v>
      </c>
      <c r="H3957">
        <v>14.46</v>
      </c>
      <c r="I3957" t="s">
        <v>879</v>
      </c>
      <c r="J3957">
        <v>2022</v>
      </c>
    </row>
    <row r="3958" spans="1:10" x14ac:dyDescent="0.3">
      <c r="A3958">
        <v>44912</v>
      </c>
      <c r="B3958" t="s">
        <v>220</v>
      </c>
      <c r="C3958" t="s">
        <v>62</v>
      </c>
      <c r="D3958" t="s">
        <v>28</v>
      </c>
      <c r="E3958" t="s">
        <v>29</v>
      </c>
      <c r="F3958">
        <v>302.94</v>
      </c>
      <c r="G3958">
        <v>3</v>
      </c>
      <c r="H3958">
        <v>48.47</v>
      </c>
      <c r="I3958" t="s">
        <v>879</v>
      </c>
      <c r="J3958">
        <v>2022</v>
      </c>
    </row>
    <row r="3959" spans="1:10" x14ac:dyDescent="0.3">
      <c r="A3959">
        <v>44912</v>
      </c>
      <c r="B3959" t="s">
        <v>220</v>
      </c>
      <c r="C3959" t="s">
        <v>62</v>
      </c>
      <c r="D3959" t="s">
        <v>28</v>
      </c>
      <c r="E3959" t="s">
        <v>29</v>
      </c>
      <c r="F3959">
        <v>142.36000000000001</v>
      </c>
      <c r="G3959">
        <v>2</v>
      </c>
      <c r="H3959">
        <v>38.44</v>
      </c>
      <c r="I3959" t="s">
        <v>879</v>
      </c>
      <c r="J3959">
        <v>2022</v>
      </c>
    </row>
    <row r="3960" spans="1:10" x14ac:dyDescent="0.3">
      <c r="A3960">
        <v>44912</v>
      </c>
      <c r="B3960" t="s">
        <v>220</v>
      </c>
      <c r="C3960" t="s">
        <v>62</v>
      </c>
      <c r="D3960" t="s">
        <v>28</v>
      </c>
      <c r="E3960" t="s">
        <v>29</v>
      </c>
      <c r="F3960">
        <v>546.66</v>
      </c>
      <c r="G3960">
        <v>9</v>
      </c>
      <c r="H3960">
        <v>136.66999999999999</v>
      </c>
      <c r="I3960" t="s">
        <v>879</v>
      </c>
      <c r="J3960">
        <v>2022</v>
      </c>
    </row>
    <row r="3961" spans="1:10" x14ac:dyDescent="0.3">
      <c r="A3961">
        <v>44912</v>
      </c>
      <c r="B3961" t="s">
        <v>220</v>
      </c>
      <c r="C3961" t="s">
        <v>62</v>
      </c>
      <c r="D3961" t="s">
        <v>28</v>
      </c>
      <c r="E3961" t="s">
        <v>34</v>
      </c>
      <c r="F3961">
        <v>212.13</v>
      </c>
      <c r="G3961">
        <v>3</v>
      </c>
      <c r="H3961">
        <v>14.85</v>
      </c>
      <c r="I3961" t="s">
        <v>879</v>
      </c>
      <c r="J3961">
        <v>2022</v>
      </c>
    </row>
    <row r="3962" spans="1:10" x14ac:dyDescent="0.3">
      <c r="A3962">
        <v>44912</v>
      </c>
      <c r="B3962" t="s">
        <v>329</v>
      </c>
      <c r="C3962" t="s">
        <v>15</v>
      </c>
      <c r="D3962" t="s">
        <v>12</v>
      </c>
      <c r="E3962" t="s">
        <v>17</v>
      </c>
      <c r="F3962">
        <v>180.02</v>
      </c>
      <c r="G3962">
        <v>1</v>
      </c>
      <c r="H3962">
        <v>-15.75</v>
      </c>
      <c r="I3962" t="s">
        <v>879</v>
      </c>
      <c r="J3962">
        <v>2022</v>
      </c>
    </row>
    <row r="3963" spans="1:10" x14ac:dyDescent="0.3">
      <c r="A3963">
        <v>44912</v>
      </c>
      <c r="B3963" t="s">
        <v>329</v>
      </c>
      <c r="C3963" t="s">
        <v>15</v>
      </c>
      <c r="D3963" t="s">
        <v>28</v>
      </c>
      <c r="E3963" t="s">
        <v>34</v>
      </c>
      <c r="F3963">
        <v>41.55</v>
      </c>
      <c r="G3963">
        <v>2</v>
      </c>
      <c r="H3963">
        <v>-19.739999999999998</v>
      </c>
      <c r="I3963" t="s">
        <v>879</v>
      </c>
      <c r="J3963">
        <v>2022</v>
      </c>
    </row>
    <row r="3964" spans="1:10" x14ac:dyDescent="0.3">
      <c r="A3964">
        <v>44912</v>
      </c>
      <c r="B3964" t="s">
        <v>329</v>
      </c>
      <c r="C3964" t="s">
        <v>15</v>
      </c>
      <c r="D3964" t="s">
        <v>12</v>
      </c>
      <c r="E3964" t="s">
        <v>21</v>
      </c>
      <c r="F3964">
        <v>13.12</v>
      </c>
      <c r="G3964">
        <v>5</v>
      </c>
      <c r="H3964">
        <v>1.48</v>
      </c>
      <c r="I3964" t="s">
        <v>879</v>
      </c>
      <c r="J3964">
        <v>2022</v>
      </c>
    </row>
    <row r="3965" spans="1:10" x14ac:dyDescent="0.3">
      <c r="A3965">
        <v>44912</v>
      </c>
      <c r="B3965" t="s">
        <v>262</v>
      </c>
      <c r="C3965" t="s">
        <v>23</v>
      </c>
      <c r="D3965" t="s">
        <v>12</v>
      </c>
      <c r="E3965" t="s">
        <v>21</v>
      </c>
      <c r="F3965">
        <v>204.85</v>
      </c>
      <c r="G3965">
        <v>5</v>
      </c>
      <c r="H3965">
        <v>53.26</v>
      </c>
      <c r="I3965" t="s">
        <v>879</v>
      </c>
      <c r="J3965">
        <v>2022</v>
      </c>
    </row>
    <row r="3966" spans="1:10" x14ac:dyDescent="0.3">
      <c r="A3966">
        <v>44912</v>
      </c>
      <c r="B3966" t="s">
        <v>262</v>
      </c>
      <c r="C3966" t="s">
        <v>23</v>
      </c>
      <c r="D3966" t="s">
        <v>30</v>
      </c>
      <c r="E3966" t="s">
        <v>31</v>
      </c>
      <c r="F3966">
        <v>135.97999999999999</v>
      </c>
      <c r="G3966">
        <v>2</v>
      </c>
      <c r="H3966">
        <v>17</v>
      </c>
      <c r="I3966" t="s">
        <v>879</v>
      </c>
      <c r="J3966">
        <v>2022</v>
      </c>
    </row>
    <row r="3967" spans="1:10" x14ac:dyDescent="0.3">
      <c r="A3967">
        <v>44912</v>
      </c>
      <c r="B3967" t="s">
        <v>262</v>
      </c>
      <c r="C3967" t="s">
        <v>23</v>
      </c>
      <c r="D3967" t="s">
        <v>12</v>
      </c>
      <c r="E3967" t="s">
        <v>21</v>
      </c>
      <c r="F3967">
        <v>16.399999999999999</v>
      </c>
      <c r="G3967">
        <v>5</v>
      </c>
      <c r="H3967">
        <v>7.05</v>
      </c>
      <c r="I3967" t="s">
        <v>879</v>
      </c>
      <c r="J3967">
        <v>2022</v>
      </c>
    </row>
    <row r="3968" spans="1:10" x14ac:dyDescent="0.3">
      <c r="A3968">
        <v>44912</v>
      </c>
      <c r="B3968" t="s">
        <v>262</v>
      </c>
      <c r="C3968" t="s">
        <v>23</v>
      </c>
      <c r="D3968" t="s">
        <v>12</v>
      </c>
      <c r="E3968" t="s">
        <v>18</v>
      </c>
      <c r="F3968">
        <v>92.96</v>
      </c>
      <c r="G3968">
        <v>2</v>
      </c>
      <c r="H3968">
        <v>31.37</v>
      </c>
      <c r="I3968" t="s">
        <v>879</v>
      </c>
      <c r="J3968">
        <v>2022</v>
      </c>
    </row>
    <row r="3969" spans="1:10" x14ac:dyDescent="0.3">
      <c r="A3969">
        <v>44913</v>
      </c>
      <c r="B3969" t="s">
        <v>342</v>
      </c>
      <c r="C3969" t="s">
        <v>49</v>
      </c>
      <c r="D3969" t="s">
        <v>12</v>
      </c>
      <c r="E3969" t="s">
        <v>17</v>
      </c>
      <c r="F3969">
        <v>646.78</v>
      </c>
      <c r="G3969">
        <v>9</v>
      </c>
      <c r="H3969">
        <v>-145.52000000000001</v>
      </c>
      <c r="I3969" t="s">
        <v>879</v>
      </c>
      <c r="J3969">
        <v>2022</v>
      </c>
    </row>
    <row r="3970" spans="1:10" x14ac:dyDescent="0.3">
      <c r="A3970">
        <v>44913</v>
      </c>
      <c r="B3970" t="s">
        <v>435</v>
      </c>
      <c r="C3970" t="s">
        <v>77</v>
      </c>
      <c r="D3970" t="s">
        <v>30</v>
      </c>
      <c r="E3970" t="s">
        <v>36</v>
      </c>
      <c r="F3970">
        <v>166.24</v>
      </c>
      <c r="G3970">
        <v>1</v>
      </c>
      <c r="H3970">
        <v>24.94</v>
      </c>
      <c r="I3970" t="s">
        <v>879</v>
      </c>
      <c r="J3970">
        <v>2022</v>
      </c>
    </row>
    <row r="3971" spans="1:10" x14ac:dyDescent="0.3">
      <c r="A3971">
        <v>44913</v>
      </c>
      <c r="B3971" t="s">
        <v>595</v>
      </c>
      <c r="C3971" t="s">
        <v>128</v>
      </c>
      <c r="D3971" t="s">
        <v>12</v>
      </c>
      <c r="E3971" t="s">
        <v>21</v>
      </c>
      <c r="F3971">
        <v>6.85</v>
      </c>
      <c r="G3971">
        <v>2</v>
      </c>
      <c r="H3971">
        <v>0.6</v>
      </c>
      <c r="I3971" t="s">
        <v>879</v>
      </c>
      <c r="J3971">
        <v>2022</v>
      </c>
    </row>
    <row r="3972" spans="1:10" x14ac:dyDescent="0.3">
      <c r="A3972">
        <v>44913</v>
      </c>
      <c r="B3972" t="s">
        <v>429</v>
      </c>
      <c r="C3972" t="s">
        <v>64</v>
      </c>
      <c r="D3972" t="s">
        <v>12</v>
      </c>
      <c r="E3972" t="s">
        <v>43</v>
      </c>
      <c r="F3972">
        <v>55.94</v>
      </c>
      <c r="G3972">
        <v>8</v>
      </c>
      <c r="H3972">
        <v>18.88</v>
      </c>
      <c r="I3972" t="s">
        <v>879</v>
      </c>
      <c r="J3972">
        <v>2022</v>
      </c>
    </row>
    <row r="3973" spans="1:10" x14ac:dyDescent="0.3">
      <c r="A3973">
        <v>44913</v>
      </c>
      <c r="B3973" t="s">
        <v>429</v>
      </c>
      <c r="C3973" t="s">
        <v>64</v>
      </c>
      <c r="D3973" t="s">
        <v>12</v>
      </c>
      <c r="E3973" t="s">
        <v>16</v>
      </c>
      <c r="F3973">
        <v>18.43</v>
      </c>
      <c r="G3973">
        <v>8</v>
      </c>
      <c r="H3973">
        <v>5.99</v>
      </c>
      <c r="I3973" t="s">
        <v>879</v>
      </c>
      <c r="J3973">
        <v>2022</v>
      </c>
    </row>
    <row r="3974" spans="1:10" x14ac:dyDescent="0.3">
      <c r="A3974">
        <v>44913</v>
      </c>
      <c r="B3974" t="s">
        <v>429</v>
      </c>
      <c r="C3974" t="s">
        <v>64</v>
      </c>
      <c r="D3974" t="s">
        <v>28</v>
      </c>
      <c r="E3974" t="s">
        <v>34</v>
      </c>
      <c r="F3974">
        <v>20.32</v>
      </c>
      <c r="G3974">
        <v>5</v>
      </c>
      <c r="H3974">
        <v>3.56</v>
      </c>
      <c r="I3974" t="s">
        <v>879</v>
      </c>
      <c r="J3974">
        <v>2022</v>
      </c>
    </row>
    <row r="3975" spans="1:10" x14ac:dyDescent="0.3">
      <c r="A3975">
        <v>44913</v>
      </c>
      <c r="B3975" t="s">
        <v>485</v>
      </c>
      <c r="C3975" t="s">
        <v>49</v>
      </c>
      <c r="D3975" t="s">
        <v>12</v>
      </c>
      <c r="E3975" t="s">
        <v>13</v>
      </c>
      <c r="F3975">
        <v>20.74</v>
      </c>
      <c r="G3975">
        <v>4</v>
      </c>
      <c r="H3975">
        <v>7.26</v>
      </c>
      <c r="I3975" t="s">
        <v>879</v>
      </c>
      <c r="J3975">
        <v>2022</v>
      </c>
    </row>
    <row r="3976" spans="1:10" x14ac:dyDescent="0.3">
      <c r="A3976">
        <v>44914</v>
      </c>
      <c r="B3976" t="s">
        <v>298</v>
      </c>
      <c r="C3976" t="s">
        <v>23</v>
      </c>
      <c r="D3976" t="s">
        <v>30</v>
      </c>
      <c r="E3976" t="s">
        <v>31</v>
      </c>
      <c r="F3976">
        <v>675.96</v>
      </c>
      <c r="G3976">
        <v>5</v>
      </c>
      <c r="H3976">
        <v>84.5</v>
      </c>
      <c r="I3976" t="s">
        <v>879</v>
      </c>
      <c r="J3976">
        <v>2022</v>
      </c>
    </row>
    <row r="3977" spans="1:10" x14ac:dyDescent="0.3">
      <c r="A3977">
        <v>44914</v>
      </c>
      <c r="B3977" t="s">
        <v>298</v>
      </c>
      <c r="C3977" t="s">
        <v>23</v>
      </c>
      <c r="D3977" t="s">
        <v>30</v>
      </c>
      <c r="E3977" t="s">
        <v>36</v>
      </c>
      <c r="F3977">
        <v>1265.8499999999999</v>
      </c>
      <c r="G3977">
        <v>3</v>
      </c>
      <c r="H3977">
        <v>556.97</v>
      </c>
      <c r="I3977" t="s">
        <v>879</v>
      </c>
      <c r="J3977">
        <v>2022</v>
      </c>
    </row>
    <row r="3978" spans="1:10" x14ac:dyDescent="0.3">
      <c r="A3978">
        <v>44914</v>
      </c>
      <c r="B3978" t="s">
        <v>207</v>
      </c>
      <c r="C3978" t="s">
        <v>20</v>
      </c>
      <c r="D3978" t="s">
        <v>12</v>
      </c>
      <c r="E3978" t="s">
        <v>55</v>
      </c>
      <c r="F3978">
        <v>434.35</v>
      </c>
      <c r="G3978">
        <v>3</v>
      </c>
      <c r="H3978">
        <v>43.44</v>
      </c>
      <c r="I3978" t="s">
        <v>879</v>
      </c>
      <c r="J3978">
        <v>2022</v>
      </c>
    </row>
    <row r="3979" spans="1:10" x14ac:dyDescent="0.3">
      <c r="A3979">
        <v>44914</v>
      </c>
      <c r="B3979" t="s">
        <v>207</v>
      </c>
      <c r="C3979" t="s">
        <v>20</v>
      </c>
      <c r="D3979" t="s">
        <v>12</v>
      </c>
      <c r="E3979" t="s">
        <v>55</v>
      </c>
      <c r="F3979">
        <v>3.55</v>
      </c>
      <c r="G3979">
        <v>2</v>
      </c>
      <c r="H3979">
        <v>0.44</v>
      </c>
      <c r="I3979" t="s">
        <v>879</v>
      </c>
      <c r="J3979">
        <v>2022</v>
      </c>
    </row>
    <row r="3980" spans="1:10" x14ac:dyDescent="0.3">
      <c r="A3980">
        <v>44914</v>
      </c>
      <c r="B3980" t="s">
        <v>207</v>
      </c>
      <c r="C3980" t="s">
        <v>20</v>
      </c>
      <c r="D3980" t="s">
        <v>12</v>
      </c>
      <c r="E3980" t="s">
        <v>55</v>
      </c>
      <c r="F3980">
        <v>88.83</v>
      </c>
      <c r="G3980">
        <v>4</v>
      </c>
      <c r="H3980">
        <v>7.77</v>
      </c>
      <c r="I3980" t="s">
        <v>879</v>
      </c>
      <c r="J3980">
        <v>2022</v>
      </c>
    </row>
    <row r="3981" spans="1:10" x14ac:dyDescent="0.3">
      <c r="A3981">
        <v>44914</v>
      </c>
      <c r="B3981" t="s">
        <v>509</v>
      </c>
      <c r="C3981" t="s">
        <v>383</v>
      </c>
      <c r="D3981" t="s">
        <v>12</v>
      </c>
      <c r="E3981" t="s">
        <v>18</v>
      </c>
      <c r="F3981">
        <v>7.04</v>
      </c>
      <c r="G3981">
        <v>2</v>
      </c>
      <c r="H3981">
        <v>3.31</v>
      </c>
      <c r="I3981" t="s">
        <v>879</v>
      </c>
      <c r="J3981">
        <v>2022</v>
      </c>
    </row>
    <row r="3982" spans="1:10" x14ac:dyDescent="0.3">
      <c r="A3982">
        <v>44914</v>
      </c>
      <c r="B3982" t="s">
        <v>509</v>
      </c>
      <c r="C3982" t="s">
        <v>383</v>
      </c>
      <c r="D3982" t="s">
        <v>12</v>
      </c>
      <c r="E3982" t="s">
        <v>32</v>
      </c>
      <c r="F3982">
        <v>5.04</v>
      </c>
      <c r="G3982">
        <v>4</v>
      </c>
      <c r="H3982">
        <v>0.2</v>
      </c>
      <c r="I3982" t="s">
        <v>879</v>
      </c>
      <c r="J3982">
        <v>2022</v>
      </c>
    </row>
    <row r="3983" spans="1:10" x14ac:dyDescent="0.3">
      <c r="A3983">
        <v>44914</v>
      </c>
      <c r="B3983" t="s">
        <v>509</v>
      </c>
      <c r="C3983" t="s">
        <v>383</v>
      </c>
      <c r="D3983" t="s">
        <v>12</v>
      </c>
      <c r="E3983" t="s">
        <v>13</v>
      </c>
      <c r="F3983">
        <v>116.28</v>
      </c>
      <c r="G3983">
        <v>3</v>
      </c>
      <c r="H3983">
        <v>56.98</v>
      </c>
      <c r="I3983" t="s">
        <v>879</v>
      </c>
      <c r="J3983">
        <v>2022</v>
      </c>
    </row>
    <row r="3984" spans="1:10" x14ac:dyDescent="0.3">
      <c r="A3984">
        <v>44914</v>
      </c>
      <c r="B3984" t="s">
        <v>450</v>
      </c>
      <c r="C3984" t="s">
        <v>15</v>
      </c>
      <c r="D3984" t="s">
        <v>30</v>
      </c>
      <c r="E3984" t="s">
        <v>31</v>
      </c>
      <c r="F3984">
        <v>158.38</v>
      </c>
      <c r="G3984">
        <v>3</v>
      </c>
      <c r="H3984">
        <v>13.86</v>
      </c>
      <c r="I3984" t="s">
        <v>879</v>
      </c>
      <c r="J3984">
        <v>2022</v>
      </c>
    </row>
    <row r="3985" spans="1:10" x14ac:dyDescent="0.3">
      <c r="A3985">
        <v>44914</v>
      </c>
      <c r="B3985" t="s">
        <v>801</v>
      </c>
      <c r="C3985" t="s">
        <v>280</v>
      </c>
      <c r="D3985" t="s">
        <v>12</v>
      </c>
      <c r="E3985" t="s">
        <v>13</v>
      </c>
      <c r="F3985">
        <v>29.9</v>
      </c>
      <c r="G3985">
        <v>5</v>
      </c>
      <c r="H3985">
        <v>14.65</v>
      </c>
      <c r="I3985" t="s">
        <v>879</v>
      </c>
      <c r="J3985">
        <v>2022</v>
      </c>
    </row>
    <row r="3986" spans="1:10" x14ac:dyDescent="0.3">
      <c r="A3986">
        <v>44914</v>
      </c>
      <c r="B3986" t="s">
        <v>801</v>
      </c>
      <c r="C3986" t="s">
        <v>280</v>
      </c>
      <c r="D3986" t="s">
        <v>30</v>
      </c>
      <c r="E3986" t="s">
        <v>36</v>
      </c>
      <c r="F3986">
        <v>2249.91</v>
      </c>
      <c r="G3986">
        <v>9</v>
      </c>
      <c r="H3986">
        <v>517.48</v>
      </c>
      <c r="I3986" t="s">
        <v>879</v>
      </c>
      <c r="J3986">
        <v>2022</v>
      </c>
    </row>
    <row r="3987" spans="1:10" x14ac:dyDescent="0.3">
      <c r="A3987">
        <v>44914</v>
      </c>
      <c r="B3987" t="s">
        <v>801</v>
      </c>
      <c r="C3987" t="s">
        <v>280</v>
      </c>
      <c r="D3987" t="s">
        <v>28</v>
      </c>
      <c r="E3987" t="s">
        <v>75</v>
      </c>
      <c r="F3987">
        <v>1053.1600000000001</v>
      </c>
      <c r="G3987">
        <v>4</v>
      </c>
      <c r="H3987">
        <v>-105.32</v>
      </c>
      <c r="I3987" t="s">
        <v>879</v>
      </c>
      <c r="J3987">
        <v>2022</v>
      </c>
    </row>
    <row r="3988" spans="1:10" x14ac:dyDescent="0.3">
      <c r="A3988">
        <v>44914</v>
      </c>
      <c r="B3988" t="s">
        <v>148</v>
      </c>
      <c r="C3988" t="s">
        <v>15</v>
      </c>
      <c r="D3988" t="s">
        <v>30</v>
      </c>
      <c r="E3988" t="s">
        <v>36</v>
      </c>
      <c r="F3988">
        <v>25.49</v>
      </c>
      <c r="G3988">
        <v>2</v>
      </c>
      <c r="H3988">
        <v>4.78</v>
      </c>
      <c r="I3988" t="s">
        <v>879</v>
      </c>
      <c r="J3988">
        <v>2022</v>
      </c>
    </row>
    <row r="3989" spans="1:10" x14ac:dyDescent="0.3">
      <c r="A3989">
        <v>44914</v>
      </c>
      <c r="B3989" t="s">
        <v>387</v>
      </c>
      <c r="C3989" t="s">
        <v>20</v>
      </c>
      <c r="D3989" t="s">
        <v>12</v>
      </c>
      <c r="E3989" t="s">
        <v>16</v>
      </c>
      <c r="F3989">
        <v>6.91</v>
      </c>
      <c r="G3989">
        <v>3</v>
      </c>
      <c r="H3989">
        <v>2.5099999999999998</v>
      </c>
      <c r="I3989" t="s">
        <v>879</v>
      </c>
      <c r="J3989">
        <v>2022</v>
      </c>
    </row>
    <row r="3990" spans="1:10" x14ac:dyDescent="0.3">
      <c r="A3990">
        <v>44915</v>
      </c>
      <c r="B3990" t="s">
        <v>402</v>
      </c>
      <c r="C3990" t="s">
        <v>11</v>
      </c>
      <c r="D3990" t="s">
        <v>12</v>
      </c>
      <c r="E3990" t="s">
        <v>17</v>
      </c>
      <c r="F3990">
        <v>88.8</v>
      </c>
      <c r="G3990">
        <v>4</v>
      </c>
      <c r="H3990">
        <v>-2.2200000000000002</v>
      </c>
      <c r="I3990" t="s">
        <v>879</v>
      </c>
      <c r="J3990">
        <v>2022</v>
      </c>
    </row>
    <row r="3991" spans="1:10" x14ac:dyDescent="0.3">
      <c r="A3991">
        <v>44915</v>
      </c>
      <c r="B3991" t="s">
        <v>292</v>
      </c>
      <c r="C3991" t="s">
        <v>77</v>
      </c>
      <c r="D3991" t="s">
        <v>12</v>
      </c>
      <c r="E3991" t="s">
        <v>13</v>
      </c>
      <c r="F3991">
        <v>55.48</v>
      </c>
      <c r="G3991">
        <v>1</v>
      </c>
      <c r="H3991">
        <v>26.63</v>
      </c>
      <c r="I3991" t="s">
        <v>879</v>
      </c>
      <c r="J3991">
        <v>2022</v>
      </c>
    </row>
    <row r="3992" spans="1:10" x14ac:dyDescent="0.3">
      <c r="A3992">
        <v>44915</v>
      </c>
      <c r="B3992" t="s">
        <v>447</v>
      </c>
      <c r="C3992" t="s">
        <v>15</v>
      </c>
      <c r="D3992" t="s">
        <v>30</v>
      </c>
      <c r="E3992" t="s">
        <v>31</v>
      </c>
      <c r="F3992">
        <v>159.97999999999999</v>
      </c>
      <c r="G3992">
        <v>2</v>
      </c>
      <c r="H3992">
        <v>12</v>
      </c>
      <c r="I3992" t="s">
        <v>879</v>
      </c>
      <c r="J3992">
        <v>2022</v>
      </c>
    </row>
    <row r="3993" spans="1:10" x14ac:dyDescent="0.3">
      <c r="A3993">
        <v>44915</v>
      </c>
      <c r="B3993" t="s">
        <v>447</v>
      </c>
      <c r="C3993" t="s">
        <v>15</v>
      </c>
      <c r="D3993" t="s">
        <v>30</v>
      </c>
      <c r="E3993" t="s">
        <v>36</v>
      </c>
      <c r="F3993">
        <v>255.97</v>
      </c>
      <c r="G3993">
        <v>4</v>
      </c>
      <c r="H3993">
        <v>51.19</v>
      </c>
      <c r="I3993" t="s">
        <v>879</v>
      </c>
      <c r="J3993">
        <v>2022</v>
      </c>
    </row>
    <row r="3994" spans="1:10" x14ac:dyDescent="0.3">
      <c r="A3994">
        <v>44915</v>
      </c>
      <c r="B3994" t="s">
        <v>447</v>
      </c>
      <c r="C3994" t="s">
        <v>15</v>
      </c>
      <c r="D3994" t="s">
        <v>28</v>
      </c>
      <c r="E3994" t="s">
        <v>47</v>
      </c>
      <c r="F3994">
        <v>359.06</v>
      </c>
      <c r="G3994">
        <v>3</v>
      </c>
      <c r="H3994">
        <v>-71.81</v>
      </c>
      <c r="I3994" t="s">
        <v>879</v>
      </c>
      <c r="J3994">
        <v>2022</v>
      </c>
    </row>
    <row r="3995" spans="1:10" x14ac:dyDescent="0.3">
      <c r="A3995">
        <v>44915</v>
      </c>
      <c r="B3995" t="s">
        <v>405</v>
      </c>
      <c r="C3995" t="s">
        <v>57</v>
      </c>
      <c r="D3995" t="s">
        <v>12</v>
      </c>
      <c r="E3995" t="s">
        <v>43</v>
      </c>
      <c r="F3995">
        <v>7.92</v>
      </c>
      <c r="G3995">
        <v>1</v>
      </c>
      <c r="H3995">
        <v>2.77</v>
      </c>
      <c r="I3995" t="s">
        <v>879</v>
      </c>
      <c r="J3995">
        <v>2022</v>
      </c>
    </row>
    <row r="3996" spans="1:10" x14ac:dyDescent="0.3">
      <c r="A3996">
        <v>44915</v>
      </c>
      <c r="B3996" t="s">
        <v>405</v>
      </c>
      <c r="C3996" t="s">
        <v>57</v>
      </c>
      <c r="D3996" t="s">
        <v>28</v>
      </c>
      <c r="E3996" t="s">
        <v>34</v>
      </c>
      <c r="F3996">
        <v>14.37</v>
      </c>
      <c r="G3996">
        <v>2</v>
      </c>
      <c r="H3996">
        <v>3.95</v>
      </c>
      <c r="I3996" t="s">
        <v>879</v>
      </c>
      <c r="J3996">
        <v>2022</v>
      </c>
    </row>
    <row r="3997" spans="1:10" x14ac:dyDescent="0.3">
      <c r="A3997">
        <v>44915</v>
      </c>
      <c r="B3997" t="s">
        <v>802</v>
      </c>
      <c r="C3997" t="s">
        <v>66</v>
      </c>
      <c r="D3997" t="s">
        <v>12</v>
      </c>
      <c r="E3997" t="s">
        <v>16</v>
      </c>
      <c r="F3997">
        <v>11.7</v>
      </c>
      <c r="G3997">
        <v>2</v>
      </c>
      <c r="H3997">
        <v>3.95</v>
      </c>
      <c r="I3997" t="s">
        <v>879</v>
      </c>
      <c r="J3997">
        <v>2022</v>
      </c>
    </row>
    <row r="3998" spans="1:10" x14ac:dyDescent="0.3">
      <c r="A3998">
        <v>44915</v>
      </c>
      <c r="B3998" t="s">
        <v>236</v>
      </c>
      <c r="C3998" t="s">
        <v>23</v>
      </c>
      <c r="D3998" t="s">
        <v>12</v>
      </c>
      <c r="E3998" t="s">
        <v>13</v>
      </c>
      <c r="F3998">
        <v>17.12</v>
      </c>
      <c r="G3998">
        <v>4</v>
      </c>
      <c r="H3998">
        <v>7.7</v>
      </c>
      <c r="I3998" t="s">
        <v>879</v>
      </c>
      <c r="J3998">
        <v>2022</v>
      </c>
    </row>
    <row r="3999" spans="1:10" x14ac:dyDescent="0.3">
      <c r="A3999">
        <v>44915</v>
      </c>
      <c r="B3999" t="s">
        <v>596</v>
      </c>
      <c r="C3999" t="s">
        <v>38</v>
      </c>
      <c r="D3999" t="s">
        <v>12</v>
      </c>
      <c r="E3999" t="s">
        <v>55</v>
      </c>
      <c r="F3999">
        <v>36.270000000000003</v>
      </c>
      <c r="G3999">
        <v>3</v>
      </c>
      <c r="H3999">
        <v>10.88</v>
      </c>
      <c r="I3999" t="s">
        <v>879</v>
      </c>
      <c r="J3999">
        <v>2022</v>
      </c>
    </row>
    <row r="4000" spans="1:10" x14ac:dyDescent="0.3">
      <c r="A4000">
        <v>44915</v>
      </c>
      <c r="B4000" t="s">
        <v>413</v>
      </c>
      <c r="C4000" t="s">
        <v>11</v>
      </c>
      <c r="D4000" t="s">
        <v>30</v>
      </c>
      <c r="E4000" t="s">
        <v>36</v>
      </c>
      <c r="F4000">
        <v>100.8</v>
      </c>
      <c r="G4000">
        <v>2</v>
      </c>
      <c r="H4000">
        <v>21.42</v>
      </c>
      <c r="I4000" t="s">
        <v>879</v>
      </c>
      <c r="J4000">
        <v>2022</v>
      </c>
    </row>
    <row r="4001" spans="1:10" x14ac:dyDescent="0.3">
      <c r="A4001">
        <v>44916</v>
      </c>
      <c r="B4001" t="s">
        <v>206</v>
      </c>
      <c r="C4001" t="s">
        <v>84</v>
      </c>
      <c r="D4001" t="s">
        <v>28</v>
      </c>
      <c r="E4001" t="s">
        <v>75</v>
      </c>
      <c r="F4001">
        <v>1618.37</v>
      </c>
      <c r="G4001">
        <v>13</v>
      </c>
      <c r="H4001">
        <v>356.04</v>
      </c>
      <c r="I4001" t="s">
        <v>879</v>
      </c>
      <c r="J4001">
        <v>2022</v>
      </c>
    </row>
    <row r="4002" spans="1:10" x14ac:dyDescent="0.3">
      <c r="A4002">
        <v>44916</v>
      </c>
      <c r="B4002" t="s">
        <v>206</v>
      </c>
      <c r="C4002" t="s">
        <v>84</v>
      </c>
      <c r="D4002" t="s">
        <v>30</v>
      </c>
      <c r="E4002" t="s">
        <v>36</v>
      </c>
      <c r="F4002">
        <v>99.6</v>
      </c>
      <c r="G4002">
        <v>1</v>
      </c>
      <c r="H4002">
        <v>36.85</v>
      </c>
      <c r="I4002" t="s">
        <v>879</v>
      </c>
      <c r="J4002">
        <v>2022</v>
      </c>
    </row>
    <row r="4003" spans="1:10" x14ac:dyDescent="0.3">
      <c r="A4003">
        <v>44916</v>
      </c>
      <c r="B4003" t="s">
        <v>803</v>
      </c>
      <c r="C4003" t="s">
        <v>128</v>
      </c>
      <c r="D4003" t="s">
        <v>12</v>
      </c>
      <c r="E4003" t="s">
        <v>55</v>
      </c>
      <c r="F4003">
        <v>60.98</v>
      </c>
      <c r="G4003">
        <v>7</v>
      </c>
      <c r="H4003">
        <v>4.57</v>
      </c>
      <c r="I4003" t="s">
        <v>879</v>
      </c>
      <c r="J4003">
        <v>2022</v>
      </c>
    </row>
    <row r="4004" spans="1:10" x14ac:dyDescent="0.3">
      <c r="A4004">
        <v>44916</v>
      </c>
      <c r="B4004" t="s">
        <v>535</v>
      </c>
      <c r="C4004" t="s">
        <v>117</v>
      </c>
      <c r="D4004" t="s">
        <v>30</v>
      </c>
      <c r="E4004" t="s">
        <v>31</v>
      </c>
      <c r="F4004">
        <v>47.98</v>
      </c>
      <c r="G4004">
        <v>3</v>
      </c>
      <c r="H4004">
        <v>4.8</v>
      </c>
      <c r="I4004" t="s">
        <v>879</v>
      </c>
      <c r="J4004">
        <v>2022</v>
      </c>
    </row>
    <row r="4005" spans="1:10" x14ac:dyDescent="0.3">
      <c r="A4005">
        <v>44916</v>
      </c>
      <c r="B4005" t="s">
        <v>380</v>
      </c>
      <c r="C4005" t="s">
        <v>66</v>
      </c>
      <c r="D4005" t="s">
        <v>30</v>
      </c>
      <c r="E4005" t="s">
        <v>36</v>
      </c>
      <c r="F4005">
        <v>50.88</v>
      </c>
      <c r="G4005">
        <v>6</v>
      </c>
      <c r="H4005">
        <v>14.63</v>
      </c>
      <c r="I4005" t="s">
        <v>879</v>
      </c>
      <c r="J4005">
        <v>2022</v>
      </c>
    </row>
    <row r="4006" spans="1:10" x14ac:dyDescent="0.3">
      <c r="A4006">
        <v>44916</v>
      </c>
      <c r="B4006" t="s">
        <v>380</v>
      </c>
      <c r="C4006" t="s">
        <v>66</v>
      </c>
      <c r="D4006" t="s">
        <v>12</v>
      </c>
      <c r="E4006" t="s">
        <v>43</v>
      </c>
      <c r="F4006">
        <v>27.31</v>
      </c>
      <c r="G4006">
        <v>2</v>
      </c>
      <c r="H4006">
        <v>9.2200000000000006</v>
      </c>
      <c r="I4006" t="s">
        <v>879</v>
      </c>
      <c r="J4006">
        <v>2022</v>
      </c>
    </row>
    <row r="4007" spans="1:10" x14ac:dyDescent="0.3">
      <c r="A4007">
        <v>44916</v>
      </c>
      <c r="B4007" t="s">
        <v>586</v>
      </c>
      <c r="C4007" t="s">
        <v>49</v>
      </c>
      <c r="D4007" t="s">
        <v>12</v>
      </c>
      <c r="E4007" t="s">
        <v>21</v>
      </c>
      <c r="F4007">
        <v>3.01</v>
      </c>
      <c r="G4007">
        <v>2</v>
      </c>
      <c r="H4007">
        <v>0.34</v>
      </c>
      <c r="I4007" t="s">
        <v>879</v>
      </c>
      <c r="J4007">
        <v>2022</v>
      </c>
    </row>
    <row r="4008" spans="1:10" x14ac:dyDescent="0.3">
      <c r="A4008">
        <v>44916</v>
      </c>
      <c r="B4008" t="s">
        <v>453</v>
      </c>
      <c r="C4008" t="s">
        <v>15</v>
      </c>
      <c r="D4008" t="s">
        <v>30</v>
      </c>
      <c r="E4008" t="s">
        <v>138</v>
      </c>
      <c r="F4008">
        <v>600.53</v>
      </c>
      <c r="G4008">
        <v>2</v>
      </c>
      <c r="H4008">
        <v>137.26</v>
      </c>
      <c r="I4008" t="s">
        <v>879</v>
      </c>
      <c r="J4008">
        <v>2022</v>
      </c>
    </row>
    <row r="4009" spans="1:10" x14ac:dyDescent="0.3">
      <c r="A4009">
        <v>44916</v>
      </c>
      <c r="B4009" t="s">
        <v>453</v>
      </c>
      <c r="C4009" t="s">
        <v>15</v>
      </c>
      <c r="D4009" t="s">
        <v>12</v>
      </c>
      <c r="E4009" t="s">
        <v>21</v>
      </c>
      <c r="F4009">
        <v>59.9</v>
      </c>
      <c r="G4009">
        <v>2</v>
      </c>
      <c r="H4009">
        <v>14.23</v>
      </c>
      <c r="I4009" t="s">
        <v>879</v>
      </c>
      <c r="J4009">
        <v>2022</v>
      </c>
    </row>
    <row r="4010" spans="1:10" x14ac:dyDescent="0.3">
      <c r="A4010">
        <v>44916</v>
      </c>
      <c r="B4010" t="s">
        <v>453</v>
      </c>
      <c r="C4010" t="s">
        <v>15</v>
      </c>
      <c r="D4010" t="s">
        <v>30</v>
      </c>
      <c r="E4010" t="s">
        <v>36</v>
      </c>
      <c r="F4010">
        <v>637.44000000000005</v>
      </c>
      <c r="G4010">
        <v>8</v>
      </c>
      <c r="H4010">
        <v>135.46</v>
      </c>
      <c r="I4010" t="s">
        <v>879</v>
      </c>
      <c r="J4010">
        <v>2022</v>
      </c>
    </row>
    <row r="4011" spans="1:10" x14ac:dyDescent="0.3">
      <c r="A4011">
        <v>44916</v>
      </c>
      <c r="B4011" t="s">
        <v>453</v>
      </c>
      <c r="C4011" t="s">
        <v>15</v>
      </c>
      <c r="D4011" t="s">
        <v>28</v>
      </c>
      <c r="E4011" t="s">
        <v>34</v>
      </c>
      <c r="F4011">
        <v>51.76</v>
      </c>
      <c r="G4011">
        <v>3</v>
      </c>
      <c r="H4011">
        <v>-33.64</v>
      </c>
      <c r="I4011" t="s">
        <v>879</v>
      </c>
      <c r="J4011">
        <v>2022</v>
      </c>
    </row>
    <row r="4012" spans="1:10" x14ac:dyDescent="0.3">
      <c r="A4012">
        <v>44917</v>
      </c>
      <c r="B4012" t="s">
        <v>231</v>
      </c>
      <c r="C4012" t="s">
        <v>81</v>
      </c>
      <c r="D4012" t="s">
        <v>12</v>
      </c>
      <c r="E4012" t="s">
        <v>21</v>
      </c>
      <c r="F4012">
        <v>17.12</v>
      </c>
      <c r="G4012">
        <v>4</v>
      </c>
      <c r="H4012">
        <v>4.96</v>
      </c>
      <c r="I4012" t="s">
        <v>879</v>
      </c>
      <c r="J4012">
        <v>2022</v>
      </c>
    </row>
    <row r="4013" spans="1:10" x14ac:dyDescent="0.3">
      <c r="A4013">
        <v>44917</v>
      </c>
      <c r="B4013" t="s">
        <v>609</v>
      </c>
      <c r="C4013" t="s">
        <v>20</v>
      </c>
      <c r="D4013" t="s">
        <v>12</v>
      </c>
      <c r="E4013" t="s">
        <v>17</v>
      </c>
      <c r="F4013">
        <v>33.57</v>
      </c>
      <c r="G4013">
        <v>2</v>
      </c>
      <c r="H4013">
        <v>1.68</v>
      </c>
      <c r="I4013" t="s">
        <v>879</v>
      </c>
      <c r="J4013">
        <v>2022</v>
      </c>
    </row>
    <row r="4014" spans="1:10" x14ac:dyDescent="0.3">
      <c r="A4014">
        <v>44917</v>
      </c>
      <c r="B4014" t="s">
        <v>609</v>
      </c>
      <c r="C4014" t="s">
        <v>20</v>
      </c>
      <c r="D4014" t="s">
        <v>28</v>
      </c>
      <c r="E4014" t="s">
        <v>29</v>
      </c>
      <c r="F4014">
        <v>422.63</v>
      </c>
      <c r="G4014">
        <v>7</v>
      </c>
      <c r="H4014">
        <v>0</v>
      </c>
      <c r="I4014" t="s">
        <v>879</v>
      </c>
      <c r="J4014">
        <v>2022</v>
      </c>
    </row>
    <row r="4015" spans="1:10" x14ac:dyDescent="0.3">
      <c r="A4015">
        <v>44918</v>
      </c>
      <c r="B4015" t="s">
        <v>80</v>
      </c>
      <c r="C4015" t="s">
        <v>38</v>
      </c>
      <c r="D4015" t="s">
        <v>12</v>
      </c>
      <c r="E4015" t="s">
        <v>55</v>
      </c>
      <c r="F4015">
        <v>194.32</v>
      </c>
      <c r="G4015">
        <v>4</v>
      </c>
      <c r="H4015">
        <v>56.35</v>
      </c>
      <c r="I4015" t="s">
        <v>879</v>
      </c>
      <c r="J4015">
        <v>2022</v>
      </c>
    </row>
    <row r="4016" spans="1:10" x14ac:dyDescent="0.3">
      <c r="A4016">
        <v>44919</v>
      </c>
      <c r="B4016" t="s">
        <v>631</v>
      </c>
      <c r="C4016" t="s">
        <v>49</v>
      </c>
      <c r="D4016" t="s">
        <v>12</v>
      </c>
      <c r="E4016" t="s">
        <v>32</v>
      </c>
      <c r="F4016">
        <v>5.58</v>
      </c>
      <c r="G4016">
        <v>2</v>
      </c>
      <c r="H4016">
        <v>1.81</v>
      </c>
      <c r="I4016" t="s">
        <v>879</v>
      </c>
      <c r="J4016">
        <v>2022</v>
      </c>
    </row>
    <row r="4017" spans="1:10" x14ac:dyDescent="0.3">
      <c r="A4017">
        <v>44919</v>
      </c>
      <c r="B4017" t="s">
        <v>631</v>
      </c>
      <c r="C4017" t="s">
        <v>49</v>
      </c>
      <c r="D4017" t="s">
        <v>12</v>
      </c>
      <c r="E4017" t="s">
        <v>13</v>
      </c>
      <c r="F4017">
        <v>22.7</v>
      </c>
      <c r="G4017">
        <v>6</v>
      </c>
      <c r="H4017">
        <v>8.23</v>
      </c>
      <c r="I4017" t="s">
        <v>879</v>
      </c>
      <c r="J4017">
        <v>2022</v>
      </c>
    </row>
    <row r="4018" spans="1:10" x14ac:dyDescent="0.3">
      <c r="A4018">
        <v>44919</v>
      </c>
      <c r="B4018" t="s">
        <v>631</v>
      </c>
      <c r="C4018" t="s">
        <v>49</v>
      </c>
      <c r="D4018" t="s">
        <v>12</v>
      </c>
      <c r="E4018" t="s">
        <v>18</v>
      </c>
      <c r="F4018">
        <v>19.78</v>
      </c>
      <c r="G4018">
        <v>4</v>
      </c>
      <c r="H4018">
        <v>-13.84</v>
      </c>
      <c r="I4018" t="s">
        <v>879</v>
      </c>
      <c r="J4018">
        <v>2022</v>
      </c>
    </row>
    <row r="4019" spans="1:10" x14ac:dyDescent="0.3">
      <c r="A4019">
        <v>44919</v>
      </c>
      <c r="B4019" t="s">
        <v>631</v>
      </c>
      <c r="C4019" t="s">
        <v>49</v>
      </c>
      <c r="D4019" t="s">
        <v>28</v>
      </c>
      <c r="E4019" t="s">
        <v>34</v>
      </c>
      <c r="F4019">
        <v>72.7</v>
      </c>
      <c r="G4019">
        <v>4</v>
      </c>
      <c r="H4019">
        <v>19.079999999999998</v>
      </c>
      <c r="I4019" t="s">
        <v>879</v>
      </c>
      <c r="J4019">
        <v>2022</v>
      </c>
    </row>
    <row r="4020" spans="1:10" x14ac:dyDescent="0.3">
      <c r="A4020">
        <v>44919</v>
      </c>
      <c r="B4020" t="s">
        <v>631</v>
      </c>
      <c r="C4020" t="s">
        <v>49</v>
      </c>
      <c r="D4020" t="s">
        <v>30</v>
      </c>
      <c r="E4020" t="s">
        <v>138</v>
      </c>
      <c r="F4020">
        <v>479.99</v>
      </c>
      <c r="G4020">
        <v>4</v>
      </c>
      <c r="H4020">
        <v>-383.99</v>
      </c>
      <c r="I4020" t="s">
        <v>879</v>
      </c>
      <c r="J4020">
        <v>2022</v>
      </c>
    </row>
    <row r="4021" spans="1:10" x14ac:dyDescent="0.3">
      <c r="A4021">
        <v>44919</v>
      </c>
      <c r="B4021" t="s">
        <v>631</v>
      </c>
      <c r="C4021" t="s">
        <v>49</v>
      </c>
      <c r="D4021" t="s">
        <v>12</v>
      </c>
      <c r="E4021" t="s">
        <v>21</v>
      </c>
      <c r="F4021">
        <v>27.17</v>
      </c>
      <c r="G4021">
        <v>2</v>
      </c>
      <c r="H4021">
        <v>2.72</v>
      </c>
      <c r="I4021" t="s">
        <v>879</v>
      </c>
      <c r="J4021">
        <v>2022</v>
      </c>
    </row>
    <row r="4022" spans="1:10" x14ac:dyDescent="0.3">
      <c r="A4022">
        <v>44919</v>
      </c>
      <c r="B4022" t="s">
        <v>714</v>
      </c>
      <c r="C4022" t="s">
        <v>77</v>
      </c>
      <c r="D4022" t="s">
        <v>12</v>
      </c>
      <c r="E4022" t="s">
        <v>13</v>
      </c>
      <c r="F4022">
        <v>132.79</v>
      </c>
      <c r="G4022">
        <v>7</v>
      </c>
      <c r="H4022">
        <v>63.74</v>
      </c>
      <c r="I4022" t="s">
        <v>879</v>
      </c>
      <c r="J4022">
        <v>2022</v>
      </c>
    </row>
    <row r="4023" spans="1:10" x14ac:dyDescent="0.3">
      <c r="A4023">
        <v>44919</v>
      </c>
      <c r="B4023" t="s">
        <v>714</v>
      </c>
      <c r="C4023" t="s">
        <v>77</v>
      </c>
      <c r="D4023" t="s">
        <v>12</v>
      </c>
      <c r="E4023" t="s">
        <v>13</v>
      </c>
      <c r="F4023">
        <v>12.96</v>
      </c>
      <c r="G4023">
        <v>2</v>
      </c>
      <c r="H4023">
        <v>6.22</v>
      </c>
      <c r="I4023" t="s">
        <v>879</v>
      </c>
      <c r="J4023">
        <v>2022</v>
      </c>
    </row>
    <row r="4024" spans="1:10" x14ac:dyDescent="0.3">
      <c r="A4024">
        <v>44919</v>
      </c>
      <c r="B4024" t="s">
        <v>714</v>
      </c>
      <c r="C4024" t="s">
        <v>77</v>
      </c>
      <c r="D4024" t="s">
        <v>12</v>
      </c>
      <c r="E4024" t="s">
        <v>16</v>
      </c>
      <c r="F4024">
        <v>21.56</v>
      </c>
      <c r="G4024">
        <v>7</v>
      </c>
      <c r="H4024">
        <v>10.35</v>
      </c>
      <c r="I4024" t="s">
        <v>879</v>
      </c>
      <c r="J4024">
        <v>2022</v>
      </c>
    </row>
    <row r="4025" spans="1:10" x14ac:dyDescent="0.3">
      <c r="A4025">
        <v>44919</v>
      </c>
      <c r="B4025" t="s">
        <v>804</v>
      </c>
      <c r="C4025" t="s">
        <v>128</v>
      </c>
      <c r="D4025" t="s">
        <v>28</v>
      </c>
      <c r="E4025" t="s">
        <v>47</v>
      </c>
      <c r="F4025">
        <v>590.05999999999995</v>
      </c>
      <c r="G4025">
        <v>7</v>
      </c>
      <c r="H4025">
        <v>-786.74</v>
      </c>
      <c r="I4025" t="s">
        <v>879</v>
      </c>
      <c r="J4025">
        <v>2022</v>
      </c>
    </row>
    <row r="4026" spans="1:10" x14ac:dyDescent="0.3">
      <c r="A4026">
        <v>44919</v>
      </c>
      <c r="B4026" t="s">
        <v>804</v>
      </c>
      <c r="C4026" t="s">
        <v>128</v>
      </c>
      <c r="D4026" t="s">
        <v>12</v>
      </c>
      <c r="E4026" t="s">
        <v>21</v>
      </c>
      <c r="F4026">
        <v>14.04</v>
      </c>
      <c r="G4026">
        <v>3</v>
      </c>
      <c r="H4026">
        <v>1.58</v>
      </c>
      <c r="I4026" t="s">
        <v>879</v>
      </c>
      <c r="J4026">
        <v>2022</v>
      </c>
    </row>
    <row r="4027" spans="1:10" x14ac:dyDescent="0.3">
      <c r="A4027">
        <v>44919</v>
      </c>
      <c r="B4027" t="s">
        <v>461</v>
      </c>
      <c r="C4027" t="s">
        <v>57</v>
      </c>
      <c r="D4027" t="s">
        <v>12</v>
      </c>
      <c r="E4027" t="s">
        <v>13</v>
      </c>
      <c r="F4027">
        <v>106.23</v>
      </c>
      <c r="G4027">
        <v>7</v>
      </c>
      <c r="H4027">
        <v>37.18</v>
      </c>
      <c r="I4027" t="s">
        <v>879</v>
      </c>
      <c r="J4027">
        <v>2022</v>
      </c>
    </row>
    <row r="4028" spans="1:10" x14ac:dyDescent="0.3">
      <c r="A4028">
        <v>44919</v>
      </c>
      <c r="B4028" t="s">
        <v>461</v>
      </c>
      <c r="C4028" t="s">
        <v>57</v>
      </c>
      <c r="D4028" t="s">
        <v>30</v>
      </c>
      <c r="E4028" t="s">
        <v>31</v>
      </c>
      <c r="F4028">
        <v>111.98</v>
      </c>
      <c r="G4028">
        <v>2</v>
      </c>
      <c r="H4028">
        <v>11.2</v>
      </c>
      <c r="I4028" t="s">
        <v>879</v>
      </c>
      <c r="J4028">
        <v>2022</v>
      </c>
    </row>
    <row r="4029" spans="1:10" x14ac:dyDescent="0.3">
      <c r="A4029">
        <v>44919</v>
      </c>
      <c r="B4029" t="s">
        <v>461</v>
      </c>
      <c r="C4029" t="s">
        <v>57</v>
      </c>
      <c r="D4029" t="s">
        <v>28</v>
      </c>
      <c r="E4029" t="s">
        <v>34</v>
      </c>
      <c r="F4029">
        <v>7.71</v>
      </c>
      <c r="G4029">
        <v>2</v>
      </c>
      <c r="H4029">
        <v>1.74</v>
      </c>
      <c r="I4029" t="s">
        <v>879</v>
      </c>
      <c r="J4029">
        <v>2022</v>
      </c>
    </row>
    <row r="4030" spans="1:10" x14ac:dyDescent="0.3">
      <c r="A4030">
        <v>44919</v>
      </c>
      <c r="B4030" t="s">
        <v>609</v>
      </c>
      <c r="C4030" t="s">
        <v>57</v>
      </c>
      <c r="D4030" t="s">
        <v>28</v>
      </c>
      <c r="E4030" t="s">
        <v>29</v>
      </c>
      <c r="F4030">
        <v>883.84</v>
      </c>
      <c r="G4030">
        <v>4</v>
      </c>
      <c r="H4030">
        <v>99.43</v>
      </c>
      <c r="I4030" t="s">
        <v>879</v>
      </c>
      <c r="J4030">
        <v>2022</v>
      </c>
    </row>
    <row r="4031" spans="1:10" x14ac:dyDescent="0.3">
      <c r="A4031">
        <v>44919</v>
      </c>
      <c r="B4031" t="s">
        <v>460</v>
      </c>
      <c r="C4031" t="s">
        <v>23</v>
      </c>
      <c r="D4031" t="s">
        <v>12</v>
      </c>
      <c r="E4031" t="s">
        <v>18</v>
      </c>
      <c r="F4031">
        <v>19.940000000000001</v>
      </c>
      <c r="G4031">
        <v>4</v>
      </c>
      <c r="H4031">
        <v>7.23</v>
      </c>
      <c r="I4031" t="s">
        <v>879</v>
      </c>
      <c r="J4031">
        <v>2022</v>
      </c>
    </row>
    <row r="4032" spans="1:10" x14ac:dyDescent="0.3">
      <c r="A4032">
        <v>44919</v>
      </c>
      <c r="B4032" t="s">
        <v>460</v>
      </c>
      <c r="C4032" t="s">
        <v>23</v>
      </c>
      <c r="D4032" t="s">
        <v>12</v>
      </c>
      <c r="E4032" t="s">
        <v>32</v>
      </c>
      <c r="F4032">
        <v>45.92</v>
      </c>
      <c r="G4032">
        <v>4</v>
      </c>
      <c r="H4032">
        <v>21.58</v>
      </c>
      <c r="I4032" t="s">
        <v>879</v>
      </c>
      <c r="J4032">
        <v>2022</v>
      </c>
    </row>
    <row r="4033" spans="1:10" x14ac:dyDescent="0.3">
      <c r="A4033">
        <v>44919</v>
      </c>
      <c r="B4033" t="s">
        <v>382</v>
      </c>
      <c r="C4033" t="s">
        <v>93</v>
      </c>
      <c r="D4033" t="s">
        <v>28</v>
      </c>
      <c r="E4033" t="s">
        <v>34</v>
      </c>
      <c r="F4033">
        <v>9.68</v>
      </c>
      <c r="G4033">
        <v>2</v>
      </c>
      <c r="H4033">
        <v>3.78</v>
      </c>
      <c r="I4033" t="s">
        <v>879</v>
      </c>
      <c r="J4033">
        <v>2022</v>
      </c>
    </row>
    <row r="4034" spans="1:10" x14ac:dyDescent="0.3">
      <c r="A4034">
        <v>44919</v>
      </c>
      <c r="B4034" t="s">
        <v>382</v>
      </c>
      <c r="C4034" t="s">
        <v>93</v>
      </c>
      <c r="D4034" t="s">
        <v>30</v>
      </c>
      <c r="E4034" t="s">
        <v>245</v>
      </c>
      <c r="F4034">
        <v>4899.93</v>
      </c>
      <c r="G4034">
        <v>7</v>
      </c>
      <c r="H4034">
        <v>2302.9699999999998</v>
      </c>
      <c r="I4034" t="s">
        <v>879</v>
      </c>
      <c r="J4034">
        <v>2022</v>
      </c>
    </row>
    <row r="4035" spans="1:10" x14ac:dyDescent="0.3">
      <c r="A4035">
        <v>44920</v>
      </c>
      <c r="B4035" t="s">
        <v>588</v>
      </c>
      <c r="C4035" t="s">
        <v>20</v>
      </c>
      <c r="D4035" t="s">
        <v>28</v>
      </c>
      <c r="E4035" t="s">
        <v>34</v>
      </c>
      <c r="F4035">
        <v>547.14</v>
      </c>
      <c r="G4035">
        <v>4</v>
      </c>
      <c r="H4035">
        <v>-68.39</v>
      </c>
      <c r="I4035" t="s">
        <v>879</v>
      </c>
      <c r="J4035">
        <v>2022</v>
      </c>
    </row>
    <row r="4036" spans="1:10" x14ac:dyDescent="0.3">
      <c r="A4036">
        <v>44920</v>
      </c>
      <c r="B4036" t="s">
        <v>409</v>
      </c>
      <c r="C4036" t="s">
        <v>64</v>
      </c>
      <c r="D4036" t="s">
        <v>12</v>
      </c>
      <c r="E4036" t="s">
        <v>16</v>
      </c>
      <c r="F4036">
        <v>9.2200000000000006</v>
      </c>
      <c r="G4036">
        <v>4</v>
      </c>
      <c r="H4036">
        <v>3.34</v>
      </c>
      <c r="I4036" t="s">
        <v>879</v>
      </c>
      <c r="J4036">
        <v>2022</v>
      </c>
    </row>
    <row r="4037" spans="1:10" x14ac:dyDescent="0.3">
      <c r="A4037">
        <v>44920</v>
      </c>
      <c r="B4037" t="s">
        <v>409</v>
      </c>
      <c r="C4037" t="s">
        <v>64</v>
      </c>
      <c r="D4037" t="s">
        <v>12</v>
      </c>
      <c r="E4037" t="s">
        <v>13</v>
      </c>
      <c r="F4037">
        <v>10.37</v>
      </c>
      <c r="G4037">
        <v>2</v>
      </c>
      <c r="H4037">
        <v>3.63</v>
      </c>
      <c r="I4037" t="s">
        <v>879</v>
      </c>
      <c r="J4037">
        <v>2022</v>
      </c>
    </row>
    <row r="4038" spans="1:10" x14ac:dyDescent="0.3">
      <c r="A4038">
        <v>44920</v>
      </c>
      <c r="B4038" t="s">
        <v>805</v>
      </c>
      <c r="C4038" t="s">
        <v>62</v>
      </c>
      <c r="D4038" t="s">
        <v>30</v>
      </c>
      <c r="E4038" t="s">
        <v>31</v>
      </c>
      <c r="F4038">
        <v>73.98</v>
      </c>
      <c r="G4038">
        <v>2</v>
      </c>
      <c r="H4038">
        <v>19.97</v>
      </c>
      <c r="I4038" t="s">
        <v>879</v>
      </c>
      <c r="J4038">
        <v>2022</v>
      </c>
    </row>
    <row r="4039" spans="1:10" x14ac:dyDescent="0.3">
      <c r="A4039">
        <v>44920</v>
      </c>
      <c r="B4039" t="s">
        <v>805</v>
      </c>
      <c r="C4039" t="s">
        <v>62</v>
      </c>
      <c r="D4039" t="s">
        <v>28</v>
      </c>
      <c r="E4039" t="s">
        <v>47</v>
      </c>
      <c r="F4039">
        <v>160.97999999999999</v>
      </c>
      <c r="G4039">
        <v>1</v>
      </c>
      <c r="H4039">
        <v>20.93</v>
      </c>
      <c r="I4039" t="s">
        <v>879</v>
      </c>
      <c r="J4039">
        <v>2022</v>
      </c>
    </row>
    <row r="4040" spans="1:10" x14ac:dyDescent="0.3">
      <c r="A4040">
        <v>44920</v>
      </c>
      <c r="B4040" t="s">
        <v>805</v>
      </c>
      <c r="C4040" t="s">
        <v>62</v>
      </c>
      <c r="D4040" t="s">
        <v>12</v>
      </c>
      <c r="E4040" t="s">
        <v>13</v>
      </c>
      <c r="F4040">
        <v>17.34</v>
      </c>
      <c r="G4040">
        <v>3</v>
      </c>
      <c r="H4040">
        <v>8.5</v>
      </c>
      <c r="I4040" t="s">
        <v>879</v>
      </c>
      <c r="J4040">
        <v>2022</v>
      </c>
    </row>
    <row r="4041" spans="1:10" x14ac:dyDescent="0.3">
      <c r="A4041">
        <v>44920</v>
      </c>
      <c r="B4041" t="s">
        <v>805</v>
      </c>
      <c r="C4041" t="s">
        <v>62</v>
      </c>
      <c r="D4041" t="s">
        <v>12</v>
      </c>
      <c r="E4041" t="s">
        <v>21</v>
      </c>
      <c r="F4041">
        <v>3.28</v>
      </c>
      <c r="G4041">
        <v>1</v>
      </c>
      <c r="H4041">
        <v>0.95</v>
      </c>
      <c r="I4041" t="s">
        <v>879</v>
      </c>
      <c r="J4041">
        <v>2022</v>
      </c>
    </row>
    <row r="4042" spans="1:10" x14ac:dyDescent="0.3">
      <c r="A4042">
        <v>44920</v>
      </c>
      <c r="B4042" t="s">
        <v>485</v>
      </c>
      <c r="C4042" t="s">
        <v>77</v>
      </c>
      <c r="D4042" t="s">
        <v>12</v>
      </c>
      <c r="E4042" t="s">
        <v>55</v>
      </c>
      <c r="F4042">
        <v>414.96</v>
      </c>
      <c r="G4042">
        <v>2</v>
      </c>
      <c r="H4042">
        <v>124.49</v>
      </c>
      <c r="I4042" t="s">
        <v>879</v>
      </c>
      <c r="J4042">
        <v>2022</v>
      </c>
    </row>
    <row r="4043" spans="1:10" x14ac:dyDescent="0.3">
      <c r="A4043">
        <v>44920</v>
      </c>
      <c r="B4043" t="s">
        <v>639</v>
      </c>
      <c r="C4043" t="s">
        <v>23</v>
      </c>
      <c r="D4043" t="s">
        <v>30</v>
      </c>
      <c r="E4043" t="s">
        <v>245</v>
      </c>
      <c r="F4043">
        <v>1199.96</v>
      </c>
      <c r="G4043">
        <v>5</v>
      </c>
      <c r="H4043">
        <v>224.99</v>
      </c>
      <c r="I4043" t="s">
        <v>879</v>
      </c>
      <c r="J4043">
        <v>2022</v>
      </c>
    </row>
    <row r="4044" spans="1:10" x14ac:dyDescent="0.3">
      <c r="A4044">
        <v>44920</v>
      </c>
      <c r="B4044" t="s">
        <v>639</v>
      </c>
      <c r="C4044" t="s">
        <v>23</v>
      </c>
      <c r="D4044" t="s">
        <v>12</v>
      </c>
      <c r="E4044" t="s">
        <v>13</v>
      </c>
      <c r="F4044">
        <v>12.6</v>
      </c>
      <c r="G4044">
        <v>3</v>
      </c>
      <c r="H4044">
        <v>6.17</v>
      </c>
      <c r="I4044" t="s">
        <v>879</v>
      </c>
      <c r="J4044">
        <v>2022</v>
      </c>
    </row>
    <row r="4045" spans="1:10" x14ac:dyDescent="0.3">
      <c r="A4045">
        <v>44920</v>
      </c>
      <c r="B4045" t="s">
        <v>639</v>
      </c>
      <c r="C4045" t="s">
        <v>23</v>
      </c>
      <c r="D4045" t="s">
        <v>12</v>
      </c>
      <c r="E4045" t="s">
        <v>13</v>
      </c>
      <c r="F4045">
        <v>17.940000000000001</v>
      </c>
      <c r="G4045">
        <v>3</v>
      </c>
      <c r="H4045">
        <v>8.07</v>
      </c>
      <c r="I4045" t="s">
        <v>879</v>
      </c>
      <c r="J4045">
        <v>2022</v>
      </c>
    </row>
    <row r="4046" spans="1:10" x14ac:dyDescent="0.3">
      <c r="A4046">
        <v>44920</v>
      </c>
      <c r="B4046" t="s">
        <v>424</v>
      </c>
      <c r="C4046" t="s">
        <v>25</v>
      </c>
      <c r="D4046" t="s">
        <v>28</v>
      </c>
      <c r="E4046" t="s">
        <v>34</v>
      </c>
      <c r="F4046">
        <v>275.88</v>
      </c>
      <c r="G4046">
        <v>6</v>
      </c>
      <c r="H4046">
        <v>46.9</v>
      </c>
      <c r="I4046" t="s">
        <v>879</v>
      </c>
      <c r="J4046">
        <v>2022</v>
      </c>
    </row>
    <row r="4047" spans="1:10" x14ac:dyDescent="0.3">
      <c r="A4047">
        <v>44920</v>
      </c>
      <c r="B4047" t="s">
        <v>424</v>
      </c>
      <c r="C4047" t="s">
        <v>25</v>
      </c>
      <c r="D4047" t="s">
        <v>12</v>
      </c>
      <c r="E4047" t="s">
        <v>18</v>
      </c>
      <c r="F4047">
        <v>157.9</v>
      </c>
      <c r="G4047">
        <v>5</v>
      </c>
      <c r="H4047">
        <v>74.209999999999994</v>
      </c>
      <c r="I4047" t="s">
        <v>879</v>
      </c>
      <c r="J4047">
        <v>2022</v>
      </c>
    </row>
    <row r="4048" spans="1:10" x14ac:dyDescent="0.3">
      <c r="A4048">
        <v>44920</v>
      </c>
      <c r="B4048" t="s">
        <v>301</v>
      </c>
      <c r="C4048" t="s">
        <v>77</v>
      </c>
      <c r="D4048" t="s">
        <v>30</v>
      </c>
      <c r="E4048" t="s">
        <v>36</v>
      </c>
      <c r="F4048">
        <v>843.9</v>
      </c>
      <c r="G4048">
        <v>2</v>
      </c>
      <c r="H4048">
        <v>371.32</v>
      </c>
      <c r="I4048" t="s">
        <v>879</v>
      </c>
      <c r="J4048">
        <v>2022</v>
      </c>
    </row>
    <row r="4049" spans="1:10" x14ac:dyDescent="0.3">
      <c r="A4049">
        <v>44920</v>
      </c>
      <c r="B4049" t="s">
        <v>301</v>
      </c>
      <c r="C4049" t="s">
        <v>77</v>
      </c>
      <c r="D4049" t="s">
        <v>28</v>
      </c>
      <c r="E4049" t="s">
        <v>47</v>
      </c>
      <c r="F4049">
        <v>449.57</v>
      </c>
      <c r="G4049">
        <v>2</v>
      </c>
      <c r="H4049">
        <v>56.2</v>
      </c>
      <c r="I4049" t="s">
        <v>879</v>
      </c>
      <c r="J4049">
        <v>2022</v>
      </c>
    </row>
    <row r="4050" spans="1:10" x14ac:dyDescent="0.3">
      <c r="A4050">
        <v>44920</v>
      </c>
      <c r="B4050" t="s">
        <v>147</v>
      </c>
      <c r="C4050" t="s">
        <v>23</v>
      </c>
      <c r="D4050" t="s">
        <v>12</v>
      </c>
      <c r="E4050" t="s">
        <v>13</v>
      </c>
      <c r="F4050">
        <v>9.9600000000000009</v>
      </c>
      <c r="G4050">
        <v>2</v>
      </c>
      <c r="H4050">
        <v>4.88</v>
      </c>
      <c r="I4050" t="s">
        <v>879</v>
      </c>
      <c r="J4050">
        <v>2022</v>
      </c>
    </row>
    <row r="4051" spans="1:10" x14ac:dyDescent="0.3">
      <c r="A4051">
        <v>44921</v>
      </c>
      <c r="B4051" t="s">
        <v>46</v>
      </c>
      <c r="C4051" t="s">
        <v>183</v>
      </c>
      <c r="D4051" t="s">
        <v>12</v>
      </c>
      <c r="E4051" t="s">
        <v>32</v>
      </c>
      <c r="F4051">
        <v>22.2</v>
      </c>
      <c r="G4051">
        <v>5</v>
      </c>
      <c r="H4051">
        <v>10.43</v>
      </c>
      <c r="I4051" t="s">
        <v>879</v>
      </c>
      <c r="J4051">
        <v>2022</v>
      </c>
    </row>
    <row r="4052" spans="1:10" x14ac:dyDescent="0.3">
      <c r="A4052">
        <v>44921</v>
      </c>
      <c r="B4052" t="s">
        <v>329</v>
      </c>
      <c r="C4052" t="s">
        <v>49</v>
      </c>
      <c r="D4052" t="s">
        <v>28</v>
      </c>
      <c r="E4052" t="s">
        <v>75</v>
      </c>
      <c r="F4052">
        <v>51.59</v>
      </c>
      <c r="G4052">
        <v>1</v>
      </c>
      <c r="H4052">
        <v>-15.48</v>
      </c>
      <c r="I4052" t="s">
        <v>879</v>
      </c>
      <c r="J4052">
        <v>2022</v>
      </c>
    </row>
    <row r="4053" spans="1:10" x14ac:dyDescent="0.3">
      <c r="A4053">
        <v>44921</v>
      </c>
      <c r="B4053" t="s">
        <v>755</v>
      </c>
      <c r="C4053" t="s">
        <v>11</v>
      </c>
      <c r="D4053" t="s">
        <v>28</v>
      </c>
      <c r="E4053" t="s">
        <v>29</v>
      </c>
      <c r="F4053">
        <v>275.06</v>
      </c>
      <c r="G4053">
        <v>3</v>
      </c>
      <c r="H4053">
        <v>-90.38</v>
      </c>
      <c r="I4053" t="s">
        <v>879</v>
      </c>
      <c r="J4053">
        <v>2022</v>
      </c>
    </row>
    <row r="4054" spans="1:10" x14ac:dyDescent="0.3">
      <c r="A4054">
        <v>44921</v>
      </c>
      <c r="B4054" t="s">
        <v>520</v>
      </c>
      <c r="C4054" t="s">
        <v>77</v>
      </c>
      <c r="D4054" t="s">
        <v>12</v>
      </c>
      <c r="E4054" t="s">
        <v>13</v>
      </c>
      <c r="F4054">
        <v>212.64</v>
      </c>
      <c r="G4054">
        <v>6</v>
      </c>
      <c r="H4054">
        <v>99.94</v>
      </c>
      <c r="I4054" t="s">
        <v>879</v>
      </c>
      <c r="J4054">
        <v>2022</v>
      </c>
    </row>
    <row r="4055" spans="1:10" x14ac:dyDescent="0.3">
      <c r="A4055">
        <v>44922</v>
      </c>
      <c r="B4055" t="s">
        <v>256</v>
      </c>
      <c r="C4055" t="s">
        <v>11</v>
      </c>
      <c r="D4055" t="s">
        <v>12</v>
      </c>
      <c r="E4055" t="s">
        <v>43</v>
      </c>
      <c r="F4055">
        <v>113.33</v>
      </c>
      <c r="G4055">
        <v>9</v>
      </c>
      <c r="H4055">
        <v>35.42</v>
      </c>
      <c r="I4055" t="s">
        <v>879</v>
      </c>
      <c r="J4055">
        <v>2022</v>
      </c>
    </row>
    <row r="4056" spans="1:10" x14ac:dyDescent="0.3">
      <c r="A4056">
        <v>44922</v>
      </c>
      <c r="B4056" t="s">
        <v>256</v>
      </c>
      <c r="C4056" t="s">
        <v>11</v>
      </c>
      <c r="D4056" t="s">
        <v>28</v>
      </c>
      <c r="E4056" t="s">
        <v>47</v>
      </c>
      <c r="F4056">
        <v>532.4</v>
      </c>
      <c r="G4056">
        <v>3</v>
      </c>
      <c r="H4056">
        <v>-46.98</v>
      </c>
      <c r="I4056" t="s">
        <v>879</v>
      </c>
      <c r="J4056">
        <v>2022</v>
      </c>
    </row>
    <row r="4057" spans="1:10" x14ac:dyDescent="0.3">
      <c r="A4057">
        <v>44922</v>
      </c>
      <c r="B4057" t="s">
        <v>256</v>
      </c>
      <c r="C4057" t="s">
        <v>11</v>
      </c>
      <c r="D4057" t="s">
        <v>28</v>
      </c>
      <c r="E4057" t="s">
        <v>29</v>
      </c>
      <c r="F4057">
        <v>212.06</v>
      </c>
      <c r="G4057">
        <v>3</v>
      </c>
      <c r="H4057">
        <v>-15.15</v>
      </c>
      <c r="I4057" t="s">
        <v>879</v>
      </c>
      <c r="J4057">
        <v>2022</v>
      </c>
    </row>
    <row r="4058" spans="1:10" x14ac:dyDescent="0.3">
      <c r="A4058">
        <v>44922</v>
      </c>
      <c r="B4058" t="s">
        <v>256</v>
      </c>
      <c r="C4058" t="s">
        <v>11</v>
      </c>
      <c r="D4058" t="s">
        <v>30</v>
      </c>
      <c r="E4058" t="s">
        <v>31</v>
      </c>
      <c r="F4058">
        <v>371.17</v>
      </c>
      <c r="G4058">
        <v>4</v>
      </c>
      <c r="H4058">
        <v>41.76</v>
      </c>
      <c r="I4058" t="s">
        <v>879</v>
      </c>
      <c r="J4058">
        <v>2022</v>
      </c>
    </row>
    <row r="4059" spans="1:10" x14ac:dyDescent="0.3">
      <c r="A4059">
        <v>44922</v>
      </c>
      <c r="B4059" t="s">
        <v>570</v>
      </c>
      <c r="C4059" t="s">
        <v>59</v>
      </c>
      <c r="D4059" t="s">
        <v>12</v>
      </c>
      <c r="E4059" t="s">
        <v>43</v>
      </c>
      <c r="F4059">
        <v>105.42</v>
      </c>
      <c r="G4059">
        <v>2</v>
      </c>
      <c r="H4059">
        <v>51.66</v>
      </c>
      <c r="I4059" t="s">
        <v>879</v>
      </c>
      <c r="J4059">
        <v>2022</v>
      </c>
    </row>
    <row r="4060" spans="1:10" x14ac:dyDescent="0.3">
      <c r="A4060">
        <v>44922</v>
      </c>
      <c r="B4060" t="s">
        <v>806</v>
      </c>
      <c r="C4060" t="s">
        <v>217</v>
      </c>
      <c r="D4060" t="s">
        <v>12</v>
      </c>
      <c r="E4060" t="s">
        <v>13</v>
      </c>
      <c r="F4060">
        <v>28.9</v>
      </c>
      <c r="G4060">
        <v>5</v>
      </c>
      <c r="H4060">
        <v>14.16</v>
      </c>
      <c r="I4060" t="s">
        <v>879</v>
      </c>
      <c r="J4060">
        <v>2022</v>
      </c>
    </row>
    <row r="4061" spans="1:10" x14ac:dyDescent="0.3">
      <c r="A4061">
        <v>44922</v>
      </c>
      <c r="B4061" t="s">
        <v>806</v>
      </c>
      <c r="C4061" t="s">
        <v>217</v>
      </c>
      <c r="D4061" t="s">
        <v>12</v>
      </c>
      <c r="E4061" t="s">
        <v>55</v>
      </c>
      <c r="F4061">
        <v>355.96</v>
      </c>
      <c r="G4061">
        <v>2</v>
      </c>
      <c r="H4061">
        <v>103.23</v>
      </c>
      <c r="I4061" t="s">
        <v>879</v>
      </c>
      <c r="J4061">
        <v>2022</v>
      </c>
    </row>
    <row r="4062" spans="1:10" x14ac:dyDescent="0.3">
      <c r="A4062">
        <v>44922</v>
      </c>
      <c r="B4062" t="s">
        <v>387</v>
      </c>
      <c r="C4062" t="s">
        <v>23</v>
      </c>
      <c r="D4062" t="s">
        <v>12</v>
      </c>
      <c r="E4062" t="s">
        <v>55</v>
      </c>
      <c r="F4062">
        <v>106.96</v>
      </c>
      <c r="G4062">
        <v>2</v>
      </c>
      <c r="H4062">
        <v>31.02</v>
      </c>
      <c r="I4062" t="s">
        <v>879</v>
      </c>
      <c r="J4062">
        <v>2022</v>
      </c>
    </row>
    <row r="4063" spans="1:10" x14ac:dyDescent="0.3">
      <c r="A4063">
        <v>44922</v>
      </c>
      <c r="B4063" t="s">
        <v>387</v>
      </c>
      <c r="C4063" t="s">
        <v>23</v>
      </c>
      <c r="D4063" t="s">
        <v>12</v>
      </c>
      <c r="E4063" t="s">
        <v>16</v>
      </c>
      <c r="F4063">
        <v>21.56</v>
      </c>
      <c r="G4063">
        <v>7</v>
      </c>
      <c r="H4063">
        <v>10.35</v>
      </c>
      <c r="I4063" t="s">
        <v>879</v>
      </c>
      <c r="J4063">
        <v>2022</v>
      </c>
    </row>
    <row r="4064" spans="1:10" x14ac:dyDescent="0.3">
      <c r="A4064">
        <v>44922</v>
      </c>
      <c r="B4064" t="s">
        <v>168</v>
      </c>
      <c r="C4064" t="s">
        <v>15</v>
      </c>
      <c r="D4064" t="s">
        <v>12</v>
      </c>
      <c r="E4064" t="s">
        <v>17</v>
      </c>
      <c r="F4064">
        <v>12.67</v>
      </c>
      <c r="G4064">
        <v>3</v>
      </c>
      <c r="H4064">
        <v>-3.17</v>
      </c>
      <c r="I4064" t="s">
        <v>879</v>
      </c>
      <c r="J4064">
        <v>2022</v>
      </c>
    </row>
    <row r="4065" spans="1:10" x14ac:dyDescent="0.3">
      <c r="A4065">
        <v>44922</v>
      </c>
      <c r="B4065" t="s">
        <v>213</v>
      </c>
      <c r="C4065" t="s">
        <v>23</v>
      </c>
      <c r="D4065" t="s">
        <v>30</v>
      </c>
      <c r="E4065" t="s">
        <v>36</v>
      </c>
      <c r="F4065">
        <v>7.92</v>
      </c>
      <c r="G4065">
        <v>8</v>
      </c>
      <c r="H4065">
        <v>3.48</v>
      </c>
      <c r="I4065" t="s">
        <v>879</v>
      </c>
      <c r="J4065">
        <v>2022</v>
      </c>
    </row>
    <row r="4066" spans="1:10" x14ac:dyDescent="0.3">
      <c r="A4066">
        <v>44922</v>
      </c>
      <c r="B4066" t="s">
        <v>307</v>
      </c>
      <c r="C4066" t="s">
        <v>81</v>
      </c>
      <c r="D4066" t="s">
        <v>12</v>
      </c>
      <c r="E4066" t="s">
        <v>13</v>
      </c>
      <c r="F4066">
        <v>195.64</v>
      </c>
      <c r="G4066">
        <v>4</v>
      </c>
      <c r="H4066">
        <v>91.95</v>
      </c>
      <c r="I4066" t="s">
        <v>879</v>
      </c>
      <c r="J4066">
        <v>2022</v>
      </c>
    </row>
    <row r="4067" spans="1:10" x14ac:dyDescent="0.3">
      <c r="A4067">
        <v>44922</v>
      </c>
      <c r="B4067" t="s">
        <v>307</v>
      </c>
      <c r="C4067" t="s">
        <v>81</v>
      </c>
      <c r="D4067" t="s">
        <v>30</v>
      </c>
      <c r="E4067" t="s">
        <v>31</v>
      </c>
      <c r="F4067">
        <v>239.9</v>
      </c>
      <c r="G4067">
        <v>2</v>
      </c>
      <c r="H4067">
        <v>71.97</v>
      </c>
      <c r="I4067" t="s">
        <v>879</v>
      </c>
      <c r="J4067">
        <v>2022</v>
      </c>
    </row>
    <row r="4068" spans="1:10" x14ac:dyDescent="0.3">
      <c r="A4068">
        <v>44922</v>
      </c>
      <c r="B4068" t="s">
        <v>714</v>
      </c>
      <c r="C4068" t="s">
        <v>49</v>
      </c>
      <c r="D4068" t="s">
        <v>28</v>
      </c>
      <c r="E4068" t="s">
        <v>75</v>
      </c>
      <c r="F4068">
        <v>1548.99</v>
      </c>
      <c r="G4068">
        <v>9</v>
      </c>
      <c r="H4068">
        <v>-464.7</v>
      </c>
      <c r="I4068" t="s">
        <v>879</v>
      </c>
      <c r="J4068">
        <v>2022</v>
      </c>
    </row>
    <row r="4069" spans="1:10" x14ac:dyDescent="0.3">
      <c r="A4069">
        <v>44922</v>
      </c>
      <c r="B4069" t="s">
        <v>714</v>
      </c>
      <c r="C4069" t="s">
        <v>49</v>
      </c>
      <c r="D4069" t="s">
        <v>12</v>
      </c>
      <c r="E4069" t="s">
        <v>43</v>
      </c>
      <c r="F4069">
        <v>19.87</v>
      </c>
      <c r="G4069">
        <v>3</v>
      </c>
      <c r="H4069">
        <v>6.71</v>
      </c>
      <c r="I4069" t="s">
        <v>879</v>
      </c>
      <c r="J4069">
        <v>2022</v>
      </c>
    </row>
    <row r="4070" spans="1:10" x14ac:dyDescent="0.3">
      <c r="A4070">
        <v>44922</v>
      </c>
      <c r="B4070" t="s">
        <v>643</v>
      </c>
      <c r="C4070" t="s">
        <v>64</v>
      </c>
      <c r="D4070" t="s">
        <v>30</v>
      </c>
      <c r="E4070" t="s">
        <v>36</v>
      </c>
      <c r="F4070">
        <v>4.7300000000000004</v>
      </c>
      <c r="G4070">
        <v>3</v>
      </c>
      <c r="H4070">
        <v>0.71</v>
      </c>
      <c r="I4070" t="s">
        <v>879</v>
      </c>
      <c r="J4070">
        <v>2022</v>
      </c>
    </row>
    <row r="4071" spans="1:10" x14ac:dyDescent="0.3">
      <c r="A4071">
        <v>44922</v>
      </c>
      <c r="B4071" t="s">
        <v>643</v>
      </c>
      <c r="C4071" t="s">
        <v>64</v>
      </c>
      <c r="D4071" t="s">
        <v>28</v>
      </c>
      <c r="E4071" t="s">
        <v>34</v>
      </c>
      <c r="F4071">
        <v>53.35</v>
      </c>
      <c r="G4071">
        <v>3</v>
      </c>
      <c r="H4071">
        <v>16.010000000000002</v>
      </c>
      <c r="I4071" t="s">
        <v>879</v>
      </c>
      <c r="J4071">
        <v>2022</v>
      </c>
    </row>
    <row r="4072" spans="1:10" x14ac:dyDescent="0.3">
      <c r="A4072">
        <v>44922</v>
      </c>
      <c r="B4072" t="s">
        <v>643</v>
      </c>
      <c r="C4072" t="s">
        <v>64</v>
      </c>
      <c r="D4072" t="s">
        <v>28</v>
      </c>
      <c r="E4072" t="s">
        <v>47</v>
      </c>
      <c r="F4072">
        <v>131.1</v>
      </c>
      <c r="G4072">
        <v>2</v>
      </c>
      <c r="H4072">
        <v>8.19</v>
      </c>
      <c r="I4072" t="s">
        <v>879</v>
      </c>
      <c r="J4072">
        <v>2022</v>
      </c>
    </row>
    <row r="4073" spans="1:10" x14ac:dyDescent="0.3">
      <c r="A4073">
        <v>44922</v>
      </c>
      <c r="B4073" t="s">
        <v>643</v>
      </c>
      <c r="C4073" t="s">
        <v>64</v>
      </c>
      <c r="D4073" t="s">
        <v>12</v>
      </c>
      <c r="E4073" t="s">
        <v>17</v>
      </c>
      <c r="F4073">
        <v>22.51</v>
      </c>
      <c r="G4073">
        <v>3</v>
      </c>
      <c r="H4073">
        <v>2.25</v>
      </c>
      <c r="I4073" t="s">
        <v>879</v>
      </c>
      <c r="J4073">
        <v>2022</v>
      </c>
    </row>
    <row r="4074" spans="1:10" x14ac:dyDescent="0.3">
      <c r="A4074">
        <v>44922</v>
      </c>
      <c r="B4074" t="s">
        <v>643</v>
      </c>
      <c r="C4074" t="s">
        <v>64</v>
      </c>
      <c r="D4074" t="s">
        <v>30</v>
      </c>
      <c r="E4074" t="s">
        <v>36</v>
      </c>
      <c r="F4074">
        <v>72.739999999999995</v>
      </c>
      <c r="G4074">
        <v>7</v>
      </c>
      <c r="H4074">
        <v>-12.73</v>
      </c>
      <c r="I4074" t="s">
        <v>879</v>
      </c>
      <c r="J4074">
        <v>2022</v>
      </c>
    </row>
    <row r="4075" spans="1:10" x14ac:dyDescent="0.3">
      <c r="A4075">
        <v>44922</v>
      </c>
      <c r="B4075" t="s">
        <v>226</v>
      </c>
      <c r="C4075" t="s">
        <v>23</v>
      </c>
      <c r="D4075" t="s">
        <v>12</v>
      </c>
      <c r="E4075" t="s">
        <v>17</v>
      </c>
      <c r="F4075">
        <v>323.10000000000002</v>
      </c>
      <c r="G4075">
        <v>2</v>
      </c>
      <c r="H4075">
        <v>61.39</v>
      </c>
      <c r="I4075" t="s">
        <v>879</v>
      </c>
      <c r="J4075">
        <v>2022</v>
      </c>
    </row>
    <row r="4076" spans="1:10" x14ac:dyDescent="0.3">
      <c r="A4076">
        <v>44922</v>
      </c>
      <c r="B4076" t="s">
        <v>226</v>
      </c>
      <c r="C4076" t="s">
        <v>23</v>
      </c>
      <c r="D4076" t="s">
        <v>30</v>
      </c>
      <c r="E4076" t="s">
        <v>31</v>
      </c>
      <c r="F4076">
        <v>668.16</v>
      </c>
      <c r="G4076">
        <v>9</v>
      </c>
      <c r="H4076">
        <v>75.17</v>
      </c>
      <c r="I4076" t="s">
        <v>879</v>
      </c>
      <c r="J4076">
        <v>2022</v>
      </c>
    </row>
    <row r="4077" spans="1:10" x14ac:dyDescent="0.3">
      <c r="A4077">
        <v>44923</v>
      </c>
      <c r="B4077" t="s">
        <v>774</v>
      </c>
      <c r="C4077" t="s">
        <v>20</v>
      </c>
      <c r="D4077" t="s">
        <v>30</v>
      </c>
      <c r="E4077" t="s">
        <v>36</v>
      </c>
      <c r="F4077">
        <v>54.38</v>
      </c>
      <c r="G4077">
        <v>2</v>
      </c>
      <c r="H4077">
        <v>1.36</v>
      </c>
      <c r="I4077" t="s">
        <v>879</v>
      </c>
      <c r="J4077">
        <v>2022</v>
      </c>
    </row>
    <row r="4078" spans="1:10" x14ac:dyDescent="0.3">
      <c r="A4078">
        <v>44923</v>
      </c>
      <c r="B4078" t="s">
        <v>756</v>
      </c>
      <c r="C4078" t="s">
        <v>15</v>
      </c>
      <c r="D4078" t="s">
        <v>12</v>
      </c>
      <c r="E4078" t="s">
        <v>17</v>
      </c>
      <c r="F4078">
        <v>24.82</v>
      </c>
      <c r="G4078">
        <v>2</v>
      </c>
      <c r="H4078">
        <v>1.55</v>
      </c>
      <c r="I4078" t="s">
        <v>879</v>
      </c>
      <c r="J4078">
        <v>2022</v>
      </c>
    </row>
    <row r="4079" spans="1:10" x14ac:dyDescent="0.3">
      <c r="A4079">
        <v>44924</v>
      </c>
      <c r="B4079" t="s">
        <v>577</v>
      </c>
      <c r="C4079" t="s">
        <v>77</v>
      </c>
      <c r="D4079" t="s">
        <v>12</v>
      </c>
      <c r="E4079" t="s">
        <v>97</v>
      </c>
      <c r="F4079">
        <v>6.36</v>
      </c>
      <c r="G4079">
        <v>2</v>
      </c>
      <c r="H4079">
        <v>0.06</v>
      </c>
      <c r="I4079" t="s">
        <v>879</v>
      </c>
      <c r="J4079">
        <v>2022</v>
      </c>
    </row>
    <row r="4080" spans="1:10" x14ac:dyDescent="0.3">
      <c r="A4080">
        <v>44925</v>
      </c>
      <c r="B4080" t="s">
        <v>122</v>
      </c>
      <c r="C4080" t="s">
        <v>23</v>
      </c>
      <c r="D4080" t="s">
        <v>12</v>
      </c>
      <c r="E4080" t="s">
        <v>13</v>
      </c>
      <c r="F4080">
        <v>68.52</v>
      </c>
      <c r="G4080">
        <v>3</v>
      </c>
      <c r="H4080">
        <v>31.52</v>
      </c>
      <c r="I4080" t="s">
        <v>879</v>
      </c>
      <c r="J4080">
        <v>2022</v>
      </c>
    </row>
    <row r="4081" spans="1:10" x14ac:dyDescent="0.3">
      <c r="A4081">
        <v>44925</v>
      </c>
      <c r="B4081" t="s">
        <v>122</v>
      </c>
      <c r="C4081" t="s">
        <v>23</v>
      </c>
      <c r="D4081" t="s">
        <v>12</v>
      </c>
      <c r="E4081" t="s">
        <v>17</v>
      </c>
      <c r="F4081">
        <v>74.94</v>
      </c>
      <c r="G4081">
        <v>3</v>
      </c>
      <c r="H4081">
        <v>14.24</v>
      </c>
      <c r="I4081" t="s">
        <v>879</v>
      </c>
      <c r="J4081">
        <v>2022</v>
      </c>
    </row>
    <row r="4082" spans="1:10" x14ac:dyDescent="0.3">
      <c r="A4082">
        <v>44925</v>
      </c>
      <c r="B4082" t="s">
        <v>122</v>
      </c>
      <c r="C4082" t="s">
        <v>23</v>
      </c>
      <c r="D4082" t="s">
        <v>30</v>
      </c>
      <c r="E4082" t="s">
        <v>138</v>
      </c>
      <c r="F4082">
        <v>2548.56</v>
      </c>
      <c r="G4082">
        <v>6</v>
      </c>
      <c r="H4082">
        <v>286.70999999999998</v>
      </c>
      <c r="I4082" t="s">
        <v>879</v>
      </c>
      <c r="J4082">
        <v>2022</v>
      </c>
    </row>
    <row r="4083" spans="1:10" x14ac:dyDescent="0.3">
      <c r="A4083">
        <v>44925</v>
      </c>
      <c r="B4083" t="s">
        <v>122</v>
      </c>
      <c r="C4083" t="s">
        <v>23</v>
      </c>
      <c r="D4083" t="s">
        <v>12</v>
      </c>
      <c r="E4083" t="s">
        <v>43</v>
      </c>
      <c r="F4083">
        <v>271.44</v>
      </c>
      <c r="G4083">
        <v>3</v>
      </c>
      <c r="H4083">
        <v>122.15</v>
      </c>
      <c r="I4083" t="s">
        <v>879</v>
      </c>
      <c r="J4083">
        <v>2022</v>
      </c>
    </row>
    <row r="4084" spans="1:10" x14ac:dyDescent="0.3">
      <c r="A4084">
        <v>44925</v>
      </c>
      <c r="B4084" t="s">
        <v>122</v>
      </c>
      <c r="C4084" t="s">
        <v>23</v>
      </c>
      <c r="D4084" t="s">
        <v>30</v>
      </c>
      <c r="E4084" t="s">
        <v>31</v>
      </c>
      <c r="F4084">
        <v>287.88</v>
      </c>
      <c r="G4084">
        <v>3</v>
      </c>
      <c r="H4084">
        <v>35.99</v>
      </c>
      <c r="I4084" t="s">
        <v>879</v>
      </c>
      <c r="J4084">
        <v>2022</v>
      </c>
    </row>
    <row r="4085" spans="1:10" x14ac:dyDescent="0.3">
      <c r="A4085">
        <v>44926</v>
      </c>
      <c r="B4085" t="s">
        <v>178</v>
      </c>
      <c r="C4085" t="s">
        <v>212</v>
      </c>
      <c r="D4085" t="s">
        <v>12</v>
      </c>
      <c r="E4085" t="s">
        <v>18</v>
      </c>
      <c r="F4085">
        <v>487.98</v>
      </c>
      <c r="G4085">
        <v>2</v>
      </c>
      <c r="H4085">
        <v>152.5</v>
      </c>
      <c r="I4085" t="s">
        <v>879</v>
      </c>
      <c r="J4085">
        <v>2022</v>
      </c>
    </row>
    <row r="4086" spans="1:10" x14ac:dyDescent="0.3">
      <c r="A4086">
        <v>44926</v>
      </c>
      <c r="B4086" t="s">
        <v>407</v>
      </c>
      <c r="C4086" t="s">
        <v>11</v>
      </c>
      <c r="D4086" t="s">
        <v>28</v>
      </c>
      <c r="E4086" t="s">
        <v>34</v>
      </c>
      <c r="F4086">
        <v>14.76</v>
      </c>
      <c r="G4086">
        <v>5</v>
      </c>
      <c r="H4086">
        <v>-11.44</v>
      </c>
      <c r="I4086" t="s">
        <v>879</v>
      </c>
      <c r="J4086">
        <v>2022</v>
      </c>
    </row>
    <row r="4087" spans="1:10" x14ac:dyDescent="0.3">
      <c r="A4087">
        <v>44926</v>
      </c>
      <c r="B4087" t="s">
        <v>407</v>
      </c>
      <c r="C4087" t="s">
        <v>11</v>
      </c>
      <c r="D4087" t="s">
        <v>12</v>
      </c>
      <c r="E4087" t="s">
        <v>18</v>
      </c>
      <c r="F4087">
        <v>3.66</v>
      </c>
      <c r="G4087">
        <v>4</v>
      </c>
      <c r="H4087">
        <v>-5.85</v>
      </c>
      <c r="I4087" t="s">
        <v>879</v>
      </c>
      <c r="J4087">
        <v>2022</v>
      </c>
    </row>
    <row r="4088" spans="1:10" x14ac:dyDescent="0.3">
      <c r="A4088">
        <v>44926</v>
      </c>
      <c r="B4088" t="s">
        <v>457</v>
      </c>
      <c r="C4088" t="s">
        <v>27</v>
      </c>
      <c r="D4088" t="s">
        <v>12</v>
      </c>
      <c r="E4088" t="s">
        <v>18</v>
      </c>
      <c r="F4088">
        <v>94.74</v>
      </c>
      <c r="G4088">
        <v>3</v>
      </c>
      <c r="H4088">
        <v>44.53</v>
      </c>
      <c r="I4088" t="s">
        <v>879</v>
      </c>
      <c r="J4088">
        <v>2022</v>
      </c>
    </row>
    <row r="4089" spans="1:10" x14ac:dyDescent="0.3">
      <c r="A4089">
        <v>44926</v>
      </c>
      <c r="B4089" t="s">
        <v>457</v>
      </c>
      <c r="C4089" t="s">
        <v>27</v>
      </c>
      <c r="D4089" t="s">
        <v>12</v>
      </c>
      <c r="E4089" t="s">
        <v>18</v>
      </c>
      <c r="F4089">
        <v>60.64</v>
      </c>
      <c r="G4089">
        <v>4</v>
      </c>
      <c r="H4089">
        <v>27.89</v>
      </c>
      <c r="I4089" t="s">
        <v>879</v>
      </c>
      <c r="J4089">
        <v>2022</v>
      </c>
    </row>
    <row r="4090" spans="1:10" x14ac:dyDescent="0.3">
      <c r="A4090">
        <v>44926</v>
      </c>
      <c r="B4090" t="s">
        <v>457</v>
      </c>
      <c r="C4090" t="s">
        <v>27</v>
      </c>
      <c r="D4090" t="s">
        <v>12</v>
      </c>
      <c r="E4090" t="s">
        <v>18</v>
      </c>
      <c r="F4090">
        <v>76.3</v>
      </c>
      <c r="G4090">
        <v>5</v>
      </c>
      <c r="H4090">
        <v>38.15</v>
      </c>
      <c r="I4090" t="s">
        <v>879</v>
      </c>
      <c r="J4090">
        <v>2022</v>
      </c>
    </row>
    <row r="4091" spans="1:10" x14ac:dyDescent="0.3">
      <c r="A4091">
        <v>44926</v>
      </c>
      <c r="B4091" t="s">
        <v>457</v>
      </c>
      <c r="C4091" t="s">
        <v>27</v>
      </c>
      <c r="D4091" t="s">
        <v>12</v>
      </c>
      <c r="E4091" t="s">
        <v>18</v>
      </c>
      <c r="F4091">
        <v>364.8</v>
      </c>
      <c r="G4091">
        <v>12</v>
      </c>
      <c r="H4091">
        <v>167.81</v>
      </c>
      <c r="I4091" t="s">
        <v>879</v>
      </c>
      <c r="J4091">
        <v>2022</v>
      </c>
    </row>
    <row r="4092" spans="1:10" x14ac:dyDescent="0.3">
      <c r="A4092">
        <v>44926</v>
      </c>
      <c r="B4092" t="s">
        <v>571</v>
      </c>
      <c r="C4092" t="s">
        <v>11</v>
      </c>
      <c r="D4092" t="s">
        <v>12</v>
      </c>
      <c r="E4092" t="s">
        <v>17</v>
      </c>
      <c r="F4092">
        <v>152.69</v>
      </c>
      <c r="G4092">
        <v>2</v>
      </c>
      <c r="H4092">
        <v>-26.72</v>
      </c>
      <c r="I4092" t="s">
        <v>879</v>
      </c>
      <c r="J4092">
        <v>2022</v>
      </c>
    </row>
    <row r="4093" spans="1:10" x14ac:dyDescent="0.3">
      <c r="A4093">
        <v>44926</v>
      </c>
      <c r="B4093" t="s">
        <v>571</v>
      </c>
      <c r="C4093" t="s">
        <v>11</v>
      </c>
      <c r="D4093" t="s">
        <v>12</v>
      </c>
      <c r="E4093" t="s">
        <v>32</v>
      </c>
      <c r="F4093">
        <v>3.49</v>
      </c>
      <c r="G4093">
        <v>2</v>
      </c>
      <c r="H4093">
        <v>0.56999999999999995</v>
      </c>
      <c r="I4093" t="s">
        <v>879</v>
      </c>
      <c r="J4093">
        <v>2022</v>
      </c>
    </row>
    <row r="4094" spans="1:10" x14ac:dyDescent="0.3">
      <c r="A4094">
        <v>44926</v>
      </c>
      <c r="B4094" t="s">
        <v>571</v>
      </c>
      <c r="C4094" t="s">
        <v>11</v>
      </c>
      <c r="D4094" t="s">
        <v>12</v>
      </c>
      <c r="E4094" t="s">
        <v>97</v>
      </c>
      <c r="F4094">
        <v>5.89</v>
      </c>
      <c r="G4094">
        <v>2</v>
      </c>
      <c r="H4094">
        <v>-1.32</v>
      </c>
      <c r="I4094" t="s">
        <v>879</v>
      </c>
      <c r="J4094">
        <v>2022</v>
      </c>
    </row>
    <row r="4095" spans="1:10" x14ac:dyDescent="0.3">
      <c r="A4095">
        <v>44926</v>
      </c>
      <c r="B4095" t="s">
        <v>185</v>
      </c>
      <c r="C4095" t="s">
        <v>62</v>
      </c>
      <c r="D4095" t="s">
        <v>12</v>
      </c>
      <c r="E4095" t="s">
        <v>18</v>
      </c>
      <c r="F4095">
        <v>116.4</v>
      </c>
      <c r="G4095">
        <v>8</v>
      </c>
      <c r="H4095">
        <v>52.38</v>
      </c>
      <c r="I4095" t="s">
        <v>879</v>
      </c>
      <c r="J4095">
        <v>2022</v>
      </c>
    </row>
    <row r="4096" spans="1:10" x14ac:dyDescent="0.3">
      <c r="A4096">
        <v>44928</v>
      </c>
      <c r="B4096" t="s">
        <v>763</v>
      </c>
      <c r="C4096" t="s">
        <v>217</v>
      </c>
      <c r="D4096" t="s">
        <v>28</v>
      </c>
      <c r="E4096" t="s">
        <v>47</v>
      </c>
      <c r="F4096">
        <v>173.94</v>
      </c>
      <c r="G4096">
        <v>3</v>
      </c>
      <c r="H4096">
        <v>38.270000000000003</v>
      </c>
      <c r="I4096" t="s">
        <v>868</v>
      </c>
      <c r="J4096">
        <v>2023</v>
      </c>
    </row>
    <row r="4097" spans="1:10" x14ac:dyDescent="0.3">
      <c r="A4097">
        <v>44928</v>
      </c>
      <c r="B4097" t="s">
        <v>763</v>
      </c>
      <c r="C4097" t="s">
        <v>217</v>
      </c>
      <c r="D4097" t="s">
        <v>30</v>
      </c>
      <c r="E4097" t="s">
        <v>31</v>
      </c>
      <c r="F4097">
        <v>231.98</v>
      </c>
      <c r="G4097">
        <v>2</v>
      </c>
      <c r="H4097">
        <v>67.27</v>
      </c>
      <c r="I4097" t="s">
        <v>868</v>
      </c>
      <c r="J4097">
        <v>2023</v>
      </c>
    </row>
    <row r="4098" spans="1:10" x14ac:dyDescent="0.3">
      <c r="A4098">
        <v>44929</v>
      </c>
      <c r="B4098" t="s">
        <v>408</v>
      </c>
      <c r="C4098" t="s">
        <v>23</v>
      </c>
      <c r="D4098" t="s">
        <v>12</v>
      </c>
      <c r="E4098" t="s">
        <v>17</v>
      </c>
      <c r="F4098">
        <v>114.46</v>
      </c>
      <c r="G4098">
        <v>2</v>
      </c>
      <c r="H4098">
        <v>28.62</v>
      </c>
      <c r="I4098" t="s">
        <v>868</v>
      </c>
      <c r="J4098">
        <v>2023</v>
      </c>
    </row>
    <row r="4099" spans="1:10" x14ac:dyDescent="0.3">
      <c r="A4099">
        <v>44929</v>
      </c>
      <c r="B4099" t="s">
        <v>375</v>
      </c>
      <c r="C4099" t="s">
        <v>11</v>
      </c>
      <c r="D4099" t="s">
        <v>30</v>
      </c>
      <c r="E4099" t="s">
        <v>36</v>
      </c>
      <c r="F4099">
        <v>30.08</v>
      </c>
      <c r="G4099">
        <v>2</v>
      </c>
      <c r="H4099">
        <v>-5.26</v>
      </c>
      <c r="I4099" t="s">
        <v>868</v>
      </c>
      <c r="J4099">
        <v>2023</v>
      </c>
    </row>
    <row r="4100" spans="1:10" x14ac:dyDescent="0.3">
      <c r="A4100">
        <v>44929</v>
      </c>
      <c r="B4100" t="s">
        <v>375</v>
      </c>
      <c r="C4100" t="s">
        <v>11</v>
      </c>
      <c r="D4100" t="s">
        <v>30</v>
      </c>
      <c r="E4100" t="s">
        <v>36</v>
      </c>
      <c r="F4100">
        <v>165.6</v>
      </c>
      <c r="G4100">
        <v>3</v>
      </c>
      <c r="H4100">
        <v>-6.21</v>
      </c>
      <c r="I4100" t="s">
        <v>868</v>
      </c>
      <c r="J4100">
        <v>2023</v>
      </c>
    </row>
    <row r="4101" spans="1:10" x14ac:dyDescent="0.3">
      <c r="A4101">
        <v>44929</v>
      </c>
      <c r="B4101" t="s">
        <v>375</v>
      </c>
      <c r="C4101" t="s">
        <v>11</v>
      </c>
      <c r="D4101" t="s">
        <v>30</v>
      </c>
      <c r="E4101" t="s">
        <v>31</v>
      </c>
      <c r="F4101">
        <v>180.96</v>
      </c>
      <c r="G4101">
        <v>5</v>
      </c>
      <c r="H4101">
        <v>13.57</v>
      </c>
      <c r="I4101" t="s">
        <v>868</v>
      </c>
      <c r="J4101">
        <v>2023</v>
      </c>
    </row>
    <row r="4102" spans="1:10" x14ac:dyDescent="0.3">
      <c r="A4102">
        <v>44929</v>
      </c>
      <c r="B4102" t="s">
        <v>807</v>
      </c>
      <c r="C4102" t="s">
        <v>331</v>
      </c>
      <c r="D4102" t="s">
        <v>28</v>
      </c>
      <c r="E4102" t="s">
        <v>75</v>
      </c>
      <c r="F4102">
        <v>1592.85</v>
      </c>
      <c r="G4102">
        <v>7</v>
      </c>
      <c r="H4102">
        <v>350.43</v>
      </c>
      <c r="I4102" t="s">
        <v>868</v>
      </c>
      <c r="J4102">
        <v>2023</v>
      </c>
    </row>
    <row r="4103" spans="1:10" x14ac:dyDescent="0.3">
      <c r="A4103">
        <v>44929</v>
      </c>
      <c r="B4103" t="s">
        <v>807</v>
      </c>
      <c r="C4103" t="s">
        <v>331</v>
      </c>
      <c r="D4103" t="s">
        <v>12</v>
      </c>
      <c r="E4103" t="s">
        <v>18</v>
      </c>
      <c r="F4103">
        <v>11.88</v>
      </c>
      <c r="G4103">
        <v>2</v>
      </c>
      <c r="H4103">
        <v>5.35</v>
      </c>
      <c r="I4103" t="s">
        <v>868</v>
      </c>
      <c r="J4103">
        <v>2023</v>
      </c>
    </row>
    <row r="4104" spans="1:10" x14ac:dyDescent="0.3">
      <c r="A4104">
        <v>44930</v>
      </c>
      <c r="B4104" t="s">
        <v>808</v>
      </c>
      <c r="C4104" t="s">
        <v>117</v>
      </c>
      <c r="D4104" t="s">
        <v>30</v>
      </c>
      <c r="E4104" t="s">
        <v>245</v>
      </c>
      <c r="F4104">
        <v>959.97</v>
      </c>
      <c r="G4104">
        <v>4</v>
      </c>
      <c r="H4104">
        <v>120</v>
      </c>
      <c r="I4104" t="s">
        <v>868</v>
      </c>
      <c r="J4104">
        <v>2023</v>
      </c>
    </row>
    <row r="4105" spans="1:10" x14ac:dyDescent="0.3">
      <c r="A4105">
        <v>44930</v>
      </c>
      <c r="B4105" t="s">
        <v>698</v>
      </c>
      <c r="C4105" t="s">
        <v>20</v>
      </c>
      <c r="D4105" t="s">
        <v>12</v>
      </c>
      <c r="E4105" t="s">
        <v>21</v>
      </c>
      <c r="F4105">
        <v>4.67</v>
      </c>
      <c r="G4105">
        <v>1</v>
      </c>
      <c r="H4105">
        <v>0.57999999999999996</v>
      </c>
      <c r="I4105" t="s">
        <v>868</v>
      </c>
      <c r="J4105">
        <v>2023</v>
      </c>
    </row>
    <row r="4106" spans="1:10" x14ac:dyDescent="0.3">
      <c r="A4106">
        <v>44930</v>
      </c>
      <c r="B4106" t="s">
        <v>698</v>
      </c>
      <c r="C4106" t="s">
        <v>20</v>
      </c>
      <c r="D4106" t="s">
        <v>12</v>
      </c>
      <c r="E4106" t="s">
        <v>18</v>
      </c>
      <c r="F4106">
        <v>104.58</v>
      </c>
      <c r="G4106">
        <v>6</v>
      </c>
      <c r="H4106">
        <v>-80.180000000000007</v>
      </c>
      <c r="I4106" t="s">
        <v>868</v>
      </c>
      <c r="J4106">
        <v>2023</v>
      </c>
    </row>
    <row r="4107" spans="1:10" x14ac:dyDescent="0.3">
      <c r="A4107">
        <v>44931</v>
      </c>
      <c r="B4107" t="s">
        <v>270</v>
      </c>
      <c r="C4107" t="s">
        <v>66</v>
      </c>
      <c r="D4107" t="s">
        <v>30</v>
      </c>
      <c r="E4107" t="s">
        <v>36</v>
      </c>
      <c r="F4107">
        <v>191.47</v>
      </c>
      <c r="G4107">
        <v>6</v>
      </c>
      <c r="H4107">
        <v>40.69</v>
      </c>
      <c r="I4107" t="s">
        <v>868</v>
      </c>
      <c r="J4107">
        <v>2023</v>
      </c>
    </row>
    <row r="4108" spans="1:10" x14ac:dyDescent="0.3">
      <c r="A4108">
        <v>44931</v>
      </c>
      <c r="B4108" t="s">
        <v>270</v>
      </c>
      <c r="C4108" t="s">
        <v>66</v>
      </c>
      <c r="D4108" t="s">
        <v>12</v>
      </c>
      <c r="E4108" t="s">
        <v>21</v>
      </c>
      <c r="F4108">
        <v>5.25</v>
      </c>
      <c r="G4108">
        <v>2</v>
      </c>
      <c r="H4108">
        <v>0.59</v>
      </c>
      <c r="I4108" t="s">
        <v>868</v>
      </c>
      <c r="J4108">
        <v>2023</v>
      </c>
    </row>
    <row r="4109" spans="1:10" x14ac:dyDescent="0.3">
      <c r="A4109">
        <v>44931</v>
      </c>
      <c r="B4109" t="s">
        <v>270</v>
      </c>
      <c r="C4109" t="s">
        <v>66</v>
      </c>
      <c r="D4109" t="s">
        <v>30</v>
      </c>
      <c r="E4109" t="s">
        <v>31</v>
      </c>
      <c r="F4109">
        <v>59.18</v>
      </c>
      <c r="G4109">
        <v>2</v>
      </c>
      <c r="H4109">
        <v>5.18</v>
      </c>
      <c r="I4109" t="s">
        <v>868</v>
      </c>
      <c r="J4109">
        <v>2023</v>
      </c>
    </row>
    <row r="4110" spans="1:10" x14ac:dyDescent="0.3">
      <c r="A4110">
        <v>44933</v>
      </c>
      <c r="B4110" t="s">
        <v>302</v>
      </c>
      <c r="C4110" t="s">
        <v>23</v>
      </c>
      <c r="D4110" t="s">
        <v>12</v>
      </c>
      <c r="E4110" t="s">
        <v>21</v>
      </c>
      <c r="F4110">
        <v>34.58</v>
      </c>
      <c r="G4110">
        <v>1</v>
      </c>
      <c r="H4110">
        <v>10.029999999999999</v>
      </c>
      <c r="I4110" t="s">
        <v>868</v>
      </c>
      <c r="J4110">
        <v>2023</v>
      </c>
    </row>
    <row r="4111" spans="1:10" x14ac:dyDescent="0.3">
      <c r="A4111">
        <v>44933</v>
      </c>
      <c r="B4111" t="s">
        <v>760</v>
      </c>
      <c r="C4111" t="s">
        <v>11</v>
      </c>
      <c r="D4111" t="s">
        <v>28</v>
      </c>
      <c r="E4111" t="s">
        <v>34</v>
      </c>
      <c r="F4111">
        <v>23.08</v>
      </c>
      <c r="G4111">
        <v>3</v>
      </c>
      <c r="H4111">
        <v>-10.96</v>
      </c>
      <c r="I4111" t="s">
        <v>868</v>
      </c>
      <c r="J4111">
        <v>2023</v>
      </c>
    </row>
    <row r="4112" spans="1:10" x14ac:dyDescent="0.3">
      <c r="A4112">
        <v>44933</v>
      </c>
      <c r="B4112" t="s">
        <v>760</v>
      </c>
      <c r="C4112" t="s">
        <v>11</v>
      </c>
      <c r="D4112" t="s">
        <v>12</v>
      </c>
      <c r="E4112" t="s">
        <v>13</v>
      </c>
      <c r="F4112">
        <v>25.92</v>
      </c>
      <c r="G4112">
        <v>5</v>
      </c>
      <c r="H4112">
        <v>9.07</v>
      </c>
      <c r="I4112" t="s">
        <v>868</v>
      </c>
      <c r="J4112">
        <v>2023</v>
      </c>
    </row>
    <row r="4113" spans="1:10" x14ac:dyDescent="0.3">
      <c r="A4113">
        <v>44934</v>
      </c>
      <c r="B4113" t="s">
        <v>24</v>
      </c>
      <c r="C4113" t="s">
        <v>81</v>
      </c>
      <c r="D4113" t="s">
        <v>28</v>
      </c>
      <c r="E4113" t="s">
        <v>47</v>
      </c>
      <c r="F4113">
        <v>1565.88</v>
      </c>
      <c r="G4113">
        <v>6</v>
      </c>
      <c r="H4113">
        <v>407.13</v>
      </c>
      <c r="I4113" t="s">
        <v>868</v>
      </c>
      <c r="J4113">
        <v>2023</v>
      </c>
    </row>
    <row r="4114" spans="1:10" x14ac:dyDescent="0.3">
      <c r="A4114">
        <v>44934</v>
      </c>
      <c r="B4114" t="s">
        <v>24</v>
      </c>
      <c r="C4114" t="s">
        <v>81</v>
      </c>
      <c r="D4114" t="s">
        <v>12</v>
      </c>
      <c r="E4114" t="s">
        <v>18</v>
      </c>
      <c r="F4114">
        <v>106.05</v>
      </c>
      <c r="G4114">
        <v>7</v>
      </c>
      <c r="H4114">
        <v>49.84</v>
      </c>
      <c r="I4114" t="s">
        <v>868</v>
      </c>
      <c r="J4114">
        <v>2023</v>
      </c>
    </row>
    <row r="4115" spans="1:10" x14ac:dyDescent="0.3">
      <c r="A4115">
        <v>44934</v>
      </c>
      <c r="B4115" t="s">
        <v>33</v>
      </c>
      <c r="C4115" t="s">
        <v>117</v>
      </c>
      <c r="D4115" t="s">
        <v>12</v>
      </c>
      <c r="E4115" t="s">
        <v>18</v>
      </c>
      <c r="F4115">
        <v>30.83</v>
      </c>
      <c r="G4115">
        <v>7</v>
      </c>
      <c r="H4115">
        <v>-24.66</v>
      </c>
      <c r="I4115" t="s">
        <v>868</v>
      </c>
      <c r="J4115">
        <v>2023</v>
      </c>
    </row>
    <row r="4116" spans="1:10" x14ac:dyDescent="0.3">
      <c r="A4116">
        <v>44934</v>
      </c>
      <c r="B4116" t="s">
        <v>33</v>
      </c>
      <c r="C4116" t="s">
        <v>117</v>
      </c>
      <c r="D4116" t="s">
        <v>12</v>
      </c>
      <c r="E4116" t="s">
        <v>21</v>
      </c>
      <c r="F4116">
        <v>47.62</v>
      </c>
      <c r="G4116">
        <v>3</v>
      </c>
      <c r="H4116">
        <v>5.95</v>
      </c>
      <c r="I4116" t="s">
        <v>868</v>
      </c>
      <c r="J4116">
        <v>2023</v>
      </c>
    </row>
    <row r="4117" spans="1:10" x14ac:dyDescent="0.3">
      <c r="A4117">
        <v>44934</v>
      </c>
      <c r="B4117" t="s">
        <v>33</v>
      </c>
      <c r="C4117" t="s">
        <v>117</v>
      </c>
      <c r="D4117" t="s">
        <v>30</v>
      </c>
      <c r="E4117" t="s">
        <v>31</v>
      </c>
      <c r="F4117">
        <v>108.78</v>
      </c>
      <c r="G4117">
        <v>2</v>
      </c>
      <c r="H4117">
        <v>10.88</v>
      </c>
      <c r="I4117" t="s">
        <v>868</v>
      </c>
      <c r="J4117">
        <v>2023</v>
      </c>
    </row>
    <row r="4118" spans="1:10" x14ac:dyDescent="0.3">
      <c r="A4118">
        <v>44935</v>
      </c>
      <c r="B4118" t="s">
        <v>240</v>
      </c>
      <c r="C4118" t="s">
        <v>23</v>
      </c>
      <c r="D4118" t="s">
        <v>30</v>
      </c>
      <c r="E4118" t="s">
        <v>36</v>
      </c>
      <c r="F4118">
        <v>349.95</v>
      </c>
      <c r="G4118">
        <v>5</v>
      </c>
      <c r="H4118">
        <v>118.98</v>
      </c>
      <c r="I4118" t="s">
        <v>868</v>
      </c>
      <c r="J4118">
        <v>2023</v>
      </c>
    </row>
    <row r="4119" spans="1:10" x14ac:dyDescent="0.3">
      <c r="A4119">
        <v>44935</v>
      </c>
      <c r="B4119" t="s">
        <v>240</v>
      </c>
      <c r="C4119" t="s">
        <v>23</v>
      </c>
      <c r="D4119" t="s">
        <v>30</v>
      </c>
      <c r="E4119" t="s">
        <v>31</v>
      </c>
      <c r="F4119">
        <v>377.93</v>
      </c>
      <c r="G4119">
        <v>9</v>
      </c>
      <c r="H4119">
        <v>141.72</v>
      </c>
      <c r="I4119" t="s">
        <v>868</v>
      </c>
      <c r="J4119">
        <v>2023</v>
      </c>
    </row>
    <row r="4120" spans="1:10" x14ac:dyDescent="0.3">
      <c r="A4120">
        <v>44935</v>
      </c>
      <c r="B4120" t="s">
        <v>665</v>
      </c>
      <c r="C4120" t="s">
        <v>49</v>
      </c>
      <c r="D4120" t="s">
        <v>28</v>
      </c>
      <c r="E4120" t="s">
        <v>34</v>
      </c>
      <c r="F4120">
        <v>15.17</v>
      </c>
      <c r="G4120">
        <v>2</v>
      </c>
      <c r="H4120">
        <v>3.79</v>
      </c>
      <c r="I4120" t="s">
        <v>868</v>
      </c>
      <c r="J4120">
        <v>2023</v>
      </c>
    </row>
    <row r="4121" spans="1:10" x14ac:dyDescent="0.3">
      <c r="A4121">
        <v>44936</v>
      </c>
      <c r="B4121" t="s">
        <v>189</v>
      </c>
      <c r="C4121" t="s">
        <v>84</v>
      </c>
      <c r="D4121" t="s">
        <v>28</v>
      </c>
      <c r="E4121" t="s">
        <v>34</v>
      </c>
      <c r="F4121">
        <v>79.92</v>
      </c>
      <c r="G4121">
        <v>4</v>
      </c>
      <c r="H4121">
        <v>34.369999999999997</v>
      </c>
      <c r="I4121" t="s">
        <v>868</v>
      </c>
      <c r="J4121">
        <v>2023</v>
      </c>
    </row>
    <row r="4122" spans="1:10" x14ac:dyDescent="0.3">
      <c r="A4122">
        <v>44936</v>
      </c>
      <c r="B4122" t="s">
        <v>189</v>
      </c>
      <c r="C4122" t="s">
        <v>84</v>
      </c>
      <c r="D4122" t="s">
        <v>30</v>
      </c>
      <c r="E4122" t="s">
        <v>36</v>
      </c>
      <c r="F4122">
        <v>69.98</v>
      </c>
      <c r="G4122">
        <v>2</v>
      </c>
      <c r="H4122">
        <v>13.3</v>
      </c>
      <c r="I4122" t="s">
        <v>868</v>
      </c>
      <c r="J4122">
        <v>2023</v>
      </c>
    </row>
    <row r="4123" spans="1:10" x14ac:dyDescent="0.3">
      <c r="A4123">
        <v>44936</v>
      </c>
      <c r="B4123" t="s">
        <v>809</v>
      </c>
      <c r="C4123" t="s">
        <v>84</v>
      </c>
      <c r="D4123" t="s">
        <v>28</v>
      </c>
      <c r="E4123" t="s">
        <v>34</v>
      </c>
      <c r="F4123">
        <v>24.85</v>
      </c>
      <c r="G4123">
        <v>5</v>
      </c>
      <c r="H4123">
        <v>7.7</v>
      </c>
      <c r="I4123" t="s">
        <v>868</v>
      </c>
      <c r="J4123">
        <v>2023</v>
      </c>
    </row>
    <row r="4124" spans="1:10" x14ac:dyDescent="0.3">
      <c r="A4124">
        <v>44937</v>
      </c>
      <c r="B4124" t="s">
        <v>426</v>
      </c>
      <c r="C4124" t="s">
        <v>49</v>
      </c>
      <c r="D4124" t="s">
        <v>12</v>
      </c>
      <c r="E4124" t="s">
        <v>13</v>
      </c>
      <c r="F4124">
        <v>15.55</v>
      </c>
      <c r="G4124">
        <v>3</v>
      </c>
      <c r="H4124">
        <v>5.44</v>
      </c>
      <c r="I4124" t="s">
        <v>868</v>
      </c>
      <c r="J4124">
        <v>2023</v>
      </c>
    </row>
    <row r="4125" spans="1:10" x14ac:dyDescent="0.3">
      <c r="A4125">
        <v>44937</v>
      </c>
      <c r="B4125" t="s">
        <v>426</v>
      </c>
      <c r="C4125" t="s">
        <v>49</v>
      </c>
      <c r="D4125" t="s">
        <v>12</v>
      </c>
      <c r="E4125" t="s">
        <v>13</v>
      </c>
      <c r="F4125">
        <v>63.31</v>
      </c>
      <c r="G4125">
        <v>3</v>
      </c>
      <c r="H4125">
        <v>20.58</v>
      </c>
      <c r="I4125" t="s">
        <v>868</v>
      </c>
      <c r="J4125">
        <v>2023</v>
      </c>
    </row>
    <row r="4126" spans="1:10" x14ac:dyDescent="0.3">
      <c r="A4126">
        <v>44937</v>
      </c>
      <c r="B4126" t="s">
        <v>426</v>
      </c>
      <c r="C4126" t="s">
        <v>49</v>
      </c>
      <c r="D4126" t="s">
        <v>30</v>
      </c>
      <c r="E4126" t="s">
        <v>31</v>
      </c>
      <c r="F4126">
        <v>15.59</v>
      </c>
      <c r="G4126">
        <v>2</v>
      </c>
      <c r="H4126">
        <v>-9.8699999999999992</v>
      </c>
      <c r="I4126" t="s">
        <v>868</v>
      </c>
      <c r="J4126">
        <v>2023</v>
      </c>
    </row>
    <row r="4127" spans="1:10" x14ac:dyDescent="0.3">
      <c r="A4127">
        <v>44937</v>
      </c>
      <c r="B4127" t="s">
        <v>175</v>
      </c>
      <c r="C4127" t="s">
        <v>49</v>
      </c>
      <c r="D4127" t="s">
        <v>28</v>
      </c>
      <c r="E4127" t="s">
        <v>34</v>
      </c>
      <c r="F4127">
        <v>54.99</v>
      </c>
      <c r="G4127">
        <v>14</v>
      </c>
      <c r="H4127">
        <v>8.94</v>
      </c>
      <c r="I4127" t="s">
        <v>868</v>
      </c>
      <c r="J4127">
        <v>2023</v>
      </c>
    </row>
    <row r="4128" spans="1:10" x14ac:dyDescent="0.3">
      <c r="A4128">
        <v>44940</v>
      </c>
      <c r="B4128" t="s">
        <v>718</v>
      </c>
      <c r="C4128" t="s">
        <v>117</v>
      </c>
      <c r="D4128" t="s">
        <v>12</v>
      </c>
      <c r="E4128" t="s">
        <v>13</v>
      </c>
      <c r="F4128">
        <v>89.57</v>
      </c>
      <c r="G4128">
        <v>2</v>
      </c>
      <c r="H4128">
        <v>32.47</v>
      </c>
      <c r="I4128" t="s">
        <v>868</v>
      </c>
      <c r="J4128">
        <v>2023</v>
      </c>
    </row>
    <row r="4129" spans="1:10" x14ac:dyDescent="0.3">
      <c r="A4129">
        <v>44940</v>
      </c>
      <c r="B4129" t="s">
        <v>718</v>
      </c>
      <c r="C4129" t="s">
        <v>117</v>
      </c>
      <c r="D4129" t="s">
        <v>28</v>
      </c>
      <c r="E4129" t="s">
        <v>34</v>
      </c>
      <c r="F4129">
        <v>315.77999999999997</v>
      </c>
      <c r="G4129">
        <v>8</v>
      </c>
      <c r="H4129">
        <v>31.58</v>
      </c>
      <c r="I4129" t="s">
        <v>868</v>
      </c>
      <c r="J4129">
        <v>2023</v>
      </c>
    </row>
    <row r="4130" spans="1:10" x14ac:dyDescent="0.3">
      <c r="A4130">
        <v>44941</v>
      </c>
      <c r="B4130" t="s">
        <v>291</v>
      </c>
      <c r="C4130" t="s">
        <v>89</v>
      </c>
      <c r="D4130" t="s">
        <v>12</v>
      </c>
      <c r="E4130" t="s">
        <v>43</v>
      </c>
      <c r="F4130">
        <v>52.34</v>
      </c>
      <c r="G4130">
        <v>2</v>
      </c>
      <c r="H4130">
        <v>24.6</v>
      </c>
      <c r="I4130" t="s">
        <v>868</v>
      </c>
      <c r="J4130">
        <v>2023</v>
      </c>
    </row>
    <row r="4131" spans="1:10" x14ac:dyDescent="0.3">
      <c r="A4131">
        <v>44941</v>
      </c>
      <c r="B4131" t="s">
        <v>291</v>
      </c>
      <c r="C4131" t="s">
        <v>89</v>
      </c>
      <c r="D4131" t="s">
        <v>12</v>
      </c>
      <c r="E4131" t="s">
        <v>21</v>
      </c>
      <c r="F4131">
        <v>4.66</v>
      </c>
      <c r="G4131">
        <v>2</v>
      </c>
      <c r="H4131">
        <v>1.35</v>
      </c>
      <c r="I4131" t="s">
        <v>868</v>
      </c>
      <c r="J4131">
        <v>2023</v>
      </c>
    </row>
    <row r="4132" spans="1:10" x14ac:dyDescent="0.3">
      <c r="A4132">
        <v>44941</v>
      </c>
      <c r="B4132" t="s">
        <v>291</v>
      </c>
      <c r="C4132" t="s">
        <v>89</v>
      </c>
      <c r="D4132" t="s">
        <v>30</v>
      </c>
      <c r="E4132" t="s">
        <v>36</v>
      </c>
      <c r="F4132">
        <v>254.97</v>
      </c>
      <c r="G4132">
        <v>3</v>
      </c>
      <c r="H4132">
        <v>91.79</v>
      </c>
      <c r="I4132" t="s">
        <v>868</v>
      </c>
      <c r="J4132">
        <v>2023</v>
      </c>
    </row>
    <row r="4133" spans="1:10" x14ac:dyDescent="0.3">
      <c r="A4133">
        <v>44941</v>
      </c>
      <c r="B4133" t="s">
        <v>628</v>
      </c>
      <c r="C4133" t="s">
        <v>250</v>
      </c>
      <c r="D4133" t="s">
        <v>28</v>
      </c>
      <c r="E4133" t="s">
        <v>75</v>
      </c>
      <c r="F4133">
        <v>181.8</v>
      </c>
      <c r="G4133">
        <v>1</v>
      </c>
      <c r="H4133">
        <v>-15.58</v>
      </c>
      <c r="I4133" t="s">
        <v>868</v>
      </c>
      <c r="J4133">
        <v>2023</v>
      </c>
    </row>
    <row r="4134" spans="1:10" x14ac:dyDescent="0.3">
      <c r="A4134">
        <v>44941</v>
      </c>
      <c r="B4134" t="s">
        <v>568</v>
      </c>
      <c r="C4134" t="s">
        <v>77</v>
      </c>
      <c r="D4134" t="s">
        <v>12</v>
      </c>
      <c r="E4134" t="s">
        <v>43</v>
      </c>
      <c r="F4134">
        <v>16.52</v>
      </c>
      <c r="G4134">
        <v>4</v>
      </c>
      <c r="H4134">
        <v>7.6</v>
      </c>
      <c r="I4134" t="s">
        <v>868</v>
      </c>
      <c r="J4134">
        <v>2023</v>
      </c>
    </row>
    <row r="4135" spans="1:10" x14ac:dyDescent="0.3">
      <c r="A4135">
        <v>44941</v>
      </c>
      <c r="B4135" t="s">
        <v>568</v>
      </c>
      <c r="C4135" t="s">
        <v>77</v>
      </c>
      <c r="D4135" t="s">
        <v>12</v>
      </c>
      <c r="E4135" t="s">
        <v>13</v>
      </c>
      <c r="F4135">
        <v>60.12</v>
      </c>
      <c r="G4135">
        <v>9</v>
      </c>
      <c r="H4135">
        <v>28.86</v>
      </c>
      <c r="I4135" t="s">
        <v>868</v>
      </c>
      <c r="J4135">
        <v>2023</v>
      </c>
    </row>
    <row r="4136" spans="1:10" x14ac:dyDescent="0.3">
      <c r="A4136">
        <v>44941</v>
      </c>
      <c r="B4136" t="s">
        <v>568</v>
      </c>
      <c r="C4136" t="s">
        <v>77</v>
      </c>
      <c r="D4136" t="s">
        <v>12</v>
      </c>
      <c r="E4136" t="s">
        <v>18</v>
      </c>
      <c r="F4136">
        <v>49.54</v>
      </c>
      <c r="G4136">
        <v>3</v>
      </c>
      <c r="H4136">
        <v>17.34</v>
      </c>
      <c r="I4136" t="s">
        <v>868</v>
      </c>
      <c r="J4136">
        <v>2023</v>
      </c>
    </row>
    <row r="4137" spans="1:10" x14ac:dyDescent="0.3">
      <c r="A4137">
        <v>44941</v>
      </c>
      <c r="B4137" t="s">
        <v>810</v>
      </c>
      <c r="C4137" t="s">
        <v>77</v>
      </c>
      <c r="D4137" t="s">
        <v>12</v>
      </c>
      <c r="E4137" t="s">
        <v>13</v>
      </c>
      <c r="F4137">
        <v>81.98</v>
      </c>
      <c r="G4137">
        <v>2</v>
      </c>
      <c r="H4137">
        <v>40.17</v>
      </c>
      <c r="I4137" t="s">
        <v>868</v>
      </c>
      <c r="J4137">
        <v>2023</v>
      </c>
    </row>
    <row r="4138" spans="1:10" x14ac:dyDescent="0.3">
      <c r="A4138">
        <v>44942</v>
      </c>
      <c r="B4138" t="s">
        <v>351</v>
      </c>
      <c r="C4138" t="s">
        <v>23</v>
      </c>
      <c r="D4138" t="s">
        <v>12</v>
      </c>
      <c r="E4138" t="s">
        <v>18</v>
      </c>
      <c r="F4138">
        <v>11.65</v>
      </c>
      <c r="G4138">
        <v>2</v>
      </c>
      <c r="H4138">
        <v>4.22</v>
      </c>
      <c r="I4138" t="s">
        <v>868</v>
      </c>
      <c r="J4138">
        <v>2023</v>
      </c>
    </row>
    <row r="4139" spans="1:10" x14ac:dyDescent="0.3">
      <c r="A4139">
        <v>44942</v>
      </c>
      <c r="B4139" t="s">
        <v>351</v>
      </c>
      <c r="C4139" t="s">
        <v>23</v>
      </c>
      <c r="D4139" t="s">
        <v>30</v>
      </c>
      <c r="E4139" t="s">
        <v>36</v>
      </c>
      <c r="F4139">
        <v>90.57</v>
      </c>
      <c r="G4139">
        <v>3</v>
      </c>
      <c r="H4139">
        <v>11.77</v>
      </c>
      <c r="I4139" t="s">
        <v>868</v>
      </c>
      <c r="J4139">
        <v>2023</v>
      </c>
    </row>
    <row r="4140" spans="1:10" x14ac:dyDescent="0.3">
      <c r="A4140">
        <v>44943</v>
      </c>
      <c r="B4140" t="s">
        <v>759</v>
      </c>
      <c r="C4140" t="s">
        <v>280</v>
      </c>
      <c r="D4140" t="s">
        <v>28</v>
      </c>
      <c r="E4140" t="s">
        <v>34</v>
      </c>
      <c r="F4140">
        <v>322.58999999999997</v>
      </c>
      <c r="G4140">
        <v>3</v>
      </c>
      <c r="H4140">
        <v>64.52</v>
      </c>
      <c r="I4140" t="s">
        <v>868</v>
      </c>
      <c r="J4140">
        <v>2023</v>
      </c>
    </row>
    <row r="4141" spans="1:10" x14ac:dyDescent="0.3">
      <c r="A4141">
        <v>44943</v>
      </c>
      <c r="B4141" t="s">
        <v>759</v>
      </c>
      <c r="C4141" t="s">
        <v>280</v>
      </c>
      <c r="D4141" t="s">
        <v>30</v>
      </c>
      <c r="E4141" t="s">
        <v>36</v>
      </c>
      <c r="F4141">
        <v>29.99</v>
      </c>
      <c r="G4141">
        <v>1</v>
      </c>
      <c r="H4141">
        <v>13.2</v>
      </c>
      <c r="I4141" t="s">
        <v>868</v>
      </c>
      <c r="J4141">
        <v>2023</v>
      </c>
    </row>
    <row r="4142" spans="1:10" x14ac:dyDescent="0.3">
      <c r="A4142">
        <v>44943</v>
      </c>
      <c r="B4142" t="s">
        <v>759</v>
      </c>
      <c r="C4142" t="s">
        <v>280</v>
      </c>
      <c r="D4142" t="s">
        <v>30</v>
      </c>
      <c r="E4142" t="s">
        <v>36</v>
      </c>
      <c r="F4142">
        <v>371.97</v>
      </c>
      <c r="G4142">
        <v>3</v>
      </c>
      <c r="H4142">
        <v>66.95</v>
      </c>
      <c r="I4142" t="s">
        <v>868</v>
      </c>
      <c r="J4142">
        <v>2023</v>
      </c>
    </row>
    <row r="4143" spans="1:10" x14ac:dyDescent="0.3">
      <c r="A4143">
        <v>44943</v>
      </c>
      <c r="B4143" t="s">
        <v>805</v>
      </c>
      <c r="C4143" t="s">
        <v>25</v>
      </c>
      <c r="D4143" t="s">
        <v>30</v>
      </c>
      <c r="E4143" t="s">
        <v>36</v>
      </c>
      <c r="F4143">
        <v>316</v>
      </c>
      <c r="G4143">
        <v>4</v>
      </c>
      <c r="H4143">
        <v>31.6</v>
      </c>
      <c r="I4143" t="s">
        <v>868</v>
      </c>
      <c r="J4143">
        <v>2023</v>
      </c>
    </row>
    <row r="4144" spans="1:10" x14ac:dyDescent="0.3">
      <c r="A4144">
        <v>44947</v>
      </c>
      <c r="B4144" t="s">
        <v>278</v>
      </c>
      <c r="C4144" t="s">
        <v>23</v>
      </c>
      <c r="D4144" t="s">
        <v>28</v>
      </c>
      <c r="E4144" t="s">
        <v>29</v>
      </c>
      <c r="F4144">
        <v>153.57</v>
      </c>
      <c r="G4144">
        <v>2</v>
      </c>
      <c r="H4144">
        <v>-5.76</v>
      </c>
      <c r="I4144" t="s">
        <v>868</v>
      </c>
      <c r="J4144">
        <v>2023</v>
      </c>
    </row>
    <row r="4145" spans="1:10" x14ac:dyDescent="0.3">
      <c r="A4145">
        <v>44947</v>
      </c>
      <c r="B4145" t="s">
        <v>278</v>
      </c>
      <c r="C4145" t="s">
        <v>23</v>
      </c>
      <c r="D4145" t="s">
        <v>28</v>
      </c>
      <c r="E4145" t="s">
        <v>29</v>
      </c>
      <c r="F4145">
        <v>1013.49</v>
      </c>
      <c r="G4145">
        <v>7</v>
      </c>
      <c r="H4145">
        <v>76.010000000000005</v>
      </c>
      <c r="I4145" t="s">
        <v>868</v>
      </c>
      <c r="J4145">
        <v>2023</v>
      </c>
    </row>
    <row r="4146" spans="1:10" x14ac:dyDescent="0.3">
      <c r="A4146">
        <v>44948</v>
      </c>
      <c r="B4146" t="s">
        <v>262</v>
      </c>
      <c r="C4146" t="s">
        <v>89</v>
      </c>
      <c r="D4146" t="s">
        <v>12</v>
      </c>
      <c r="E4146" t="s">
        <v>32</v>
      </c>
      <c r="F4146">
        <v>7.56</v>
      </c>
      <c r="G4146">
        <v>6</v>
      </c>
      <c r="H4146">
        <v>0.3</v>
      </c>
      <c r="I4146" t="s">
        <v>868</v>
      </c>
      <c r="J4146">
        <v>2023</v>
      </c>
    </row>
    <row r="4147" spans="1:10" x14ac:dyDescent="0.3">
      <c r="A4147">
        <v>44948</v>
      </c>
      <c r="B4147" t="s">
        <v>770</v>
      </c>
      <c r="C4147" t="s">
        <v>117</v>
      </c>
      <c r="D4147" t="s">
        <v>28</v>
      </c>
      <c r="E4147" t="s">
        <v>34</v>
      </c>
      <c r="F4147">
        <v>14.27</v>
      </c>
      <c r="G4147">
        <v>8</v>
      </c>
      <c r="H4147">
        <v>4.28</v>
      </c>
      <c r="I4147" t="s">
        <v>868</v>
      </c>
      <c r="J4147">
        <v>2023</v>
      </c>
    </row>
    <row r="4148" spans="1:10" x14ac:dyDescent="0.3">
      <c r="A4148">
        <v>44948</v>
      </c>
      <c r="B4148" t="s">
        <v>770</v>
      </c>
      <c r="C4148" t="s">
        <v>117</v>
      </c>
      <c r="D4148" t="s">
        <v>28</v>
      </c>
      <c r="E4148" t="s">
        <v>47</v>
      </c>
      <c r="F4148">
        <v>451.14</v>
      </c>
      <c r="G4148">
        <v>4</v>
      </c>
      <c r="H4148">
        <v>-67.67</v>
      </c>
      <c r="I4148" t="s">
        <v>868</v>
      </c>
      <c r="J4148">
        <v>2023</v>
      </c>
    </row>
    <row r="4149" spans="1:10" x14ac:dyDescent="0.3">
      <c r="A4149">
        <v>44948</v>
      </c>
      <c r="B4149" t="s">
        <v>770</v>
      </c>
      <c r="C4149" t="s">
        <v>117</v>
      </c>
      <c r="D4149" t="s">
        <v>12</v>
      </c>
      <c r="E4149" t="s">
        <v>55</v>
      </c>
      <c r="F4149">
        <v>64.86</v>
      </c>
      <c r="G4149">
        <v>4</v>
      </c>
      <c r="H4149">
        <v>6.49</v>
      </c>
      <c r="I4149" t="s">
        <v>868</v>
      </c>
      <c r="J4149">
        <v>2023</v>
      </c>
    </row>
    <row r="4150" spans="1:10" x14ac:dyDescent="0.3">
      <c r="A4150">
        <v>44948</v>
      </c>
      <c r="B4150" t="s">
        <v>270</v>
      </c>
      <c r="C4150" t="s">
        <v>84</v>
      </c>
      <c r="D4150" t="s">
        <v>28</v>
      </c>
      <c r="E4150" t="s">
        <v>34</v>
      </c>
      <c r="F4150">
        <v>109.9</v>
      </c>
      <c r="G4150">
        <v>5</v>
      </c>
      <c r="H4150">
        <v>37.369999999999997</v>
      </c>
      <c r="I4150" t="s">
        <v>868</v>
      </c>
      <c r="J4150">
        <v>2023</v>
      </c>
    </row>
    <row r="4151" spans="1:10" x14ac:dyDescent="0.3">
      <c r="A4151">
        <v>44948</v>
      </c>
      <c r="B4151" t="s">
        <v>459</v>
      </c>
      <c r="C4151" t="s">
        <v>84</v>
      </c>
      <c r="D4151" t="s">
        <v>12</v>
      </c>
      <c r="E4151" t="s">
        <v>13</v>
      </c>
      <c r="F4151">
        <v>12.96</v>
      </c>
      <c r="G4151">
        <v>2</v>
      </c>
      <c r="H4151">
        <v>6.22</v>
      </c>
      <c r="I4151" t="s">
        <v>868</v>
      </c>
      <c r="J4151">
        <v>2023</v>
      </c>
    </row>
    <row r="4152" spans="1:10" x14ac:dyDescent="0.3">
      <c r="A4152">
        <v>44948</v>
      </c>
      <c r="B4152" t="s">
        <v>632</v>
      </c>
      <c r="C4152" t="s">
        <v>23</v>
      </c>
      <c r="D4152" t="s">
        <v>12</v>
      </c>
      <c r="E4152" t="s">
        <v>16</v>
      </c>
      <c r="F4152">
        <v>44.4</v>
      </c>
      <c r="G4152">
        <v>3</v>
      </c>
      <c r="H4152">
        <v>22.2</v>
      </c>
      <c r="I4152" t="s">
        <v>868</v>
      </c>
      <c r="J4152">
        <v>2023</v>
      </c>
    </row>
    <row r="4153" spans="1:10" x14ac:dyDescent="0.3">
      <c r="A4153">
        <v>44948</v>
      </c>
      <c r="B4153" t="s">
        <v>632</v>
      </c>
      <c r="C4153" t="s">
        <v>23</v>
      </c>
      <c r="D4153" t="s">
        <v>12</v>
      </c>
      <c r="E4153" t="s">
        <v>16</v>
      </c>
      <c r="F4153">
        <v>20.65</v>
      </c>
      <c r="G4153">
        <v>5</v>
      </c>
      <c r="H4153">
        <v>9.5</v>
      </c>
      <c r="I4153" t="s">
        <v>868</v>
      </c>
      <c r="J4153">
        <v>2023</v>
      </c>
    </row>
    <row r="4154" spans="1:10" x14ac:dyDescent="0.3">
      <c r="A4154">
        <v>44948</v>
      </c>
      <c r="B4154" t="s">
        <v>283</v>
      </c>
      <c r="C4154" t="s">
        <v>49</v>
      </c>
      <c r="D4154" t="s">
        <v>30</v>
      </c>
      <c r="E4154" t="s">
        <v>31</v>
      </c>
      <c r="F4154">
        <v>110.38</v>
      </c>
      <c r="G4154">
        <v>4</v>
      </c>
      <c r="H4154">
        <v>-20.239999999999998</v>
      </c>
      <c r="I4154" t="s">
        <v>868</v>
      </c>
      <c r="J4154">
        <v>2023</v>
      </c>
    </row>
    <row r="4155" spans="1:10" x14ac:dyDescent="0.3">
      <c r="A4155">
        <v>44948</v>
      </c>
      <c r="B4155" t="s">
        <v>283</v>
      </c>
      <c r="C4155" t="s">
        <v>49</v>
      </c>
      <c r="D4155" t="s">
        <v>30</v>
      </c>
      <c r="E4155" t="s">
        <v>36</v>
      </c>
      <c r="F4155">
        <v>55.18</v>
      </c>
      <c r="G4155">
        <v>3</v>
      </c>
      <c r="H4155">
        <v>15.86</v>
      </c>
      <c r="I4155" t="s">
        <v>868</v>
      </c>
      <c r="J4155">
        <v>2023</v>
      </c>
    </row>
    <row r="4156" spans="1:10" x14ac:dyDescent="0.3">
      <c r="A4156">
        <v>44948</v>
      </c>
      <c r="B4156" t="s">
        <v>333</v>
      </c>
      <c r="C4156" t="s">
        <v>77</v>
      </c>
      <c r="D4156" t="s">
        <v>12</v>
      </c>
      <c r="E4156" t="s">
        <v>18</v>
      </c>
      <c r="F4156">
        <v>26.34</v>
      </c>
      <c r="G4156">
        <v>4</v>
      </c>
      <c r="H4156">
        <v>9.2200000000000006</v>
      </c>
      <c r="I4156" t="s">
        <v>868</v>
      </c>
      <c r="J4156">
        <v>2023</v>
      </c>
    </row>
    <row r="4157" spans="1:10" x14ac:dyDescent="0.3">
      <c r="A4157">
        <v>44949</v>
      </c>
      <c r="B4157" t="s">
        <v>785</v>
      </c>
      <c r="C4157" t="s">
        <v>23</v>
      </c>
      <c r="D4157" t="s">
        <v>28</v>
      </c>
      <c r="E4157" t="s">
        <v>34</v>
      </c>
      <c r="F4157">
        <v>59.99</v>
      </c>
      <c r="G4157">
        <v>7</v>
      </c>
      <c r="H4157">
        <v>21.6</v>
      </c>
      <c r="I4157" t="s">
        <v>868</v>
      </c>
      <c r="J4157">
        <v>2023</v>
      </c>
    </row>
    <row r="4158" spans="1:10" x14ac:dyDescent="0.3">
      <c r="A4158">
        <v>44949</v>
      </c>
      <c r="B4158" t="s">
        <v>669</v>
      </c>
      <c r="C4158" t="s">
        <v>787</v>
      </c>
      <c r="D4158" t="s">
        <v>30</v>
      </c>
      <c r="E4158" t="s">
        <v>36</v>
      </c>
      <c r="F4158">
        <v>99.98</v>
      </c>
      <c r="G4158">
        <v>2</v>
      </c>
      <c r="H4158">
        <v>42.99</v>
      </c>
      <c r="I4158" t="s">
        <v>868</v>
      </c>
      <c r="J4158">
        <v>2023</v>
      </c>
    </row>
    <row r="4159" spans="1:10" x14ac:dyDescent="0.3">
      <c r="A4159">
        <v>44949</v>
      </c>
      <c r="B4159" t="s">
        <v>669</v>
      </c>
      <c r="C4159" t="s">
        <v>787</v>
      </c>
      <c r="D4159" t="s">
        <v>12</v>
      </c>
      <c r="E4159" t="s">
        <v>21</v>
      </c>
      <c r="F4159">
        <v>8.0399999999999991</v>
      </c>
      <c r="G4159">
        <v>6</v>
      </c>
      <c r="H4159">
        <v>2.73</v>
      </c>
      <c r="I4159" t="s">
        <v>868</v>
      </c>
      <c r="J4159">
        <v>2023</v>
      </c>
    </row>
    <row r="4160" spans="1:10" x14ac:dyDescent="0.3">
      <c r="A4160">
        <v>44949</v>
      </c>
      <c r="B4160" t="s">
        <v>669</v>
      </c>
      <c r="C4160" t="s">
        <v>787</v>
      </c>
      <c r="D4160" t="s">
        <v>12</v>
      </c>
      <c r="E4160" t="s">
        <v>17</v>
      </c>
      <c r="F4160">
        <v>1564.29</v>
      </c>
      <c r="G4160">
        <v>13</v>
      </c>
      <c r="H4160">
        <v>406.72</v>
      </c>
      <c r="I4160" t="s">
        <v>868</v>
      </c>
      <c r="J4160">
        <v>2023</v>
      </c>
    </row>
    <row r="4161" spans="1:10" x14ac:dyDescent="0.3">
      <c r="A4161">
        <v>44950</v>
      </c>
      <c r="B4161" t="s">
        <v>491</v>
      </c>
      <c r="C4161" t="s">
        <v>145</v>
      </c>
      <c r="D4161" t="s">
        <v>12</v>
      </c>
      <c r="E4161" t="s">
        <v>18</v>
      </c>
      <c r="F4161">
        <v>31.36</v>
      </c>
      <c r="G4161">
        <v>4</v>
      </c>
      <c r="H4161">
        <v>15.68</v>
      </c>
      <c r="I4161" t="s">
        <v>868</v>
      </c>
      <c r="J4161">
        <v>2023</v>
      </c>
    </row>
    <row r="4162" spans="1:10" x14ac:dyDescent="0.3">
      <c r="A4162">
        <v>44951</v>
      </c>
      <c r="B4162" t="s">
        <v>811</v>
      </c>
      <c r="C4162" t="s">
        <v>89</v>
      </c>
      <c r="D4162" t="s">
        <v>12</v>
      </c>
      <c r="E4162" t="s">
        <v>21</v>
      </c>
      <c r="F4162">
        <v>9.2100000000000009</v>
      </c>
      <c r="G4162">
        <v>3</v>
      </c>
      <c r="H4162">
        <v>2.2999999999999998</v>
      </c>
      <c r="I4162" t="s">
        <v>868</v>
      </c>
      <c r="J4162">
        <v>2023</v>
      </c>
    </row>
    <row r="4163" spans="1:10" x14ac:dyDescent="0.3">
      <c r="A4163">
        <v>44951</v>
      </c>
      <c r="B4163" t="s">
        <v>811</v>
      </c>
      <c r="C4163" t="s">
        <v>89</v>
      </c>
      <c r="D4163" t="s">
        <v>12</v>
      </c>
      <c r="E4163" t="s">
        <v>13</v>
      </c>
      <c r="F4163">
        <v>18</v>
      </c>
      <c r="G4163">
        <v>5</v>
      </c>
      <c r="H4163">
        <v>8.2799999999999994</v>
      </c>
      <c r="I4163" t="s">
        <v>868</v>
      </c>
      <c r="J4163">
        <v>2023</v>
      </c>
    </row>
    <row r="4164" spans="1:10" x14ac:dyDescent="0.3">
      <c r="A4164">
        <v>44951</v>
      </c>
      <c r="B4164" t="s">
        <v>163</v>
      </c>
      <c r="C4164" t="s">
        <v>77</v>
      </c>
      <c r="D4164" t="s">
        <v>12</v>
      </c>
      <c r="E4164" t="s">
        <v>18</v>
      </c>
      <c r="F4164">
        <v>43.12</v>
      </c>
      <c r="G4164">
        <v>5</v>
      </c>
      <c r="H4164">
        <v>15.09</v>
      </c>
      <c r="I4164" t="s">
        <v>868</v>
      </c>
      <c r="J4164">
        <v>2023</v>
      </c>
    </row>
    <row r="4165" spans="1:10" x14ac:dyDescent="0.3">
      <c r="A4165">
        <v>44951</v>
      </c>
      <c r="B4165" t="s">
        <v>163</v>
      </c>
      <c r="C4165" t="s">
        <v>77</v>
      </c>
      <c r="D4165" t="s">
        <v>28</v>
      </c>
      <c r="E4165" t="s">
        <v>75</v>
      </c>
      <c r="F4165">
        <v>313.72000000000003</v>
      </c>
      <c r="G4165">
        <v>3</v>
      </c>
      <c r="H4165">
        <v>-99.35</v>
      </c>
      <c r="I4165" t="s">
        <v>868</v>
      </c>
      <c r="J4165">
        <v>2023</v>
      </c>
    </row>
    <row r="4166" spans="1:10" x14ac:dyDescent="0.3">
      <c r="A4166">
        <v>44951</v>
      </c>
      <c r="B4166" t="s">
        <v>163</v>
      </c>
      <c r="C4166" t="s">
        <v>77</v>
      </c>
      <c r="D4166" t="s">
        <v>28</v>
      </c>
      <c r="E4166" t="s">
        <v>34</v>
      </c>
      <c r="F4166">
        <v>45.98</v>
      </c>
      <c r="G4166">
        <v>1</v>
      </c>
      <c r="H4166">
        <v>7.82</v>
      </c>
      <c r="I4166" t="s">
        <v>868</v>
      </c>
      <c r="J4166">
        <v>2023</v>
      </c>
    </row>
    <row r="4167" spans="1:10" x14ac:dyDescent="0.3">
      <c r="A4167">
        <v>44951</v>
      </c>
      <c r="B4167" t="s">
        <v>163</v>
      </c>
      <c r="C4167" t="s">
        <v>77</v>
      </c>
      <c r="D4167" t="s">
        <v>12</v>
      </c>
      <c r="E4167" t="s">
        <v>17</v>
      </c>
      <c r="F4167">
        <v>428.68</v>
      </c>
      <c r="G4167">
        <v>7</v>
      </c>
      <c r="H4167">
        <v>0</v>
      </c>
      <c r="I4167" t="s">
        <v>868</v>
      </c>
      <c r="J4167">
        <v>2023</v>
      </c>
    </row>
    <row r="4168" spans="1:10" x14ac:dyDescent="0.3">
      <c r="A4168">
        <v>44954</v>
      </c>
      <c r="B4168" t="s">
        <v>491</v>
      </c>
      <c r="C4168" t="s">
        <v>23</v>
      </c>
      <c r="D4168" t="s">
        <v>12</v>
      </c>
      <c r="E4168" t="s">
        <v>21</v>
      </c>
      <c r="F4168">
        <v>39.68</v>
      </c>
      <c r="G4168">
        <v>2</v>
      </c>
      <c r="H4168">
        <v>10.32</v>
      </c>
      <c r="I4168" t="s">
        <v>868</v>
      </c>
      <c r="J4168">
        <v>2023</v>
      </c>
    </row>
    <row r="4169" spans="1:10" x14ac:dyDescent="0.3">
      <c r="A4169">
        <v>44956</v>
      </c>
      <c r="B4169" t="s">
        <v>540</v>
      </c>
      <c r="C4169" t="s">
        <v>23</v>
      </c>
      <c r="D4169" t="s">
        <v>12</v>
      </c>
      <c r="E4169" t="s">
        <v>18</v>
      </c>
      <c r="F4169">
        <v>17.46</v>
      </c>
      <c r="G4169">
        <v>2</v>
      </c>
      <c r="H4169">
        <v>5.89</v>
      </c>
      <c r="I4169" t="s">
        <v>868</v>
      </c>
      <c r="J4169">
        <v>2023</v>
      </c>
    </row>
    <row r="4170" spans="1:10" x14ac:dyDescent="0.3">
      <c r="A4170">
        <v>44956</v>
      </c>
      <c r="B4170" t="s">
        <v>305</v>
      </c>
      <c r="C4170" t="s">
        <v>23</v>
      </c>
      <c r="D4170" t="s">
        <v>12</v>
      </c>
      <c r="E4170" t="s">
        <v>17</v>
      </c>
      <c r="F4170">
        <v>305.01</v>
      </c>
      <c r="G4170">
        <v>9</v>
      </c>
      <c r="H4170">
        <v>76.25</v>
      </c>
      <c r="I4170" t="s">
        <v>868</v>
      </c>
      <c r="J4170">
        <v>2023</v>
      </c>
    </row>
    <row r="4171" spans="1:10" x14ac:dyDescent="0.3">
      <c r="A4171">
        <v>44956</v>
      </c>
      <c r="B4171" t="s">
        <v>305</v>
      </c>
      <c r="C4171" t="s">
        <v>23</v>
      </c>
      <c r="D4171" t="s">
        <v>12</v>
      </c>
      <c r="E4171" t="s">
        <v>18</v>
      </c>
      <c r="F4171">
        <v>50.78</v>
      </c>
      <c r="G4171">
        <v>2</v>
      </c>
      <c r="H4171">
        <v>17.77</v>
      </c>
      <c r="I4171" t="s">
        <v>868</v>
      </c>
      <c r="J4171">
        <v>2023</v>
      </c>
    </row>
    <row r="4172" spans="1:10" x14ac:dyDescent="0.3">
      <c r="A4172">
        <v>44956</v>
      </c>
      <c r="B4172" t="s">
        <v>305</v>
      </c>
      <c r="C4172" t="s">
        <v>23</v>
      </c>
      <c r="D4172" t="s">
        <v>12</v>
      </c>
      <c r="E4172" t="s">
        <v>16</v>
      </c>
      <c r="F4172">
        <v>26.01</v>
      </c>
      <c r="G4172">
        <v>9</v>
      </c>
      <c r="H4172">
        <v>12.22</v>
      </c>
      <c r="I4172" t="s">
        <v>868</v>
      </c>
      <c r="J4172">
        <v>2023</v>
      </c>
    </row>
    <row r="4173" spans="1:10" x14ac:dyDescent="0.3">
      <c r="A4173">
        <v>44956</v>
      </c>
      <c r="B4173" t="s">
        <v>634</v>
      </c>
      <c r="C4173" t="s">
        <v>84</v>
      </c>
      <c r="D4173" t="s">
        <v>28</v>
      </c>
      <c r="E4173" t="s">
        <v>29</v>
      </c>
      <c r="F4173">
        <v>435.17</v>
      </c>
      <c r="G4173">
        <v>4</v>
      </c>
      <c r="H4173">
        <v>-59.84</v>
      </c>
      <c r="I4173" t="s">
        <v>868</v>
      </c>
      <c r="J4173">
        <v>2023</v>
      </c>
    </row>
    <row r="4174" spans="1:10" x14ac:dyDescent="0.3">
      <c r="A4174">
        <v>44956</v>
      </c>
      <c r="B4174" t="s">
        <v>634</v>
      </c>
      <c r="C4174" t="s">
        <v>84</v>
      </c>
      <c r="D4174" t="s">
        <v>28</v>
      </c>
      <c r="E4174" t="s">
        <v>47</v>
      </c>
      <c r="F4174">
        <v>48.58</v>
      </c>
      <c r="G4174">
        <v>1</v>
      </c>
      <c r="H4174">
        <v>7.77</v>
      </c>
      <c r="I4174" t="s">
        <v>868</v>
      </c>
      <c r="J4174">
        <v>2023</v>
      </c>
    </row>
    <row r="4175" spans="1:10" x14ac:dyDescent="0.3">
      <c r="A4175">
        <v>44956</v>
      </c>
      <c r="B4175" t="s">
        <v>812</v>
      </c>
      <c r="C4175" t="s">
        <v>15</v>
      </c>
      <c r="D4175" t="s">
        <v>12</v>
      </c>
      <c r="E4175" t="s">
        <v>13</v>
      </c>
      <c r="F4175">
        <v>156.51</v>
      </c>
      <c r="G4175">
        <v>4</v>
      </c>
      <c r="H4175">
        <v>52.82</v>
      </c>
      <c r="I4175" t="s">
        <v>868</v>
      </c>
      <c r="J4175">
        <v>2023</v>
      </c>
    </row>
    <row r="4176" spans="1:10" x14ac:dyDescent="0.3">
      <c r="A4176">
        <v>44956</v>
      </c>
      <c r="B4176" t="s">
        <v>520</v>
      </c>
      <c r="C4176" t="s">
        <v>15</v>
      </c>
      <c r="D4176" t="s">
        <v>30</v>
      </c>
      <c r="E4176" t="s">
        <v>31</v>
      </c>
      <c r="F4176">
        <v>1439.97</v>
      </c>
      <c r="G4176">
        <v>4</v>
      </c>
      <c r="H4176">
        <v>144</v>
      </c>
      <c r="I4176" t="s">
        <v>868</v>
      </c>
      <c r="J4176">
        <v>2023</v>
      </c>
    </row>
    <row r="4177" spans="1:10" x14ac:dyDescent="0.3">
      <c r="A4177">
        <v>44956</v>
      </c>
      <c r="B4177" t="s">
        <v>520</v>
      </c>
      <c r="C4177" t="s">
        <v>15</v>
      </c>
      <c r="D4177" t="s">
        <v>12</v>
      </c>
      <c r="E4177" t="s">
        <v>18</v>
      </c>
      <c r="F4177">
        <v>1.73</v>
      </c>
      <c r="G4177">
        <v>3</v>
      </c>
      <c r="H4177">
        <v>-2.68</v>
      </c>
      <c r="I4177" t="s">
        <v>868</v>
      </c>
      <c r="J4177">
        <v>2023</v>
      </c>
    </row>
    <row r="4178" spans="1:10" x14ac:dyDescent="0.3">
      <c r="A4178">
        <v>44956</v>
      </c>
      <c r="B4178" t="s">
        <v>520</v>
      </c>
      <c r="C4178" t="s">
        <v>15</v>
      </c>
      <c r="D4178" t="s">
        <v>28</v>
      </c>
      <c r="E4178" t="s">
        <v>75</v>
      </c>
      <c r="F4178">
        <v>626.1</v>
      </c>
      <c r="G4178">
        <v>3</v>
      </c>
      <c r="H4178">
        <v>-538.45000000000005</v>
      </c>
      <c r="I4178" t="s">
        <v>868</v>
      </c>
      <c r="J4178">
        <v>2023</v>
      </c>
    </row>
    <row r="4179" spans="1:10" x14ac:dyDescent="0.3">
      <c r="A4179">
        <v>44957</v>
      </c>
      <c r="B4179" t="s">
        <v>149</v>
      </c>
      <c r="C4179" t="s">
        <v>23</v>
      </c>
      <c r="D4179" t="s">
        <v>30</v>
      </c>
      <c r="E4179" t="s">
        <v>31</v>
      </c>
      <c r="F4179">
        <v>109.59</v>
      </c>
      <c r="G4179">
        <v>1</v>
      </c>
      <c r="H4179">
        <v>8.2200000000000006</v>
      </c>
      <c r="I4179" t="s">
        <v>868</v>
      </c>
      <c r="J4179">
        <v>2023</v>
      </c>
    </row>
    <row r="4180" spans="1:10" x14ac:dyDescent="0.3">
      <c r="A4180">
        <v>44957</v>
      </c>
      <c r="B4180" t="s">
        <v>149</v>
      </c>
      <c r="C4180" t="s">
        <v>23</v>
      </c>
      <c r="D4180" t="s">
        <v>12</v>
      </c>
      <c r="E4180" t="s">
        <v>13</v>
      </c>
      <c r="F4180">
        <v>56.7</v>
      </c>
      <c r="G4180">
        <v>5</v>
      </c>
      <c r="H4180">
        <v>27.78</v>
      </c>
      <c r="I4180" t="s">
        <v>868</v>
      </c>
      <c r="J4180">
        <v>2023</v>
      </c>
    </row>
    <row r="4181" spans="1:10" x14ac:dyDescent="0.3">
      <c r="A4181">
        <v>44957</v>
      </c>
      <c r="B4181" t="s">
        <v>123</v>
      </c>
      <c r="C4181" t="s">
        <v>11</v>
      </c>
      <c r="D4181" t="s">
        <v>12</v>
      </c>
      <c r="E4181" t="s">
        <v>13</v>
      </c>
      <c r="F4181">
        <v>15.55</v>
      </c>
      <c r="G4181">
        <v>3</v>
      </c>
      <c r="H4181">
        <v>5.44</v>
      </c>
      <c r="I4181" t="s">
        <v>868</v>
      </c>
      <c r="J4181">
        <v>2023</v>
      </c>
    </row>
    <row r="4182" spans="1:10" x14ac:dyDescent="0.3">
      <c r="A4182">
        <v>44957</v>
      </c>
      <c r="B4182" t="s">
        <v>601</v>
      </c>
      <c r="C4182" t="s">
        <v>89</v>
      </c>
      <c r="D4182" t="s">
        <v>12</v>
      </c>
      <c r="E4182" t="s">
        <v>43</v>
      </c>
      <c r="F4182">
        <v>23.36</v>
      </c>
      <c r="G4182">
        <v>2</v>
      </c>
      <c r="H4182">
        <v>11.68</v>
      </c>
      <c r="I4182" t="s">
        <v>868</v>
      </c>
      <c r="J4182">
        <v>2023</v>
      </c>
    </row>
    <row r="4183" spans="1:10" x14ac:dyDescent="0.3">
      <c r="A4183">
        <v>44957</v>
      </c>
      <c r="B4183" t="s">
        <v>216</v>
      </c>
      <c r="C4183" t="s">
        <v>25</v>
      </c>
      <c r="D4183" t="s">
        <v>12</v>
      </c>
      <c r="E4183" t="s">
        <v>18</v>
      </c>
      <c r="F4183">
        <v>1270.99</v>
      </c>
      <c r="G4183">
        <v>1</v>
      </c>
      <c r="H4183">
        <v>635.5</v>
      </c>
      <c r="I4183" t="s">
        <v>868</v>
      </c>
      <c r="J4183">
        <v>2023</v>
      </c>
    </row>
    <row r="4184" spans="1:10" x14ac:dyDescent="0.3">
      <c r="A4184">
        <v>44957</v>
      </c>
      <c r="B4184" t="s">
        <v>216</v>
      </c>
      <c r="C4184" t="s">
        <v>25</v>
      </c>
      <c r="D4184" t="s">
        <v>12</v>
      </c>
      <c r="E4184" t="s">
        <v>43</v>
      </c>
      <c r="F4184">
        <v>125.36</v>
      </c>
      <c r="G4184">
        <v>8</v>
      </c>
      <c r="H4184">
        <v>58.92</v>
      </c>
      <c r="I4184" t="s">
        <v>868</v>
      </c>
      <c r="J4184">
        <v>2023</v>
      </c>
    </row>
    <row r="4185" spans="1:10" x14ac:dyDescent="0.3">
      <c r="A4185">
        <v>44958</v>
      </c>
      <c r="B4185" t="s">
        <v>88</v>
      </c>
      <c r="C4185" t="s">
        <v>38</v>
      </c>
      <c r="D4185" t="s">
        <v>12</v>
      </c>
      <c r="E4185" t="s">
        <v>17</v>
      </c>
      <c r="F4185">
        <v>56.45</v>
      </c>
      <c r="G4185">
        <v>5</v>
      </c>
      <c r="H4185">
        <v>14.68</v>
      </c>
      <c r="I4185" t="s">
        <v>869</v>
      </c>
      <c r="J4185">
        <v>2023</v>
      </c>
    </row>
    <row r="4186" spans="1:10" x14ac:dyDescent="0.3">
      <c r="A4186">
        <v>44958</v>
      </c>
      <c r="B4186" t="s">
        <v>509</v>
      </c>
      <c r="C4186" t="s">
        <v>23</v>
      </c>
      <c r="D4186" t="s">
        <v>12</v>
      </c>
      <c r="E4186" t="s">
        <v>13</v>
      </c>
      <c r="F4186">
        <v>105.52</v>
      </c>
      <c r="G4186">
        <v>4</v>
      </c>
      <c r="H4186">
        <v>48.54</v>
      </c>
      <c r="I4186" t="s">
        <v>869</v>
      </c>
      <c r="J4186">
        <v>2023</v>
      </c>
    </row>
    <row r="4187" spans="1:10" x14ac:dyDescent="0.3">
      <c r="A4187">
        <v>44959</v>
      </c>
      <c r="B4187" t="s">
        <v>653</v>
      </c>
      <c r="C4187" t="s">
        <v>77</v>
      </c>
      <c r="D4187" t="s">
        <v>12</v>
      </c>
      <c r="E4187" t="s">
        <v>17</v>
      </c>
      <c r="F4187">
        <v>117.96</v>
      </c>
      <c r="G4187">
        <v>2</v>
      </c>
      <c r="H4187">
        <v>5.9</v>
      </c>
      <c r="I4187" t="s">
        <v>869</v>
      </c>
      <c r="J4187">
        <v>2023</v>
      </c>
    </row>
    <row r="4188" spans="1:10" x14ac:dyDescent="0.3">
      <c r="A4188">
        <v>44959</v>
      </c>
      <c r="B4188" t="s">
        <v>208</v>
      </c>
      <c r="C4188" t="s">
        <v>38</v>
      </c>
      <c r="D4188" t="s">
        <v>30</v>
      </c>
      <c r="E4188" t="s">
        <v>138</v>
      </c>
      <c r="F4188">
        <v>8749.9500000000007</v>
      </c>
      <c r="G4188">
        <v>5</v>
      </c>
      <c r="H4188">
        <v>2799.98</v>
      </c>
      <c r="I4188" t="s">
        <v>869</v>
      </c>
      <c r="J4188">
        <v>2023</v>
      </c>
    </row>
    <row r="4189" spans="1:10" x14ac:dyDescent="0.3">
      <c r="A4189">
        <v>44959</v>
      </c>
      <c r="B4189" t="s">
        <v>208</v>
      </c>
      <c r="C4189" t="s">
        <v>38</v>
      </c>
      <c r="D4189" t="s">
        <v>12</v>
      </c>
      <c r="E4189" t="s">
        <v>18</v>
      </c>
      <c r="F4189">
        <v>36.4</v>
      </c>
      <c r="G4189">
        <v>8</v>
      </c>
      <c r="H4189">
        <v>18.2</v>
      </c>
      <c r="I4189" t="s">
        <v>869</v>
      </c>
      <c r="J4189">
        <v>2023</v>
      </c>
    </row>
    <row r="4190" spans="1:10" x14ac:dyDescent="0.3">
      <c r="A4190">
        <v>44959</v>
      </c>
      <c r="B4190" t="s">
        <v>208</v>
      </c>
      <c r="C4190" t="s">
        <v>38</v>
      </c>
      <c r="D4190" t="s">
        <v>28</v>
      </c>
      <c r="E4190" t="s">
        <v>34</v>
      </c>
      <c r="F4190">
        <v>18.690000000000001</v>
      </c>
      <c r="G4190">
        <v>7</v>
      </c>
      <c r="H4190">
        <v>7.1</v>
      </c>
      <c r="I4190" t="s">
        <v>869</v>
      </c>
      <c r="J4190">
        <v>2023</v>
      </c>
    </row>
    <row r="4191" spans="1:10" x14ac:dyDescent="0.3">
      <c r="A4191">
        <v>44959</v>
      </c>
      <c r="B4191" t="s">
        <v>340</v>
      </c>
      <c r="C4191" t="s">
        <v>11</v>
      </c>
      <c r="D4191" t="s">
        <v>28</v>
      </c>
      <c r="E4191" t="s">
        <v>34</v>
      </c>
      <c r="F4191">
        <v>73.78</v>
      </c>
      <c r="G4191">
        <v>2</v>
      </c>
      <c r="H4191">
        <v>-77.47</v>
      </c>
      <c r="I4191" t="s">
        <v>869</v>
      </c>
      <c r="J4191">
        <v>2023</v>
      </c>
    </row>
    <row r="4192" spans="1:10" x14ac:dyDescent="0.3">
      <c r="A4192">
        <v>44960</v>
      </c>
      <c r="B4192" t="s">
        <v>79</v>
      </c>
      <c r="C4192" t="s">
        <v>27</v>
      </c>
      <c r="D4192" t="s">
        <v>28</v>
      </c>
      <c r="E4192" t="s">
        <v>29</v>
      </c>
      <c r="F4192">
        <v>866.4</v>
      </c>
      <c r="G4192">
        <v>4</v>
      </c>
      <c r="H4192">
        <v>225.26</v>
      </c>
      <c r="I4192" t="s">
        <v>869</v>
      </c>
      <c r="J4192">
        <v>2023</v>
      </c>
    </row>
    <row r="4193" spans="1:10" x14ac:dyDescent="0.3">
      <c r="A4193">
        <v>44961</v>
      </c>
      <c r="B4193" t="s">
        <v>536</v>
      </c>
      <c r="C4193" t="s">
        <v>57</v>
      </c>
      <c r="D4193" t="s">
        <v>28</v>
      </c>
      <c r="E4193" t="s">
        <v>34</v>
      </c>
      <c r="F4193">
        <v>14.37</v>
      </c>
      <c r="G4193">
        <v>2</v>
      </c>
      <c r="H4193">
        <v>3.95</v>
      </c>
      <c r="I4193" t="s">
        <v>869</v>
      </c>
      <c r="J4193">
        <v>2023</v>
      </c>
    </row>
    <row r="4194" spans="1:10" x14ac:dyDescent="0.3">
      <c r="A4194">
        <v>44961</v>
      </c>
      <c r="B4194" t="s">
        <v>461</v>
      </c>
      <c r="C4194" t="s">
        <v>217</v>
      </c>
      <c r="D4194" t="s">
        <v>30</v>
      </c>
      <c r="E4194" t="s">
        <v>31</v>
      </c>
      <c r="F4194">
        <v>90.48</v>
      </c>
      <c r="G4194">
        <v>2</v>
      </c>
      <c r="H4194">
        <v>23.52</v>
      </c>
      <c r="I4194" t="s">
        <v>869</v>
      </c>
      <c r="J4194">
        <v>2023</v>
      </c>
    </row>
    <row r="4195" spans="1:10" x14ac:dyDescent="0.3">
      <c r="A4195">
        <v>44961</v>
      </c>
      <c r="B4195" t="s">
        <v>476</v>
      </c>
      <c r="C4195" t="s">
        <v>23</v>
      </c>
      <c r="D4195" t="s">
        <v>12</v>
      </c>
      <c r="E4195" t="s">
        <v>17</v>
      </c>
      <c r="F4195">
        <v>93.02</v>
      </c>
      <c r="G4195">
        <v>2</v>
      </c>
      <c r="H4195">
        <v>3.72</v>
      </c>
      <c r="I4195" t="s">
        <v>869</v>
      </c>
      <c r="J4195">
        <v>2023</v>
      </c>
    </row>
    <row r="4196" spans="1:10" x14ac:dyDescent="0.3">
      <c r="A4196">
        <v>44962</v>
      </c>
      <c r="B4196" t="s">
        <v>439</v>
      </c>
      <c r="C4196" t="s">
        <v>25</v>
      </c>
      <c r="D4196" t="s">
        <v>12</v>
      </c>
      <c r="E4196" t="s">
        <v>17</v>
      </c>
      <c r="F4196">
        <v>80.98</v>
      </c>
      <c r="G4196">
        <v>1</v>
      </c>
      <c r="H4196">
        <v>1.62</v>
      </c>
      <c r="I4196" t="s">
        <v>869</v>
      </c>
      <c r="J4196">
        <v>2023</v>
      </c>
    </row>
    <row r="4197" spans="1:10" x14ac:dyDescent="0.3">
      <c r="A4197">
        <v>44962</v>
      </c>
      <c r="B4197" t="s">
        <v>439</v>
      </c>
      <c r="C4197" t="s">
        <v>25</v>
      </c>
      <c r="D4197" t="s">
        <v>12</v>
      </c>
      <c r="E4197" t="s">
        <v>13</v>
      </c>
      <c r="F4197">
        <v>348.84</v>
      </c>
      <c r="G4197">
        <v>9</v>
      </c>
      <c r="H4197">
        <v>170.93</v>
      </c>
      <c r="I4197" t="s">
        <v>869</v>
      </c>
      <c r="J4197">
        <v>2023</v>
      </c>
    </row>
    <row r="4198" spans="1:10" x14ac:dyDescent="0.3">
      <c r="A4198">
        <v>44962</v>
      </c>
      <c r="B4198" t="s">
        <v>439</v>
      </c>
      <c r="C4198" t="s">
        <v>25</v>
      </c>
      <c r="D4198" t="s">
        <v>12</v>
      </c>
      <c r="E4198" t="s">
        <v>32</v>
      </c>
      <c r="F4198">
        <v>9.4499999999999993</v>
      </c>
      <c r="G4198">
        <v>5</v>
      </c>
      <c r="H4198">
        <v>0.19</v>
      </c>
      <c r="I4198" t="s">
        <v>869</v>
      </c>
      <c r="J4198">
        <v>2023</v>
      </c>
    </row>
    <row r="4199" spans="1:10" x14ac:dyDescent="0.3">
      <c r="A4199">
        <v>44962</v>
      </c>
      <c r="B4199" t="s">
        <v>439</v>
      </c>
      <c r="C4199" t="s">
        <v>25</v>
      </c>
      <c r="D4199" t="s">
        <v>28</v>
      </c>
      <c r="E4199" t="s">
        <v>34</v>
      </c>
      <c r="F4199">
        <v>18.84</v>
      </c>
      <c r="G4199">
        <v>3</v>
      </c>
      <c r="H4199">
        <v>7.16</v>
      </c>
      <c r="I4199" t="s">
        <v>869</v>
      </c>
      <c r="J4199">
        <v>2023</v>
      </c>
    </row>
    <row r="4200" spans="1:10" x14ac:dyDescent="0.3">
      <c r="A4200">
        <v>44962</v>
      </c>
      <c r="B4200" t="s">
        <v>439</v>
      </c>
      <c r="C4200" t="s">
        <v>25</v>
      </c>
      <c r="D4200" t="s">
        <v>28</v>
      </c>
      <c r="E4200" t="s">
        <v>47</v>
      </c>
      <c r="F4200">
        <v>239.98</v>
      </c>
      <c r="G4200">
        <v>2</v>
      </c>
      <c r="H4200">
        <v>52.8</v>
      </c>
      <c r="I4200" t="s">
        <v>869</v>
      </c>
      <c r="J4200">
        <v>2023</v>
      </c>
    </row>
    <row r="4201" spans="1:10" x14ac:dyDescent="0.3">
      <c r="A4201">
        <v>44962</v>
      </c>
      <c r="B4201" t="s">
        <v>439</v>
      </c>
      <c r="C4201" t="s">
        <v>25</v>
      </c>
      <c r="D4201" t="s">
        <v>12</v>
      </c>
      <c r="E4201" t="s">
        <v>43</v>
      </c>
      <c r="F4201">
        <v>167.96</v>
      </c>
      <c r="G4201">
        <v>2</v>
      </c>
      <c r="H4201">
        <v>78.94</v>
      </c>
      <c r="I4201" t="s">
        <v>869</v>
      </c>
      <c r="J4201">
        <v>2023</v>
      </c>
    </row>
    <row r="4202" spans="1:10" x14ac:dyDescent="0.3">
      <c r="A4202">
        <v>44962</v>
      </c>
      <c r="B4202" t="s">
        <v>439</v>
      </c>
      <c r="C4202" t="s">
        <v>25</v>
      </c>
      <c r="D4202" t="s">
        <v>30</v>
      </c>
      <c r="E4202" t="s">
        <v>31</v>
      </c>
      <c r="F4202">
        <v>104.85</v>
      </c>
      <c r="G4202">
        <v>3</v>
      </c>
      <c r="H4202">
        <v>28.31</v>
      </c>
      <c r="I4202" t="s">
        <v>869</v>
      </c>
      <c r="J4202">
        <v>2023</v>
      </c>
    </row>
    <row r="4203" spans="1:10" x14ac:dyDescent="0.3">
      <c r="A4203">
        <v>44962</v>
      </c>
      <c r="B4203" t="s">
        <v>439</v>
      </c>
      <c r="C4203" t="s">
        <v>25</v>
      </c>
      <c r="D4203" t="s">
        <v>30</v>
      </c>
      <c r="E4203" t="s">
        <v>31</v>
      </c>
      <c r="F4203">
        <v>484.83</v>
      </c>
      <c r="G4203">
        <v>3</v>
      </c>
      <c r="H4203">
        <v>126.06</v>
      </c>
      <c r="I4203" t="s">
        <v>869</v>
      </c>
      <c r="J4203">
        <v>2023</v>
      </c>
    </row>
    <row r="4204" spans="1:10" x14ac:dyDescent="0.3">
      <c r="A4204">
        <v>44962</v>
      </c>
      <c r="B4204" t="s">
        <v>439</v>
      </c>
      <c r="C4204" t="s">
        <v>25</v>
      </c>
      <c r="D4204" t="s">
        <v>12</v>
      </c>
      <c r="E4204" t="s">
        <v>13</v>
      </c>
      <c r="F4204">
        <v>122.97</v>
      </c>
      <c r="G4204">
        <v>3</v>
      </c>
      <c r="H4204">
        <v>60.26</v>
      </c>
      <c r="I4204" t="s">
        <v>869</v>
      </c>
      <c r="J4204">
        <v>2023</v>
      </c>
    </row>
    <row r="4205" spans="1:10" x14ac:dyDescent="0.3">
      <c r="A4205">
        <v>44962</v>
      </c>
      <c r="B4205" t="s">
        <v>439</v>
      </c>
      <c r="C4205" t="s">
        <v>25</v>
      </c>
      <c r="D4205" t="s">
        <v>12</v>
      </c>
      <c r="E4205" t="s">
        <v>17</v>
      </c>
      <c r="F4205">
        <v>154.44</v>
      </c>
      <c r="G4205">
        <v>3</v>
      </c>
      <c r="H4205">
        <v>1.54</v>
      </c>
      <c r="I4205" t="s">
        <v>869</v>
      </c>
      <c r="J4205">
        <v>2023</v>
      </c>
    </row>
    <row r="4206" spans="1:10" x14ac:dyDescent="0.3">
      <c r="A4206">
        <v>44962</v>
      </c>
      <c r="B4206" t="s">
        <v>439</v>
      </c>
      <c r="C4206" t="s">
        <v>25</v>
      </c>
      <c r="D4206" t="s">
        <v>12</v>
      </c>
      <c r="E4206" t="s">
        <v>13</v>
      </c>
      <c r="F4206">
        <v>342.37</v>
      </c>
      <c r="G4206">
        <v>7</v>
      </c>
      <c r="H4206">
        <v>160.91</v>
      </c>
      <c r="I4206" t="s">
        <v>869</v>
      </c>
      <c r="J4206">
        <v>2023</v>
      </c>
    </row>
    <row r="4207" spans="1:10" x14ac:dyDescent="0.3">
      <c r="A4207">
        <v>44962</v>
      </c>
      <c r="B4207" t="s">
        <v>144</v>
      </c>
      <c r="C4207" t="s">
        <v>23</v>
      </c>
      <c r="D4207" t="s">
        <v>12</v>
      </c>
      <c r="E4207" t="s">
        <v>16</v>
      </c>
      <c r="F4207">
        <v>14.73</v>
      </c>
      <c r="G4207">
        <v>3</v>
      </c>
      <c r="H4207">
        <v>7.22</v>
      </c>
      <c r="I4207" t="s">
        <v>869</v>
      </c>
      <c r="J4207">
        <v>2023</v>
      </c>
    </row>
    <row r="4208" spans="1:10" x14ac:dyDescent="0.3">
      <c r="A4208">
        <v>44962</v>
      </c>
      <c r="B4208" t="s">
        <v>144</v>
      </c>
      <c r="C4208" t="s">
        <v>23</v>
      </c>
      <c r="D4208" t="s">
        <v>12</v>
      </c>
      <c r="E4208" t="s">
        <v>17</v>
      </c>
      <c r="F4208">
        <v>186.54</v>
      </c>
      <c r="G4208">
        <v>3</v>
      </c>
      <c r="H4208">
        <v>50.37</v>
      </c>
      <c r="I4208" t="s">
        <v>869</v>
      </c>
      <c r="J4208">
        <v>2023</v>
      </c>
    </row>
    <row r="4209" spans="1:10" x14ac:dyDescent="0.3">
      <c r="A4209">
        <v>44962</v>
      </c>
      <c r="B4209" t="s">
        <v>144</v>
      </c>
      <c r="C4209" t="s">
        <v>23</v>
      </c>
      <c r="D4209" t="s">
        <v>28</v>
      </c>
      <c r="E4209" t="s">
        <v>75</v>
      </c>
      <c r="F4209">
        <v>557.73</v>
      </c>
      <c r="G4209">
        <v>4</v>
      </c>
      <c r="H4209">
        <v>6.97</v>
      </c>
      <c r="I4209" t="s">
        <v>869</v>
      </c>
      <c r="J4209">
        <v>2023</v>
      </c>
    </row>
    <row r="4210" spans="1:10" x14ac:dyDescent="0.3">
      <c r="A4210">
        <v>44962</v>
      </c>
      <c r="B4210" t="s">
        <v>144</v>
      </c>
      <c r="C4210" t="s">
        <v>23</v>
      </c>
      <c r="D4210" t="s">
        <v>30</v>
      </c>
      <c r="E4210" t="s">
        <v>31</v>
      </c>
      <c r="F4210">
        <v>159.97</v>
      </c>
      <c r="G4210">
        <v>4</v>
      </c>
      <c r="H4210">
        <v>-31.99</v>
      </c>
      <c r="I4210" t="s">
        <v>869</v>
      </c>
      <c r="J4210">
        <v>2023</v>
      </c>
    </row>
    <row r="4211" spans="1:10" x14ac:dyDescent="0.3">
      <c r="A4211">
        <v>44963</v>
      </c>
      <c r="B4211" t="s">
        <v>180</v>
      </c>
      <c r="C4211" t="s">
        <v>64</v>
      </c>
      <c r="D4211" t="s">
        <v>28</v>
      </c>
      <c r="E4211" t="s">
        <v>34</v>
      </c>
      <c r="F4211">
        <v>132.22</v>
      </c>
      <c r="G4211">
        <v>4</v>
      </c>
      <c r="H4211">
        <v>-18.18</v>
      </c>
      <c r="I4211" t="s">
        <v>869</v>
      </c>
      <c r="J4211">
        <v>2023</v>
      </c>
    </row>
    <row r="4212" spans="1:10" x14ac:dyDescent="0.3">
      <c r="A4212">
        <v>44964</v>
      </c>
      <c r="B4212" t="s">
        <v>162</v>
      </c>
      <c r="C4212" t="s">
        <v>38</v>
      </c>
      <c r="D4212" t="s">
        <v>30</v>
      </c>
      <c r="E4212" t="s">
        <v>36</v>
      </c>
      <c r="F4212">
        <v>100</v>
      </c>
      <c r="G4212">
        <v>4</v>
      </c>
      <c r="H4212">
        <v>21</v>
      </c>
      <c r="I4212" t="s">
        <v>869</v>
      </c>
      <c r="J4212">
        <v>2023</v>
      </c>
    </row>
    <row r="4213" spans="1:10" x14ac:dyDescent="0.3">
      <c r="A4213">
        <v>44964</v>
      </c>
      <c r="B4213" t="s">
        <v>162</v>
      </c>
      <c r="C4213" t="s">
        <v>38</v>
      </c>
      <c r="D4213" t="s">
        <v>12</v>
      </c>
      <c r="E4213" t="s">
        <v>16</v>
      </c>
      <c r="F4213">
        <v>7.83</v>
      </c>
      <c r="G4213">
        <v>3</v>
      </c>
      <c r="H4213">
        <v>3.6</v>
      </c>
      <c r="I4213" t="s">
        <v>869</v>
      </c>
      <c r="J4213">
        <v>2023</v>
      </c>
    </row>
    <row r="4214" spans="1:10" x14ac:dyDescent="0.3">
      <c r="A4214">
        <v>44964</v>
      </c>
      <c r="B4214" t="s">
        <v>813</v>
      </c>
      <c r="C4214" t="s">
        <v>49</v>
      </c>
      <c r="D4214" t="s">
        <v>12</v>
      </c>
      <c r="E4214" t="s">
        <v>13</v>
      </c>
      <c r="F4214">
        <v>30.35</v>
      </c>
      <c r="G4214">
        <v>2</v>
      </c>
      <c r="H4214">
        <v>10.62</v>
      </c>
      <c r="I4214" t="s">
        <v>869</v>
      </c>
      <c r="J4214">
        <v>2023</v>
      </c>
    </row>
    <row r="4215" spans="1:10" x14ac:dyDescent="0.3">
      <c r="A4215">
        <v>44964</v>
      </c>
      <c r="B4215" t="s">
        <v>808</v>
      </c>
      <c r="C4215" t="s">
        <v>23</v>
      </c>
      <c r="D4215" t="s">
        <v>30</v>
      </c>
      <c r="E4215" t="s">
        <v>31</v>
      </c>
      <c r="F4215">
        <v>623.96</v>
      </c>
      <c r="G4215">
        <v>5</v>
      </c>
      <c r="H4215">
        <v>39</v>
      </c>
      <c r="I4215" t="s">
        <v>869</v>
      </c>
      <c r="J4215">
        <v>2023</v>
      </c>
    </row>
    <row r="4216" spans="1:10" x14ac:dyDescent="0.3">
      <c r="A4216">
        <v>44965</v>
      </c>
      <c r="B4216" t="s">
        <v>737</v>
      </c>
      <c r="C4216" t="s">
        <v>117</v>
      </c>
      <c r="D4216" t="s">
        <v>30</v>
      </c>
      <c r="E4216" t="s">
        <v>31</v>
      </c>
      <c r="F4216">
        <v>1127.98</v>
      </c>
      <c r="G4216">
        <v>3</v>
      </c>
      <c r="H4216">
        <v>126.9</v>
      </c>
      <c r="I4216" t="s">
        <v>869</v>
      </c>
      <c r="J4216">
        <v>2023</v>
      </c>
    </row>
    <row r="4217" spans="1:10" x14ac:dyDescent="0.3">
      <c r="A4217">
        <v>44965</v>
      </c>
      <c r="B4217" t="s">
        <v>86</v>
      </c>
      <c r="C4217" t="s">
        <v>11</v>
      </c>
      <c r="D4217" t="s">
        <v>28</v>
      </c>
      <c r="E4217" t="s">
        <v>29</v>
      </c>
      <c r="F4217">
        <v>241.5</v>
      </c>
      <c r="G4217">
        <v>4</v>
      </c>
      <c r="H4217">
        <v>0</v>
      </c>
      <c r="I4217" t="s">
        <v>869</v>
      </c>
      <c r="J4217">
        <v>2023</v>
      </c>
    </row>
    <row r="4218" spans="1:10" x14ac:dyDescent="0.3">
      <c r="A4218">
        <v>44966</v>
      </c>
      <c r="B4218" t="s">
        <v>766</v>
      </c>
      <c r="C4218" t="s">
        <v>23</v>
      </c>
      <c r="D4218" t="s">
        <v>30</v>
      </c>
      <c r="E4218" t="s">
        <v>36</v>
      </c>
      <c r="F4218">
        <v>89.97</v>
      </c>
      <c r="G4218">
        <v>3</v>
      </c>
      <c r="H4218">
        <v>39.590000000000003</v>
      </c>
      <c r="I4218" t="s">
        <v>869</v>
      </c>
      <c r="J4218">
        <v>2023</v>
      </c>
    </row>
    <row r="4219" spans="1:10" x14ac:dyDescent="0.3">
      <c r="A4219">
        <v>44966</v>
      </c>
      <c r="B4219" t="s">
        <v>766</v>
      </c>
      <c r="C4219" t="s">
        <v>23</v>
      </c>
      <c r="D4219" t="s">
        <v>30</v>
      </c>
      <c r="E4219" t="s">
        <v>36</v>
      </c>
      <c r="F4219">
        <v>31.86</v>
      </c>
      <c r="G4219">
        <v>2</v>
      </c>
      <c r="H4219">
        <v>11.15</v>
      </c>
      <c r="I4219" t="s">
        <v>869</v>
      </c>
      <c r="J4219">
        <v>2023</v>
      </c>
    </row>
    <row r="4220" spans="1:10" x14ac:dyDescent="0.3">
      <c r="A4220">
        <v>44968</v>
      </c>
      <c r="B4220" t="s">
        <v>606</v>
      </c>
      <c r="C4220" t="s">
        <v>331</v>
      </c>
      <c r="D4220" t="s">
        <v>30</v>
      </c>
      <c r="E4220" t="s">
        <v>31</v>
      </c>
      <c r="F4220">
        <v>69.930000000000007</v>
      </c>
      <c r="G4220">
        <v>7</v>
      </c>
      <c r="H4220">
        <v>0.7</v>
      </c>
      <c r="I4220" t="s">
        <v>869</v>
      </c>
      <c r="J4220">
        <v>2023</v>
      </c>
    </row>
    <row r="4221" spans="1:10" x14ac:dyDescent="0.3">
      <c r="A4221">
        <v>44969</v>
      </c>
      <c r="B4221" t="s">
        <v>206</v>
      </c>
      <c r="C4221" t="s">
        <v>25</v>
      </c>
      <c r="D4221" t="s">
        <v>12</v>
      </c>
      <c r="E4221" t="s">
        <v>17</v>
      </c>
      <c r="F4221">
        <v>1350.12</v>
      </c>
      <c r="G4221">
        <v>6</v>
      </c>
      <c r="H4221">
        <v>175.52</v>
      </c>
      <c r="I4221" t="s">
        <v>869</v>
      </c>
      <c r="J4221">
        <v>2023</v>
      </c>
    </row>
    <row r="4222" spans="1:10" x14ac:dyDescent="0.3">
      <c r="A4222">
        <v>44969</v>
      </c>
      <c r="B4222" t="s">
        <v>206</v>
      </c>
      <c r="C4222" t="s">
        <v>25</v>
      </c>
      <c r="D4222" t="s">
        <v>12</v>
      </c>
      <c r="E4222" t="s">
        <v>18</v>
      </c>
      <c r="F4222">
        <v>15.92</v>
      </c>
      <c r="G4222">
        <v>4</v>
      </c>
      <c r="H4222">
        <v>7.48</v>
      </c>
      <c r="I4222" t="s">
        <v>869</v>
      </c>
      <c r="J4222">
        <v>2023</v>
      </c>
    </row>
    <row r="4223" spans="1:10" x14ac:dyDescent="0.3">
      <c r="A4223">
        <v>44970</v>
      </c>
      <c r="B4223" t="s">
        <v>549</v>
      </c>
      <c r="C4223" t="s">
        <v>23</v>
      </c>
      <c r="D4223" t="s">
        <v>12</v>
      </c>
      <c r="E4223" t="s">
        <v>13</v>
      </c>
      <c r="F4223">
        <v>146.82</v>
      </c>
      <c r="G4223">
        <v>3</v>
      </c>
      <c r="H4223">
        <v>73.41</v>
      </c>
      <c r="I4223" t="s">
        <v>869</v>
      </c>
      <c r="J4223">
        <v>2023</v>
      </c>
    </row>
    <row r="4224" spans="1:10" x14ac:dyDescent="0.3">
      <c r="A4224">
        <v>44971</v>
      </c>
      <c r="B4224" t="s">
        <v>684</v>
      </c>
      <c r="C4224" t="s">
        <v>217</v>
      </c>
      <c r="D4224" t="s">
        <v>12</v>
      </c>
      <c r="E4224" t="s">
        <v>13</v>
      </c>
      <c r="F4224">
        <v>4.7699999999999996</v>
      </c>
      <c r="G4224">
        <v>1</v>
      </c>
      <c r="H4224">
        <v>2.15</v>
      </c>
      <c r="I4224" t="s">
        <v>869</v>
      </c>
      <c r="J4224">
        <v>2023</v>
      </c>
    </row>
    <row r="4225" spans="1:10" x14ac:dyDescent="0.3">
      <c r="A4225">
        <v>44971</v>
      </c>
      <c r="B4225" t="s">
        <v>684</v>
      </c>
      <c r="C4225" t="s">
        <v>217</v>
      </c>
      <c r="D4225" t="s">
        <v>12</v>
      </c>
      <c r="E4225" t="s">
        <v>21</v>
      </c>
      <c r="F4225">
        <v>7.98</v>
      </c>
      <c r="G4225">
        <v>3</v>
      </c>
      <c r="H4225">
        <v>2.0699999999999998</v>
      </c>
      <c r="I4225" t="s">
        <v>869</v>
      </c>
      <c r="J4225">
        <v>2023</v>
      </c>
    </row>
    <row r="4226" spans="1:10" x14ac:dyDescent="0.3">
      <c r="A4226">
        <v>44971</v>
      </c>
      <c r="B4226" t="s">
        <v>684</v>
      </c>
      <c r="C4226" t="s">
        <v>217</v>
      </c>
      <c r="D4226" t="s">
        <v>28</v>
      </c>
      <c r="E4226" t="s">
        <v>75</v>
      </c>
      <c r="F4226">
        <v>550.42999999999995</v>
      </c>
      <c r="G4226">
        <v>3</v>
      </c>
      <c r="H4226">
        <v>-47.18</v>
      </c>
      <c r="I4226" t="s">
        <v>869</v>
      </c>
      <c r="J4226">
        <v>2023</v>
      </c>
    </row>
    <row r="4227" spans="1:10" x14ac:dyDescent="0.3">
      <c r="A4227">
        <v>44971</v>
      </c>
      <c r="B4227" t="s">
        <v>684</v>
      </c>
      <c r="C4227" t="s">
        <v>217</v>
      </c>
      <c r="D4227" t="s">
        <v>28</v>
      </c>
      <c r="E4227" t="s">
        <v>34</v>
      </c>
      <c r="F4227">
        <v>10.56</v>
      </c>
      <c r="G4227">
        <v>6</v>
      </c>
      <c r="H4227">
        <v>4.6500000000000004</v>
      </c>
      <c r="I4227" t="s">
        <v>869</v>
      </c>
      <c r="J4227">
        <v>2023</v>
      </c>
    </row>
    <row r="4228" spans="1:10" x14ac:dyDescent="0.3">
      <c r="A4228">
        <v>44971</v>
      </c>
      <c r="B4228" t="s">
        <v>742</v>
      </c>
      <c r="C4228" t="s">
        <v>145</v>
      </c>
      <c r="D4228" t="s">
        <v>12</v>
      </c>
      <c r="E4228" t="s">
        <v>21</v>
      </c>
      <c r="F4228">
        <v>264.18</v>
      </c>
      <c r="G4228">
        <v>7</v>
      </c>
      <c r="H4228">
        <v>68.69</v>
      </c>
      <c r="I4228" t="s">
        <v>869</v>
      </c>
      <c r="J4228">
        <v>2023</v>
      </c>
    </row>
    <row r="4229" spans="1:10" x14ac:dyDescent="0.3">
      <c r="A4229">
        <v>44972</v>
      </c>
      <c r="B4229" t="s">
        <v>258</v>
      </c>
      <c r="C4229" t="s">
        <v>77</v>
      </c>
      <c r="D4229" t="s">
        <v>12</v>
      </c>
      <c r="E4229" t="s">
        <v>18</v>
      </c>
      <c r="F4229">
        <v>398.35</v>
      </c>
      <c r="G4229">
        <v>3</v>
      </c>
      <c r="H4229">
        <v>124.49</v>
      </c>
      <c r="I4229" t="s">
        <v>869</v>
      </c>
      <c r="J4229">
        <v>2023</v>
      </c>
    </row>
    <row r="4230" spans="1:10" x14ac:dyDescent="0.3">
      <c r="A4230">
        <v>44972</v>
      </c>
      <c r="B4230" t="s">
        <v>258</v>
      </c>
      <c r="C4230" t="s">
        <v>77</v>
      </c>
      <c r="D4230" t="s">
        <v>12</v>
      </c>
      <c r="E4230" t="s">
        <v>32</v>
      </c>
      <c r="F4230">
        <v>8.7200000000000006</v>
      </c>
      <c r="G4230">
        <v>4</v>
      </c>
      <c r="H4230">
        <v>3.58</v>
      </c>
      <c r="I4230" t="s">
        <v>869</v>
      </c>
      <c r="J4230">
        <v>2023</v>
      </c>
    </row>
    <row r="4231" spans="1:10" x14ac:dyDescent="0.3">
      <c r="A4231">
        <v>44973</v>
      </c>
      <c r="B4231" t="s">
        <v>473</v>
      </c>
      <c r="C4231" t="s">
        <v>15</v>
      </c>
      <c r="D4231" t="s">
        <v>12</v>
      </c>
      <c r="E4231" t="s">
        <v>55</v>
      </c>
      <c r="F4231">
        <v>92.06</v>
      </c>
      <c r="G4231">
        <v>6</v>
      </c>
      <c r="H4231">
        <v>-225.56</v>
      </c>
      <c r="I4231" t="s">
        <v>869</v>
      </c>
      <c r="J4231">
        <v>2023</v>
      </c>
    </row>
    <row r="4232" spans="1:10" x14ac:dyDescent="0.3">
      <c r="A4232">
        <v>44973</v>
      </c>
      <c r="B4232" t="s">
        <v>473</v>
      </c>
      <c r="C4232" t="s">
        <v>15</v>
      </c>
      <c r="D4232" t="s">
        <v>12</v>
      </c>
      <c r="E4232" t="s">
        <v>32</v>
      </c>
      <c r="F4232">
        <v>6.98</v>
      </c>
      <c r="G4232">
        <v>4</v>
      </c>
      <c r="H4232">
        <v>1.83</v>
      </c>
      <c r="I4232" t="s">
        <v>869</v>
      </c>
      <c r="J4232">
        <v>2023</v>
      </c>
    </row>
    <row r="4233" spans="1:10" x14ac:dyDescent="0.3">
      <c r="A4233">
        <v>44973</v>
      </c>
      <c r="B4233" t="s">
        <v>473</v>
      </c>
      <c r="C4233" t="s">
        <v>15</v>
      </c>
      <c r="D4233" t="s">
        <v>28</v>
      </c>
      <c r="E4233" t="s">
        <v>29</v>
      </c>
      <c r="F4233">
        <v>62.96</v>
      </c>
      <c r="G4233">
        <v>3</v>
      </c>
      <c r="H4233">
        <v>-2.7</v>
      </c>
      <c r="I4233" t="s">
        <v>869</v>
      </c>
      <c r="J4233">
        <v>2023</v>
      </c>
    </row>
    <row r="4234" spans="1:10" x14ac:dyDescent="0.3">
      <c r="A4234">
        <v>44973</v>
      </c>
      <c r="B4234" t="s">
        <v>473</v>
      </c>
      <c r="C4234" t="s">
        <v>15</v>
      </c>
      <c r="D4234" t="s">
        <v>12</v>
      </c>
      <c r="E4234" t="s">
        <v>13</v>
      </c>
      <c r="F4234">
        <v>5.18</v>
      </c>
      <c r="G4234">
        <v>1</v>
      </c>
      <c r="H4234">
        <v>1.81</v>
      </c>
      <c r="I4234" t="s">
        <v>869</v>
      </c>
      <c r="J4234">
        <v>2023</v>
      </c>
    </row>
    <row r="4235" spans="1:10" x14ac:dyDescent="0.3">
      <c r="A4235">
        <v>44973</v>
      </c>
      <c r="B4235" t="s">
        <v>702</v>
      </c>
      <c r="C4235" t="s">
        <v>89</v>
      </c>
      <c r="D4235" t="s">
        <v>28</v>
      </c>
      <c r="E4235" t="s">
        <v>29</v>
      </c>
      <c r="F4235">
        <v>227.96</v>
      </c>
      <c r="G4235">
        <v>2</v>
      </c>
      <c r="H4235">
        <v>36.47</v>
      </c>
      <c r="I4235" t="s">
        <v>869</v>
      </c>
      <c r="J4235">
        <v>2023</v>
      </c>
    </row>
    <row r="4236" spans="1:10" x14ac:dyDescent="0.3">
      <c r="A4236">
        <v>44973</v>
      </c>
      <c r="B4236" t="s">
        <v>113</v>
      </c>
      <c r="C4236" t="s">
        <v>27</v>
      </c>
      <c r="D4236" t="s">
        <v>28</v>
      </c>
      <c r="E4236" t="s">
        <v>34</v>
      </c>
      <c r="F4236">
        <v>318.08</v>
      </c>
      <c r="G4236">
        <v>4</v>
      </c>
      <c r="H4236">
        <v>34.99</v>
      </c>
      <c r="I4236" t="s">
        <v>869</v>
      </c>
      <c r="J4236">
        <v>2023</v>
      </c>
    </row>
    <row r="4237" spans="1:10" x14ac:dyDescent="0.3">
      <c r="A4237">
        <v>44973</v>
      </c>
      <c r="B4237" t="s">
        <v>113</v>
      </c>
      <c r="C4237" t="s">
        <v>27</v>
      </c>
      <c r="D4237" t="s">
        <v>12</v>
      </c>
      <c r="E4237" t="s">
        <v>18</v>
      </c>
      <c r="F4237">
        <v>5.8</v>
      </c>
      <c r="G4237">
        <v>1</v>
      </c>
      <c r="H4237">
        <v>2.61</v>
      </c>
      <c r="I4237" t="s">
        <v>869</v>
      </c>
      <c r="J4237">
        <v>2023</v>
      </c>
    </row>
    <row r="4238" spans="1:10" x14ac:dyDescent="0.3">
      <c r="A4238">
        <v>44973</v>
      </c>
      <c r="B4238" t="s">
        <v>526</v>
      </c>
      <c r="C4238" t="s">
        <v>77</v>
      </c>
      <c r="D4238" t="s">
        <v>28</v>
      </c>
      <c r="E4238" t="s">
        <v>29</v>
      </c>
      <c r="F4238">
        <v>326.64999999999998</v>
      </c>
      <c r="G4238">
        <v>3</v>
      </c>
      <c r="H4238">
        <v>39.92</v>
      </c>
      <c r="I4238" t="s">
        <v>869</v>
      </c>
      <c r="J4238">
        <v>2023</v>
      </c>
    </row>
    <row r="4239" spans="1:10" x14ac:dyDescent="0.3">
      <c r="A4239">
        <v>44973</v>
      </c>
      <c r="B4239" t="s">
        <v>526</v>
      </c>
      <c r="C4239" t="s">
        <v>77</v>
      </c>
      <c r="D4239" t="s">
        <v>30</v>
      </c>
      <c r="E4239" t="s">
        <v>36</v>
      </c>
      <c r="F4239">
        <v>89.97</v>
      </c>
      <c r="G4239">
        <v>3</v>
      </c>
      <c r="H4239">
        <v>39.590000000000003</v>
      </c>
      <c r="I4239" t="s">
        <v>869</v>
      </c>
      <c r="J4239">
        <v>2023</v>
      </c>
    </row>
    <row r="4240" spans="1:10" x14ac:dyDescent="0.3">
      <c r="A4240">
        <v>44976</v>
      </c>
      <c r="B4240" t="s">
        <v>286</v>
      </c>
      <c r="C4240" t="s">
        <v>77</v>
      </c>
      <c r="D4240" t="s">
        <v>28</v>
      </c>
      <c r="E4240" t="s">
        <v>34</v>
      </c>
      <c r="F4240">
        <v>44.46</v>
      </c>
      <c r="G4240">
        <v>2</v>
      </c>
      <c r="H4240">
        <v>14.67</v>
      </c>
      <c r="I4240" t="s">
        <v>869</v>
      </c>
      <c r="J4240">
        <v>2023</v>
      </c>
    </row>
    <row r="4241" spans="1:10" x14ac:dyDescent="0.3">
      <c r="A4241">
        <v>44976</v>
      </c>
      <c r="B4241" t="s">
        <v>286</v>
      </c>
      <c r="C4241" t="s">
        <v>77</v>
      </c>
      <c r="D4241" t="s">
        <v>12</v>
      </c>
      <c r="E4241" t="s">
        <v>17</v>
      </c>
      <c r="F4241">
        <v>242.94</v>
      </c>
      <c r="G4241">
        <v>3</v>
      </c>
      <c r="H4241">
        <v>9.7200000000000006</v>
      </c>
      <c r="I4241" t="s">
        <v>869</v>
      </c>
      <c r="J4241">
        <v>2023</v>
      </c>
    </row>
    <row r="4242" spans="1:10" x14ac:dyDescent="0.3">
      <c r="A4242">
        <v>44976</v>
      </c>
      <c r="B4242" t="s">
        <v>88</v>
      </c>
      <c r="C4242" t="s">
        <v>77</v>
      </c>
      <c r="D4242" t="s">
        <v>12</v>
      </c>
      <c r="E4242" t="s">
        <v>16</v>
      </c>
      <c r="F4242">
        <v>8.67</v>
      </c>
      <c r="G4242">
        <v>3</v>
      </c>
      <c r="H4242">
        <v>4.07</v>
      </c>
      <c r="I4242" t="s">
        <v>869</v>
      </c>
      <c r="J4242">
        <v>2023</v>
      </c>
    </row>
    <row r="4243" spans="1:10" x14ac:dyDescent="0.3">
      <c r="A4243">
        <v>44976</v>
      </c>
      <c r="B4243" t="s">
        <v>88</v>
      </c>
      <c r="C4243" t="s">
        <v>77</v>
      </c>
      <c r="D4243" t="s">
        <v>12</v>
      </c>
      <c r="E4243" t="s">
        <v>97</v>
      </c>
      <c r="F4243">
        <v>25.71</v>
      </c>
      <c r="G4243">
        <v>3</v>
      </c>
      <c r="H4243">
        <v>6.68</v>
      </c>
      <c r="I4243" t="s">
        <v>869</v>
      </c>
      <c r="J4243">
        <v>2023</v>
      </c>
    </row>
    <row r="4244" spans="1:10" x14ac:dyDescent="0.3">
      <c r="A4244">
        <v>44976</v>
      </c>
      <c r="B4244" t="s">
        <v>286</v>
      </c>
      <c r="C4244" t="s">
        <v>23</v>
      </c>
      <c r="D4244" t="s">
        <v>12</v>
      </c>
      <c r="E4244" t="s">
        <v>13</v>
      </c>
      <c r="F4244">
        <v>70.88</v>
      </c>
      <c r="G4244">
        <v>2</v>
      </c>
      <c r="H4244">
        <v>33.31</v>
      </c>
      <c r="I4244" t="s">
        <v>869</v>
      </c>
      <c r="J4244">
        <v>2023</v>
      </c>
    </row>
    <row r="4245" spans="1:10" x14ac:dyDescent="0.3">
      <c r="A4245">
        <v>44977</v>
      </c>
      <c r="B4245" t="s">
        <v>619</v>
      </c>
      <c r="C4245" t="s">
        <v>64</v>
      </c>
      <c r="D4245" t="s">
        <v>12</v>
      </c>
      <c r="E4245" t="s">
        <v>13</v>
      </c>
      <c r="F4245">
        <v>16.5</v>
      </c>
      <c r="G4245">
        <v>2</v>
      </c>
      <c r="H4245">
        <v>5.57</v>
      </c>
      <c r="I4245" t="s">
        <v>869</v>
      </c>
      <c r="J4245">
        <v>2023</v>
      </c>
    </row>
    <row r="4246" spans="1:10" x14ac:dyDescent="0.3">
      <c r="A4246">
        <v>44978</v>
      </c>
      <c r="B4246" t="s">
        <v>617</v>
      </c>
      <c r="C4246" t="s">
        <v>23</v>
      </c>
      <c r="D4246" t="s">
        <v>30</v>
      </c>
      <c r="E4246" t="s">
        <v>36</v>
      </c>
      <c r="F4246">
        <v>12.99</v>
      </c>
      <c r="G4246">
        <v>1</v>
      </c>
      <c r="H4246">
        <v>0.78</v>
      </c>
      <c r="I4246" t="s">
        <v>869</v>
      </c>
      <c r="J4246">
        <v>2023</v>
      </c>
    </row>
    <row r="4247" spans="1:10" x14ac:dyDescent="0.3">
      <c r="A4247">
        <v>44978</v>
      </c>
      <c r="B4247" t="s">
        <v>617</v>
      </c>
      <c r="C4247" t="s">
        <v>23</v>
      </c>
      <c r="D4247" t="s">
        <v>12</v>
      </c>
      <c r="E4247" t="s">
        <v>18</v>
      </c>
      <c r="F4247">
        <v>18.559999999999999</v>
      </c>
      <c r="G4247">
        <v>4</v>
      </c>
      <c r="H4247">
        <v>6.5</v>
      </c>
      <c r="I4247" t="s">
        <v>869</v>
      </c>
      <c r="J4247">
        <v>2023</v>
      </c>
    </row>
    <row r="4248" spans="1:10" x14ac:dyDescent="0.3">
      <c r="A4248">
        <v>44978</v>
      </c>
      <c r="B4248" t="s">
        <v>617</v>
      </c>
      <c r="C4248" t="s">
        <v>23</v>
      </c>
      <c r="D4248" t="s">
        <v>12</v>
      </c>
      <c r="E4248" t="s">
        <v>17</v>
      </c>
      <c r="F4248">
        <v>449.15</v>
      </c>
      <c r="G4248">
        <v>5</v>
      </c>
      <c r="H4248">
        <v>8.98</v>
      </c>
      <c r="I4248" t="s">
        <v>869</v>
      </c>
      <c r="J4248">
        <v>2023</v>
      </c>
    </row>
    <row r="4249" spans="1:10" x14ac:dyDescent="0.3">
      <c r="A4249">
        <v>44978</v>
      </c>
      <c r="B4249" t="s">
        <v>617</v>
      </c>
      <c r="C4249" t="s">
        <v>23</v>
      </c>
      <c r="D4249" t="s">
        <v>12</v>
      </c>
      <c r="E4249" t="s">
        <v>18</v>
      </c>
      <c r="F4249">
        <v>31.25</v>
      </c>
      <c r="G4249">
        <v>7</v>
      </c>
      <c r="H4249">
        <v>10.94</v>
      </c>
      <c r="I4249" t="s">
        <v>869</v>
      </c>
      <c r="J4249">
        <v>2023</v>
      </c>
    </row>
    <row r="4250" spans="1:10" x14ac:dyDescent="0.3">
      <c r="A4250">
        <v>44978</v>
      </c>
      <c r="B4250" t="s">
        <v>699</v>
      </c>
      <c r="C4250" t="s">
        <v>77</v>
      </c>
      <c r="D4250" t="s">
        <v>28</v>
      </c>
      <c r="E4250" t="s">
        <v>34</v>
      </c>
      <c r="F4250">
        <v>68.95</v>
      </c>
      <c r="G4250">
        <v>5</v>
      </c>
      <c r="H4250">
        <v>28.96</v>
      </c>
      <c r="I4250" t="s">
        <v>869</v>
      </c>
      <c r="J4250">
        <v>2023</v>
      </c>
    </row>
    <row r="4251" spans="1:10" x14ac:dyDescent="0.3">
      <c r="A4251">
        <v>44978</v>
      </c>
      <c r="B4251" t="s">
        <v>699</v>
      </c>
      <c r="C4251" t="s">
        <v>77</v>
      </c>
      <c r="D4251" t="s">
        <v>12</v>
      </c>
      <c r="E4251" t="s">
        <v>17</v>
      </c>
      <c r="F4251">
        <v>296.37</v>
      </c>
      <c r="G4251">
        <v>3</v>
      </c>
      <c r="H4251">
        <v>80.02</v>
      </c>
      <c r="I4251" t="s">
        <v>869</v>
      </c>
      <c r="J4251">
        <v>2023</v>
      </c>
    </row>
    <row r="4252" spans="1:10" x14ac:dyDescent="0.3">
      <c r="A4252">
        <v>44978</v>
      </c>
      <c r="B4252" t="s">
        <v>699</v>
      </c>
      <c r="C4252" t="s">
        <v>77</v>
      </c>
      <c r="D4252" t="s">
        <v>30</v>
      </c>
      <c r="E4252" t="s">
        <v>31</v>
      </c>
      <c r="F4252">
        <v>39.979999999999997</v>
      </c>
      <c r="G4252">
        <v>2</v>
      </c>
      <c r="H4252">
        <v>2</v>
      </c>
      <c r="I4252" t="s">
        <v>869</v>
      </c>
      <c r="J4252">
        <v>2023</v>
      </c>
    </row>
    <row r="4253" spans="1:10" x14ac:dyDescent="0.3">
      <c r="A4253">
        <v>44978</v>
      </c>
      <c r="B4253" t="s">
        <v>681</v>
      </c>
      <c r="C4253" t="s">
        <v>66</v>
      </c>
      <c r="D4253" t="s">
        <v>12</v>
      </c>
      <c r="E4253" t="s">
        <v>18</v>
      </c>
      <c r="F4253">
        <v>3.76</v>
      </c>
      <c r="G4253">
        <v>3</v>
      </c>
      <c r="H4253">
        <v>-2.76</v>
      </c>
      <c r="I4253" t="s">
        <v>869</v>
      </c>
      <c r="J4253">
        <v>2023</v>
      </c>
    </row>
    <row r="4254" spans="1:10" x14ac:dyDescent="0.3">
      <c r="A4254">
        <v>44978</v>
      </c>
      <c r="B4254" t="s">
        <v>681</v>
      </c>
      <c r="C4254" t="s">
        <v>66</v>
      </c>
      <c r="D4254" t="s">
        <v>12</v>
      </c>
      <c r="E4254" t="s">
        <v>18</v>
      </c>
      <c r="F4254">
        <v>34.86</v>
      </c>
      <c r="G4254">
        <v>2</v>
      </c>
      <c r="H4254">
        <v>-26.73</v>
      </c>
      <c r="I4254" t="s">
        <v>869</v>
      </c>
      <c r="J4254">
        <v>2023</v>
      </c>
    </row>
    <row r="4255" spans="1:10" x14ac:dyDescent="0.3">
      <c r="A4255">
        <v>44978</v>
      </c>
      <c r="B4255" t="s">
        <v>681</v>
      </c>
      <c r="C4255" t="s">
        <v>66</v>
      </c>
      <c r="D4255" t="s">
        <v>12</v>
      </c>
      <c r="E4255" t="s">
        <v>17</v>
      </c>
      <c r="F4255">
        <v>432.46</v>
      </c>
      <c r="G4255">
        <v>3</v>
      </c>
      <c r="H4255">
        <v>32.43</v>
      </c>
      <c r="I4255" t="s">
        <v>869</v>
      </c>
      <c r="J4255">
        <v>2023</v>
      </c>
    </row>
    <row r="4256" spans="1:10" x14ac:dyDescent="0.3">
      <c r="A4256">
        <v>44978</v>
      </c>
      <c r="B4256" t="s">
        <v>473</v>
      </c>
      <c r="C4256" t="s">
        <v>77</v>
      </c>
      <c r="D4256" t="s">
        <v>28</v>
      </c>
      <c r="E4256" t="s">
        <v>34</v>
      </c>
      <c r="F4256">
        <v>135.80000000000001</v>
      </c>
      <c r="G4256">
        <v>7</v>
      </c>
      <c r="H4256">
        <v>66.540000000000006</v>
      </c>
      <c r="I4256" t="s">
        <v>869</v>
      </c>
      <c r="J4256">
        <v>2023</v>
      </c>
    </row>
    <row r="4257" spans="1:10" x14ac:dyDescent="0.3">
      <c r="A4257">
        <v>44979</v>
      </c>
      <c r="B4257" t="s">
        <v>368</v>
      </c>
      <c r="C4257" t="s">
        <v>81</v>
      </c>
      <c r="D4257" t="s">
        <v>12</v>
      </c>
      <c r="E4257" t="s">
        <v>55</v>
      </c>
      <c r="F4257">
        <v>490.32</v>
      </c>
      <c r="G4257">
        <v>9</v>
      </c>
      <c r="H4257">
        <v>137.29</v>
      </c>
      <c r="I4257" t="s">
        <v>869</v>
      </c>
      <c r="J4257">
        <v>2023</v>
      </c>
    </row>
    <row r="4258" spans="1:10" x14ac:dyDescent="0.3">
      <c r="A4258">
        <v>44979</v>
      </c>
      <c r="B4258" t="s">
        <v>575</v>
      </c>
      <c r="C4258" t="s">
        <v>23</v>
      </c>
      <c r="D4258" t="s">
        <v>30</v>
      </c>
      <c r="E4258" t="s">
        <v>31</v>
      </c>
      <c r="F4258">
        <v>445.96</v>
      </c>
      <c r="G4258">
        <v>5</v>
      </c>
      <c r="H4258">
        <v>55.75</v>
      </c>
      <c r="I4258" t="s">
        <v>869</v>
      </c>
      <c r="J4258">
        <v>2023</v>
      </c>
    </row>
    <row r="4259" spans="1:10" x14ac:dyDescent="0.3">
      <c r="A4259">
        <v>44979</v>
      </c>
      <c r="B4259" t="s">
        <v>575</v>
      </c>
      <c r="C4259" t="s">
        <v>23</v>
      </c>
      <c r="D4259" t="s">
        <v>30</v>
      </c>
      <c r="E4259" t="s">
        <v>36</v>
      </c>
      <c r="F4259">
        <v>36.24</v>
      </c>
      <c r="G4259">
        <v>1</v>
      </c>
      <c r="H4259">
        <v>15.22</v>
      </c>
      <c r="I4259" t="s">
        <v>869</v>
      </c>
      <c r="J4259">
        <v>2023</v>
      </c>
    </row>
    <row r="4260" spans="1:10" x14ac:dyDescent="0.3">
      <c r="A4260">
        <v>44979</v>
      </c>
      <c r="B4260" t="s">
        <v>575</v>
      </c>
      <c r="C4260" t="s">
        <v>23</v>
      </c>
      <c r="D4260" t="s">
        <v>12</v>
      </c>
      <c r="E4260" t="s">
        <v>32</v>
      </c>
      <c r="F4260">
        <v>10.65</v>
      </c>
      <c r="G4260">
        <v>3</v>
      </c>
      <c r="H4260">
        <v>5.01</v>
      </c>
      <c r="I4260" t="s">
        <v>869</v>
      </c>
      <c r="J4260">
        <v>2023</v>
      </c>
    </row>
    <row r="4261" spans="1:10" x14ac:dyDescent="0.3">
      <c r="A4261">
        <v>44980</v>
      </c>
      <c r="B4261" t="s">
        <v>366</v>
      </c>
      <c r="C4261" t="s">
        <v>20</v>
      </c>
      <c r="D4261" t="s">
        <v>12</v>
      </c>
      <c r="E4261" t="s">
        <v>43</v>
      </c>
      <c r="F4261">
        <v>57.58</v>
      </c>
      <c r="G4261">
        <v>3</v>
      </c>
      <c r="H4261">
        <v>21.59</v>
      </c>
      <c r="I4261" t="s">
        <v>869</v>
      </c>
      <c r="J4261">
        <v>2023</v>
      </c>
    </row>
    <row r="4262" spans="1:10" x14ac:dyDescent="0.3">
      <c r="A4262">
        <v>44982</v>
      </c>
      <c r="B4262" t="s">
        <v>739</v>
      </c>
      <c r="C4262" t="s">
        <v>49</v>
      </c>
      <c r="D4262" t="s">
        <v>12</v>
      </c>
      <c r="E4262" t="s">
        <v>43</v>
      </c>
      <c r="F4262">
        <v>46.72</v>
      </c>
      <c r="G4262">
        <v>5</v>
      </c>
      <c r="H4262">
        <v>17.52</v>
      </c>
      <c r="I4262" t="s">
        <v>869</v>
      </c>
      <c r="J4262">
        <v>2023</v>
      </c>
    </row>
    <row r="4263" spans="1:10" x14ac:dyDescent="0.3">
      <c r="A4263">
        <v>44984</v>
      </c>
      <c r="B4263" t="s">
        <v>345</v>
      </c>
      <c r="C4263" t="s">
        <v>77</v>
      </c>
      <c r="D4263" t="s">
        <v>12</v>
      </c>
      <c r="E4263" t="s">
        <v>55</v>
      </c>
      <c r="F4263">
        <v>170.88</v>
      </c>
      <c r="G4263">
        <v>3</v>
      </c>
      <c r="H4263">
        <v>49.56</v>
      </c>
      <c r="I4263" t="s">
        <v>869</v>
      </c>
      <c r="J4263">
        <v>2023</v>
      </c>
    </row>
    <row r="4264" spans="1:10" x14ac:dyDescent="0.3">
      <c r="A4264">
        <v>44984</v>
      </c>
      <c r="B4264" t="s">
        <v>83</v>
      </c>
      <c r="C4264" t="s">
        <v>81</v>
      </c>
      <c r="D4264" t="s">
        <v>12</v>
      </c>
      <c r="E4264" t="s">
        <v>18</v>
      </c>
      <c r="F4264">
        <v>56.82</v>
      </c>
      <c r="G4264">
        <v>3</v>
      </c>
      <c r="H4264">
        <v>28.41</v>
      </c>
      <c r="I4264" t="s">
        <v>869</v>
      </c>
      <c r="J4264">
        <v>2023</v>
      </c>
    </row>
    <row r="4265" spans="1:10" x14ac:dyDescent="0.3">
      <c r="A4265">
        <v>44984</v>
      </c>
      <c r="B4265" t="s">
        <v>814</v>
      </c>
      <c r="C4265" t="s">
        <v>11</v>
      </c>
      <c r="D4265" t="s">
        <v>28</v>
      </c>
      <c r="E4265" t="s">
        <v>34</v>
      </c>
      <c r="F4265">
        <v>16.190000000000001</v>
      </c>
      <c r="G4265">
        <v>2</v>
      </c>
      <c r="H4265">
        <v>-6.88</v>
      </c>
      <c r="I4265" t="s">
        <v>869</v>
      </c>
      <c r="J4265">
        <v>2023</v>
      </c>
    </row>
    <row r="4266" spans="1:10" x14ac:dyDescent="0.3">
      <c r="A4266">
        <v>44985</v>
      </c>
      <c r="B4266" t="s">
        <v>462</v>
      </c>
      <c r="C4266" t="s">
        <v>77</v>
      </c>
      <c r="D4266" t="s">
        <v>12</v>
      </c>
      <c r="E4266" t="s">
        <v>32</v>
      </c>
      <c r="F4266">
        <v>36.479999999999997</v>
      </c>
      <c r="G4266">
        <v>6</v>
      </c>
      <c r="H4266">
        <v>18.239999999999998</v>
      </c>
      <c r="I4266" t="s">
        <v>869</v>
      </c>
      <c r="J4266">
        <v>2023</v>
      </c>
    </row>
    <row r="4267" spans="1:10" x14ac:dyDescent="0.3">
      <c r="A4267">
        <v>44986</v>
      </c>
      <c r="B4267" t="s">
        <v>576</v>
      </c>
      <c r="C4267" t="s">
        <v>77</v>
      </c>
      <c r="D4267" t="s">
        <v>28</v>
      </c>
      <c r="E4267" t="s">
        <v>75</v>
      </c>
      <c r="F4267">
        <v>836.59</v>
      </c>
      <c r="G4267">
        <v>8</v>
      </c>
      <c r="H4267">
        <v>-264.92</v>
      </c>
      <c r="I4267" t="s">
        <v>870</v>
      </c>
      <c r="J4267">
        <v>2023</v>
      </c>
    </row>
    <row r="4268" spans="1:10" x14ac:dyDescent="0.3">
      <c r="A4268">
        <v>44986</v>
      </c>
      <c r="B4268" t="s">
        <v>576</v>
      </c>
      <c r="C4268" t="s">
        <v>77</v>
      </c>
      <c r="D4268" t="s">
        <v>12</v>
      </c>
      <c r="E4268" t="s">
        <v>13</v>
      </c>
      <c r="F4268">
        <v>26.38</v>
      </c>
      <c r="G4268">
        <v>1</v>
      </c>
      <c r="H4268">
        <v>12.13</v>
      </c>
      <c r="I4268" t="s">
        <v>870</v>
      </c>
      <c r="J4268">
        <v>2023</v>
      </c>
    </row>
    <row r="4269" spans="1:10" x14ac:dyDescent="0.3">
      <c r="A4269">
        <v>44986</v>
      </c>
      <c r="B4269" t="s">
        <v>576</v>
      </c>
      <c r="C4269" t="s">
        <v>77</v>
      </c>
      <c r="D4269" t="s">
        <v>12</v>
      </c>
      <c r="E4269" t="s">
        <v>17</v>
      </c>
      <c r="F4269">
        <v>362.92</v>
      </c>
      <c r="G4269">
        <v>2</v>
      </c>
      <c r="H4269">
        <v>105.25</v>
      </c>
      <c r="I4269" t="s">
        <v>870</v>
      </c>
      <c r="J4269">
        <v>2023</v>
      </c>
    </row>
    <row r="4270" spans="1:10" x14ac:dyDescent="0.3">
      <c r="A4270">
        <v>44986</v>
      </c>
      <c r="B4270" t="s">
        <v>576</v>
      </c>
      <c r="C4270" t="s">
        <v>77</v>
      </c>
      <c r="D4270" t="s">
        <v>30</v>
      </c>
      <c r="E4270" t="s">
        <v>138</v>
      </c>
      <c r="F4270">
        <v>4899.93</v>
      </c>
      <c r="G4270">
        <v>7</v>
      </c>
      <c r="H4270">
        <v>2400.9699999999998</v>
      </c>
      <c r="I4270" t="s">
        <v>870</v>
      </c>
      <c r="J4270">
        <v>2023</v>
      </c>
    </row>
    <row r="4271" spans="1:10" x14ac:dyDescent="0.3">
      <c r="A4271">
        <v>44986</v>
      </c>
      <c r="B4271" t="s">
        <v>475</v>
      </c>
      <c r="C4271" t="s">
        <v>128</v>
      </c>
      <c r="D4271" t="s">
        <v>30</v>
      </c>
      <c r="E4271" t="s">
        <v>31</v>
      </c>
      <c r="F4271">
        <v>159.97999999999999</v>
      </c>
      <c r="G4271">
        <v>2</v>
      </c>
      <c r="H4271">
        <v>14</v>
      </c>
      <c r="I4271" t="s">
        <v>870</v>
      </c>
      <c r="J4271">
        <v>2023</v>
      </c>
    </row>
    <row r="4272" spans="1:10" x14ac:dyDescent="0.3">
      <c r="A4272">
        <v>44988</v>
      </c>
      <c r="B4272" t="s">
        <v>317</v>
      </c>
      <c r="C4272" t="s">
        <v>40</v>
      </c>
      <c r="D4272" t="s">
        <v>12</v>
      </c>
      <c r="E4272" t="s">
        <v>18</v>
      </c>
      <c r="F4272">
        <v>447.86</v>
      </c>
      <c r="G4272">
        <v>7</v>
      </c>
      <c r="H4272">
        <v>219.45</v>
      </c>
      <c r="I4272" t="s">
        <v>870</v>
      </c>
      <c r="J4272">
        <v>2023</v>
      </c>
    </row>
    <row r="4273" spans="1:10" x14ac:dyDescent="0.3">
      <c r="A4273">
        <v>44988</v>
      </c>
      <c r="B4273" t="s">
        <v>317</v>
      </c>
      <c r="C4273" t="s">
        <v>40</v>
      </c>
      <c r="D4273" t="s">
        <v>30</v>
      </c>
      <c r="E4273" t="s">
        <v>31</v>
      </c>
      <c r="F4273">
        <v>479.95</v>
      </c>
      <c r="G4273">
        <v>5</v>
      </c>
      <c r="H4273">
        <v>129.59</v>
      </c>
      <c r="I4273" t="s">
        <v>870</v>
      </c>
      <c r="J4273">
        <v>2023</v>
      </c>
    </row>
    <row r="4274" spans="1:10" x14ac:dyDescent="0.3">
      <c r="A4274">
        <v>44988</v>
      </c>
      <c r="B4274" t="s">
        <v>317</v>
      </c>
      <c r="C4274" t="s">
        <v>40</v>
      </c>
      <c r="D4274" t="s">
        <v>12</v>
      </c>
      <c r="E4274" t="s">
        <v>13</v>
      </c>
      <c r="F4274">
        <v>166.44</v>
      </c>
      <c r="G4274">
        <v>3</v>
      </c>
      <c r="H4274">
        <v>79.89</v>
      </c>
      <c r="I4274" t="s">
        <v>870</v>
      </c>
      <c r="J4274">
        <v>2023</v>
      </c>
    </row>
    <row r="4275" spans="1:10" x14ac:dyDescent="0.3">
      <c r="A4275">
        <v>44988</v>
      </c>
      <c r="B4275" t="s">
        <v>815</v>
      </c>
      <c r="C4275" t="s">
        <v>11</v>
      </c>
      <c r="D4275" t="s">
        <v>12</v>
      </c>
      <c r="E4275" t="s">
        <v>13</v>
      </c>
      <c r="F4275">
        <v>42.78</v>
      </c>
      <c r="G4275">
        <v>7</v>
      </c>
      <c r="H4275">
        <v>15.51</v>
      </c>
      <c r="I4275" t="s">
        <v>870</v>
      </c>
      <c r="J4275">
        <v>2023</v>
      </c>
    </row>
    <row r="4276" spans="1:10" x14ac:dyDescent="0.3">
      <c r="A4276">
        <v>44988</v>
      </c>
      <c r="B4276" t="s">
        <v>815</v>
      </c>
      <c r="C4276" t="s">
        <v>11</v>
      </c>
      <c r="D4276" t="s">
        <v>28</v>
      </c>
      <c r="E4276" t="s">
        <v>29</v>
      </c>
      <c r="F4276">
        <v>563.42999999999995</v>
      </c>
      <c r="G4276">
        <v>5</v>
      </c>
      <c r="H4276">
        <v>-56.34</v>
      </c>
      <c r="I4276" t="s">
        <v>870</v>
      </c>
      <c r="J4276">
        <v>2023</v>
      </c>
    </row>
    <row r="4277" spans="1:10" x14ac:dyDescent="0.3">
      <c r="A4277">
        <v>44988</v>
      </c>
      <c r="B4277" t="s">
        <v>657</v>
      </c>
      <c r="C4277" t="s">
        <v>70</v>
      </c>
      <c r="D4277" t="s">
        <v>30</v>
      </c>
      <c r="E4277" t="s">
        <v>31</v>
      </c>
      <c r="F4277">
        <v>134.85</v>
      </c>
      <c r="G4277">
        <v>3</v>
      </c>
      <c r="H4277">
        <v>37.76</v>
      </c>
      <c r="I4277" t="s">
        <v>870</v>
      </c>
      <c r="J4277">
        <v>2023</v>
      </c>
    </row>
    <row r="4278" spans="1:10" x14ac:dyDescent="0.3">
      <c r="A4278">
        <v>44988</v>
      </c>
      <c r="B4278" t="s">
        <v>465</v>
      </c>
      <c r="C4278" t="s">
        <v>11</v>
      </c>
      <c r="D4278" t="s">
        <v>28</v>
      </c>
      <c r="E4278" t="s">
        <v>75</v>
      </c>
      <c r="F4278">
        <v>637.9</v>
      </c>
      <c r="G4278">
        <v>3</v>
      </c>
      <c r="H4278">
        <v>-127.58</v>
      </c>
      <c r="I4278" t="s">
        <v>870</v>
      </c>
      <c r="J4278">
        <v>2023</v>
      </c>
    </row>
    <row r="4279" spans="1:10" x14ac:dyDescent="0.3">
      <c r="A4279">
        <v>44988</v>
      </c>
      <c r="B4279" t="s">
        <v>465</v>
      </c>
      <c r="C4279" t="s">
        <v>11</v>
      </c>
      <c r="D4279" t="s">
        <v>30</v>
      </c>
      <c r="E4279" t="s">
        <v>138</v>
      </c>
      <c r="F4279">
        <v>287.91000000000003</v>
      </c>
      <c r="G4279">
        <v>3</v>
      </c>
      <c r="H4279">
        <v>33.590000000000003</v>
      </c>
      <c r="I4279" t="s">
        <v>870</v>
      </c>
      <c r="J4279">
        <v>2023</v>
      </c>
    </row>
    <row r="4280" spans="1:10" x14ac:dyDescent="0.3">
      <c r="A4280">
        <v>44988</v>
      </c>
      <c r="B4280" t="s">
        <v>465</v>
      </c>
      <c r="C4280" t="s">
        <v>11</v>
      </c>
      <c r="D4280" t="s">
        <v>12</v>
      </c>
      <c r="E4280" t="s">
        <v>43</v>
      </c>
      <c r="F4280">
        <v>36.6</v>
      </c>
      <c r="G4280">
        <v>3</v>
      </c>
      <c r="H4280">
        <v>11.9</v>
      </c>
      <c r="I4280" t="s">
        <v>870</v>
      </c>
      <c r="J4280">
        <v>2023</v>
      </c>
    </row>
    <row r="4281" spans="1:10" x14ac:dyDescent="0.3">
      <c r="A4281">
        <v>44988</v>
      </c>
      <c r="B4281" t="s">
        <v>227</v>
      </c>
      <c r="C4281" t="s">
        <v>23</v>
      </c>
      <c r="D4281" t="s">
        <v>12</v>
      </c>
      <c r="E4281" t="s">
        <v>97</v>
      </c>
      <c r="F4281">
        <v>25.35</v>
      </c>
      <c r="G4281">
        <v>3</v>
      </c>
      <c r="H4281">
        <v>7.61</v>
      </c>
      <c r="I4281" t="s">
        <v>870</v>
      </c>
      <c r="J4281">
        <v>2023</v>
      </c>
    </row>
    <row r="4282" spans="1:10" x14ac:dyDescent="0.3">
      <c r="A4282">
        <v>44988</v>
      </c>
      <c r="B4282" t="s">
        <v>227</v>
      </c>
      <c r="C4282" t="s">
        <v>23</v>
      </c>
      <c r="D4282" t="s">
        <v>28</v>
      </c>
      <c r="E4282" t="s">
        <v>34</v>
      </c>
      <c r="F4282">
        <v>35.28</v>
      </c>
      <c r="G4282">
        <v>3</v>
      </c>
      <c r="H4282">
        <v>12</v>
      </c>
      <c r="I4282" t="s">
        <v>870</v>
      </c>
      <c r="J4282">
        <v>2023</v>
      </c>
    </row>
    <row r="4283" spans="1:10" x14ac:dyDescent="0.3">
      <c r="A4283">
        <v>44988</v>
      </c>
      <c r="B4283" t="s">
        <v>177</v>
      </c>
      <c r="C4283" t="s">
        <v>11</v>
      </c>
      <c r="D4283" t="s">
        <v>12</v>
      </c>
      <c r="E4283" t="s">
        <v>97</v>
      </c>
      <c r="F4283">
        <v>3930.07</v>
      </c>
      <c r="G4283">
        <v>3</v>
      </c>
      <c r="H4283">
        <v>-786.01</v>
      </c>
      <c r="I4283" t="s">
        <v>870</v>
      </c>
      <c r="J4283">
        <v>2023</v>
      </c>
    </row>
    <row r="4284" spans="1:10" x14ac:dyDescent="0.3">
      <c r="A4284">
        <v>44988</v>
      </c>
      <c r="B4284" t="s">
        <v>177</v>
      </c>
      <c r="C4284" t="s">
        <v>11</v>
      </c>
      <c r="D4284" t="s">
        <v>12</v>
      </c>
      <c r="E4284" t="s">
        <v>32</v>
      </c>
      <c r="F4284">
        <v>2.2999999999999998</v>
      </c>
      <c r="G4284">
        <v>1</v>
      </c>
      <c r="H4284">
        <v>0.78</v>
      </c>
      <c r="I4284" t="s">
        <v>870</v>
      </c>
      <c r="J4284">
        <v>2023</v>
      </c>
    </row>
    <row r="4285" spans="1:10" x14ac:dyDescent="0.3">
      <c r="A4285">
        <v>44988</v>
      </c>
      <c r="B4285" t="s">
        <v>177</v>
      </c>
      <c r="C4285" t="s">
        <v>11</v>
      </c>
      <c r="D4285" t="s">
        <v>30</v>
      </c>
      <c r="E4285" t="s">
        <v>31</v>
      </c>
      <c r="F4285">
        <v>431.98</v>
      </c>
      <c r="G4285">
        <v>3</v>
      </c>
      <c r="H4285">
        <v>32.4</v>
      </c>
      <c r="I4285" t="s">
        <v>870</v>
      </c>
      <c r="J4285">
        <v>2023</v>
      </c>
    </row>
    <row r="4286" spans="1:10" x14ac:dyDescent="0.3">
      <c r="A4286">
        <v>44988</v>
      </c>
      <c r="B4286" t="s">
        <v>177</v>
      </c>
      <c r="C4286" t="s">
        <v>11</v>
      </c>
      <c r="D4286" t="s">
        <v>30</v>
      </c>
      <c r="E4286" t="s">
        <v>36</v>
      </c>
      <c r="F4286">
        <v>41.72</v>
      </c>
      <c r="G4286">
        <v>7</v>
      </c>
      <c r="H4286">
        <v>5.74</v>
      </c>
      <c r="I4286" t="s">
        <v>870</v>
      </c>
      <c r="J4286">
        <v>2023</v>
      </c>
    </row>
    <row r="4287" spans="1:10" x14ac:dyDescent="0.3">
      <c r="A4287">
        <v>44989</v>
      </c>
      <c r="B4287" t="s">
        <v>662</v>
      </c>
      <c r="C4287" t="s">
        <v>23</v>
      </c>
      <c r="D4287" t="s">
        <v>12</v>
      </c>
      <c r="E4287" t="s">
        <v>21</v>
      </c>
      <c r="F4287">
        <v>16.989999999999998</v>
      </c>
      <c r="G4287">
        <v>1</v>
      </c>
      <c r="H4287">
        <v>4.93</v>
      </c>
      <c r="I4287" t="s">
        <v>870</v>
      </c>
      <c r="J4287">
        <v>2023</v>
      </c>
    </row>
    <row r="4288" spans="1:10" x14ac:dyDescent="0.3">
      <c r="A4288">
        <v>44989</v>
      </c>
      <c r="B4288" t="s">
        <v>279</v>
      </c>
      <c r="C4288" t="s">
        <v>66</v>
      </c>
      <c r="D4288" t="s">
        <v>12</v>
      </c>
      <c r="E4288" t="s">
        <v>16</v>
      </c>
      <c r="F4288">
        <v>10.08</v>
      </c>
      <c r="G4288">
        <v>4</v>
      </c>
      <c r="H4288">
        <v>3.53</v>
      </c>
      <c r="I4288" t="s">
        <v>870</v>
      </c>
      <c r="J4288">
        <v>2023</v>
      </c>
    </row>
    <row r="4289" spans="1:10" x14ac:dyDescent="0.3">
      <c r="A4289">
        <v>44989</v>
      </c>
      <c r="B4289" t="s">
        <v>316</v>
      </c>
      <c r="C4289" t="s">
        <v>70</v>
      </c>
      <c r="D4289" t="s">
        <v>12</v>
      </c>
      <c r="E4289" t="s">
        <v>18</v>
      </c>
      <c r="F4289">
        <v>128.4</v>
      </c>
      <c r="G4289">
        <v>3</v>
      </c>
      <c r="H4289">
        <v>64.2</v>
      </c>
      <c r="I4289" t="s">
        <v>870</v>
      </c>
      <c r="J4289">
        <v>2023</v>
      </c>
    </row>
    <row r="4290" spans="1:10" x14ac:dyDescent="0.3">
      <c r="A4290">
        <v>44989</v>
      </c>
      <c r="B4290" t="s">
        <v>729</v>
      </c>
      <c r="C4290" t="s">
        <v>280</v>
      </c>
      <c r="D4290" t="s">
        <v>30</v>
      </c>
      <c r="E4290" t="s">
        <v>36</v>
      </c>
      <c r="F4290">
        <v>159.97999999999999</v>
      </c>
      <c r="G4290">
        <v>2</v>
      </c>
      <c r="H4290">
        <v>57.59</v>
      </c>
      <c r="I4290" t="s">
        <v>870</v>
      </c>
      <c r="J4290">
        <v>2023</v>
      </c>
    </row>
    <row r="4291" spans="1:10" x14ac:dyDescent="0.3">
      <c r="A4291">
        <v>44990</v>
      </c>
      <c r="B4291" t="s">
        <v>344</v>
      </c>
      <c r="C4291" t="s">
        <v>11</v>
      </c>
      <c r="D4291" t="s">
        <v>12</v>
      </c>
      <c r="E4291" t="s">
        <v>43</v>
      </c>
      <c r="F4291">
        <v>149.35</v>
      </c>
      <c r="G4291">
        <v>3</v>
      </c>
      <c r="H4291">
        <v>50.41</v>
      </c>
      <c r="I4291" t="s">
        <v>870</v>
      </c>
      <c r="J4291">
        <v>2023</v>
      </c>
    </row>
    <row r="4292" spans="1:10" x14ac:dyDescent="0.3">
      <c r="A4292">
        <v>44990</v>
      </c>
      <c r="B4292" t="s">
        <v>344</v>
      </c>
      <c r="C4292" t="s">
        <v>11</v>
      </c>
      <c r="D4292" t="s">
        <v>12</v>
      </c>
      <c r="E4292" t="s">
        <v>17</v>
      </c>
      <c r="F4292">
        <v>12.99</v>
      </c>
      <c r="G4292">
        <v>1</v>
      </c>
      <c r="H4292">
        <v>-0.81</v>
      </c>
      <c r="I4292" t="s">
        <v>870</v>
      </c>
      <c r="J4292">
        <v>2023</v>
      </c>
    </row>
    <row r="4293" spans="1:10" x14ac:dyDescent="0.3">
      <c r="A4293">
        <v>44991</v>
      </c>
      <c r="B4293" t="s">
        <v>715</v>
      </c>
      <c r="C4293" t="s">
        <v>20</v>
      </c>
      <c r="D4293" t="s">
        <v>30</v>
      </c>
      <c r="E4293" t="s">
        <v>31</v>
      </c>
      <c r="F4293">
        <v>431.94</v>
      </c>
      <c r="G4293">
        <v>2</v>
      </c>
      <c r="H4293">
        <v>-71.989999999999995</v>
      </c>
      <c r="I4293" t="s">
        <v>870</v>
      </c>
      <c r="J4293">
        <v>2023</v>
      </c>
    </row>
    <row r="4294" spans="1:10" x14ac:dyDescent="0.3">
      <c r="A4294">
        <v>44991</v>
      </c>
      <c r="B4294" t="s">
        <v>715</v>
      </c>
      <c r="C4294" t="s">
        <v>20</v>
      </c>
      <c r="D4294" t="s">
        <v>12</v>
      </c>
      <c r="E4294" t="s">
        <v>18</v>
      </c>
      <c r="F4294">
        <v>2.04</v>
      </c>
      <c r="G4294">
        <v>1</v>
      </c>
      <c r="H4294">
        <v>-1.5</v>
      </c>
      <c r="I4294" t="s">
        <v>870</v>
      </c>
      <c r="J4294">
        <v>2023</v>
      </c>
    </row>
    <row r="4295" spans="1:10" x14ac:dyDescent="0.3">
      <c r="A4295">
        <v>44991</v>
      </c>
      <c r="B4295" t="s">
        <v>715</v>
      </c>
      <c r="C4295" t="s">
        <v>20</v>
      </c>
      <c r="D4295" t="s">
        <v>30</v>
      </c>
      <c r="E4295" t="s">
        <v>31</v>
      </c>
      <c r="F4295">
        <v>68.239999999999995</v>
      </c>
      <c r="G4295">
        <v>3</v>
      </c>
      <c r="H4295">
        <v>-12.51</v>
      </c>
      <c r="I4295" t="s">
        <v>870</v>
      </c>
      <c r="J4295">
        <v>2023</v>
      </c>
    </row>
    <row r="4296" spans="1:10" x14ac:dyDescent="0.3">
      <c r="A4296">
        <v>44991</v>
      </c>
      <c r="B4296" t="s">
        <v>716</v>
      </c>
      <c r="C4296" t="s">
        <v>15</v>
      </c>
      <c r="D4296" t="s">
        <v>12</v>
      </c>
      <c r="E4296" t="s">
        <v>55</v>
      </c>
      <c r="F4296">
        <v>2.33</v>
      </c>
      <c r="G4296">
        <v>3</v>
      </c>
      <c r="H4296">
        <v>-6.3</v>
      </c>
      <c r="I4296" t="s">
        <v>870</v>
      </c>
      <c r="J4296">
        <v>2023</v>
      </c>
    </row>
    <row r="4297" spans="1:10" x14ac:dyDescent="0.3">
      <c r="A4297">
        <v>44991</v>
      </c>
      <c r="B4297" t="s">
        <v>716</v>
      </c>
      <c r="C4297" t="s">
        <v>15</v>
      </c>
      <c r="D4297" t="s">
        <v>12</v>
      </c>
      <c r="E4297" t="s">
        <v>18</v>
      </c>
      <c r="F4297">
        <v>1.73</v>
      </c>
      <c r="G4297">
        <v>4</v>
      </c>
      <c r="H4297">
        <v>-2.76</v>
      </c>
      <c r="I4297" t="s">
        <v>870</v>
      </c>
      <c r="J4297">
        <v>2023</v>
      </c>
    </row>
    <row r="4298" spans="1:10" x14ac:dyDescent="0.3">
      <c r="A4298">
        <v>44991</v>
      </c>
      <c r="B4298" t="s">
        <v>716</v>
      </c>
      <c r="C4298" t="s">
        <v>15</v>
      </c>
      <c r="D4298" t="s">
        <v>28</v>
      </c>
      <c r="E4298" t="s">
        <v>34</v>
      </c>
      <c r="F4298">
        <v>159.04</v>
      </c>
      <c r="G4298">
        <v>5</v>
      </c>
      <c r="H4298">
        <v>-194.82</v>
      </c>
      <c r="I4298" t="s">
        <v>870</v>
      </c>
      <c r="J4298">
        <v>2023</v>
      </c>
    </row>
    <row r="4299" spans="1:10" x14ac:dyDescent="0.3">
      <c r="A4299">
        <v>44991</v>
      </c>
      <c r="B4299" t="s">
        <v>716</v>
      </c>
      <c r="C4299" t="s">
        <v>15</v>
      </c>
      <c r="D4299" t="s">
        <v>28</v>
      </c>
      <c r="E4299" t="s">
        <v>75</v>
      </c>
      <c r="F4299">
        <v>145.97999999999999</v>
      </c>
      <c r="G4299">
        <v>2</v>
      </c>
      <c r="H4299">
        <v>-99.27</v>
      </c>
      <c r="I4299" t="s">
        <v>870</v>
      </c>
      <c r="J4299">
        <v>2023</v>
      </c>
    </row>
    <row r="4300" spans="1:10" x14ac:dyDescent="0.3">
      <c r="A4300">
        <v>44992</v>
      </c>
      <c r="B4300" t="s">
        <v>360</v>
      </c>
      <c r="C4300" t="s">
        <v>11</v>
      </c>
      <c r="D4300" t="s">
        <v>30</v>
      </c>
      <c r="E4300" t="s">
        <v>31</v>
      </c>
      <c r="F4300">
        <v>21.07</v>
      </c>
      <c r="G4300">
        <v>3</v>
      </c>
      <c r="H4300">
        <v>1.58</v>
      </c>
      <c r="I4300" t="s">
        <v>870</v>
      </c>
      <c r="J4300">
        <v>2023</v>
      </c>
    </row>
    <row r="4301" spans="1:10" x14ac:dyDescent="0.3">
      <c r="A4301">
        <v>44993</v>
      </c>
      <c r="B4301" t="s">
        <v>529</v>
      </c>
      <c r="C4301" t="s">
        <v>66</v>
      </c>
      <c r="D4301" t="s">
        <v>30</v>
      </c>
      <c r="E4301" t="s">
        <v>31</v>
      </c>
      <c r="F4301">
        <v>1363.96</v>
      </c>
      <c r="G4301">
        <v>5</v>
      </c>
      <c r="H4301">
        <v>85.25</v>
      </c>
      <c r="I4301" t="s">
        <v>870</v>
      </c>
      <c r="J4301">
        <v>2023</v>
      </c>
    </row>
    <row r="4302" spans="1:10" x14ac:dyDescent="0.3">
      <c r="A4302">
        <v>44993</v>
      </c>
      <c r="B4302" t="s">
        <v>529</v>
      </c>
      <c r="C4302" t="s">
        <v>66</v>
      </c>
      <c r="D4302" t="s">
        <v>28</v>
      </c>
      <c r="E4302" t="s">
        <v>34</v>
      </c>
      <c r="F4302">
        <v>102.36</v>
      </c>
      <c r="G4302">
        <v>3</v>
      </c>
      <c r="H4302">
        <v>-3.84</v>
      </c>
      <c r="I4302" t="s">
        <v>870</v>
      </c>
      <c r="J4302">
        <v>2023</v>
      </c>
    </row>
    <row r="4303" spans="1:10" x14ac:dyDescent="0.3">
      <c r="A4303">
        <v>44993</v>
      </c>
      <c r="B4303" t="s">
        <v>258</v>
      </c>
      <c r="C4303" t="s">
        <v>57</v>
      </c>
      <c r="D4303" t="s">
        <v>12</v>
      </c>
      <c r="E4303" t="s">
        <v>18</v>
      </c>
      <c r="F4303">
        <v>9.6999999999999993</v>
      </c>
      <c r="G4303">
        <v>3</v>
      </c>
      <c r="H4303">
        <v>-7.11</v>
      </c>
      <c r="I4303" t="s">
        <v>870</v>
      </c>
      <c r="J4303">
        <v>2023</v>
      </c>
    </row>
    <row r="4304" spans="1:10" x14ac:dyDescent="0.3">
      <c r="A4304">
        <v>44993</v>
      </c>
      <c r="B4304" t="s">
        <v>350</v>
      </c>
      <c r="C4304" t="s">
        <v>20</v>
      </c>
      <c r="D4304" t="s">
        <v>30</v>
      </c>
      <c r="E4304" t="s">
        <v>31</v>
      </c>
      <c r="F4304">
        <v>108.58</v>
      </c>
      <c r="G4304">
        <v>4</v>
      </c>
      <c r="H4304">
        <v>-25.33</v>
      </c>
      <c r="I4304" t="s">
        <v>870</v>
      </c>
      <c r="J4304">
        <v>2023</v>
      </c>
    </row>
    <row r="4305" spans="1:10" x14ac:dyDescent="0.3">
      <c r="A4305">
        <v>44993</v>
      </c>
      <c r="B4305" t="s">
        <v>350</v>
      </c>
      <c r="C4305" t="s">
        <v>20</v>
      </c>
      <c r="D4305" t="s">
        <v>12</v>
      </c>
      <c r="E4305" t="s">
        <v>32</v>
      </c>
      <c r="F4305">
        <v>5.98</v>
      </c>
      <c r="G4305">
        <v>2</v>
      </c>
      <c r="H4305">
        <v>-1.35</v>
      </c>
      <c r="I4305" t="s">
        <v>870</v>
      </c>
      <c r="J4305">
        <v>2023</v>
      </c>
    </row>
    <row r="4306" spans="1:10" x14ac:dyDescent="0.3">
      <c r="A4306">
        <v>44993</v>
      </c>
      <c r="B4306" t="s">
        <v>731</v>
      </c>
      <c r="C4306" t="s">
        <v>77</v>
      </c>
      <c r="D4306" t="s">
        <v>28</v>
      </c>
      <c r="E4306" t="s">
        <v>34</v>
      </c>
      <c r="F4306">
        <v>113.6</v>
      </c>
      <c r="G4306">
        <v>8</v>
      </c>
      <c r="H4306">
        <v>44.3</v>
      </c>
      <c r="I4306" t="s">
        <v>870</v>
      </c>
      <c r="J4306">
        <v>2023</v>
      </c>
    </row>
    <row r="4307" spans="1:10" x14ac:dyDescent="0.3">
      <c r="A4307">
        <v>44993</v>
      </c>
      <c r="B4307" t="s">
        <v>731</v>
      </c>
      <c r="C4307" t="s">
        <v>77</v>
      </c>
      <c r="D4307" t="s">
        <v>12</v>
      </c>
      <c r="E4307" t="s">
        <v>13</v>
      </c>
      <c r="F4307">
        <v>12.96</v>
      </c>
      <c r="G4307">
        <v>2</v>
      </c>
      <c r="H4307">
        <v>6.35</v>
      </c>
      <c r="I4307" t="s">
        <v>870</v>
      </c>
      <c r="J4307">
        <v>2023</v>
      </c>
    </row>
    <row r="4308" spans="1:10" x14ac:dyDescent="0.3">
      <c r="A4308">
        <v>44993</v>
      </c>
      <c r="B4308" t="s">
        <v>731</v>
      </c>
      <c r="C4308" t="s">
        <v>77</v>
      </c>
      <c r="D4308" t="s">
        <v>12</v>
      </c>
      <c r="E4308" t="s">
        <v>18</v>
      </c>
      <c r="F4308">
        <v>69.459999999999994</v>
      </c>
      <c r="G4308">
        <v>2</v>
      </c>
      <c r="H4308">
        <v>22.57</v>
      </c>
      <c r="I4308" t="s">
        <v>870</v>
      </c>
      <c r="J4308">
        <v>2023</v>
      </c>
    </row>
    <row r="4309" spans="1:10" x14ac:dyDescent="0.3">
      <c r="A4309">
        <v>44993</v>
      </c>
      <c r="B4309" t="s">
        <v>769</v>
      </c>
      <c r="C4309" t="s">
        <v>11</v>
      </c>
      <c r="D4309" t="s">
        <v>12</v>
      </c>
      <c r="E4309" t="s">
        <v>18</v>
      </c>
      <c r="F4309">
        <v>8.86</v>
      </c>
      <c r="G4309">
        <v>9</v>
      </c>
      <c r="H4309">
        <v>-14.17</v>
      </c>
      <c r="I4309" t="s">
        <v>870</v>
      </c>
      <c r="J4309">
        <v>2023</v>
      </c>
    </row>
    <row r="4310" spans="1:10" x14ac:dyDescent="0.3">
      <c r="A4310">
        <v>44993</v>
      </c>
      <c r="B4310" t="s">
        <v>769</v>
      </c>
      <c r="C4310" t="s">
        <v>11</v>
      </c>
      <c r="D4310" t="s">
        <v>30</v>
      </c>
      <c r="E4310" t="s">
        <v>36</v>
      </c>
      <c r="F4310">
        <v>27.96</v>
      </c>
      <c r="G4310">
        <v>5</v>
      </c>
      <c r="H4310">
        <v>8.39</v>
      </c>
      <c r="I4310" t="s">
        <v>870</v>
      </c>
      <c r="J4310">
        <v>2023</v>
      </c>
    </row>
    <row r="4311" spans="1:10" x14ac:dyDescent="0.3">
      <c r="A4311">
        <v>44993</v>
      </c>
      <c r="B4311" t="s">
        <v>769</v>
      </c>
      <c r="C4311" t="s">
        <v>11</v>
      </c>
      <c r="D4311" t="s">
        <v>12</v>
      </c>
      <c r="E4311" t="s">
        <v>43</v>
      </c>
      <c r="F4311">
        <v>146.35</v>
      </c>
      <c r="G4311">
        <v>3</v>
      </c>
      <c r="H4311">
        <v>49.39</v>
      </c>
      <c r="I4311" t="s">
        <v>870</v>
      </c>
      <c r="J4311">
        <v>2023</v>
      </c>
    </row>
    <row r="4312" spans="1:10" x14ac:dyDescent="0.3">
      <c r="A4312">
        <v>44993</v>
      </c>
      <c r="B4312" t="s">
        <v>219</v>
      </c>
      <c r="C4312" t="s">
        <v>62</v>
      </c>
      <c r="D4312" t="s">
        <v>12</v>
      </c>
      <c r="E4312" t="s">
        <v>55</v>
      </c>
      <c r="F4312">
        <v>207.14</v>
      </c>
      <c r="G4312">
        <v>3</v>
      </c>
      <c r="H4312">
        <v>48.33</v>
      </c>
      <c r="I4312" t="s">
        <v>870</v>
      </c>
      <c r="J4312">
        <v>2023</v>
      </c>
    </row>
    <row r="4313" spans="1:10" x14ac:dyDescent="0.3">
      <c r="A4313">
        <v>44993</v>
      </c>
      <c r="B4313" t="s">
        <v>219</v>
      </c>
      <c r="C4313" t="s">
        <v>62</v>
      </c>
      <c r="D4313" t="s">
        <v>12</v>
      </c>
      <c r="E4313" t="s">
        <v>21</v>
      </c>
      <c r="F4313">
        <v>13.9</v>
      </c>
      <c r="G4313">
        <v>5</v>
      </c>
      <c r="H4313">
        <v>3.75</v>
      </c>
      <c r="I4313" t="s">
        <v>870</v>
      </c>
      <c r="J4313">
        <v>2023</v>
      </c>
    </row>
    <row r="4314" spans="1:10" x14ac:dyDescent="0.3">
      <c r="A4314">
        <v>44994</v>
      </c>
      <c r="B4314" t="s">
        <v>137</v>
      </c>
      <c r="C4314" t="s">
        <v>250</v>
      </c>
      <c r="D4314" t="s">
        <v>30</v>
      </c>
      <c r="E4314" t="s">
        <v>36</v>
      </c>
      <c r="F4314">
        <v>199.75</v>
      </c>
      <c r="G4314">
        <v>5</v>
      </c>
      <c r="H4314">
        <v>87.89</v>
      </c>
      <c r="I4314" t="s">
        <v>870</v>
      </c>
      <c r="J4314">
        <v>2023</v>
      </c>
    </row>
    <row r="4315" spans="1:10" x14ac:dyDescent="0.3">
      <c r="A4315">
        <v>44994</v>
      </c>
      <c r="B4315" t="s">
        <v>324</v>
      </c>
      <c r="C4315" t="s">
        <v>183</v>
      </c>
      <c r="D4315" t="s">
        <v>12</v>
      </c>
      <c r="E4315" t="s">
        <v>17</v>
      </c>
      <c r="F4315">
        <v>11.21</v>
      </c>
      <c r="G4315">
        <v>1</v>
      </c>
      <c r="H4315">
        <v>3.36</v>
      </c>
      <c r="I4315" t="s">
        <v>870</v>
      </c>
      <c r="J4315">
        <v>2023</v>
      </c>
    </row>
    <row r="4316" spans="1:10" x14ac:dyDescent="0.3">
      <c r="A4316">
        <v>44994</v>
      </c>
      <c r="B4316" t="s">
        <v>324</v>
      </c>
      <c r="C4316" t="s">
        <v>183</v>
      </c>
      <c r="D4316" t="s">
        <v>28</v>
      </c>
      <c r="E4316" t="s">
        <v>29</v>
      </c>
      <c r="F4316">
        <v>354.9</v>
      </c>
      <c r="G4316">
        <v>5</v>
      </c>
      <c r="H4316">
        <v>88.73</v>
      </c>
      <c r="I4316" t="s">
        <v>870</v>
      </c>
      <c r="J4316">
        <v>2023</v>
      </c>
    </row>
    <row r="4317" spans="1:10" x14ac:dyDescent="0.3">
      <c r="A4317">
        <v>44994</v>
      </c>
      <c r="B4317" t="s">
        <v>324</v>
      </c>
      <c r="C4317" t="s">
        <v>183</v>
      </c>
      <c r="D4317" t="s">
        <v>12</v>
      </c>
      <c r="E4317" t="s">
        <v>13</v>
      </c>
      <c r="F4317">
        <v>17.940000000000001</v>
      </c>
      <c r="G4317">
        <v>3</v>
      </c>
      <c r="H4317">
        <v>8.7899999999999991</v>
      </c>
      <c r="I4317" t="s">
        <v>870</v>
      </c>
      <c r="J4317">
        <v>2023</v>
      </c>
    </row>
    <row r="4318" spans="1:10" x14ac:dyDescent="0.3">
      <c r="A4318">
        <v>44994</v>
      </c>
      <c r="B4318" t="s">
        <v>324</v>
      </c>
      <c r="C4318" t="s">
        <v>183</v>
      </c>
      <c r="D4318" t="s">
        <v>12</v>
      </c>
      <c r="E4318" t="s">
        <v>18</v>
      </c>
      <c r="F4318">
        <v>51.8</v>
      </c>
      <c r="G4318">
        <v>4</v>
      </c>
      <c r="H4318">
        <v>23.31</v>
      </c>
      <c r="I4318" t="s">
        <v>870</v>
      </c>
      <c r="J4318">
        <v>2023</v>
      </c>
    </row>
    <row r="4319" spans="1:10" x14ac:dyDescent="0.3">
      <c r="A4319">
        <v>44995</v>
      </c>
      <c r="B4319" t="s">
        <v>816</v>
      </c>
      <c r="C4319" t="s">
        <v>77</v>
      </c>
      <c r="D4319" t="s">
        <v>28</v>
      </c>
      <c r="E4319" t="s">
        <v>47</v>
      </c>
      <c r="F4319">
        <v>176.78</v>
      </c>
      <c r="G4319">
        <v>1</v>
      </c>
      <c r="H4319">
        <v>-22.1</v>
      </c>
      <c r="I4319" t="s">
        <v>870</v>
      </c>
      <c r="J4319">
        <v>2023</v>
      </c>
    </row>
    <row r="4320" spans="1:10" x14ac:dyDescent="0.3">
      <c r="A4320">
        <v>44995</v>
      </c>
      <c r="B4320" t="s">
        <v>817</v>
      </c>
      <c r="C4320" t="s">
        <v>20</v>
      </c>
      <c r="D4320" t="s">
        <v>30</v>
      </c>
      <c r="E4320" t="s">
        <v>36</v>
      </c>
      <c r="F4320">
        <v>39.99</v>
      </c>
      <c r="G4320">
        <v>1</v>
      </c>
      <c r="H4320">
        <v>7.5</v>
      </c>
      <c r="I4320" t="s">
        <v>870</v>
      </c>
      <c r="J4320">
        <v>2023</v>
      </c>
    </row>
    <row r="4321" spans="1:10" x14ac:dyDescent="0.3">
      <c r="A4321">
        <v>44995</v>
      </c>
      <c r="B4321" t="s">
        <v>505</v>
      </c>
      <c r="C4321" t="s">
        <v>23</v>
      </c>
      <c r="D4321" t="s">
        <v>12</v>
      </c>
      <c r="E4321" t="s">
        <v>13</v>
      </c>
      <c r="F4321">
        <v>14.9</v>
      </c>
      <c r="G4321">
        <v>5</v>
      </c>
      <c r="H4321">
        <v>7.15</v>
      </c>
      <c r="I4321" t="s">
        <v>870</v>
      </c>
      <c r="J4321">
        <v>2023</v>
      </c>
    </row>
    <row r="4322" spans="1:10" x14ac:dyDescent="0.3">
      <c r="A4322">
        <v>44995</v>
      </c>
      <c r="B4322" t="s">
        <v>505</v>
      </c>
      <c r="C4322" t="s">
        <v>23</v>
      </c>
      <c r="D4322" t="s">
        <v>30</v>
      </c>
      <c r="E4322" t="s">
        <v>31</v>
      </c>
      <c r="F4322">
        <v>4158.91</v>
      </c>
      <c r="G4322">
        <v>8</v>
      </c>
      <c r="H4322">
        <v>363.9</v>
      </c>
      <c r="I4322" t="s">
        <v>870</v>
      </c>
      <c r="J4322">
        <v>2023</v>
      </c>
    </row>
    <row r="4323" spans="1:10" x14ac:dyDescent="0.3">
      <c r="A4323">
        <v>44995</v>
      </c>
      <c r="B4323" t="s">
        <v>585</v>
      </c>
      <c r="C4323" t="s">
        <v>23</v>
      </c>
      <c r="D4323" t="s">
        <v>30</v>
      </c>
      <c r="E4323" t="s">
        <v>36</v>
      </c>
      <c r="F4323">
        <v>26.85</v>
      </c>
      <c r="G4323">
        <v>3</v>
      </c>
      <c r="H4323">
        <v>5.0999999999999996</v>
      </c>
      <c r="I4323" t="s">
        <v>870</v>
      </c>
      <c r="J4323">
        <v>2023</v>
      </c>
    </row>
    <row r="4324" spans="1:10" x14ac:dyDescent="0.3">
      <c r="A4324">
        <v>44995</v>
      </c>
      <c r="B4324" t="s">
        <v>585</v>
      </c>
      <c r="C4324" t="s">
        <v>23</v>
      </c>
      <c r="D4324" t="s">
        <v>30</v>
      </c>
      <c r="E4324" t="s">
        <v>138</v>
      </c>
      <c r="F4324">
        <v>3357.6</v>
      </c>
      <c r="G4324">
        <v>3</v>
      </c>
      <c r="H4324">
        <v>377.73</v>
      </c>
      <c r="I4324" t="s">
        <v>870</v>
      </c>
      <c r="J4324">
        <v>2023</v>
      </c>
    </row>
    <row r="4325" spans="1:10" x14ac:dyDescent="0.3">
      <c r="A4325">
        <v>44995</v>
      </c>
      <c r="B4325" t="s">
        <v>292</v>
      </c>
      <c r="C4325" t="s">
        <v>57</v>
      </c>
      <c r="D4325" t="s">
        <v>12</v>
      </c>
      <c r="E4325" t="s">
        <v>17</v>
      </c>
      <c r="F4325">
        <v>104.7</v>
      </c>
      <c r="G4325">
        <v>1</v>
      </c>
      <c r="H4325">
        <v>6.54</v>
      </c>
      <c r="I4325" t="s">
        <v>870</v>
      </c>
      <c r="J4325">
        <v>2023</v>
      </c>
    </row>
    <row r="4326" spans="1:10" x14ac:dyDescent="0.3">
      <c r="A4326">
        <v>44996</v>
      </c>
      <c r="B4326" t="s">
        <v>475</v>
      </c>
      <c r="C4326" t="s">
        <v>142</v>
      </c>
      <c r="D4326" t="s">
        <v>30</v>
      </c>
      <c r="E4326" t="s">
        <v>36</v>
      </c>
      <c r="F4326">
        <v>45.98</v>
      </c>
      <c r="G4326">
        <v>2</v>
      </c>
      <c r="H4326">
        <v>19.77</v>
      </c>
      <c r="I4326" t="s">
        <v>870</v>
      </c>
      <c r="J4326">
        <v>2023</v>
      </c>
    </row>
    <row r="4327" spans="1:10" x14ac:dyDescent="0.3">
      <c r="A4327">
        <v>44996</v>
      </c>
      <c r="B4327" t="s">
        <v>475</v>
      </c>
      <c r="C4327" t="s">
        <v>142</v>
      </c>
      <c r="D4327" t="s">
        <v>12</v>
      </c>
      <c r="E4327" t="s">
        <v>18</v>
      </c>
      <c r="F4327">
        <v>17.46</v>
      </c>
      <c r="G4327">
        <v>2</v>
      </c>
      <c r="H4327">
        <v>8.2100000000000009</v>
      </c>
      <c r="I4327" t="s">
        <v>870</v>
      </c>
      <c r="J4327">
        <v>2023</v>
      </c>
    </row>
    <row r="4328" spans="1:10" x14ac:dyDescent="0.3">
      <c r="A4328">
        <v>44996</v>
      </c>
      <c r="B4328" t="s">
        <v>19</v>
      </c>
      <c r="C4328" t="s">
        <v>89</v>
      </c>
      <c r="D4328" t="s">
        <v>28</v>
      </c>
      <c r="E4328" t="s">
        <v>75</v>
      </c>
      <c r="F4328">
        <v>244.01</v>
      </c>
      <c r="G4328">
        <v>2</v>
      </c>
      <c r="H4328">
        <v>-31.37</v>
      </c>
      <c r="I4328" t="s">
        <v>870</v>
      </c>
      <c r="J4328">
        <v>2023</v>
      </c>
    </row>
    <row r="4329" spans="1:10" x14ac:dyDescent="0.3">
      <c r="A4329">
        <v>44996</v>
      </c>
      <c r="B4329" t="s">
        <v>498</v>
      </c>
      <c r="C4329" t="s">
        <v>25</v>
      </c>
      <c r="D4329" t="s">
        <v>28</v>
      </c>
      <c r="E4329" t="s">
        <v>34</v>
      </c>
      <c r="F4329">
        <v>76.92</v>
      </c>
      <c r="G4329">
        <v>4</v>
      </c>
      <c r="H4329">
        <v>31.54</v>
      </c>
      <c r="I4329" t="s">
        <v>870</v>
      </c>
      <c r="J4329">
        <v>2023</v>
      </c>
    </row>
    <row r="4330" spans="1:10" x14ac:dyDescent="0.3">
      <c r="A4330">
        <v>44996</v>
      </c>
      <c r="B4330" t="s">
        <v>498</v>
      </c>
      <c r="C4330" t="s">
        <v>25</v>
      </c>
      <c r="D4330" t="s">
        <v>12</v>
      </c>
      <c r="E4330" t="s">
        <v>17</v>
      </c>
      <c r="F4330">
        <v>481.32</v>
      </c>
      <c r="G4330">
        <v>4</v>
      </c>
      <c r="H4330">
        <v>125.14</v>
      </c>
      <c r="I4330" t="s">
        <v>870</v>
      </c>
      <c r="J4330">
        <v>2023</v>
      </c>
    </row>
    <row r="4331" spans="1:10" x14ac:dyDescent="0.3">
      <c r="A4331">
        <v>44996</v>
      </c>
      <c r="B4331" t="s">
        <v>806</v>
      </c>
      <c r="C4331" t="s">
        <v>20</v>
      </c>
      <c r="D4331" t="s">
        <v>28</v>
      </c>
      <c r="E4331" t="s">
        <v>34</v>
      </c>
      <c r="F4331">
        <v>30.34</v>
      </c>
      <c r="G4331">
        <v>4</v>
      </c>
      <c r="H4331">
        <v>9.48</v>
      </c>
      <c r="I4331" t="s">
        <v>870</v>
      </c>
      <c r="J4331">
        <v>2023</v>
      </c>
    </row>
    <row r="4332" spans="1:10" x14ac:dyDescent="0.3">
      <c r="A4332">
        <v>44997</v>
      </c>
      <c r="B4332" t="s">
        <v>484</v>
      </c>
      <c r="C4332" t="s">
        <v>42</v>
      </c>
      <c r="D4332" t="s">
        <v>12</v>
      </c>
      <c r="E4332" t="s">
        <v>13</v>
      </c>
      <c r="F4332">
        <v>12.96</v>
      </c>
      <c r="G4332">
        <v>2</v>
      </c>
      <c r="H4332">
        <v>6.22</v>
      </c>
      <c r="I4332" t="s">
        <v>870</v>
      </c>
      <c r="J4332">
        <v>2023</v>
      </c>
    </row>
    <row r="4333" spans="1:10" x14ac:dyDescent="0.3">
      <c r="A4333">
        <v>44997</v>
      </c>
      <c r="B4333" t="s">
        <v>658</v>
      </c>
      <c r="C4333" t="s">
        <v>77</v>
      </c>
      <c r="D4333" t="s">
        <v>12</v>
      </c>
      <c r="E4333" t="s">
        <v>43</v>
      </c>
      <c r="F4333">
        <v>29.34</v>
      </c>
      <c r="G4333">
        <v>3</v>
      </c>
      <c r="H4333">
        <v>13.5</v>
      </c>
      <c r="I4333" t="s">
        <v>870</v>
      </c>
      <c r="J4333">
        <v>2023</v>
      </c>
    </row>
    <row r="4334" spans="1:10" x14ac:dyDescent="0.3">
      <c r="A4334">
        <v>44997</v>
      </c>
      <c r="B4334" t="s">
        <v>133</v>
      </c>
      <c r="C4334" t="s">
        <v>23</v>
      </c>
      <c r="D4334" t="s">
        <v>12</v>
      </c>
      <c r="E4334" t="s">
        <v>17</v>
      </c>
      <c r="F4334">
        <v>676.55</v>
      </c>
      <c r="G4334">
        <v>5</v>
      </c>
      <c r="H4334">
        <v>6.77</v>
      </c>
      <c r="I4334" t="s">
        <v>870</v>
      </c>
      <c r="J4334">
        <v>2023</v>
      </c>
    </row>
    <row r="4335" spans="1:10" x14ac:dyDescent="0.3">
      <c r="A4335">
        <v>44997</v>
      </c>
      <c r="B4335" t="s">
        <v>133</v>
      </c>
      <c r="C4335" t="s">
        <v>23</v>
      </c>
      <c r="D4335" t="s">
        <v>12</v>
      </c>
      <c r="E4335" t="s">
        <v>55</v>
      </c>
      <c r="F4335">
        <v>154.9</v>
      </c>
      <c r="G4335">
        <v>5</v>
      </c>
      <c r="H4335">
        <v>40.270000000000003</v>
      </c>
      <c r="I4335" t="s">
        <v>870</v>
      </c>
      <c r="J4335">
        <v>2023</v>
      </c>
    </row>
    <row r="4336" spans="1:10" x14ac:dyDescent="0.3">
      <c r="A4336">
        <v>44997</v>
      </c>
      <c r="B4336" t="s">
        <v>133</v>
      </c>
      <c r="C4336" t="s">
        <v>23</v>
      </c>
      <c r="D4336" t="s">
        <v>12</v>
      </c>
      <c r="E4336" t="s">
        <v>43</v>
      </c>
      <c r="F4336">
        <v>30.56</v>
      </c>
      <c r="G4336">
        <v>4</v>
      </c>
      <c r="H4336">
        <v>14.97</v>
      </c>
      <c r="I4336" t="s">
        <v>870</v>
      </c>
      <c r="J4336">
        <v>2023</v>
      </c>
    </row>
    <row r="4337" spans="1:10" x14ac:dyDescent="0.3">
      <c r="A4337">
        <v>44997</v>
      </c>
      <c r="B4337" t="s">
        <v>133</v>
      </c>
      <c r="C4337" t="s">
        <v>23</v>
      </c>
      <c r="D4337" t="s">
        <v>28</v>
      </c>
      <c r="E4337" t="s">
        <v>29</v>
      </c>
      <c r="F4337">
        <v>770.35</v>
      </c>
      <c r="G4337">
        <v>3</v>
      </c>
      <c r="H4337">
        <v>77.040000000000006</v>
      </c>
      <c r="I4337" t="s">
        <v>870</v>
      </c>
      <c r="J4337">
        <v>2023</v>
      </c>
    </row>
    <row r="4338" spans="1:10" x14ac:dyDescent="0.3">
      <c r="A4338">
        <v>44997</v>
      </c>
      <c r="B4338" t="s">
        <v>378</v>
      </c>
      <c r="C4338" t="s">
        <v>23</v>
      </c>
      <c r="D4338" t="s">
        <v>12</v>
      </c>
      <c r="E4338" t="s">
        <v>13</v>
      </c>
      <c r="F4338">
        <v>19.98</v>
      </c>
      <c r="G4338">
        <v>2</v>
      </c>
      <c r="H4338">
        <v>8.99</v>
      </c>
      <c r="I4338" t="s">
        <v>870</v>
      </c>
      <c r="J4338">
        <v>2023</v>
      </c>
    </row>
    <row r="4339" spans="1:10" x14ac:dyDescent="0.3">
      <c r="A4339">
        <v>44998</v>
      </c>
      <c r="B4339" t="s">
        <v>655</v>
      </c>
      <c r="C4339" t="s">
        <v>57</v>
      </c>
      <c r="D4339" t="s">
        <v>12</v>
      </c>
      <c r="E4339" t="s">
        <v>55</v>
      </c>
      <c r="F4339">
        <v>157.91999999999999</v>
      </c>
      <c r="G4339">
        <v>5</v>
      </c>
      <c r="H4339">
        <v>17.77</v>
      </c>
      <c r="I4339" t="s">
        <v>870</v>
      </c>
      <c r="J4339">
        <v>2023</v>
      </c>
    </row>
    <row r="4340" spans="1:10" x14ac:dyDescent="0.3">
      <c r="A4340">
        <v>44998</v>
      </c>
      <c r="B4340" t="s">
        <v>655</v>
      </c>
      <c r="C4340" t="s">
        <v>57</v>
      </c>
      <c r="D4340" t="s">
        <v>30</v>
      </c>
      <c r="E4340" t="s">
        <v>31</v>
      </c>
      <c r="F4340">
        <v>203.18</v>
      </c>
      <c r="G4340">
        <v>2</v>
      </c>
      <c r="H4340">
        <v>15.24</v>
      </c>
      <c r="I4340" t="s">
        <v>870</v>
      </c>
      <c r="J4340">
        <v>2023</v>
      </c>
    </row>
    <row r="4341" spans="1:10" x14ac:dyDescent="0.3">
      <c r="A4341">
        <v>44998</v>
      </c>
      <c r="B4341" t="s">
        <v>304</v>
      </c>
      <c r="C4341" t="s">
        <v>11</v>
      </c>
      <c r="D4341" t="s">
        <v>12</v>
      </c>
      <c r="E4341" t="s">
        <v>13</v>
      </c>
      <c r="F4341">
        <v>70.08</v>
      </c>
      <c r="G4341">
        <v>5</v>
      </c>
      <c r="H4341">
        <v>24.53</v>
      </c>
      <c r="I4341" t="s">
        <v>870</v>
      </c>
      <c r="J4341">
        <v>2023</v>
      </c>
    </row>
    <row r="4342" spans="1:10" x14ac:dyDescent="0.3">
      <c r="A4342">
        <v>44998</v>
      </c>
      <c r="B4342" t="s">
        <v>304</v>
      </c>
      <c r="C4342" t="s">
        <v>11</v>
      </c>
      <c r="D4342" t="s">
        <v>12</v>
      </c>
      <c r="E4342" t="s">
        <v>18</v>
      </c>
      <c r="F4342">
        <v>1.27</v>
      </c>
      <c r="G4342">
        <v>2</v>
      </c>
      <c r="H4342">
        <v>-2.16</v>
      </c>
      <c r="I4342" t="s">
        <v>870</v>
      </c>
      <c r="J4342">
        <v>2023</v>
      </c>
    </row>
    <row r="4343" spans="1:10" x14ac:dyDescent="0.3">
      <c r="A4343">
        <v>44998</v>
      </c>
      <c r="B4343" t="s">
        <v>304</v>
      </c>
      <c r="C4343" t="s">
        <v>11</v>
      </c>
      <c r="D4343" t="s">
        <v>28</v>
      </c>
      <c r="E4343" t="s">
        <v>75</v>
      </c>
      <c r="F4343">
        <v>557.59</v>
      </c>
      <c r="G4343">
        <v>5</v>
      </c>
      <c r="H4343">
        <v>0</v>
      </c>
      <c r="I4343" t="s">
        <v>870</v>
      </c>
      <c r="J4343">
        <v>2023</v>
      </c>
    </row>
    <row r="4344" spans="1:10" x14ac:dyDescent="0.3">
      <c r="A4344">
        <v>44998</v>
      </c>
      <c r="B4344" t="s">
        <v>767</v>
      </c>
      <c r="C4344" t="s">
        <v>38</v>
      </c>
      <c r="D4344" t="s">
        <v>28</v>
      </c>
      <c r="E4344" t="s">
        <v>34</v>
      </c>
      <c r="F4344">
        <v>127.88</v>
      </c>
      <c r="G4344">
        <v>2</v>
      </c>
      <c r="H4344">
        <v>40.92</v>
      </c>
      <c r="I4344" t="s">
        <v>870</v>
      </c>
      <c r="J4344">
        <v>2023</v>
      </c>
    </row>
    <row r="4345" spans="1:10" x14ac:dyDescent="0.3">
      <c r="A4345">
        <v>44998</v>
      </c>
      <c r="B4345" t="s">
        <v>767</v>
      </c>
      <c r="C4345" t="s">
        <v>38</v>
      </c>
      <c r="D4345" t="s">
        <v>12</v>
      </c>
      <c r="E4345" t="s">
        <v>55</v>
      </c>
      <c r="F4345">
        <v>160.32</v>
      </c>
      <c r="G4345">
        <v>2</v>
      </c>
      <c r="H4345">
        <v>44.89</v>
      </c>
      <c r="I4345" t="s">
        <v>870</v>
      </c>
      <c r="J4345">
        <v>2023</v>
      </c>
    </row>
    <row r="4346" spans="1:10" x14ac:dyDescent="0.3">
      <c r="A4346">
        <v>44998</v>
      </c>
      <c r="B4346" t="s">
        <v>767</v>
      </c>
      <c r="C4346" t="s">
        <v>38</v>
      </c>
      <c r="D4346" t="s">
        <v>12</v>
      </c>
      <c r="E4346" t="s">
        <v>18</v>
      </c>
      <c r="F4346">
        <v>46</v>
      </c>
      <c r="G4346">
        <v>4</v>
      </c>
      <c r="H4346">
        <v>20.7</v>
      </c>
      <c r="I4346" t="s">
        <v>870</v>
      </c>
      <c r="J4346">
        <v>2023</v>
      </c>
    </row>
    <row r="4347" spans="1:10" x14ac:dyDescent="0.3">
      <c r="A4347">
        <v>44998</v>
      </c>
      <c r="B4347" t="s">
        <v>215</v>
      </c>
      <c r="C4347" t="s">
        <v>23</v>
      </c>
      <c r="D4347" t="s">
        <v>28</v>
      </c>
      <c r="E4347" t="s">
        <v>34</v>
      </c>
      <c r="F4347">
        <v>28.28</v>
      </c>
      <c r="G4347">
        <v>2</v>
      </c>
      <c r="H4347">
        <v>7.35</v>
      </c>
      <c r="I4347" t="s">
        <v>870</v>
      </c>
      <c r="J4347">
        <v>2023</v>
      </c>
    </row>
    <row r="4348" spans="1:10" x14ac:dyDescent="0.3">
      <c r="A4348">
        <v>44998</v>
      </c>
      <c r="B4348" t="s">
        <v>215</v>
      </c>
      <c r="C4348" t="s">
        <v>23</v>
      </c>
      <c r="D4348" t="s">
        <v>12</v>
      </c>
      <c r="E4348" t="s">
        <v>97</v>
      </c>
      <c r="F4348">
        <v>4912.59</v>
      </c>
      <c r="G4348">
        <v>3</v>
      </c>
      <c r="H4348">
        <v>196.5</v>
      </c>
      <c r="I4348" t="s">
        <v>870</v>
      </c>
      <c r="J4348">
        <v>2023</v>
      </c>
    </row>
    <row r="4349" spans="1:10" x14ac:dyDescent="0.3">
      <c r="A4349">
        <v>44998</v>
      </c>
      <c r="B4349" t="s">
        <v>735</v>
      </c>
      <c r="C4349" t="s">
        <v>20</v>
      </c>
      <c r="D4349" t="s">
        <v>28</v>
      </c>
      <c r="E4349" t="s">
        <v>29</v>
      </c>
      <c r="F4349">
        <v>386.68</v>
      </c>
      <c r="G4349">
        <v>2</v>
      </c>
      <c r="H4349">
        <v>-5.52</v>
      </c>
      <c r="I4349" t="s">
        <v>870</v>
      </c>
      <c r="J4349">
        <v>2023</v>
      </c>
    </row>
    <row r="4350" spans="1:10" x14ac:dyDescent="0.3">
      <c r="A4350">
        <v>44998</v>
      </c>
      <c r="B4350" t="s">
        <v>735</v>
      </c>
      <c r="C4350" t="s">
        <v>20</v>
      </c>
      <c r="D4350" t="s">
        <v>30</v>
      </c>
      <c r="E4350" t="s">
        <v>36</v>
      </c>
      <c r="F4350">
        <v>379.96</v>
      </c>
      <c r="G4350">
        <v>5</v>
      </c>
      <c r="H4350">
        <v>47.5</v>
      </c>
      <c r="I4350" t="s">
        <v>870</v>
      </c>
      <c r="J4350">
        <v>2023</v>
      </c>
    </row>
    <row r="4351" spans="1:10" x14ac:dyDescent="0.3">
      <c r="A4351">
        <v>44998</v>
      </c>
      <c r="B4351" t="s">
        <v>735</v>
      </c>
      <c r="C4351" t="s">
        <v>20</v>
      </c>
      <c r="D4351" t="s">
        <v>30</v>
      </c>
      <c r="E4351" t="s">
        <v>31</v>
      </c>
      <c r="F4351">
        <v>539.91</v>
      </c>
      <c r="G4351">
        <v>3</v>
      </c>
      <c r="H4351">
        <v>-116.98</v>
      </c>
      <c r="I4351" t="s">
        <v>870</v>
      </c>
      <c r="J4351">
        <v>2023</v>
      </c>
    </row>
    <row r="4352" spans="1:10" x14ac:dyDescent="0.3">
      <c r="A4352">
        <v>44998</v>
      </c>
      <c r="B4352" t="s">
        <v>735</v>
      </c>
      <c r="C4352" t="s">
        <v>20</v>
      </c>
      <c r="D4352" t="s">
        <v>12</v>
      </c>
      <c r="E4352" t="s">
        <v>13</v>
      </c>
      <c r="F4352">
        <v>41.24</v>
      </c>
      <c r="G4352">
        <v>5</v>
      </c>
      <c r="H4352">
        <v>13.92</v>
      </c>
      <c r="I4352" t="s">
        <v>870</v>
      </c>
      <c r="J4352">
        <v>2023</v>
      </c>
    </row>
    <row r="4353" spans="1:10" x14ac:dyDescent="0.3">
      <c r="A4353">
        <v>44998</v>
      </c>
      <c r="B4353" t="s">
        <v>735</v>
      </c>
      <c r="C4353" t="s">
        <v>20</v>
      </c>
      <c r="D4353" t="s">
        <v>12</v>
      </c>
      <c r="E4353" t="s">
        <v>18</v>
      </c>
      <c r="F4353">
        <v>51.9</v>
      </c>
      <c r="G4353">
        <v>1</v>
      </c>
      <c r="H4353">
        <v>-41.52</v>
      </c>
      <c r="I4353" t="s">
        <v>870</v>
      </c>
      <c r="J4353">
        <v>2023</v>
      </c>
    </row>
    <row r="4354" spans="1:10" x14ac:dyDescent="0.3">
      <c r="A4354">
        <v>44998</v>
      </c>
      <c r="B4354" t="s">
        <v>735</v>
      </c>
      <c r="C4354" t="s">
        <v>20</v>
      </c>
      <c r="D4354" t="s">
        <v>12</v>
      </c>
      <c r="E4354" t="s">
        <v>17</v>
      </c>
      <c r="F4354">
        <v>552.55999999999995</v>
      </c>
      <c r="G4354">
        <v>5</v>
      </c>
      <c r="H4354">
        <v>-138.13999999999999</v>
      </c>
      <c r="I4354" t="s">
        <v>870</v>
      </c>
      <c r="J4354">
        <v>2023</v>
      </c>
    </row>
    <row r="4355" spans="1:10" x14ac:dyDescent="0.3">
      <c r="A4355">
        <v>44998</v>
      </c>
      <c r="B4355" t="s">
        <v>735</v>
      </c>
      <c r="C4355" t="s">
        <v>20</v>
      </c>
      <c r="D4355" t="s">
        <v>12</v>
      </c>
      <c r="E4355" t="s">
        <v>18</v>
      </c>
      <c r="F4355">
        <v>23.16</v>
      </c>
      <c r="G4355">
        <v>5</v>
      </c>
      <c r="H4355">
        <v>-15.44</v>
      </c>
      <c r="I4355" t="s">
        <v>870</v>
      </c>
      <c r="J4355">
        <v>2023</v>
      </c>
    </row>
    <row r="4356" spans="1:10" x14ac:dyDescent="0.3">
      <c r="A4356">
        <v>44998</v>
      </c>
      <c r="B4356" t="s">
        <v>735</v>
      </c>
      <c r="C4356" t="s">
        <v>20</v>
      </c>
      <c r="D4356" t="s">
        <v>12</v>
      </c>
      <c r="E4356" t="s">
        <v>17</v>
      </c>
      <c r="F4356">
        <v>126.08</v>
      </c>
      <c r="G4356">
        <v>2</v>
      </c>
      <c r="H4356">
        <v>-28.37</v>
      </c>
      <c r="I4356" t="s">
        <v>870</v>
      </c>
      <c r="J4356">
        <v>2023</v>
      </c>
    </row>
    <row r="4357" spans="1:10" x14ac:dyDescent="0.3">
      <c r="A4357">
        <v>44998</v>
      </c>
      <c r="B4357" t="s">
        <v>735</v>
      </c>
      <c r="C4357" t="s">
        <v>20</v>
      </c>
      <c r="D4357" t="s">
        <v>30</v>
      </c>
      <c r="E4357" t="s">
        <v>138</v>
      </c>
      <c r="F4357">
        <v>449.1</v>
      </c>
      <c r="G4357">
        <v>3</v>
      </c>
      <c r="H4357">
        <v>-643.71</v>
      </c>
      <c r="I4357" t="s">
        <v>870</v>
      </c>
      <c r="J4357">
        <v>2023</v>
      </c>
    </row>
    <row r="4358" spans="1:10" x14ac:dyDescent="0.3">
      <c r="A4358">
        <v>44998</v>
      </c>
      <c r="B4358" t="s">
        <v>598</v>
      </c>
      <c r="C4358" t="s">
        <v>23</v>
      </c>
      <c r="D4358" t="s">
        <v>12</v>
      </c>
      <c r="E4358" t="s">
        <v>18</v>
      </c>
      <c r="F4358">
        <v>51.18</v>
      </c>
      <c r="G4358">
        <v>7</v>
      </c>
      <c r="H4358">
        <v>19.190000000000001</v>
      </c>
      <c r="I4358" t="s">
        <v>870</v>
      </c>
      <c r="J4358">
        <v>2023</v>
      </c>
    </row>
    <row r="4359" spans="1:10" x14ac:dyDescent="0.3">
      <c r="A4359">
        <v>44999</v>
      </c>
      <c r="B4359" t="s">
        <v>818</v>
      </c>
      <c r="C4359" t="s">
        <v>49</v>
      </c>
      <c r="D4359" t="s">
        <v>28</v>
      </c>
      <c r="E4359" t="s">
        <v>34</v>
      </c>
      <c r="F4359">
        <v>21.88</v>
      </c>
      <c r="G4359">
        <v>5</v>
      </c>
      <c r="H4359">
        <v>6.29</v>
      </c>
      <c r="I4359" t="s">
        <v>870</v>
      </c>
      <c r="J4359">
        <v>2023</v>
      </c>
    </row>
    <row r="4360" spans="1:10" x14ac:dyDescent="0.3">
      <c r="A4360">
        <v>44999</v>
      </c>
      <c r="B4360" t="s">
        <v>206</v>
      </c>
      <c r="C4360" t="s">
        <v>11</v>
      </c>
      <c r="D4360" t="s">
        <v>28</v>
      </c>
      <c r="E4360" t="s">
        <v>47</v>
      </c>
      <c r="F4360">
        <v>241.33</v>
      </c>
      <c r="G4360">
        <v>5</v>
      </c>
      <c r="H4360">
        <v>-14.2</v>
      </c>
      <c r="I4360" t="s">
        <v>870</v>
      </c>
      <c r="J4360">
        <v>2023</v>
      </c>
    </row>
    <row r="4361" spans="1:10" x14ac:dyDescent="0.3">
      <c r="A4361">
        <v>44999</v>
      </c>
      <c r="B4361" t="s">
        <v>206</v>
      </c>
      <c r="C4361" t="s">
        <v>11</v>
      </c>
      <c r="D4361" t="s">
        <v>12</v>
      </c>
      <c r="E4361" t="s">
        <v>13</v>
      </c>
      <c r="F4361">
        <v>5.18</v>
      </c>
      <c r="G4361">
        <v>1</v>
      </c>
      <c r="H4361">
        <v>1.88</v>
      </c>
      <c r="I4361" t="s">
        <v>870</v>
      </c>
      <c r="J4361">
        <v>2023</v>
      </c>
    </row>
    <row r="4362" spans="1:10" x14ac:dyDescent="0.3">
      <c r="A4362">
        <v>44999</v>
      </c>
      <c r="B4362" t="s">
        <v>206</v>
      </c>
      <c r="C4362" t="s">
        <v>11</v>
      </c>
      <c r="D4362" t="s">
        <v>12</v>
      </c>
      <c r="E4362" t="s">
        <v>21</v>
      </c>
      <c r="F4362">
        <v>145.54</v>
      </c>
      <c r="G4362">
        <v>7</v>
      </c>
      <c r="H4362">
        <v>16.37</v>
      </c>
      <c r="I4362" t="s">
        <v>870</v>
      </c>
      <c r="J4362">
        <v>2023</v>
      </c>
    </row>
    <row r="4363" spans="1:10" x14ac:dyDescent="0.3">
      <c r="A4363">
        <v>44999</v>
      </c>
      <c r="B4363" t="s">
        <v>63</v>
      </c>
      <c r="C4363" t="s">
        <v>84</v>
      </c>
      <c r="D4363" t="s">
        <v>28</v>
      </c>
      <c r="E4363" t="s">
        <v>29</v>
      </c>
      <c r="F4363">
        <v>196.78</v>
      </c>
      <c r="G4363">
        <v>2</v>
      </c>
      <c r="H4363">
        <v>-22.14</v>
      </c>
      <c r="I4363" t="s">
        <v>870</v>
      </c>
      <c r="J4363">
        <v>2023</v>
      </c>
    </row>
    <row r="4364" spans="1:10" x14ac:dyDescent="0.3">
      <c r="A4364">
        <v>44999</v>
      </c>
      <c r="B4364" t="s">
        <v>219</v>
      </c>
      <c r="C4364" t="s">
        <v>23</v>
      </c>
      <c r="D4364" t="s">
        <v>12</v>
      </c>
      <c r="E4364" t="s">
        <v>18</v>
      </c>
      <c r="F4364">
        <v>41.9</v>
      </c>
      <c r="G4364">
        <v>6</v>
      </c>
      <c r="H4364">
        <v>14.14</v>
      </c>
      <c r="I4364" t="s">
        <v>870</v>
      </c>
      <c r="J4364">
        <v>2023</v>
      </c>
    </row>
    <row r="4365" spans="1:10" x14ac:dyDescent="0.3">
      <c r="A4365">
        <v>44999</v>
      </c>
      <c r="B4365" t="s">
        <v>530</v>
      </c>
      <c r="C4365" t="s">
        <v>81</v>
      </c>
      <c r="D4365" t="s">
        <v>28</v>
      </c>
      <c r="E4365" t="s">
        <v>34</v>
      </c>
      <c r="F4365">
        <v>16.739999999999998</v>
      </c>
      <c r="G4365">
        <v>2</v>
      </c>
      <c r="H4365">
        <v>4.3499999999999996</v>
      </c>
      <c r="I4365" t="s">
        <v>870</v>
      </c>
      <c r="J4365">
        <v>2023</v>
      </c>
    </row>
    <row r="4366" spans="1:10" x14ac:dyDescent="0.3">
      <c r="A4366">
        <v>45000</v>
      </c>
      <c r="B4366" t="s">
        <v>559</v>
      </c>
      <c r="C4366" t="s">
        <v>20</v>
      </c>
      <c r="D4366" t="s">
        <v>30</v>
      </c>
      <c r="E4366" t="s">
        <v>36</v>
      </c>
      <c r="F4366">
        <v>83.98</v>
      </c>
      <c r="G4366">
        <v>3</v>
      </c>
      <c r="H4366">
        <v>-13.65</v>
      </c>
      <c r="I4366" t="s">
        <v>870</v>
      </c>
      <c r="J4366">
        <v>2023</v>
      </c>
    </row>
    <row r="4367" spans="1:10" x14ac:dyDescent="0.3">
      <c r="A4367">
        <v>45000</v>
      </c>
      <c r="B4367" t="s">
        <v>525</v>
      </c>
      <c r="C4367" t="s">
        <v>23</v>
      </c>
      <c r="D4367" t="s">
        <v>12</v>
      </c>
      <c r="E4367" t="s">
        <v>18</v>
      </c>
      <c r="F4367">
        <v>4.54</v>
      </c>
      <c r="G4367">
        <v>2</v>
      </c>
      <c r="H4367">
        <v>1.65</v>
      </c>
      <c r="I4367" t="s">
        <v>870</v>
      </c>
      <c r="J4367">
        <v>2023</v>
      </c>
    </row>
    <row r="4368" spans="1:10" x14ac:dyDescent="0.3">
      <c r="A4368">
        <v>45000</v>
      </c>
      <c r="B4368" t="s">
        <v>525</v>
      </c>
      <c r="C4368" t="s">
        <v>23</v>
      </c>
      <c r="D4368" t="s">
        <v>28</v>
      </c>
      <c r="E4368" t="s">
        <v>29</v>
      </c>
      <c r="F4368">
        <v>1352.03</v>
      </c>
      <c r="G4368">
        <v>4</v>
      </c>
      <c r="H4368">
        <v>84.5</v>
      </c>
      <c r="I4368" t="s">
        <v>870</v>
      </c>
      <c r="J4368">
        <v>2023</v>
      </c>
    </row>
    <row r="4369" spans="1:10" x14ac:dyDescent="0.3">
      <c r="A4369">
        <v>45000</v>
      </c>
      <c r="B4369" t="s">
        <v>769</v>
      </c>
      <c r="C4369" t="s">
        <v>145</v>
      </c>
      <c r="D4369" t="s">
        <v>12</v>
      </c>
      <c r="E4369" t="s">
        <v>13</v>
      </c>
      <c r="F4369">
        <v>319.76</v>
      </c>
      <c r="G4369">
        <v>14</v>
      </c>
      <c r="H4369">
        <v>147.09</v>
      </c>
      <c r="I4369" t="s">
        <v>870</v>
      </c>
      <c r="J4369">
        <v>2023</v>
      </c>
    </row>
    <row r="4370" spans="1:10" x14ac:dyDescent="0.3">
      <c r="A4370">
        <v>45000</v>
      </c>
      <c r="B4370" t="s">
        <v>769</v>
      </c>
      <c r="C4370" t="s">
        <v>145</v>
      </c>
      <c r="D4370" t="s">
        <v>12</v>
      </c>
      <c r="E4370" t="s">
        <v>13</v>
      </c>
      <c r="F4370">
        <v>45.68</v>
      </c>
      <c r="G4370">
        <v>2</v>
      </c>
      <c r="H4370">
        <v>21.01</v>
      </c>
      <c r="I4370" t="s">
        <v>870</v>
      </c>
      <c r="J4370">
        <v>2023</v>
      </c>
    </row>
    <row r="4371" spans="1:10" x14ac:dyDescent="0.3">
      <c r="A4371">
        <v>45000</v>
      </c>
      <c r="B4371" t="s">
        <v>234</v>
      </c>
      <c r="C4371" t="s">
        <v>11</v>
      </c>
      <c r="D4371" t="s">
        <v>28</v>
      </c>
      <c r="E4371" t="s">
        <v>29</v>
      </c>
      <c r="F4371">
        <v>528.42999999999995</v>
      </c>
      <c r="G4371">
        <v>5</v>
      </c>
      <c r="H4371">
        <v>-143.43</v>
      </c>
      <c r="I4371" t="s">
        <v>870</v>
      </c>
      <c r="J4371">
        <v>2023</v>
      </c>
    </row>
    <row r="4372" spans="1:10" x14ac:dyDescent="0.3">
      <c r="A4372">
        <v>45000</v>
      </c>
      <c r="B4372" t="s">
        <v>234</v>
      </c>
      <c r="C4372" t="s">
        <v>11</v>
      </c>
      <c r="D4372" t="s">
        <v>12</v>
      </c>
      <c r="E4372" t="s">
        <v>18</v>
      </c>
      <c r="F4372">
        <v>22.39</v>
      </c>
      <c r="G4372">
        <v>7</v>
      </c>
      <c r="H4372">
        <v>-35.82</v>
      </c>
      <c r="I4372" t="s">
        <v>870</v>
      </c>
      <c r="J4372">
        <v>2023</v>
      </c>
    </row>
    <row r="4373" spans="1:10" x14ac:dyDescent="0.3">
      <c r="A4373">
        <v>45002</v>
      </c>
      <c r="B4373" t="s">
        <v>421</v>
      </c>
      <c r="C4373" t="s">
        <v>183</v>
      </c>
      <c r="D4373" t="s">
        <v>12</v>
      </c>
      <c r="E4373" t="s">
        <v>21</v>
      </c>
      <c r="F4373">
        <v>39.68</v>
      </c>
      <c r="G4373">
        <v>2</v>
      </c>
      <c r="H4373">
        <v>10.32</v>
      </c>
      <c r="I4373" t="s">
        <v>870</v>
      </c>
      <c r="J4373">
        <v>2023</v>
      </c>
    </row>
    <row r="4374" spans="1:10" x14ac:dyDescent="0.3">
      <c r="A4374">
        <v>45002</v>
      </c>
      <c r="B4374" t="s">
        <v>157</v>
      </c>
      <c r="C4374" t="s">
        <v>40</v>
      </c>
      <c r="D4374" t="s">
        <v>30</v>
      </c>
      <c r="E4374" t="s">
        <v>31</v>
      </c>
      <c r="F4374">
        <v>129.97999999999999</v>
      </c>
      <c r="G4374">
        <v>2</v>
      </c>
      <c r="H4374">
        <v>62.39</v>
      </c>
      <c r="I4374" t="s">
        <v>870</v>
      </c>
      <c r="J4374">
        <v>2023</v>
      </c>
    </row>
    <row r="4375" spans="1:10" x14ac:dyDescent="0.3">
      <c r="A4375">
        <v>45002</v>
      </c>
      <c r="B4375" t="s">
        <v>157</v>
      </c>
      <c r="C4375" t="s">
        <v>40</v>
      </c>
      <c r="D4375" t="s">
        <v>12</v>
      </c>
      <c r="E4375" t="s">
        <v>18</v>
      </c>
      <c r="F4375">
        <v>32.54</v>
      </c>
      <c r="G4375">
        <v>2</v>
      </c>
      <c r="H4375">
        <v>15.94</v>
      </c>
      <c r="I4375" t="s">
        <v>870</v>
      </c>
      <c r="J4375">
        <v>2023</v>
      </c>
    </row>
    <row r="4376" spans="1:10" x14ac:dyDescent="0.3">
      <c r="A4376">
        <v>45002</v>
      </c>
      <c r="B4376" t="s">
        <v>405</v>
      </c>
      <c r="C4376" t="s">
        <v>217</v>
      </c>
      <c r="D4376" t="s">
        <v>12</v>
      </c>
      <c r="E4376" t="s">
        <v>43</v>
      </c>
      <c r="F4376">
        <v>199.9</v>
      </c>
      <c r="G4376">
        <v>5</v>
      </c>
      <c r="H4376">
        <v>89.96</v>
      </c>
      <c r="I4376" t="s">
        <v>870</v>
      </c>
      <c r="J4376">
        <v>2023</v>
      </c>
    </row>
    <row r="4377" spans="1:10" x14ac:dyDescent="0.3">
      <c r="A4377">
        <v>45002</v>
      </c>
      <c r="B4377" t="s">
        <v>405</v>
      </c>
      <c r="C4377" t="s">
        <v>217</v>
      </c>
      <c r="D4377" t="s">
        <v>12</v>
      </c>
      <c r="E4377" t="s">
        <v>55</v>
      </c>
      <c r="F4377">
        <v>901.95</v>
      </c>
      <c r="G4377">
        <v>3</v>
      </c>
      <c r="H4377">
        <v>297.64</v>
      </c>
      <c r="I4377" t="s">
        <v>870</v>
      </c>
      <c r="J4377">
        <v>2023</v>
      </c>
    </row>
    <row r="4378" spans="1:10" x14ac:dyDescent="0.3">
      <c r="A4378">
        <v>45002</v>
      </c>
      <c r="B4378" t="s">
        <v>405</v>
      </c>
      <c r="C4378" t="s">
        <v>217</v>
      </c>
      <c r="D4378" t="s">
        <v>28</v>
      </c>
      <c r="E4378" t="s">
        <v>34</v>
      </c>
      <c r="F4378">
        <v>971.5</v>
      </c>
      <c r="G4378">
        <v>5</v>
      </c>
      <c r="H4378">
        <v>252.59</v>
      </c>
      <c r="I4378" t="s">
        <v>870</v>
      </c>
      <c r="J4378">
        <v>2023</v>
      </c>
    </row>
    <row r="4379" spans="1:10" x14ac:dyDescent="0.3">
      <c r="A4379">
        <v>45002</v>
      </c>
      <c r="B4379" t="s">
        <v>534</v>
      </c>
      <c r="C4379" t="s">
        <v>23</v>
      </c>
      <c r="D4379" t="s">
        <v>30</v>
      </c>
      <c r="E4379" t="s">
        <v>31</v>
      </c>
      <c r="F4379">
        <v>84.78</v>
      </c>
      <c r="G4379">
        <v>2</v>
      </c>
      <c r="H4379">
        <v>-20.14</v>
      </c>
      <c r="I4379" t="s">
        <v>870</v>
      </c>
      <c r="J4379">
        <v>2023</v>
      </c>
    </row>
    <row r="4380" spans="1:10" x14ac:dyDescent="0.3">
      <c r="A4380">
        <v>45003</v>
      </c>
      <c r="B4380" t="s">
        <v>719</v>
      </c>
      <c r="C4380" t="s">
        <v>64</v>
      </c>
      <c r="D4380" t="s">
        <v>28</v>
      </c>
      <c r="E4380" t="s">
        <v>75</v>
      </c>
      <c r="F4380">
        <v>189.88</v>
      </c>
      <c r="G4380">
        <v>3</v>
      </c>
      <c r="H4380">
        <v>-94.94</v>
      </c>
      <c r="I4380" t="s">
        <v>870</v>
      </c>
      <c r="J4380">
        <v>2023</v>
      </c>
    </row>
    <row r="4381" spans="1:10" x14ac:dyDescent="0.3">
      <c r="A4381">
        <v>45003</v>
      </c>
      <c r="B4381" t="s">
        <v>109</v>
      </c>
      <c r="C4381" t="s">
        <v>64</v>
      </c>
      <c r="D4381" t="s">
        <v>12</v>
      </c>
      <c r="E4381" t="s">
        <v>55</v>
      </c>
      <c r="F4381">
        <v>871.8</v>
      </c>
      <c r="G4381">
        <v>3</v>
      </c>
      <c r="H4381">
        <v>87.18</v>
      </c>
      <c r="I4381" t="s">
        <v>870</v>
      </c>
      <c r="J4381">
        <v>2023</v>
      </c>
    </row>
    <row r="4382" spans="1:10" x14ac:dyDescent="0.3">
      <c r="A4382">
        <v>45004</v>
      </c>
      <c r="B4382" t="s">
        <v>308</v>
      </c>
      <c r="C4382" t="s">
        <v>128</v>
      </c>
      <c r="D4382" t="s">
        <v>28</v>
      </c>
      <c r="E4382" t="s">
        <v>47</v>
      </c>
      <c r="F4382">
        <v>72.290000000000006</v>
      </c>
      <c r="G4382">
        <v>1</v>
      </c>
      <c r="H4382">
        <v>-98.8</v>
      </c>
      <c r="I4382" t="s">
        <v>870</v>
      </c>
      <c r="J4382">
        <v>2023</v>
      </c>
    </row>
    <row r="4383" spans="1:10" x14ac:dyDescent="0.3">
      <c r="A4383">
        <v>45004</v>
      </c>
      <c r="B4383" t="s">
        <v>819</v>
      </c>
      <c r="C4383" t="s">
        <v>77</v>
      </c>
      <c r="D4383" t="s">
        <v>28</v>
      </c>
      <c r="E4383" t="s">
        <v>34</v>
      </c>
      <c r="F4383">
        <v>14.98</v>
      </c>
      <c r="G4383">
        <v>1</v>
      </c>
      <c r="H4383">
        <v>6.89</v>
      </c>
      <c r="I4383" t="s">
        <v>870</v>
      </c>
      <c r="J4383">
        <v>2023</v>
      </c>
    </row>
    <row r="4384" spans="1:10" x14ac:dyDescent="0.3">
      <c r="A4384">
        <v>45004</v>
      </c>
      <c r="B4384" t="s">
        <v>819</v>
      </c>
      <c r="C4384" t="s">
        <v>77</v>
      </c>
      <c r="D4384" t="s">
        <v>28</v>
      </c>
      <c r="E4384" t="s">
        <v>34</v>
      </c>
      <c r="F4384">
        <v>20.32</v>
      </c>
      <c r="G4384">
        <v>4</v>
      </c>
      <c r="H4384">
        <v>6.91</v>
      </c>
      <c r="I4384" t="s">
        <v>870</v>
      </c>
      <c r="J4384">
        <v>2023</v>
      </c>
    </row>
    <row r="4385" spans="1:10" x14ac:dyDescent="0.3">
      <c r="A4385">
        <v>45004</v>
      </c>
      <c r="B4385" t="s">
        <v>441</v>
      </c>
      <c r="C4385" t="s">
        <v>64</v>
      </c>
      <c r="D4385" t="s">
        <v>12</v>
      </c>
      <c r="E4385" t="s">
        <v>18</v>
      </c>
      <c r="F4385">
        <v>31.09</v>
      </c>
      <c r="G4385">
        <v>3</v>
      </c>
      <c r="H4385">
        <v>-20.72</v>
      </c>
      <c r="I4385" t="s">
        <v>870</v>
      </c>
      <c r="J4385">
        <v>2023</v>
      </c>
    </row>
    <row r="4386" spans="1:10" x14ac:dyDescent="0.3">
      <c r="A4386">
        <v>45005</v>
      </c>
      <c r="B4386" t="s">
        <v>529</v>
      </c>
      <c r="C4386" t="s">
        <v>54</v>
      </c>
      <c r="D4386" t="s">
        <v>30</v>
      </c>
      <c r="E4386" t="s">
        <v>31</v>
      </c>
      <c r="F4386">
        <v>84.78</v>
      </c>
      <c r="G4386">
        <v>2</v>
      </c>
      <c r="H4386">
        <v>-20.14</v>
      </c>
      <c r="I4386" t="s">
        <v>870</v>
      </c>
      <c r="J4386">
        <v>2023</v>
      </c>
    </row>
    <row r="4387" spans="1:10" x14ac:dyDescent="0.3">
      <c r="A4387">
        <v>45005</v>
      </c>
      <c r="B4387" t="s">
        <v>529</v>
      </c>
      <c r="C4387" t="s">
        <v>54</v>
      </c>
      <c r="D4387" t="s">
        <v>12</v>
      </c>
      <c r="E4387" t="s">
        <v>13</v>
      </c>
      <c r="F4387">
        <v>20.74</v>
      </c>
      <c r="G4387">
        <v>4</v>
      </c>
      <c r="H4387">
        <v>7.26</v>
      </c>
      <c r="I4387" t="s">
        <v>870</v>
      </c>
      <c r="J4387">
        <v>2023</v>
      </c>
    </row>
    <row r="4388" spans="1:10" x14ac:dyDescent="0.3">
      <c r="A4388">
        <v>45005</v>
      </c>
      <c r="B4388" t="s">
        <v>529</v>
      </c>
      <c r="C4388" t="s">
        <v>54</v>
      </c>
      <c r="D4388" t="s">
        <v>12</v>
      </c>
      <c r="E4388" t="s">
        <v>18</v>
      </c>
      <c r="F4388">
        <v>16.82</v>
      </c>
      <c r="G4388">
        <v>3</v>
      </c>
      <c r="H4388">
        <v>-12.9</v>
      </c>
      <c r="I4388" t="s">
        <v>870</v>
      </c>
      <c r="J4388">
        <v>2023</v>
      </c>
    </row>
    <row r="4389" spans="1:10" x14ac:dyDescent="0.3">
      <c r="A4389">
        <v>45005</v>
      </c>
      <c r="B4389" t="s">
        <v>529</v>
      </c>
      <c r="C4389" t="s">
        <v>54</v>
      </c>
      <c r="D4389" t="s">
        <v>12</v>
      </c>
      <c r="E4389" t="s">
        <v>13</v>
      </c>
      <c r="F4389">
        <v>10.37</v>
      </c>
      <c r="G4389">
        <v>2</v>
      </c>
      <c r="H4389">
        <v>3.63</v>
      </c>
      <c r="I4389" t="s">
        <v>870</v>
      </c>
      <c r="J4389">
        <v>2023</v>
      </c>
    </row>
    <row r="4390" spans="1:10" x14ac:dyDescent="0.3">
      <c r="A4390">
        <v>45005</v>
      </c>
      <c r="B4390" t="s">
        <v>584</v>
      </c>
      <c r="C4390" t="s">
        <v>15</v>
      </c>
      <c r="D4390" t="s">
        <v>30</v>
      </c>
      <c r="E4390" t="s">
        <v>31</v>
      </c>
      <c r="F4390">
        <v>11.99</v>
      </c>
      <c r="G4390">
        <v>1</v>
      </c>
      <c r="H4390">
        <v>0.9</v>
      </c>
      <c r="I4390" t="s">
        <v>870</v>
      </c>
      <c r="J4390">
        <v>2023</v>
      </c>
    </row>
    <row r="4391" spans="1:10" x14ac:dyDescent="0.3">
      <c r="A4391">
        <v>45005</v>
      </c>
      <c r="B4391" t="s">
        <v>703</v>
      </c>
      <c r="C4391" t="s">
        <v>93</v>
      </c>
      <c r="D4391" t="s">
        <v>28</v>
      </c>
      <c r="E4391" t="s">
        <v>75</v>
      </c>
      <c r="F4391">
        <v>697.16</v>
      </c>
      <c r="G4391">
        <v>4</v>
      </c>
      <c r="H4391">
        <v>146.4</v>
      </c>
      <c r="I4391" t="s">
        <v>870</v>
      </c>
      <c r="J4391">
        <v>2023</v>
      </c>
    </row>
    <row r="4392" spans="1:10" x14ac:dyDescent="0.3">
      <c r="A4392">
        <v>45005</v>
      </c>
      <c r="B4392" t="s">
        <v>226</v>
      </c>
      <c r="C4392" t="s">
        <v>145</v>
      </c>
      <c r="D4392" t="s">
        <v>28</v>
      </c>
      <c r="E4392" t="s">
        <v>34</v>
      </c>
      <c r="F4392">
        <v>86.45</v>
      </c>
      <c r="G4392">
        <v>7</v>
      </c>
      <c r="H4392">
        <v>38.04</v>
      </c>
      <c r="I4392" t="s">
        <v>870</v>
      </c>
      <c r="J4392">
        <v>2023</v>
      </c>
    </row>
    <row r="4393" spans="1:10" x14ac:dyDescent="0.3">
      <c r="A4393">
        <v>45006</v>
      </c>
      <c r="B4393" t="s">
        <v>460</v>
      </c>
      <c r="C4393" t="s">
        <v>15</v>
      </c>
      <c r="D4393" t="s">
        <v>12</v>
      </c>
      <c r="E4393" t="s">
        <v>18</v>
      </c>
      <c r="F4393">
        <v>3.17</v>
      </c>
      <c r="G4393">
        <v>2</v>
      </c>
      <c r="H4393">
        <v>-4.75</v>
      </c>
      <c r="I4393" t="s">
        <v>870</v>
      </c>
      <c r="J4393">
        <v>2023</v>
      </c>
    </row>
    <row r="4394" spans="1:10" x14ac:dyDescent="0.3">
      <c r="A4394">
        <v>45006</v>
      </c>
      <c r="B4394" t="s">
        <v>460</v>
      </c>
      <c r="C4394" t="s">
        <v>15</v>
      </c>
      <c r="D4394" t="s">
        <v>28</v>
      </c>
      <c r="E4394" t="s">
        <v>29</v>
      </c>
      <c r="F4394">
        <v>528.42999999999995</v>
      </c>
      <c r="G4394">
        <v>5</v>
      </c>
      <c r="H4394">
        <v>0</v>
      </c>
      <c r="I4394" t="s">
        <v>870</v>
      </c>
      <c r="J4394">
        <v>2023</v>
      </c>
    </row>
    <row r="4395" spans="1:10" x14ac:dyDescent="0.3">
      <c r="A4395">
        <v>45006</v>
      </c>
      <c r="B4395" t="s">
        <v>460</v>
      </c>
      <c r="C4395" t="s">
        <v>15</v>
      </c>
      <c r="D4395" t="s">
        <v>12</v>
      </c>
      <c r="E4395" t="s">
        <v>21</v>
      </c>
      <c r="F4395">
        <v>13.39</v>
      </c>
      <c r="G4395">
        <v>3</v>
      </c>
      <c r="H4395">
        <v>1.51</v>
      </c>
      <c r="I4395" t="s">
        <v>870</v>
      </c>
      <c r="J4395">
        <v>2023</v>
      </c>
    </row>
    <row r="4396" spans="1:10" x14ac:dyDescent="0.3">
      <c r="A4396">
        <v>45006</v>
      </c>
      <c r="B4396" t="s">
        <v>514</v>
      </c>
      <c r="C4396" t="s">
        <v>11</v>
      </c>
      <c r="D4396" t="s">
        <v>28</v>
      </c>
      <c r="E4396" t="s">
        <v>75</v>
      </c>
      <c r="F4396">
        <v>99.37</v>
      </c>
      <c r="G4396">
        <v>2</v>
      </c>
      <c r="H4396">
        <v>-1.42</v>
      </c>
      <c r="I4396" t="s">
        <v>870</v>
      </c>
      <c r="J4396">
        <v>2023</v>
      </c>
    </row>
    <row r="4397" spans="1:10" x14ac:dyDescent="0.3">
      <c r="A4397">
        <v>45006</v>
      </c>
      <c r="B4397" t="s">
        <v>514</v>
      </c>
      <c r="C4397" t="s">
        <v>11</v>
      </c>
      <c r="D4397" t="s">
        <v>12</v>
      </c>
      <c r="E4397" t="s">
        <v>21</v>
      </c>
      <c r="F4397">
        <v>1.34</v>
      </c>
      <c r="G4397">
        <v>1</v>
      </c>
      <c r="H4397">
        <v>0.5</v>
      </c>
      <c r="I4397" t="s">
        <v>870</v>
      </c>
      <c r="J4397">
        <v>2023</v>
      </c>
    </row>
    <row r="4398" spans="1:10" x14ac:dyDescent="0.3">
      <c r="A4398">
        <v>45007</v>
      </c>
      <c r="B4398" t="s">
        <v>429</v>
      </c>
      <c r="C4398" t="s">
        <v>68</v>
      </c>
      <c r="D4398" t="s">
        <v>30</v>
      </c>
      <c r="E4398" t="s">
        <v>36</v>
      </c>
      <c r="F4398">
        <v>58.58</v>
      </c>
      <c r="G4398">
        <v>2</v>
      </c>
      <c r="H4398">
        <v>19.329999999999998</v>
      </c>
      <c r="I4398" t="s">
        <v>870</v>
      </c>
      <c r="J4398">
        <v>2023</v>
      </c>
    </row>
    <row r="4399" spans="1:10" x14ac:dyDescent="0.3">
      <c r="A4399">
        <v>45007</v>
      </c>
      <c r="B4399" t="s">
        <v>459</v>
      </c>
      <c r="C4399" t="s">
        <v>84</v>
      </c>
      <c r="D4399" t="s">
        <v>28</v>
      </c>
      <c r="E4399" t="s">
        <v>29</v>
      </c>
      <c r="F4399">
        <v>167.89</v>
      </c>
      <c r="G4399">
        <v>7</v>
      </c>
      <c r="H4399">
        <v>14.69</v>
      </c>
      <c r="I4399" t="s">
        <v>870</v>
      </c>
      <c r="J4399">
        <v>2023</v>
      </c>
    </row>
    <row r="4400" spans="1:10" x14ac:dyDescent="0.3">
      <c r="A4400">
        <v>45009</v>
      </c>
      <c r="B4400" t="s">
        <v>771</v>
      </c>
      <c r="C4400" t="s">
        <v>54</v>
      </c>
      <c r="D4400" t="s">
        <v>30</v>
      </c>
      <c r="E4400" t="s">
        <v>31</v>
      </c>
      <c r="F4400">
        <v>403.17</v>
      </c>
      <c r="G4400">
        <v>4</v>
      </c>
      <c r="H4400">
        <v>25.2</v>
      </c>
      <c r="I4400" t="s">
        <v>870</v>
      </c>
      <c r="J4400">
        <v>2023</v>
      </c>
    </row>
    <row r="4401" spans="1:10" x14ac:dyDescent="0.3">
      <c r="A4401">
        <v>45009</v>
      </c>
      <c r="B4401" t="s">
        <v>495</v>
      </c>
      <c r="C4401" t="s">
        <v>70</v>
      </c>
      <c r="D4401" t="s">
        <v>12</v>
      </c>
      <c r="E4401" t="s">
        <v>13</v>
      </c>
      <c r="F4401">
        <v>22.48</v>
      </c>
      <c r="G4401">
        <v>1</v>
      </c>
      <c r="H4401">
        <v>10.34</v>
      </c>
      <c r="I4401" t="s">
        <v>870</v>
      </c>
      <c r="J4401">
        <v>2023</v>
      </c>
    </row>
    <row r="4402" spans="1:10" x14ac:dyDescent="0.3">
      <c r="A4402">
        <v>45009</v>
      </c>
      <c r="B4402" t="s">
        <v>354</v>
      </c>
      <c r="C4402" t="s">
        <v>49</v>
      </c>
      <c r="D4402" t="s">
        <v>28</v>
      </c>
      <c r="E4402" t="s">
        <v>47</v>
      </c>
      <c r="F4402">
        <v>301.47000000000003</v>
      </c>
      <c r="G4402">
        <v>3</v>
      </c>
      <c r="H4402">
        <v>-241.18</v>
      </c>
      <c r="I4402" t="s">
        <v>870</v>
      </c>
      <c r="J4402">
        <v>2023</v>
      </c>
    </row>
    <row r="4403" spans="1:10" x14ac:dyDescent="0.3">
      <c r="A4403">
        <v>45009</v>
      </c>
      <c r="B4403" t="s">
        <v>354</v>
      </c>
      <c r="C4403" t="s">
        <v>49</v>
      </c>
      <c r="D4403" t="s">
        <v>12</v>
      </c>
      <c r="E4403" t="s">
        <v>21</v>
      </c>
      <c r="F4403">
        <v>18.66</v>
      </c>
      <c r="G4403">
        <v>2</v>
      </c>
      <c r="H4403">
        <v>1.63</v>
      </c>
      <c r="I4403" t="s">
        <v>870</v>
      </c>
      <c r="J4403">
        <v>2023</v>
      </c>
    </row>
    <row r="4404" spans="1:10" x14ac:dyDescent="0.3">
      <c r="A4404">
        <v>45010</v>
      </c>
      <c r="B4404" t="s">
        <v>333</v>
      </c>
      <c r="C4404" t="s">
        <v>331</v>
      </c>
      <c r="D4404" t="s">
        <v>30</v>
      </c>
      <c r="E4404" t="s">
        <v>36</v>
      </c>
      <c r="F4404">
        <v>1287.45</v>
      </c>
      <c r="G4404">
        <v>5</v>
      </c>
      <c r="H4404">
        <v>244.62</v>
      </c>
      <c r="I4404" t="s">
        <v>870</v>
      </c>
      <c r="J4404">
        <v>2023</v>
      </c>
    </row>
    <row r="4405" spans="1:10" x14ac:dyDescent="0.3">
      <c r="A4405">
        <v>45010</v>
      </c>
      <c r="B4405" t="s">
        <v>164</v>
      </c>
      <c r="C4405" t="s">
        <v>77</v>
      </c>
      <c r="D4405" t="s">
        <v>12</v>
      </c>
      <c r="E4405" t="s">
        <v>21</v>
      </c>
      <c r="F4405">
        <v>59.52</v>
      </c>
      <c r="G4405">
        <v>3</v>
      </c>
      <c r="H4405">
        <v>17.86</v>
      </c>
      <c r="I4405" t="s">
        <v>870</v>
      </c>
      <c r="J4405">
        <v>2023</v>
      </c>
    </row>
    <row r="4406" spans="1:10" x14ac:dyDescent="0.3">
      <c r="A4406">
        <v>45011</v>
      </c>
      <c r="B4406" t="s">
        <v>530</v>
      </c>
      <c r="C4406" t="s">
        <v>77</v>
      </c>
      <c r="D4406" t="s">
        <v>12</v>
      </c>
      <c r="E4406" t="s">
        <v>17</v>
      </c>
      <c r="F4406">
        <v>459.95</v>
      </c>
      <c r="G4406">
        <v>5</v>
      </c>
      <c r="H4406">
        <v>18.399999999999999</v>
      </c>
      <c r="I4406" t="s">
        <v>870</v>
      </c>
      <c r="J4406">
        <v>2023</v>
      </c>
    </row>
    <row r="4407" spans="1:10" x14ac:dyDescent="0.3">
      <c r="A4407">
        <v>45011</v>
      </c>
      <c r="B4407" t="s">
        <v>696</v>
      </c>
      <c r="C4407" t="s">
        <v>117</v>
      </c>
      <c r="D4407" t="s">
        <v>12</v>
      </c>
      <c r="E4407" t="s">
        <v>17</v>
      </c>
      <c r="F4407">
        <v>67.64</v>
      </c>
      <c r="G4407">
        <v>5</v>
      </c>
      <c r="H4407">
        <v>5.92</v>
      </c>
      <c r="I4407" t="s">
        <v>870</v>
      </c>
      <c r="J4407">
        <v>2023</v>
      </c>
    </row>
    <row r="4408" spans="1:10" x14ac:dyDescent="0.3">
      <c r="A4408">
        <v>45011</v>
      </c>
      <c r="B4408" t="s">
        <v>696</v>
      </c>
      <c r="C4408" t="s">
        <v>117</v>
      </c>
      <c r="D4408" t="s">
        <v>30</v>
      </c>
      <c r="E4408" t="s">
        <v>36</v>
      </c>
      <c r="F4408">
        <v>119.98</v>
      </c>
      <c r="G4408">
        <v>3</v>
      </c>
      <c r="H4408">
        <v>-18</v>
      </c>
      <c r="I4408" t="s">
        <v>870</v>
      </c>
      <c r="J4408">
        <v>2023</v>
      </c>
    </row>
    <row r="4409" spans="1:10" x14ac:dyDescent="0.3">
      <c r="A4409">
        <v>45011</v>
      </c>
      <c r="B4409" t="s">
        <v>60</v>
      </c>
      <c r="C4409" t="s">
        <v>209</v>
      </c>
      <c r="D4409" t="s">
        <v>12</v>
      </c>
      <c r="E4409" t="s">
        <v>13</v>
      </c>
      <c r="F4409">
        <v>17.64</v>
      </c>
      <c r="G4409">
        <v>3</v>
      </c>
      <c r="H4409">
        <v>8.64</v>
      </c>
      <c r="I4409" t="s">
        <v>870</v>
      </c>
      <c r="J4409">
        <v>2023</v>
      </c>
    </row>
    <row r="4410" spans="1:10" x14ac:dyDescent="0.3">
      <c r="A4410">
        <v>45011</v>
      </c>
      <c r="B4410" t="s">
        <v>60</v>
      </c>
      <c r="C4410" t="s">
        <v>209</v>
      </c>
      <c r="D4410" t="s">
        <v>12</v>
      </c>
      <c r="E4410" t="s">
        <v>18</v>
      </c>
      <c r="F4410">
        <v>17.04</v>
      </c>
      <c r="G4410">
        <v>3</v>
      </c>
      <c r="H4410">
        <v>5.54</v>
      </c>
      <c r="I4410" t="s">
        <v>870</v>
      </c>
      <c r="J4410">
        <v>2023</v>
      </c>
    </row>
    <row r="4411" spans="1:10" x14ac:dyDescent="0.3">
      <c r="A4411">
        <v>45012</v>
      </c>
      <c r="B4411" t="s">
        <v>237</v>
      </c>
      <c r="C4411" t="s">
        <v>25</v>
      </c>
      <c r="D4411" t="s">
        <v>28</v>
      </c>
      <c r="E4411" t="s">
        <v>34</v>
      </c>
      <c r="F4411">
        <v>20.239999999999998</v>
      </c>
      <c r="G4411">
        <v>1</v>
      </c>
      <c r="H4411">
        <v>8.6999999999999993</v>
      </c>
      <c r="I4411" t="s">
        <v>870</v>
      </c>
      <c r="J4411">
        <v>2023</v>
      </c>
    </row>
    <row r="4412" spans="1:10" x14ac:dyDescent="0.3">
      <c r="A4412">
        <v>45012</v>
      </c>
      <c r="B4412" t="s">
        <v>237</v>
      </c>
      <c r="C4412" t="s">
        <v>25</v>
      </c>
      <c r="D4412" t="s">
        <v>28</v>
      </c>
      <c r="E4412" t="s">
        <v>34</v>
      </c>
      <c r="F4412">
        <v>39.92</v>
      </c>
      <c r="G4412">
        <v>4</v>
      </c>
      <c r="H4412">
        <v>11.18</v>
      </c>
      <c r="I4412" t="s">
        <v>870</v>
      </c>
      <c r="J4412">
        <v>2023</v>
      </c>
    </row>
    <row r="4413" spans="1:10" x14ac:dyDescent="0.3">
      <c r="A4413">
        <v>45012</v>
      </c>
      <c r="B4413" t="s">
        <v>237</v>
      </c>
      <c r="C4413" t="s">
        <v>25</v>
      </c>
      <c r="D4413" t="s">
        <v>12</v>
      </c>
      <c r="E4413" t="s">
        <v>18</v>
      </c>
      <c r="F4413">
        <v>32.54</v>
      </c>
      <c r="G4413">
        <v>2</v>
      </c>
      <c r="H4413">
        <v>15.94</v>
      </c>
      <c r="I4413" t="s">
        <v>870</v>
      </c>
      <c r="J4413">
        <v>2023</v>
      </c>
    </row>
    <row r="4414" spans="1:10" x14ac:dyDescent="0.3">
      <c r="A4414">
        <v>45013</v>
      </c>
      <c r="B4414" t="s">
        <v>393</v>
      </c>
      <c r="C4414" t="s">
        <v>38</v>
      </c>
      <c r="D4414" t="s">
        <v>12</v>
      </c>
      <c r="E4414" t="s">
        <v>17</v>
      </c>
      <c r="F4414">
        <v>31.4</v>
      </c>
      <c r="G4414">
        <v>2</v>
      </c>
      <c r="H4414">
        <v>7.85</v>
      </c>
      <c r="I4414" t="s">
        <v>870</v>
      </c>
      <c r="J4414">
        <v>2023</v>
      </c>
    </row>
    <row r="4415" spans="1:10" x14ac:dyDescent="0.3">
      <c r="A4415">
        <v>45013</v>
      </c>
      <c r="B4415" t="s">
        <v>465</v>
      </c>
      <c r="C4415" t="s">
        <v>23</v>
      </c>
      <c r="D4415" t="s">
        <v>12</v>
      </c>
      <c r="E4415" t="s">
        <v>17</v>
      </c>
      <c r="F4415">
        <v>87.92</v>
      </c>
      <c r="G4415">
        <v>4</v>
      </c>
      <c r="H4415">
        <v>0.88</v>
      </c>
      <c r="I4415" t="s">
        <v>870</v>
      </c>
      <c r="J4415">
        <v>2023</v>
      </c>
    </row>
    <row r="4416" spans="1:10" x14ac:dyDescent="0.3">
      <c r="A4416">
        <v>45013</v>
      </c>
      <c r="B4416" t="s">
        <v>465</v>
      </c>
      <c r="C4416" t="s">
        <v>23</v>
      </c>
      <c r="D4416" t="s">
        <v>12</v>
      </c>
      <c r="E4416" t="s">
        <v>13</v>
      </c>
      <c r="F4416">
        <v>5.98</v>
      </c>
      <c r="G4416">
        <v>1</v>
      </c>
      <c r="H4416">
        <v>2.93</v>
      </c>
      <c r="I4416" t="s">
        <v>870</v>
      </c>
      <c r="J4416">
        <v>2023</v>
      </c>
    </row>
    <row r="4417" spans="1:10" x14ac:dyDescent="0.3">
      <c r="A4417">
        <v>45014</v>
      </c>
      <c r="B4417" t="s">
        <v>26</v>
      </c>
      <c r="C4417" t="s">
        <v>15</v>
      </c>
      <c r="D4417" t="s">
        <v>12</v>
      </c>
      <c r="E4417" t="s">
        <v>13</v>
      </c>
      <c r="F4417">
        <v>45.53</v>
      </c>
      <c r="G4417">
        <v>3</v>
      </c>
      <c r="H4417">
        <v>15.93</v>
      </c>
      <c r="I4417" t="s">
        <v>870</v>
      </c>
      <c r="J4417">
        <v>2023</v>
      </c>
    </row>
    <row r="4418" spans="1:10" x14ac:dyDescent="0.3">
      <c r="A4418">
        <v>45014</v>
      </c>
      <c r="B4418" t="s">
        <v>26</v>
      </c>
      <c r="C4418" t="s">
        <v>15</v>
      </c>
      <c r="D4418" t="s">
        <v>28</v>
      </c>
      <c r="E4418" t="s">
        <v>29</v>
      </c>
      <c r="F4418">
        <v>844.12</v>
      </c>
      <c r="G4418">
        <v>6</v>
      </c>
      <c r="H4418">
        <v>-36.18</v>
      </c>
      <c r="I4418" t="s">
        <v>870</v>
      </c>
      <c r="J4418">
        <v>2023</v>
      </c>
    </row>
    <row r="4419" spans="1:10" x14ac:dyDescent="0.3">
      <c r="A4419">
        <v>45014</v>
      </c>
      <c r="B4419" t="s">
        <v>26</v>
      </c>
      <c r="C4419" t="s">
        <v>15</v>
      </c>
      <c r="D4419" t="s">
        <v>30</v>
      </c>
      <c r="E4419" t="s">
        <v>31</v>
      </c>
      <c r="F4419">
        <v>812.74</v>
      </c>
      <c r="G4419">
        <v>8</v>
      </c>
      <c r="H4419">
        <v>60.96</v>
      </c>
      <c r="I4419" t="s">
        <v>870</v>
      </c>
      <c r="J4419">
        <v>2023</v>
      </c>
    </row>
    <row r="4420" spans="1:10" x14ac:dyDescent="0.3">
      <c r="A4420">
        <v>45014</v>
      </c>
      <c r="B4420" t="s">
        <v>820</v>
      </c>
      <c r="C4420" t="s">
        <v>77</v>
      </c>
      <c r="D4420" t="s">
        <v>12</v>
      </c>
      <c r="E4420" t="s">
        <v>13</v>
      </c>
      <c r="F4420">
        <v>13.48</v>
      </c>
      <c r="G4420">
        <v>2</v>
      </c>
      <c r="H4420">
        <v>6.74</v>
      </c>
      <c r="I4420" t="s">
        <v>870</v>
      </c>
      <c r="J4420">
        <v>2023</v>
      </c>
    </row>
    <row r="4421" spans="1:10" x14ac:dyDescent="0.3">
      <c r="A4421">
        <v>45014</v>
      </c>
      <c r="B4421" t="s">
        <v>820</v>
      </c>
      <c r="C4421" t="s">
        <v>77</v>
      </c>
      <c r="D4421" t="s">
        <v>12</v>
      </c>
      <c r="E4421" t="s">
        <v>18</v>
      </c>
      <c r="F4421">
        <v>29.8</v>
      </c>
      <c r="G4421">
        <v>5</v>
      </c>
      <c r="H4421">
        <v>9.31</v>
      </c>
      <c r="I4421" t="s">
        <v>870</v>
      </c>
      <c r="J4421">
        <v>2023</v>
      </c>
    </row>
    <row r="4422" spans="1:10" x14ac:dyDescent="0.3">
      <c r="A4422">
        <v>45014</v>
      </c>
      <c r="B4422" t="s">
        <v>820</v>
      </c>
      <c r="C4422" t="s">
        <v>77</v>
      </c>
      <c r="D4422" t="s">
        <v>28</v>
      </c>
      <c r="E4422" t="s">
        <v>34</v>
      </c>
      <c r="F4422">
        <v>414</v>
      </c>
      <c r="G4422">
        <v>8</v>
      </c>
      <c r="H4422">
        <v>124.2</v>
      </c>
      <c r="I4422" t="s">
        <v>870</v>
      </c>
      <c r="J4422">
        <v>2023</v>
      </c>
    </row>
    <row r="4423" spans="1:10" x14ac:dyDescent="0.3">
      <c r="A4423">
        <v>45014</v>
      </c>
      <c r="B4423" t="s">
        <v>820</v>
      </c>
      <c r="C4423" t="s">
        <v>77</v>
      </c>
      <c r="D4423" t="s">
        <v>12</v>
      </c>
      <c r="E4423" t="s">
        <v>18</v>
      </c>
      <c r="F4423">
        <v>41.33</v>
      </c>
      <c r="G4423">
        <v>7</v>
      </c>
      <c r="H4423">
        <v>14.98</v>
      </c>
      <c r="I4423" t="s">
        <v>870</v>
      </c>
      <c r="J4423">
        <v>2023</v>
      </c>
    </row>
    <row r="4424" spans="1:10" x14ac:dyDescent="0.3">
      <c r="A4424">
        <v>45014</v>
      </c>
      <c r="B4424" t="s">
        <v>100</v>
      </c>
      <c r="C4424" t="s">
        <v>49</v>
      </c>
      <c r="D4424" t="s">
        <v>28</v>
      </c>
      <c r="E4424" t="s">
        <v>47</v>
      </c>
      <c r="F4424">
        <v>299.98</v>
      </c>
      <c r="G4424">
        <v>5</v>
      </c>
      <c r="H4424">
        <v>-167.99</v>
      </c>
      <c r="I4424" t="s">
        <v>870</v>
      </c>
      <c r="J4424">
        <v>2023</v>
      </c>
    </row>
    <row r="4425" spans="1:10" x14ac:dyDescent="0.3">
      <c r="A4425">
        <v>45014</v>
      </c>
      <c r="B4425" t="s">
        <v>100</v>
      </c>
      <c r="C4425" t="s">
        <v>49</v>
      </c>
      <c r="D4425" t="s">
        <v>30</v>
      </c>
      <c r="E4425" t="s">
        <v>31</v>
      </c>
      <c r="F4425">
        <v>158.38</v>
      </c>
      <c r="G4425">
        <v>4</v>
      </c>
      <c r="H4425">
        <v>-36.950000000000003</v>
      </c>
      <c r="I4425" t="s">
        <v>870</v>
      </c>
      <c r="J4425">
        <v>2023</v>
      </c>
    </row>
    <row r="4426" spans="1:10" x14ac:dyDescent="0.3">
      <c r="A4426">
        <v>45015</v>
      </c>
      <c r="B4426" t="s">
        <v>626</v>
      </c>
      <c r="C4426" t="s">
        <v>250</v>
      </c>
      <c r="D4426" t="s">
        <v>12</v>
      </c>
      <c r="E4426" t="s">
        <v>13</v>
      </c>
      <c r="F4426">
        <v>11.34</v>
      </c>
      <c r="G4426">
        <v>1</v>
      </c>
      <c r="H4426">
        <v>5.56</v>
      </c>
      <c r="I4426" t="s">
        <v>870</v>
      </c>
      <c r="J4426">
        <v>2023</v>
      </c>
    </row>
    <row r="4427" spans="1:10" x14ac:dyDescent="0.3">
      <c r="A4427">
        <v>45016</v>
      </c>
      <c r="B4427" t="s">
        <v>315</v>
      </c>
      <c r="C4427" t="s">
        <v>20</v>
      </c>
      <c r="D4427" t="s">
        <v>30</v>
      </c>
      <c r="E4427" t="s">
        <v>31</v>
      </c>
      <c r="F4427">
        <v>280.77999999999997</v>
      </c>
      <c r="G4427">
        <v>3</v>
      </c>
      <c r="H4427">
        <v>-60.84</v>
      </c>
      <c r="I4427" t="s">
        <v>870</v>
      </c>
      <c r="J4427">
        <v>2023</v>
      </c>
    </row>
    <row r="4428" spans="1:10" x14ac:dyDescent="0.3">
      <c r="A4428">
        <v>45016</v>
      </c>
      <c r="B4428" t="s">
        <v>315</v>
      </c>
      <c r="C4428" t="s">
        <v>20</v>
      </c>
      <c r="D4428" t="s">
        <v>30</v>
      </c>
      <c r="E4428" t="s">
        <v>36</v>
      </c>
      <c r="F4428">
        <v>31.98</v>
      </c>
      <c r="G4428">
        <v>2</v>
      </c>
      <c r="H4428">
        <v>1.2</v>
      </c>
      <c r="I4428" t="s">
        <v>870</v>
      </c>
      <c r="J4428">
        <v>2023</v>
      </c>
    </row>
    <row r="4429" spans="1:10" x14ac:dyDescent="0.3">
      <c r="A4429">
        <v>45016</v>
      </c>
      <c r="B4429" t="s">
        <v>51</v>
      </c>
      <c r="C4429" t="s">
        <v>77</v>
      </c>
      <c r="D4429" t="s">
        <v>28</v>
      </c>
      <c r="E4429" t="s">
        <v>29</v>
      </c>
      <c r="F4429">
        <v>328</v>
      </c>
      <c r="G4429">
        <v>6</v>
      </c>
      <c r="H4429">
        <v>54.67</v>
      </c>
      <c r="I4429" t="s">
        <v>870</v>
      </c>
      <c r="J4429">
        <v>2023</v>
      </c>
    </row>
    <row r="4430" spans="1:10" x14ac:dyDescent="0.3">
      <c r="A4430">
        <v>45017</v>
      </c>
      <c r="B4430" t="s">
        <v>821</v>
      </c>
      <c r="C4430" t="s">
        <v>77</v>
      </c>
      <c r="D4430" t="s">
        <v>12</v>
      </c>
      <c r="E4430" t="s">
        <v>21</v>
      </c>
      <c r="F4430">
        <v>59.52</v>
      </c>
      <c r="G4430">
        <v>3</v>
      </c>
      <c r="H4430">
        <v>15.48</v>
      </c>
      <c r="I4430" t="s">
        <v>871</v>
      </c>
      <c r="J4430">
        <v>2023</v>
      </c>
    </row>
    <row r="4431" spans="1:10" x14ac:dyDescent="0.3">
      <c r="A4431">
        <v>45017</v>
      </c>
      <c r="B4431" t="s">
        <v>821</v>
      </c>
      <c r="C4431" t="s">
        <v>77</v>
      </c>
      <c r="D4431" t="s">
        <v>12</v>
      </c>
      <c r="E4431" t="s">
        <v>17</v>
      </c>
      <c r="F4431">
        <v>161.94</v>
      </c>
      <c r="G4431">
        <v>3</v>
      </c>
      <c r="H4431">
        <v>9.7200000000000006</v>
      </c>
      <c r="I4431" t="s">
        <v>871</v>
      </c>
      <c r="J4431">
        <v>2023</v>
      </c>
    </row>
    <row r="4432" spans="1:10" x14ac:dyDescent="0.3">
      <c r="A4432">
        <v>45017</v>
      </c>
      <c r="B4432" t="s">
        <v>821</v>
      </c>
      <c r="C4432" t="s">
        <v>77</v>
      </c>
      <c r="D4432" t="s">
        <v>12</v>
      </c>
      <c r="E4432" t="s">
        <v>21</v>
      </c>
      <c r="F4432">
        <v>263.88</v>
      </c>
      <c r="G4432">
        <v>6</v>
      </c>
      <c r="H4432">
        <v>71.25</v>
      </c>
      <c r="I4432" t="s">
        <v>871</v>
      </c>
      <c r="J4432">
        <v>2023</v>
      </c>
    </row>
    <row r="4433" spans="1:10" x14ac:dyDescent="0.3">
      <c r="A4433">
        <v>45017</v>
      </c>
      <c r="B4433" t="s">
        <v>821</v>
      </c>
      <c r="C4433" t="s">
        <v>77</v>
      </c>
      <c r="D4433" t="s">
        <v>12</v>
      </c>
      <c r="E4433" t="s">
        <v>21</v>
      </c>
      <c r="F4433">
        <v>30.48</v>
      </c>
      <c r="G4433">
        <v>3</v>
      </c>
      <c r="H4433">
        <v>7.92</v>
      </c>
      <c r="I4433" t="s">
        <v>871</v>
      </c>
      <c r="J4433">
        <v>2023</v>
      </c>
    </row>
    <row r="4434" spans="1:10" x14ac:dyDescent="0.3">
      <c r="A4434">
        <v>45017</v>
      </c>
      <c r="B4434" t="s">
        <v>821</v>
      </c>
      <c r="C4434" t="s">
        <v>77</v>
      </c>
      <c r="D4434" t="s">
        <v>12</v>
      </c>
      <c r="E4434" t="s">
        <v>21</v>
      </c>
      <c r="F4434">
        <v>9.84</v>
      </c>
      <c r="G4434">
        <v>3</v>
      </c>
      <c r="H4434">
        <v>2.85</v>
      </c>
      <c r="I4434" t="s">
        <v>871</v>
      </c>
      <c r="J4434">
        <v>2023</v>
      </c>
    </row>
    <row r="4435" spans="1:10" x14ac:dyDescent="0.3">
      <c r="A4435">
        <v>45017</v>
      </c>
      <c r="B4435" t="s">
        <v>821</v>
      </c>
      <c r="C4435" t="s">
        <v>77</v>
      </c>
      <c r="D4435" t="s">
        <v>30</v>
      </c>
      <c r="E4435" t="s">
        <v>31</v>
      </c>
      <c r="F4435">
        <v>35.119999999999997</v>
      </c>
      <c r="G4435">
        <v>4</v>
      </c>
      <c r="H4435">
        <v>9.1300000000000008</v>
      </c>
      <c r="I4435" t="s">
        <v>871</v>
      </c>
      <c r="J4435">
        <v>2023</v>
      </c>
    </row>
    <row r="4436" spans="1:10" x14ac:dyDescent="0.3">
      <c r="A4436">
        <v>45017</v>
      </c>
      <c r="B4436" t="s">
        <v>394</v>
      </c>
      <c r="C4436" t="s">
        <v>57</v>
      </c>
      <c r="D4436" t="s">
        <v>12</v>
      </c>
      <c r="E4436" t="s">
        <v>32</v>
      </c>
      <c r="F4436">
        <v>31.56</v>
      </c>
      <c r="G4436">
        <v>5</v>
      </c>
      <c r="H4436">
        <v>9.86</v>
      </c>
      <c r="I4436" t="s">
        <v>871</v>
      </c>
      <c r="J4436">
        <v>2023</v>
      </c>
    </row>
    <row r="4437" spans="1:10" x14ac:dyDescent="0.3">
      <c r="A4437">
        <v>45017</v>
      </c>
      <c r="B4437" t="s">
        <v>394</v>
      </c>
      <c r="C4437" t="s">
        <v>57</v>
      </c>
      <c r="D4437" t="s">
        <v>12</v>
      </c>
      <c r="E4437" t="s">
        <v>55</v>
      </c>
      <c r="F4437">
        <v>30.14</v>
      </c>
      <c r="G4437">
        <v>2</v>
      </c>
      <c r="H4437">
        <v>3.01</v>
      </c>
      <c r="I4437" t="s">
        <v>871</v>
      </c>
      <c r="J4437">
        <v>2023</v>
      </c>
    </row>
    <row r="4438" spans="1:10" x14ac:dyDescent="0.3">
      <c r="A4438">
        <v>45017</v>
      </c>
      <c r="B4438" t="s">
        <v>814</v>
      </c>
      <c r="C4438" t="s">
        <v>77</v>
      </c>
      <c r="D4438" t="s">
        <v>12</v>
      </c>
      <c r="E4438" t="s">
        <v>21</v>
      </c>
      <c r="F4438">
        <v>88.04</v>
      </c>
      <c r="G4438">
        <v>4</v>
      </c>
      <c r="H4438">
        <v>22.89</v>
      </c>
      <c r="I4438" t="s">
        <v>871</v>
      </c>
      <c r="J4438">
        <v>2023</v>
      </c>
    </row>
    <row r="4439" spans="1:10" x14ac:dyDescent="0.3">
      <c r="A4439">
        <v>45017</v>
      </c>
      <c r="B4439" t="s">
        <v>633</v>
      </c>
      <c r="C4439" t="s">
        <v>77</v>
      </c>
      <c r="D4439" t="s">
        <v>12</v>
      </c>
      <c r="E4439" t="s">
        <v>16</v>
      </c>
      <c r="F4439">
        <v>20.7</v>
      </c>
      <c r="G4439">
        <v>2</v>
      </c>
      <c r="H4439">
        <v>9.94</v>
      </c>
      <c r="I4439" t="s">
        <v>871</v>
      </c>
      <c r="J4439">
        <v>2023</v>
      </c>
    </row>
    <row r="4440" spans="1:10" x14ac:dyDescent="0.3">
      <c r="A4440">
        <v>45017</v>
      </c>
      <c r="B4440" t="s">
        <v>633</v>
      </c>
      <c r="C4440" t="s">
        <v>77</v>
      </c>
      <c r="D4440" t="s">
        <v>12</v>
      </c>
      <c r="E4440" t="s">
        <v>97</v>
      </c>
      <c r="F4440">
        <v>10.95</v>
      </c>
      <c r="G4440">
        <v>3</v>
      </c>
      <c r="H4440">
        <v>3.29</v>
      </c>
      <c r="I4440" t="s">
        <v>871</v>
      </c>
      <c r="J4440">
        <v>2023</v>
      </c>
    </row>
    <row r="4441" spans="1:10" x14ac:dyDescent="0.3">
      <c r="A4441">
        <v>45017</v>
      </c>
      <c r="B4441" t="s">
        <v>633</v>
      </c>
      <c r="C4441" t="s">
        <v>77</v>
      </c>
      <c r="D4441" t="s">
        <v>12</v>
      </c>
      <c r="E4441" t="s">
        <v>18</v>
      </c>
      <c r="F4441">
        <v>14.35</v>
      </c>
      <c r="G4441">
        <v>3</v>
      </c>
      <c r="H4441">
        <v>4.66</v>
      </c>
      <c r="I4441" t="s">
        <v>871</v>
      </c>
      <c r="J4441">
        <v>2023</v>
      </c>
    </row>
    <row r="4442" spans="1:10" x14ac:dyDescent="0.3">
      <c r="A4442">
        <v>45017</v>
      </c>
      <c r="B4442" t="s">
        <v>632</v>
      </c>
      <c r="C4442" t="s">
        <v>77</v>
      </c>
      <c r="D4442" t="s">
        <v>28</v>
      </c>
      <c r="E4442" t="s">
        <v>29</v>
      </c>
      <c r="F4442">
        <v>1317.49</v>
      </c>
      <c r="G4442">
        <v>6</v>
      </c>
      <c r="H4442">
        <v>292.77999999999997</v>
      </c>
      <c r="I4442" t="s">
        <v>871</v>
      </c>
      <c r="J4442">
        <v>2023</v>
      </c>
    </row>
    <row r="4443" spans="1:10" x14ac:dyDescent="0.3">
      <c r="A4443">
        <v>45017</v>
      </c>
      <c r="B4443" t="s">
        <v>632</v>
      </c>
      <c r="C4443" t="s">
        <v>77</v>
      </c>
      <c r="D4443" t="s">
        <v>12</v>
      </c>
      <c r="E4443" t="s">
        <v>97</v>
      </c>
      <c r="F4443">
        <v>63.84</v>
      </c>
      <c r="G4443">
        <v>8</v>
      </c>
      <c r="H4443">
        <v>18.510000000000002</v>
      </c>
      <c r="I4443" t="s">
        <v>871</v>
      </c>
      <c r="J4443">
        <v>2023</v>
      </c>
    </row>
    <row r="4444" spans="1:10" x14ac:dyDescent="0.3">
      <c r="A4444">
        <v>45017</v>
      </c>
      <c r="B4444" t="s">
        <v>632</v>
      </c>
      <c r="C4444" t="s">
        <v>77</v>
      </c>
      <c r="D4444" t="s">
        <v>12</v>
      </c>
      <c r="E4444" t="s">
        <v>18</v>
      </c>
      <c r="F4444">
        <v>3.59</v>
      </c>
      <c r="G4444">
        <v>1</v>
      </c>
      <c r="H4444">
        <v>1.1200000000000001</v>
      </c>
      <c r="I4444" t="s">
        <v>871</v>
      </c>
      <c r="J4444">
        <v>2023</v>
      </c>
    </row>
    <row r="4445" spans="1:10" x14ac:dyDescent="0.3">
      <c r="A4445">
        <v>45017</v>
      </c>
      <c r="B4445" t="s">
        <v>547</v>
      </c>
      <c r="C4445" t="s">
        <v>25</v>
      </c>
      <c r="D4445" t="s">
        <v>28</v>
      </c>
      <c r="E4445" t="s">
        <v>34</v>
      </c>
      <c r="F4445">
        <v>7.04</v>
      </c>
      <c r="G4445">
        <v>4</v>
      </c>
      <c r="H4445">
        <v>3.1</v>
      </c>
      <c r="I4445" t="s">
        <v>871</v>
      </c>
      <c r="J4445">
        <v>2023</v>
      </c>
    </row>
    <row r="4446" spans="1:10" x14ac:dyDescent="0.3">
      <c r="A4446">
        <v>45017</v>
      </c>
      <c r="B4446" t="s">
        <v>234</v>
      </c>
      <c r="C4446" t="s">
        <v>81</v>
      </c>
      <c r="D4446" t="s">
        <v>30</v>
      </c>
      <c r="E4446" t="s">
        <v>31</v>
      </c>
      <c r="F4446">
        <v>12.99</v>
      </c>
      <c r="G4446">
        <v>1</v>
      </c>
      <c r="H4446">
        <v>0.26</v>
      </c>
      <c r="I4446" t="s">
        <v>871</v>
      </c>
      <c r="J4446">
        <v>2023</v>
      </c>
    </row>
    <row r="4447" spans="1:10" x14ac:dyDescent="0.3">
      <c r="A4447">
        <v>45018</v>
      </c>
      <c r="B4447" t="s">
        <v>635</v>
      </c>
      <c r="C4447" t="s">
        <v>81</v>
      </c>
      <c r="D4447" t="s">
        <v>28</v>
      </c>
      <c r="E4447" t="s">
        <v>29</v>
      </c>
      <c r="F4447">
        <v>1454.9</v>
      </c>
      <c r="G4447">
        <v>5</v>
      </c>
      <c r="H4447">
        <v>378.27</v>
      </c>
      <c r="I4447" t="s">
        <v>871</v>
      </c>
      <c r="J4447">
        <v>2023</v>
      </c>
    </row>
    <row r="4448" spans="1:10" x14ac:dyDescent="0.3">
      <c r="A4448">
        <v>45019</v>
      </c>
      <c r="B4448" t="s">
        <v>315</v>
      </c>
      <c r="C4448" t="s">
        <v>20</v>
      </c>
      <c r="D4448" t="s">
        <v>12</v>
      </c>
      <c r="E4448" t="s">
        <v>18</v>
      </c>
      <c r="F4448">
        <v>99.85</v>
      </c>
      <c r="G4448">
        <v>9</v>
      </c>
      <c r="H4448">
        <v>-83.21</v>
      </c>
      <c r="I4448" t="s">
        <v>871</v>
      </c>
      <c r="J4448">
        <v>2023</v>
      </c>
    </row>
    <row r="4449" spans="1:10" x14ac:dyDescent="0.3">
      <c r="A4449">
        <v>45019</v>
      </c>
      <c r="B4449" t="s">
        <v>440</v>
      </c>
      <c r="C4449" t="s">
        <v>70</v>
      </c>
      <c r="D4449" t="s">
        <v>28</v>
      </c>
      <c r="E4449" t="s">
        <v>34</v>
      </c>
      <c r="F4449">
        <v>71.12</v>
      </c>
      <c r="G4449">
        <v>4</v>
      </c>
      <c r="H4449">
        <v>22.05</v>
      </c>
      <c r="I4449" t="s">
        <v>871</v>
      </c>
      <c r="J4449">
        <v>2023</v>
      </c>
    </row>
    <row r="4450" spans="1:10" x14ac:dyDescent="0.3">
      <c r="A4450">
        <v>45019</v>
      </c>
      <c r="B4450" t="s">
        <v>440</v>
      </c>
      <c r="C4450" t="s">
        <v>70</v>
      </c>
      <c r="D4450" t="s">
        <v>30</v>
      </c>
      <c r="E4450" t="s">
        <v>31</v>
      </c>
      <c r="F4450">
        <v>259.95999999999998</v>
      </c>
      <c r="G4450">
        <v>4</v>
      </c>
      <c r="H4450">
        <v>124.78</v>
      </c>
      <c r="I4450" t="s">
        <v>871</v>
      </c>
      <c r="J4450">
        <v>2023</v>
      </c>
    </row>
    <row r="4451" spans="1:10" x14ac:dyDescent="0.3">
      <c r="A4451">
        <v>45019</v>
      </c>
      <c r="B4451" t="s">
        <v>103</v>
      </c>
      <c r="C4451" t="s">
        <v>11</v>
      </c>
      <c r="D4451" t="s">
        <v>12</v>
      </c>
      <c r="E4451" t="s">
        <v>13</v>
      </c>
      <c r="F4451">
        <v>10.27</v>
      </c>
      <c r="G4451">
        <v>3</v>
      </c>
      <c r="H4451">
        <v>3.21</v>
      </c>
      <c r="I4451" t="s">
        <v>871</v>
      </c>
      <c r="J4451">
        <v>2023</v>
      </c>
    </row>
    <row r="4452" spans="1:10" x14ac:dyDescent="0.3">
      <c r="A4452">
        <v>45020</v>
      </c>
      <c r="B4452" t="s">
        <v>26</v>
      </c>
      <c r="C4452" t="s">
        <v>38</v>
      </c>
      <c r="D4452" t="s">
        <v>30</v>
      </c>
      <c r="E4452" t="s">
        <v>31</v>
      </c>
      <c r="F4452">
        <v>149.97</v>
      </c>
      <c r="G4452">
        <v>3</v>
      </c>
      <c r="H4452">
        <v>6</v>
      </c>
      <c r="I4452" t="s">
        <v>871</v>
      </c>
      <c r="J4452">
        <v>2023</v>
      </c>
    </row>
    <row r="4453" spans="1:10" x14ac:dyDescent="0.3">
      <c r="A4453">
        <v>45020</v>
      </c>
      <c r="B4453" t="s">
        <v>26</v>
      </c>
      <c r="C4453" t="s">
        <v>38</v>
      </c>
      <c r="D4453" t="s">
        <v>12</v>
      </c>
      <c r="E4453" t="s">
        <v>13</v>
      </c>
      <c r="F4453">
        <v>27.81</v>
      </c>
      <c r="G4453">
        <v>3</v>
      </c>
      <c r="H4453">
        <v>13.07</v>
      </c>
      <c r="I4453" t="s">
        <v>871</v>
      </c>
      <c r="J4453">
        <v>2023</v>
      </c>
    </row>
    <row r="4454" spans="1:10" x14ac:dyDescent="0.3">
      <c r="A4454">
        <v>45020</v>
      </c>
      <c r="B4454" t="s">
        <v>285</v>
      </c>
      <c r="C4454" t="s">
        <v>77</v>
      </c>
      <c r="D4454" t="s">
        <v>12</v>
      </c>
      <c r="E4454" t="s">
        <v>18</v>
      </c>
      <c r="F4454">
        <v>588.78</v>
      </c>
      <c r="G4454">
        <v>2</v>
      </c>
      <c r="H4454">
        <v>184</v>
      </c>
      <c r="I4454" t="s">
        <v>871</v>
      </c>
      <c r="J4454">
        <v>2023</v>
      </c>
    </row>
    <row r="4455" spans="1:10" x14ac:dyDescent="0.3">
      <c r="A4455">
        <v>45020</v>
      </c>
      <c r="B4455" t="s">
        <v>358</v>
      </c>
      <c r="C4455" t="s">
        <v>77</v>
      </c>
      <c r="D4455" t="s">
        <v>28</v>
      </c>
      <c r="E4455" t="s">
        <v>34</v>
      </c>
      <c r="F4455">
        <v>82.64</v>
      </c>
      <c r="G4455">
        <v>2</v>
      </c>
      <c r="H4455">
        <v>7.44</v>
      </c>
      <c r="I4455" t="s">
        <v>871</v>
      </c>
      <c r="J4455">
        <v>2023</v>
      </c>
    </row>
    <row r="4456" spans="1:10" x14ac:dyDescent="0.3">
      <c r="A4456">
        <v>45020</v>
      </c>
      <c r="B4456" t="s">
        <v>358</v>
      </c>
      <c r="C4456" t="s">
        <v>77</v>
      </c>
      <c r="D4456" t="s">
        <v>12</v>
      </c>
      <c r="E4456" t="s">
        <v>17</v>
      </c>
      <c r="F4456">
        <v>31.02</v>
      </c>
      <c r="G4456">
        <v>2</v>
      </c>
      <c r="H4456">
        <v>8.07</v>
      </c>
      <c r="I4456" t="s">
        <v>871</v>
      </c>
      <c r="J4456">
        <v>2023</v>
      </c>
    </row>
    <row r="4457" spans="1:10" x14ac:dyDescent="0.3">
      <c r="A4457">
        <v>45020</v>
      </c>
      <c r="B4457" t="s">
        <v>358</v>
      </c>
      <c r="C4457" t="s">
        <v>77</v>
      </c>
      <c r="D4457" t="s">
        <v>30</v>
      </c>
      <c r="E4457" t="s">
        <v>36</v>
      </c>
      <c r="F4457">
        <v>89.97</v>
      </c>
      <c r="G4457">
        <v>3</v>
      </c>
      <c r="H4457">
        <v>37.79</v>
      </c>
      <c r="I4457" t="s">
        <v>871</v>
      </c>
      <c r="J4457">
        <v>2023</v>
      </c>
    </row>
    <row r="4458" spans="1:10" x14ac:dyDescent="0.3">
      <c r="A4458">
        <v>45021</v>
      </c>
      <c r="B4458" t="s">
        <v>210</v>
      </c>
      <c r="C4458" t="s">
        <v>11</v>
      </c>
      <c r="D4458" t="s">
        <v>12</v>
      </c>
      <c r="E4458" t="s">
        <v>17</v>
      </c>
      <c r="F4458">
        <v>158.37</v>
      </c>
      <c r="G4458">
        <v>7</v>
      </c>
      <c r="H4458">
        <v>13.86</v>
      </c>
      <c r="I4458" t="s">
        <v>871</v>
      </c>
      <c r="J4458">
        <v>2023</v>
      </c>
    </row>
    <row r="4459" spans="1:10" x14ac:dyDescent="0.3">
      <c r="A4459">
        <v>45021</v>
      </c>
      <c r="B4459" t="s">
        <v>720</v>
      </c>
      <c r="C4459" t="s">
        <v>20</v>
      </c>
      <c r="D4459" t="s">
        <v>30</v>
      </c>
      <c r="E4459" t="s">
        <v>31</v>
      </c>
      <c r="F4459">
        <v>118.78</v>
      </c>
      <c r="G4459">
        <v>3</v>
      </c>
      <c r="H4459">
        <v>-27.72</v>
      </c>
      <c r="I4459" t="s">
        <v>871</v>
      </c>
      <c r="J4459">
        <v>2023</v>
      </c>
    </row>
    <row r="4460" spans="1:10" x14ac:dyDescent="0.3">
      <c r="A4460">
        <v>45021</v>
      </c>
      <c r="B4460" t="s">
        <v>720</v>
      </c>
      <c r="C4460" t="s">
        <v>20</v>
      </c>
      <c r="D4460" t="s">
        <v>12</v>
      </c>
      <c r="E4460" t="s">
        <v>97</v>
      </c>
      <c r="F4460">
        <v>769.18</v>
      </c>
      <c r="G4460">
        <v>4</v>
      </c>
      <c r="H4460">
        <v>-163.44999999999999</v>
      </c>
      <c r="I4460" t="s">
        <v>871</v>
      </c>
      <c r="J4460">
        <v>2023</v>
      </c>
    </row>
    <row r="4461" spans="1:10" x14ac:dyDescent="0.3">
      <c r="A4461">
        <v>45022</v>
      </c>
      <c r="B4461" t="s">
        <v>202</v>
      </c>
      <c r="C4461" t="s">
        <v>787</v>
      </c>
      <c r="D4461" t="s">
        <v>30</v>
      </c>
      <c r="E4461" t="s">
        <v>31</v>
      </c>
      <c r="F4461">
        <v>1294.75</v>
      </c>
      <c r="G4461">
        <v>5</v>
      </c>
      <c r="H4461">
        <v>336.64</v>
      </c>
      <c r="I4461" t="s">
        <v>871</v>
      </c>
      <c r="J4461">
        <v>2023</v>
      </c>
    </row>
    <row r="4462" spans="1:10" x14ac:dyDescent="0.3">
      <c r="A4462">
        <v>45023</v>
      </c>
      <c r="B4462" t="s">
        <v>589</v>
      </c>
      <c r="C4462" t="s">
        <v>23</v>
      </c>
      <c r="D4462" t="s">
        <v>30</v>
      </c>
      <c r="E4462" t="s">
        <v>245</v>
      </c>
      <c r="F4462">
        <v>1199.98</v>
      </c>
      <c r="G4462">
        <v>3</v>
      </c>
      <c r="H4462">
        <v>374.99</v>
      </c>
      <c r="I4462" t="s">
        <v>871</v>
      </c>
      <c r="J4462">
        <v>2023</v>
      </c>
    </row>
    <row r="4463" spans="1:10" x14ac:dyDescent="0.3">
      <c r="A4463">
        <v>45023</v>
      </c>
      <c r="B4463" t="s">
        <v>173</v>
      </c>
      <c r="C4463" t="s">
        <v>77</v>
      </c>
      <c r="D4463" t="s">
        <v>28</v>
      </c>
      <c r="E4463" t="s">
        <v>29</v>
      </c>
      <c r="F4463">
        <v>658.75</v>
      </c>
      <c r="G4463">
        <v>3</v>
      </c>
      <c r="H4463">
        <v>146.38999999999999</v>
      </c>
      <c r="I4463" t="s">
        <v>871</v>
      </c>
      <c r="J4463">
        <v>2023</v>
      </c>
    </row>
    <row r="4464" spans="1:10" x14ac:dyDescent="0.3">
      <c r="A4464">
        <v>45023</v>
      </c>
      <c r="B4464" t="s">
        <v>656</v>
      </c>
      <c r="C4464" t="s">
        <v>77</v>
      </c>
      <c r="D4464" t="s">
        <v>12</v>
      </c>
      <c r="E4464" t="s">
        <v>21</v>
      </c>
      <c r="F4464">
        <v>3.64</v>
      </c>
      <c r="G4464">
        <v>2</v>
      </c>
      <c r="H4464">
        <v>0.98</v>
      </c>
      <c r="I4464" t="s">
        <v>871</v>
      </c>
      <c r="J4464">
        <v>2023</v>
      </c>
    </row>
    <row r="4465" spans="1:10" x14ac:dyDescent="0.3">
      <c r="A4465">
        <v>45023</v>
      </c>
      <c r="B4465" t="s">
        <v>515</v>
      </c>
      <c r="C4465" t="s">
        <v>89</v>
      </c>
      <c r="D4465" t="s">
        <v>12</v>
      </c>
      <c r="E4465" t="s">
        <v>13</v>
      </c>
      <c r="F4465">
        <v>37.94</v>
      </c>
      <c r="G4465">
        <v>2</v>
      </c>
      <c r="H4465">
        <v>18.21</v>
      </c>
      <c r="I4465" t="s">
        <v>871</v>
      </c>
      <c r="J4465">
        <v>2023</v>
      </c>
    </row>
    <row r="4466" spans="1:10" x14ac:dyDescent="0.3">
      <c r="A4466">
        <v>45023</v>
      </c>
      <c r="B4466" t="s">
        <v>140</v>
      </c>
      <c r="C4466" t="s">
        <v>20</v>
      </c>
      <c r="D4466" t="s">
        <v>12</v>
      </c>
      <c r="E4466" t="s">
        <v>55</v>
      </c>
      <c r="F4466">
        <v>33.53</v>
      </c>
      <c r="G4466">
        <v>3</v>
      </c>
      <c r="H4466">
        <v>2.5099999999999998</v>
      </c>
      <c r="I4466" t="s">
        <v>871</v>
      </c>
      <c r="J4466">
        <v>2023</v>
      </c>
    </row>
    <row r="4467" spans="1:10" x14ac:dyDescent="0.3">
      <c r="A4467">
        <v>45023</v>
      </c>
      <c r="B4467" t="s">
        <v>140</v>
      </c>
      <c r="C4467" t="s">
        <v>20</v>
      </c>
      <c r="D4467" t="s">
        <v>12</v>
      </c>
      <c r="E4467" t="s">
        <v>17</v>
      </c>
      <c r="F4467">
        <v>36.74</v>
      </c>
      <c r="G4467">
        <v>3</v>
      </c>
      <c r="H4467">
        <v>3.67</v>
      </c>
      <c r="I4467" t="s">
        <v>871</v>
      </c>
      <c r="J4467">
        <v>2023</v>
      </c>
    </row>
    <row r="4468" spans="1:10" x14ac:dyDescent="0.3">
      <c r="A4468">
        <v>45024</v>
      </c>
      <c r="B4468" t="s">
        <v>580</v>
      </c>
      <c r="C4468" t="s">
        <v>77</v>
      </c>
      <c r="D4468" t="s">
        <v>28</v>
      </c>
      <c r="E4468" t="s">
        <v>47</v>
      </c>
      <c r="F4468">
        <v>388.7</v>
      </c>
      <c r="G4468">
        <v>6</v>
      </c>
      <c r="H4468">
        <v>-4.8600000000000003</v>
      </c>
      <c r="I4468" t="s">
        <v>871</v>
      </c>
      <c r="J4468">
        <v>2023</v>
      </c>
    </row>
    <row r="4469" spans="1:10" x14ac:dyDescent="0.3">
      <c r="A4469">
        <v>45024</v>
      </c>
      <c r="B4469" t="s">
        <v>580</v>
      </c>
      <c r="C4469" t="s">
        <v>77</v>
      </c>
      <c r="D4469" t="s">
        <v>12</v>
      </c>
      <c r="E4469" t="s">
        <v>43</v>
      </c>
      <c r="F4469">
        <v>8.26</v>
      </c>
      <c r="G4469">
        <v>2</v>
      </c>
      <c r="H4469">
        <v>3.8</v>
      </c>
      <c r="I4469" t="s">
        <v>871</v>
      </c>
      <c r="J4469">
        <v>2023</v>
      </c>
    </row>
    <row r="4470" spans="1:10" x14ac:dyDescent="0.3">
      <c r="A4470">
        <v>45024</v>
      </c>
      <c r="B4470" t="s">
        <v>580</v>
      </c>
      <c r="C4470" t="s">
        <v>77</v>
      </c>
      <c r="D4470" t="s">
        <v>12</v>
      </c>
      <c r="E4470" t="s">
        <v>21</v>
      </c>
      <c r="F4470">
        <v>17.04</v>
      </c>
      <c r="G4470">
        <v>4</v>
      </c>
      <c r="H4470">
        <v>6.99</v>
      </c>
      <c r="I4470" t="s">
        <v>871</v>
      </c>
      <c r="J4470">
        <v>2023</v>
      </c>
    </row>
    <row r="4471" spans="1:10" x14ac:dyDescent="0.3">
      <c r="A4471">
        <v>45024</v>
      </c>
      <c r="B4471" t="s">
        <v>580</v>
      </c>
      <c r="C4471" t="s">
        <v>77</v>
      </c>
      <c r="D4471" t="s">
        <v>12</v>
      </c>
      <c r="E4471" t="s">
        <v>13</v>
      </c>
      <c r="F4471">
        <v>34.4</v>
      </c>
      <c r="G4471">
        <v>5</v>
      </c>
      <c r="H4471">
        <v>15.82</v>
      </c>
      <c r="I4471" t="s">
        <v>871</v>
      </c>
      <c r="J4471">
        <v>2023</v>
      </c>
    </row>
    <row r="4472" spans="1:10" x14ac:dyDescent="0.3">
      <c r="A4472">
        <v>45024</v>
      </c>
      <c r="B4472" t="s">
        <v>463</v>
      </c>
      <c r="C4472" t="s">
        <v>23</v>
      </c>
      <c r="D4472" t="s">
        <v>12</v>
      </c>
      <c r="E4472" t="s">
        <v>13</v>
      </c>
      <c r="F4472">
        <v>20.04</v>
      </c>
      <c r="G4472">
        <v>3</v>
      </c>
      <c r="H4472">
        <v>9.6199999999999992</v>
      </c>
      <c r="I4472" t="s">
        <v>871</v>
      </c>
      <c r="J4472">
        <v>2023</v>
      </c>
    </row>
    <row r="4473" spans="1:10" x14ac:dyDescent="0.3">
      <c r="A4473">
        <v>45024</v>
      </c>
      <c r="B4473" t="s">
        <v>463</v>
      </c>
      <c r="C4473" t="s">
        <v>23</v>
      </c>
      <c r="D4473" t="s">
        <v>12</v>
      </c>
      <c r="E4473" t="s">
        <v>17</v>
      </c>
      <c r="F4473">
        <v>64.959999999999994</v>
      </c>
      <c r="G4473">
        <v>2</v>
      </c>
      <c r="H4473">
        <v>2.6</v>
      </c>
      <c r="I4473" t="s">
        <v>871</v>
      </c>
      <c r="J4473">
        <v>2023</v>
      </c>
    </row>
    <row r="4474" spans="1:10" x14ac:dyDescent="0.3">
      <c r="A4474">
        <v>45024</v>
      </c>
      <c r="B4474" t="s">
        <v>463</v>
      </c>
      <c r="C4474" t="s">
        <v>23</v>
      </c>
      <c r="D4474" t="s">
        <v>12</v>
      </c>
      <c r="E4474" t="s">
        <v>13</v>
      </c>
      <c r="F4474">
        <v>12.96</v>
      </c>
      <c r="G4474">
        <v>2</v>
      </c>
      <c r="H4474">
        <v>6.22</v>
      </c>
      <c r="I4474" t="s">
        <v>871</v>
      </c>
      <c r="J4474">
        <v>2023</v>
      </c>
    </row>
    <row r="4475" spans="1:10" x14ac:dyDescent="0.3">
      <c r="A4475">
        <v>45024</v>
      </c>
      <c r="B4475" t="s">
        <v>529</v>
      </c>
      <c r="C4475" t="s">
        <v>11</v>
      </c>
      <c r="D4475" t="s">
        <v>30</v>
      </c>
      <c r="E4475" t="s">
        <v>36</v>
      </c>
      <c r="F4475">
        <v>431.93</v>
      </c>
      <c r="G4475">
        <v>9</v>
      </c>
      <c r="H4475">
        <v>64.790000000000006</v>
      </c>
      <c r="I4475" t="s">
        <v>871</v>
      </c>
      <c r="J4475">
        <v>2023</v>
      </c>
    </row>
    <row r="4476" spans="1:10" x14ac:dyDescent="0.3">
      <c r="A4476">
        <v>45024</v>
      </c>
      <c r="B4476" t="s">
        <v>529</v>
      </c>
      <c r="C4476" t="s">
        <v>11</v>
      </c>
      <c r="D4476" t="s">
        <v>28</v>
      </c>
      <c r="E4476" t="s">
        <v>29</v>
      </c>
      <c r="F4476">
        <v>95.98</v>
      </c>
      <c r="G4476">
        <v>4</v>
      </c>
      <c r="H4476">
        <v>-4.1100000000000003</v>
      </c>
      <c r="I4476" t="s">
        <v>871</v>
      </c>
      <c r="J4476">
        <v>2023</v>
      </c>
    </row>
    <row r="4477" spans="1:10" x14ac:dyDescent="0.3">
      <c r="A4477">
        <v>45024</v>
      </c>
      <c r="B4477" t="s">
        <v>529</v>
      </c>
      <c r="C4477" t="s">
        <v>11</v>
      </c>
      <c r="D4477" t="s">
        <v>12</v>
      </c>
      <c r="E4477" t="s">
        <v>18</v>
      </c>
      <c r="F4477">
        <v>1088.79</v>
      </c>
      <c r="G4477">
        <v>4</v>
      </c>
      <c r="H4477">
        <v>-1850.95</v>
      </c>
      <c r="I4477" t="s">
        <v>871</v>
      </c>
      <c r="J4477">
        <v>2023</v>
      </c>
    </row>
    <row r="4478" spans="1:10" x14ac:dyDescent="0.3">
      <c r="A4478">
        <v>45024</v>
      </c>
      <c r="B4478" t="s">
        <v>542</v>
      </c>
      <c r="C4478" t="s">
        <v>49</v>
      </c>
      <c r="D4478" t="s">
        <v>12</v>
      </c>
      <c r="E4478" t="s">
        <v>43</v>
      </c>
      <c r="F4478">
        <v>8.8699999999999992</v>
      </c>
      <c r="G4478">
        <v>1</v>
      </c>
      <c r="H4478">
        <v>3.22</v>
      </c>
      <c r="I4478" t="s">
        <v>871</v>
      </c>
      <c r="J4478">
        <v>2023</v>
      </c>
    </row>
    <row r="4479" spans="1:10" x14ac:dyDescent="0.3">
      <c r="A4479">
        <v>45024</v>
      </c>
      <c r="B4479" t="s">
        <v>542</v>
      </c>
      <c r="C4479" t="s">
        <v>49</v>
      </c>
      <c r="D4479" t="s">
        <v>12</v>
      </c>
      <c r="E4479" t="s">
        <v>18</v>
      </c>
      <c r="F4479">
        <v>121.1</v>
      </c>
      <c r="G4479">
        <v>6</v>
      </c>
      <c r="H4479">
        <v>-100.92</v>
      </c>
      <c r="I4479" t="s">
        <v>871</v>
      </c>
      <c r="J4479">
        <v>2023</v>
      </c>
    </row>
    <row r="4480" spans="1:10" x14ac:dyDescent="0.3">
      <c r="A4480">
        <v>45024</v>
      </c>
      <c r="B4480" t="s">
        <v>658</v>
      </c>
      <c r="C4480" t="s">
        <v>23</v>
      </c>
      <c r="D4480" t="s">
        <v>28</v>
      </c>
      <c r="E4480" t="s">
        <v>34</v>
      </c>
      <c r="F4480">
        <v>24.7</v>
      </c>
      <c r="G4480">
        <v>5</v>
      </c>
      <c r="H4480">
        <v>10.37</v>
      </c>
      <c r="I4480" t="s">
        <v>871</v>
      </c>
      <c r="J4480">
        <v>2023</v>
      </c>
    </row>
    <row r="4481" spans="1:10" x14ac:dyDescent="0.3">
      <c r="A4481">
        <v>45024</v>
      </c>
      <c r="B4481" t="s">
        <v>258</v>
      </c>
      <c r="C4481" t="s">
        <v>25</v>
      </c>
      <c r="D4481" t="s">
        <v>12</v>
      </c>
      <c r="E4481" t="s">
        <v>43</v>
      </c>
      <c r="F4481">
        <v>17.920000000000002</v>
      </c>
      <c r="G4481">
        <v>4</v>
      </c>
      <c r="H4481">
        <v>8.6</v>
      </c>
      <c r="I4481" t="s">
        <v>871</v>
      </c>
      <c r="J4481">
        <v>2023</v>
      </c>
    </row>
    <row r="4482" spans="1:10" x14ac:dyDescent="0.3">
      <c r="A4482">
        <v>45024</v>
      </c>
      <c r="B4482" t="s">
        <v>263</v>
      </c>
      <c r="C4482" t="s">
        <v>25</v>
      </c>
      <c r="D4482" t="s">
        <v>28</v>
      </c>
      <c r="E4482" t="s">
        <v>47</v>
      </c>
      <c r="F4482">
        <v>354.9</v>
      </c>
      <c r="G4482">
        <v>5</v>
      </c>
      <c r="H4482">
        <v>88.73</v>
      </c>
      <c r="I4482" t="s">
        <v>871</v>
      </c>
      <c r="J4482">
        <v>2023</v>
      </c>
    </row>
    <row r="4483" spans="1:10" x14ac:dyDescent="0.3">
      <c r="A4483">
        <v>45024</v>
      </c>
      <c r="B4483" t="s">
        <v>134</v>
      </c>
      <c r="C4483" t="s">
        <v>59</v>
      </c>
      <c r="D4483" t="s">
        <v>12</v>
      </c>
      <c r="E4483" t="s">
        <v>32</v>
      </c>
      <c r="F4483">
        <v>30</v>
      </c>
      <c r="G4483">
        <v>6</v>
      </c>
      <c r="H4483">
        <v>14.4</v>
      </c>
      <c r="I4483" t="s">
        <v>871</v>
      </c>
      <c r="J4483">
        <v>2023</v>
      </c>
    </row>
    <row r="4484" spans="1:10" x14ac:dyDescent="0.3">
      <c r="A4484">
        <v>45024</v>
      </c>
      <c r="B4484" t="s">
        <v>134</v>
      </c>
      <c r="C4484" t="s">
        <v>59</v>
      </c>
      <c r="D4484" t="s">
        <v>12</v>
      </c>
      <c r="E4484" t="s">
        <v>13</v>
      </c>
      <c r="F4484">
        <v>25.92</v>
      </c>
      <c r="G4484">
        <v>4</v>
      </c>
      <c r="H4484">
        <v>12.7</v>
      </c>
      <c r="I4484" t="s">
        <v>871</v>
      </c>
      <c r="J4484">
        <v>2023</v>
      </c>
    </row>
    <row r="4485" spans="1:10" x14ac:dyDescent="0.3">
      <c r="A4485">
        <v>45024</v>
      </c>
      <c r="B4485" t="s">
        <v>134</v>
      </c>
      <c r="C4485" t="s">
        <v>59</v>
      </c>
      <c r="D4485" t="s">
        <v>28</v>
      </c>
      <c r="E4485" t="s">
        <v>34</v>
      </c>
      <c r="F4485">
        <v>159.91999999999999</v>
      </c>
      <c r="G4485">
        <v>4</v>
      </c>
      <c r="H4485">
        <v>31.98</v>
      </c>
      <c r="I4485" t="s">
        <v>871</v>
      </c>
      <c r="J4485">
        <v>2023</v>
      </c>
    </row>
    <row r="4486" spans="1:10" x14ac:dyDescent="0.3">
      <c r="A4486">
        <v>45025</v>
      </c>
      <c r="B4486" t="s">
        <v>689</v>
      </c>
      <c r="C4486" t="s">
        <v>84</v>
      </c>
      <c r="D4486" t="s">
        <v>12</v>
      </c>
      <c r="E4486" t="s">
        <v>18</v>
      </c>
      <c r="F4486">
        <v>35.35</v>
      </c>
      <c r="G4486">
        <v>9</v>
      </c>
      <c r="H4486">
        <v>12.82</v>
      </c>
      <c r="I4486" t="s">
        <v>871</v>
      </c>
      <c r="J4486">
        <v>2023</v>
      </c>
    </row>
    <row r="4487" spans="1:10" x14ac:dyDescent="0.3">
      <c r="A4487">
        <v>45025</v>
      </c>
      <c r="B4487" t="s">
        <v>822</v>
      </c>
      <c r="C4487" t="s">
        <v>62</v>
      </c>
      <c r="D4487" t="s">
        <v>30</v>
      </c>
      <c r="E4487" t="s">
        <v>31</v>
      </c>
      <c r="F4487">
        <v>517.9</v>
      </c>
      <c r="G4487">
        <v>2</v>
      </c>
      <c r="H4487">
        <v>134.65</v>
      </c>
      <c r="I4487" t="s">
        <v>871</v>
      </c>
      <c r="J4487">
        <v>2023</v>
      </c>
    </row>
    <row r="4488" spans="1:10" x14ac:dyDescent="0.3">
      <c r="A4488">
        <v>45025</v>
      </c>
      <c r="B4488" t="s">
        <v>822</v>
      </c>
      <c r="C4488" t="s">
        <v>62</v>
      </c>
      <c r="D4488" t="s">
        <v>12</v>
      </c>
      <c r="E4488" t="s">
        <v>18</v>
      </c>
      <c r="F4488">
        <v>5.28</v>
      </c>
      <c r="G4488">
        <v>2</v>
      </c>
      <c r="H4488">
        <v>2.4300000000000002</v>
      </c>
      <c r="I4488" t="s">
        <v>871</v>
      </c>
      <c r="J4488">
        <v>2023</v>
      </c>
    </row>
    <row r="4489" spans="1:10" x14ac:dyDescent="0.3">
      <c r="A4489">
        <v>45025</v>
      </c>
      <c r="B4489" t="s">
        <v>290</v>
      </c>
      <c r="C4489" t="s">
        <v>23</v>
      </c>
      <c r="D4489" t="s">
        <v>28</v>
      </c>
      <c r="E4489" t="s">
        <v>47</v>
      </c>
      <c r="F4489">
        <v>556.66999999999996</v>
      </c>
      <c r="G4489">
        <v>5</v>
      </c>
      <c r="H4489">
        <v>6.55</v>
      </c>
      <c r="I4489" t="s">
        <v>871</v>
      </c>
      <c r="J4489">
        <v>2023</v>
      </c>
    </row>
    <row r="4490" spans="1:10" x14ac:dyDescent="0.3">
      <c r="A4490">
        <v>45026</v>
      </c>
      <c r="B4490" t="s">
        <v>766</v>
      </c>
      <c r="C4490" t="s">
        <v>49</v>
      </c>
      <c r="D4490" t="s">
        <v>12</v>
      </c>
      <c r="E4490" t="s">
        <v>18</v>
      </c>
      <c r="F4490">
        <v>8.9</v>
      </c>
      <c r="G4490">
        <v>2</v>
      </c>
      <c r="H4490">
        <v>-6.53</v>
      </c>
      <c r="I4490" t="s">
        <v>871</v>
      </c>
      <c r="J4490">
        <v>2023</v>
      </c>
    </row>
    <row r="4491" spans="1:10" x14ac:dyDescent="0.3">
      <c r="A4491">
        <v>45026</v>
      </c>
      <c r="B4491" t="s">
        <v>131</v>
      </c>
      <c r="C4491" t="s">
        <v>23</v>
      </c>
      <c r="D4491" t="s">
        <v>12</v>
      </c>
      <c r="E4491" t="s">
        <v>13</v>
      </c>
      <c r="F4491">
        <v>12.96</v>
      </c>
      <c r="G4491">
        <v>2</v>
      </c>
      <c r="H4491">
        <v>6.22</v>
      </c>
      <c r="I4491" t="s">
        <v>871</v>
      </c>
      <c r="J4491">
        <v>2023</v>
      </c>
    </row>
    <row r="4492" spans="1:10" x14ac:dyDescent="0.3">
      <c r="A4492">
        <v>45026</v>
      </c>
      <c r="B4492" t="s">
        <v>131</v>
      </c>
      <c r="C4492" t="s">
        <v>23</v>
      </c>
      <c r="D4492" t="s">
        <v>12</v>
      </c>
      <c r="E4492" t="s">
        <v>18</v>
      </c>
      <c r="F4492">
        <v>23.2</v>
      </c>
      <c r="G4492">
        <v>5</v>
      </c>
      <c r="H4492">
        <v>8.1199999999999992</v>
      </c>
      <c r="I4492" t="s">
        <v>871</v>
      </c>
      <c r="J4492">
        <v>2023</v>
      </c>
    </row>
    <row r="4493" spans="1:10" x14ac:dyDescent="0.3">
      <c r="A4493">
        <v>45026</v>
      </c>
      <c r="B4493" t="s">
        <v>616</v>
      </c>
      <c r="C4493" t="s">
        <v>23</v>
      </c>
      <c r="D4493" t="s">
        <v>12</v>
      </c>
      <c r="E4493" t="s">
        <v>55</v>
      </c>
      <c r="F4493">
        <v>113.76</v>
      </c>
      <c r="G4493">
        <v>3</v>
      </c>
      <c r="H4493">
        <v>44.37</v>
      </c>
      <c r="I4493" t="s">
        <v>871</v>
      </c>
      <c r="J4493">
        <v>2023</v>
      </c>
    </row>
    <row r="4494" spans="1:10" x14ac:dyDescent="0.3">
      <c r="A4494">
        <v>45026</v>
      </c>
      <c r="B4494" t="s">
        <v>616</v>
      </c>
      <c r="C4494" t="s">
        <v>23</v>
      </c>
      <c r="D4494" t="s">
        <v>12</v>
      </c>
      <c r="E4494" t="s">
        <v>17</v>
      </c>
      <c r="F4494">
        <v>579.51</v>
      </c>
      <c r="G4494">
        <v>3</v>
      </c>
      <c r="H4494">
        <v>81.13</v>
      </c>
      <c r="I4494" t="s">
        <v>871</v>
      </c>
      <c r="J4494">
        <v>2023</v>
      </c>
    </row>
    <row r="4495" spans="1:10" x14ac:dyDescent="0.3">
      <c r="A4495">
        <v>45026</v>
      </c>
      <c r="B4495" t="s">
        <v>616</v>
      </c>
      <c r="C4495" t="s">
        <v>23</v>
      </c>
      <c r="D4495" t="s">
        <v>12</v>
      </c>
      <c r="E4495" t="s">
        <v>17</v>
      </c>
      <c r="F4495">
        <v>150.66</v>
      </c>
      <c r="G4495">
        <v>9</v>
      </c>
      <c r="H4495">
        <v>6.03</v>
      </c>
      <c r="I4495" t="s">
        <v>871</v>
      </c>
      <c r="J4495">
        <v>2023</v>
      </c>
    </row>
    <row r="4496" spans="1:10" x14ac:dyDescent="0.3">
      <c r="A4496">
        <v>45026</v>
      </c>
      <c r="B4496" t="s">
        <v>616</v>
      </c>
      <c r="C4496" t="s">
        <v>23</v>
      </c>
      <c r="D4496" t="s">
        <v>12</v>
      </c>
      <c r="E4496" t="s">
        <v>18</v>
      </c>
      <c r="F4496">
        <v>48.03</v>
      </c>
      <c r="G4496">
        <v>4</v>
      </c>
      <c r="H4496">
        <v>15.61</v>
      </c>
      <c r="I4496" t="s">
        <v>871</v>
      </c>
      <c r="J4496">
        <v>2023</v>
      </c>
    </row>
    <row r="4497" spans="1:10" x14ac:dyDescent="0.3">
      <c r="A4497">
        <v>45026</v>
      </c>
      <c r="B4497" t="s">
        <v>146</v>
      </c>
      <c r="C4497" t="s">
        <v>15</v>
      </c>
      <c r="D4497" t="s">
        <v>12</v>
      </c>
      <c r="E4497" t="s">
        <v>21</v>
      </c>
      <c r="F4497">
        <v>13.57</v>
      </c>
      <c r="G4497">
        <v>4</v>
      </c>
      <c r="H4497">
        <v>3.22</v>
      </c>
      <c r="I4497" t="s">
        <v>871</v>
      </c>
      <c r="J4497">
        <v>2023</v>
      </c>
    </row>
    <row r="4498" spans="1:10" x14ac:dyDescent="0.3">
      <c r="A4498">
        <v>45028</v>
      </c>
      <c r="B4498" t="s">
        <v>46</v>
      </c>
      <c r="C4498" t="s">
        <v>38</v>
      </c>
      <c r="D4498" t="s">
        <v>28</v>
      </c>
      <c r="E4498" t="s">
        <v>75</v>
      </c>
      <c r="F4498">
        <v>343.92</v>
      </c>
      <c r="G4498">
        <v>4</v>
      </c>
      <c r="H4498">
        <v>75.66</v>
      </c>
      <c r="I4498" t="s">
        <v>871</v>
      </c>
      <c r="J4498">
        <v>2023</v>
      </c>
    </row>
    <row r="4499" spans="1:10" x14ac:dyDescent="0.3">
      <c r="A4499">
        <v>45028</v>
      </c>
      <c r="B4499" t="s">
        <v>46</v>
      </c>
      <c r="C4499" t="s">
        <v>38</v>
      </c>
      <c r="D4499" t="s">
        <v>12</v>
      </c>
      <c r="E4499" t="s">
        <v>13</v>
      </c>
      <c r="F4499">
        <v>40.99</v>
      </c>
      <c r="G4499">
        <v>1</v>
      </c>
      <c r="H4499">
        <v>20.09</v>
      </c>
      <c r="I4499" t="s">
        <v>871</v>
      </c>
      <c r="J4499">
        <v>2023</v>
      </c>
    </row>
    <row r="4500" spans="1:10" x14ac:dyDescent="0.3">
      <c r="A4500">
        <v>45028</v>
      </c>
      <c r="B4500" t="s">
        <v>46</v>
      </c>
      <c r="C4500" t="s">
        <v>38</v>
      </c>
      <c r="D4500" t="s">
        <v>12</v>
      </c>
      <c r="E4500" t="s">
        <v>43</v>
      </c>
      <c r="F4500">
        <v>63.9</v>
      </c>
      <c r="G4500">
        <v>5</v>
      </c>
      <c r="H4500">
        <v>28.76</v>
      </c>
      <c r="I4500" t="s">
        <v>871</v>
      </c>
      <c r="J4500">
        <v>2023</v>
      </c>
    </row>
    <row r="4501" spans="1:10" x14ac:dyDescent="0.3">
      <c r="A4501">
        <v>45028</v>
      </c>
      <c r="B4501" t="s">
        <v>516</v>
      </c>
      <c r="C4501" t="s">
        <v>23</v>
      </c>
      <c r="D4501" t="s">
        <v>28</v>
      </c>
      <c r="E4501" t="s">
        <v>29</v>
      </c>
      <c r="F4501">
        <v>638.29</v>
      </c>
      <c r="G4501">
        <v>7</v>
      </c>
      <c r="H4501">
        <v>-31.91</v>
      </c>
      <c r="I4501" t="s">
        <v>871</v>
      </c>
      <c r="J4501">
        <v>2023</v>
      </c>
    </row>
    <row r="4502" spans="1:10" x14ac:dyDescent="0.3">
      <c r="A4502">
        <v>45028</v>
      </c>
      <c r="B4502" t="s">
        <v>516</v>
      </c>
      <c r="C4502" t="s">
        <v>23</v>
      </c>
      <c r="D4502" t="s">
        <v>12</v>
      </c>
      <c r="E4502" t="s">
        <v>18</v>
      </c>
      <c r="F4502">
        <v>13.21</v>
      </c>
      <c r="G4502">
        <v>1</v>
      </c>
      <c r="H4502">
        <v>4.62</v>
      </c>
      <c r="I4502" t="s">
        <v>871</v>
      </c>
      <c r="J4502">
        <v>2023</v>
      </c>
    </row>
    <row r="4503" spans="1:10" x14ac:dyDescent="0.3">
      <c r="A4503">
        <v>45028</v>
      </c>
      <c r="B4503" t="s">
        <v>135</v>
      </c>
      <c r="C4503" t="s">
        <v>23</v>
      </c>
      <c r="D4503" t="s">
        <v>12</v>
      </c>
      <c r="E4503" t="s">
        <v>13</v>
      </c>
      <c r="F4503">
        <v>19.440000000000001</v>
      </c>
      <c r="G4503">
        <v>3</v>
      </c>
      <c r="H4503">
        <v>9.33</v>
      </c>
      <c r="I4503" t="s">
        <v>871</v>
      </c>
      <c r="J4503">
        <v>2023</v>
      </c>
    </row>
    <row r="4504" spans="1:10" x14ac:dyDescent="0.3">
      <c r="A4504">
        <v>45028</v>
      </c>
      <c r="B4504" t="s">
        <v>135</v>
      </c>
      <c r="C4504" t="s">
        <v>23</v>
      </c>
      <c r="D4504" t="s">
        <v>28</v>
      </c>
      <c r="E4504" t="s">
        <v>29</v>
      </c>
      <c r="F4504">
        <v>194.35</v>
      </c>
      <c r="G4504">
        <v>3</v>
      </c>
      <c r="H4504">
        <v>-36.44</v>
      </c>
      <c r="I4504" t="s">
        <v>871</v>
      </c>
      <c r="J4504">
        <v>2023</v>
      </c>
    </row>
    <row r="4505" spans="1:10" x14ac:dyDescent="0.3">
      <c r="A4505">
        <v>45028</v>
      </c>
      <c r="B4505" t="s">
        <v>135</v>
      </c>
      <c r="C4505" t="s">
        <v>23</v>
      </c>
      <c r="D4505" t="s">
        <v>12</v>
      </c>
      <c r="E4505" t="s">
        <v>18</v>
      </c>
      <c r="F4505">
        <v>36.619999999999997</v>
      </c>
      <c r="G4505">
        <v>3</v>
      </c>
      <c r="H4505">
        <v>13.73</v>
      </c>
      <c r="I4505" t="s">
        <v>871</v>
      </c>
      <c r="J4505">
        <v>2023</v>
      </c>
    </row>
    <row r="4506" spans="1:10" x14ac:dyDescent="0.3">
      <c r="A4506">
        <v>45028</v>
      </c>
      <c r="B4506" t="s">
        <v>633</v>
      </c>
      <c r="C4506" t="s">
        <v>117</v>
      </c>
      <c r="D4506" t="s">
        <v>12</v>
      </c>
      <c r="E4506" t="s">
        <v>17</v>
      </c>
      <c r="F4506">
        <v>129.55000000000001</v>
      </c>
      <c r="G4506">
        <v>3</v>
      </c>
      <c r="H4506">
        <v>-22.67</v>
      </c>
      <c r="I4506" t="s">
        <v>871</v>
      </c>
      <c r="J4506">
        <v>2023</v>
      </c>
    </row>
    <row r="4507" spans="1:10" x14ac:dyDescent="0.3">
      <c r="A4507">
        <v>45028</v>
      </c>
      <c r="B4507" t="s">
        <v>633</v>
      </c>
      <c r="C4507" t="s">
        <v>117</v>
      </c>
      <c r="D4507" t="s">
        <v>12</v>
      </c>
      <c r="E4507" t="s">
        <v>17</v>
      </c>
      <c r="F4507">
        <v>51.98</v>
      </c>
      <c r="G4507">
        <v>1</v>
      </c>
      <c r="H4507">
        <v>-5.2</v>
      </c>
      <c r="I4507" t="s">
        <v>871</v>
      </c>
      <c r="J4507">
        <v>2023</v>
      </c>
    </row>
    <row r="4508" spans="1:10" x14ac:dyDescent="0.3">
      <c r="A4508">
        <v>45028</v>
      </c>
      <c r="B4508" t="s">
        <v>633</v>
      </c>
      <c r="C4508" t="s">
        <v>117</v>
      </c>
      <c r="D4508" t="s">
        <v>12</v>
      </c>
      <c r="E4508" t="s">
        <v>13</v>
      </c>
      <c r="F4508">
        <v>10.27</v>
      </c>
      <c r="G4508">
        <v>3</v>
      </c>
      <c r="H4508">
        <v>3.47</v>
      </c>
      <c r="I4508" t="s">
        <v>871</v>
      </c>
      <c r="J4508">
        <v>2023</v>
      </c>
    </row>
    <row r="4509" spans="1:10" x14ac:dyDescent="0.3">
      <c r="A4509">
        <v>45029</v>
      </c>
      <c r="B4509" t="s">
        <v>604</v>
      </c>
      <c r="C4509" t="s">
        <v>23</v>
      </c>
      <c r="D4509" t="s">
        <v>12</v>
      </c>
      <c r="E4509" t="s">
        <v>43</v>
      </c>
      <c r="F4509">
        <v>6.12</v>
      </c>
      <c r="G4509">
        <v>3</v>
      </c>
      <c r="H4509">
        <v>2.88</v>
      </c>
      <c r="I4509" t="s">
        <v>871</v>
      </c>
      <c r="J4509">
        <v>2023</v>
      </c>
    </row>
    <row r="4510" spans="1:10" x14ac:dyDescent="0.3">
      <c r="A4510">
        <v>45030</v>
      </c>
      <c r="B4510" t="s">
        <v>370</v>
      </c>
      <c r="C4510" t="s">
        <v>23</v>
      </c>
      <c r="D4510" t="s">
        <v>28</v>
      </c>
      <c r="E4510" t="s">
        <v>29</v>
      </c>
      <c r="F4510">
        <v>383.8</v>
      </c>
      <c r="G4510">
        <v>5</v>
      </c>
      <c r="H4510">
        <v>38.380000000000003</v>
      </c>
      <c r="I4510" t="s">
        <v>871</v>
      </c>
      <c r="J4510">
        <v>2023</v>
      </c>
    </row>
    <row r="4511" spans="1:10" x14ac:dyDescent="0.3">
      <c r="A4511">
        <v>45030</v>
      </c>
      <c r="B4511" t="s">
        <v>460</v>
      </c>
      <c r="C4511" t="s">
        <v>57</v>
      </c>
      <c r="D4511" t="s">
        <v>28</v>
      </c>
      <c r="E4511" t="s">
        <v>29</v>
      </c>
      <c r="F4511">
        <v>933.54</v>
      </c>
      <c r="G4511">
        <v>4</v>
      </c>
      <c r="H4511">
        <v>105.02</v>
      </c>
      <c r="I4511" t="s">
        <v>871</v>
      </c>
      <c r="J4511">
        <v>2023</v>
      </c>
    </row>
    <row r="4512" spans="1:10" x14ac:dyDescent="0.3">
      <c r="A4512">
        <v>45030</v>
      </c>
      <c r="B4512" t="s">
        <v>460</v>
      </c>
      <c r="C4512" t="s">
        <v>57</v>
      </c>
      <c r="D4512" t="s">
        <v>12</v>
      </c>
      <c r="E4512" t="s">
        <v>17</v>
      </c>
      <c r="F4512">
        <v>42.98</v>
      </c>
      <c r="G4512">
        <v>4</v>
      </c>
      <c r="H4512">
        <v>4.3</v>
      </c>
      <c r="I4512" t="s">
        <v>871</v>
      </c>
      <c r="J4512">
        <v>2023</v>
      </c>
    </row>
    <row r="4513" spans="1:10" x14ac:dyDescent="0.3">
      <c r="A4513">
        <v>45030</v>
      </c>
      <c r="B4513" t="s">
        <v>65</v>
      </c>
      <c r="C4513" t="s">
        <v>38</v>
      </c>
      <c r="D4513" t="s">
        <v>12</v>
      </c>
      <c r="E4513" t="s">
        <v>17</v>
      </c>
      <c r="F4513">
        <v>81.2</v>
      </c>
      <c r="G4513">
        <v>5</v>
      </c>
      <c r="H4513">
        <v>12.18</v>
      </c>
      <c r="I4513" t="s">
        <v>871</v>
      </c>
      <c r="J4513">
        <v>2023</v>
      </c>
    </row>
    <row r="4514" spans="1:10" x14ac:dyDescent="0.3">
      <c r="A4514">
        <v>45030</v>
      </c>
      <c r="B4514" t="s">
        <v>823</v>
      </c>
      <c r="C4514" t="s">
        <v>217</v>
      </c>
      <c r="D4514" t="s">
        <v>12</v>
      </c>
      <c r="E4514" t="s">
        <v>18</v>
      </c>
      <c r="F4514">
        <v>25.06</v>
      </c>
      <c r="G4514">
        <v>2</v>
      </c>
      <c r="H4514">
        <v>11.78</v>
      </c>
      <c r="I4514" t="s">
        <v>871</v>
      </c>
      <c r="J4514">
        <v>2023</v>
      </c>
    </row>
    <row r="4515" spans="1:10" x14ac:dyDescent="0.3">
      <c r="A4515">
        <v>45031</v>
      </c>
      <c r="B4515" t="s">
        <v>306</v>
      </c>
      <c r="C4515" t="s">
        <v>117</v>
      </c>
      <c r="D4515" t="s">
        <v>12</v>
      </c>
      <c r="E4515" t="s">
        <v>18</v>
      </c>
      <c r="F4515">
        <v>189.59</v>
      </c>
      <c r="G4515">
        <v>2</v>
      </c>
      <c r="H4515">
        <v>-145.35</v>
      </c>
      <c r="I4515" t="s">
        <v>871</v>
      </c>
      <c r="J4515">
        <v>2023</v>
      </c>
    </row>
    <row r="4516" spans="1:10" x14ac:dyDescent="0.3">
      <c r="A4516">
        <v>45031</v>
      </c>
      <c r="B4516" t="s">
        <v>306</v>
      </c>
      <c r="C4516" t="s">
        <v>117</v>
      </c>
      <c r="D4516" t="s">
        <v>30</v>
      </c>
      <c r="E4516" t="s">
        <v>36</v>
      </c>
      <c r="F4516">
        <v>408.74</v>
      </c>
      <c r="G4516">
        <v>7</v>
      </c>
      <c r="H4516">
        <v>76.64</v>
      </c>
      <c r="I4516" t="s">
        <v>871</v>
      </c>
      <c r="J4516">
        <v>2023</v>
      </c>
    </row>
    <row r="4517" spans="1:10" x14ac:dyDescent="0.3">
      <c r="A4517">
        <v>45031</v>
      </c>
      <c r="B4517" t="s">
        <v>306</v>
      </c>
      <c r="C4517" t="s">
        <v>117</v>
      </c>
      <c r="D4517" t="s">
        <v>30</v>
      </c>
      <c r="E4517" t="s">
        <v>36</v>
      </c>
      <c r="F4517">
        <v>291.95999999999998</v>
      </c>
      <c r="G4517">
        <v>5</v>
      </c>
      <c r="H4517">
        <v>54.74</v>
      </c>
      <c r="I4517" t="s">
        <v>871</v>
      </c>
      <c r="J4517">
        <v>2023</v>
      </c>
    </row>
    <row r="4518" spans="1:10" x14ac:dyDescent="0.3">
      <c r="A4518">
        <v>45031</v>
      </c>
      <c r="B4518" t="s">
        <v>306</v>
      </c>
      <c r="C4518" t="s">
        <v>117</v>
      </c>
      <c r="D4518" t="s">
        <v>12</v>
      </c>
      <c r="E4518" t="s">
        <v>17</v>
      </c>
      <c r="F4518">
        <v>4.7699999999999996</v>
      </c>
      <c r="G4518">
        <v>2</v>
      </c>
      <c r="H4518">
        <v>-0.77</v>
      </c>
      <c r="I4518" t="s">
        <v>871</v>
      </c>
      <c r="J4518">
        <v>2023</v>
      </c>
    </row>
    <row r="4519" spans="1:10" x14ac:dyDescent="0.3">
      <c r="A4519">
        <v>45031</v>
      </c>
      <c r="B4519" t="s">
        <v>724</v>
      </c>
      <c r="C4519" t="s">
        <v>23</v>
      </c>
      <c r="D4519" t="s">
        <v>28</v>
      </c>
      <c r="E4519" t="s">
        <v>29</v>
      </c>
      <c r="F4519">
        <v>1121.57</v>
      </c>
      <c r="G4519">
        <v>2</v>
      </c>
      <c r="H4519">
        <v>0</v>
      </c>
      <c r="I4519" t="s">
        <v>871</v>
      </c>
      <c r="J4519">
        <v>2023</v>
      </c>
    </row>
    <row r="4520" spans="1:10" x14ac:dyDescent="0.3">
      <c r="A4520">
        <v>45031</v>
      </c>
      <c r="B4520" t="s">
        <v>234</v>
      </c>
      <c r="C4520" t="s">
        <v>11</v>
      </c>
      <c r="D4520" t="s">
        <v>12</v>
      </c>
      <c r="E4520" t="s">
        <v>21</v>
      </c>
      <c r="F4520">
        <v>33.49</v>
      </c>
      <c r="G4520">
        <v>7</v>
      </c>
      <c r="H4520">
        <v>5.86</v>
      </c>
      <c r="I4520" t="s">
        <v>871</v>
      </c>
      <c r="J4520">
        <v>2023</v>
      </c>
    </row>
    <row r="4521" spans="1:10" x14ac:dyDescent="0.3">
      <c r="A4521">
        <v>45031</v>
      </c>
      <c r="B4521" t="s">
        <v>234</v>
      </c>
      <c r="C4521" t="s">
        <v>11</v>
      </c>
      <c r="D4521" t="s">
        <v>12</v>
      </c>
      <c r="E4521" t="s">
        <v>32</v>
      </c>
      <c r="F4521">
        <v>8.0399999999999991</v>
      </c>
      <c r="G4521">
        <v>5</v>
      </c>
      <c r="H4521">
        <v>2.91</v>
      </c>
      <c r="I4521" t="s">
        <v>871</v>
      </c>
      <c r="J4521">
        <v>2023</v>
      </c>
    </row>
    <row r="4522" spans="1:10" x14ac:dyDescent="0.3">
      <c r="A4522">
        <v>45031</v>
      </c>
      <c r="B4522" t="s">
        <v>562</v>
      </c>
      <c r="C4522" t="s">
        <v>23</v>
      </c>
      <c r="D4522" t="s">
        <v>12</v>
      </c>
      <c r="E4522" t="s">
        <v>13</v>
      </c>
      <c r="F4522">
        <v>143.69999999999999</v>
      </c>
      <c r="G4522">
        <v>3</v>
      </c>
      <c r="H4522">
        <v>68.98</v>
      </c>
      <c r="I4522" t="s">
        <v>871</v>
      </c>
      <c r="J4522">
        <v>2023</v>
      </c>
    </row>
    <row r="4523" spans="1:10" x14ac:dyDescent="0.3">
      <c r="A4523">
        <v>45032</v>
      </c>
      <c r="B4523" t="s">
        <v>430</v>
      </c>
      <c r="C4523" t="s">
        <v>25</v>
      </c>
      <c r="D4523" t="s">
        <v>12</v>
      </c>
      <c r="E4523" t="s">
        <v>21</v>
      </c>
      <c r="F4523">
        <v>12.84</v>
      </c>
      <c r="G4523">
        <v>3</v>
      </c>
      <c r="H4523">
        <v>3.72</v>
      </c>
      <c r="I4523" t="s">
        <v>871</v>
      </c>
      <c r="J4523">
        <v>2023</v>
      </c>
    </row>
    <row r="4524" spans="1:10" x14ac:dyDescent="0.3">
      <c r="A4524">
        <v>45032</v>
      </c>
      <c r="B4524" t="s">
        <v>251</v>
      </c>
      <c r="C4524" t="s">
        <v>89</v>
      </c>
      <c r="D4524" t="s">
        <v>30</v>
      </c>
      <c r="E4524" t="s">
        <v>138</v>
      </c>
      <c r="F4524">
        <v>9099.93</v>
      </c>
      <c r="G4524">
        <v>7</v>
      </c>
      <c r="H4524">
        <v>2365.98</v>
      </c>
      <c r="I4524" t="s">
        <v>871</v>
      </c>
      <c r="J4524">
        <v>2023</v>
      </c>
    </row>
    <row r="4525" spans="1:10" x14ac:dyDescent="0.3">
      <c r="A4525">
        <v>45032</v>
      </c>
      <c r="B4525" t="s">
        <v>251</v>
      </c>
      <c r="C4525" t="s">
        <v>89</v>
      </c>
      <c r="D4525" t="s">
        <v>28</v>
      </c>
      <c r="E4525" t="s">
        <v>34</v>
      </c>
      <c r="F4525">
        <v>9.9600000000000009</v>
      </c>
      <c r="G4525">
        <v>2</v>
      </c>
      <c r="H4525">
        <v>3.29</v>
      </c>
      <c r="I4525" t="s">
        <v>871</v>
      </c>
      <c r="J4525">
        <v>2023</v>
      </c>
    </row>
    <row r="4526" spans="1:10" x14ac:dyDescent="0.3">
      <c r="A4526">
        <v>45032</v>
      </c>
      <c r="B4526" t="s">
        <v>251</v>
      </c>
      <c r="C4526" t="s">
        <v>89</v>
      </c>
      <c r="D4526" t="s">
        <v>12</v>
      </c>
      <c r="E4526" t="s">
        <v>18</v>
      </c>
      <c r="F4526">
        <v>25.3</v>
      </c>
      <c r="G4526">
        <v>5</v>
      </c>
      <c r="H4526">
        <v>11.89</v>
      </c>
      <c r="I4526" t="s">
        <v>871</v>
      </c>
      <c r="J4526">
        <v>2023</v>
      </c>
    </row>
    <row r="4527" spans="1:10" x14ac:dyDescent="0.3">
      <c r="A4527">
        <v>45032</v>
      </c>
      <c r="B4527" t="s">
        <v>309</v>
      </c>
      <c r="C4527" t="s">
        <v>84</v>
      </c>
      <c r="D4527" t="s">
        <v>12</v>
      </c>
      <c r="E4527" t="s">
        <v>97</v>
      </c>
      <c r="F4527">
        <v>28.8</v>
      </c>
      <c r="G4527">
        <v>3</v>
      </c>
      <c r="H4527">
        <v>0.86</v>
      </c>
      <c r="I4527" t="s">
        <v>871</v>
      </c>
      <c r="J4527">
        <v>2023</v>
      </c>
    </row>
    <row r="4528" spans="1:10" x14ac:dyDescent="0.3">
      <c r="A4528">
        <v>45032</v>
      </c>
      <c r="B4528" t="s">
        <v>574</v>
      </c>
      <c r="C4528" t="s">
        <v>64</v>
      </c>
      <c r="D4528" t="s">
        <v>30</v>
      </c>
      <c r="E4528" t="s">
        <v>36</v>
      </c>
      <c r="F4528">
        <v>35.17</v>
      </c>
      <c r="G4528">
        <v>4</v>
      </c>
      <c r="H4528">
        <v>8.35</v>
      </c>
      <c r="I4528" t="s">
        <v>871</v>
      </c>
      <c r="J4528">
        <v>2023</v>
      </c>
    </row>
    <row r="4529" spans="1:10" x14ac:dyDescent="0.3">
      <c r="A4529">
        <v>45032</v>
      </c>
      <c r="B4529" t="s">
        <v>574</v>
      </c>
      <c r="C4529" t="s">
        <v>64</v>
      </c>
      <c r="D4529" t="s">
        <v>12</v>
      </c>
      <c r="E4529" t="s">
        <v>13</v>
      </c>
      <c r="F4529">
        <v>123.09</v>
      </c>
      <c r="G4529">
        <v>7</v>
      </c>
      <c r="H4529">
        <v>40</v>
      </c>
      <c r="I4529" t="s">
        <v>871</v>
      </c>
      <c r="J4529">
        <v>2023</v>
      </c>
    </row>
    <row r="4530" spans="1:10" x14ac:dyDescent="0.3">
      <c r="A4530">
        <v>45033</v>
      </c>
      <c r="B4530" t="s">
        <v>216</v>
      </c>
      <c r="C4530" t="s">
        <v>117</v>
      </c>
      <c r="D4530" t="s">
        <v>30</v>
      </c>
      <c r="E4530" t="s">
        <v>31</v>
      </c>
      <c r="F4530">
        <v>36.79</v>
      </c>
      <c r="G4530">
        <v>1</v>
      </c>
      <c r="H4530">
        <v>4.1399999999999997</v>
      </c>
      <c r="I4530" t="s">
        <v>871</v>
      </c>
      <c r="J4530">
        <v>2023</v>
      </c>
    </row>
    <row r="4531" spans="1:10" x14ac:dyDescent="0.3">
      <c r="A4531">
        <v>45033</v>
      </c>
      <c r="B4531" t="s">
        <v>216</v>
      </c>
      <c r="C4531" t="s">
        <v>117</v>
      </c>
      <c r="D4531" t="s">
        <v>28</v>
      </c>
      <c r="E4531" t="s">
        <v>34</v>
      </c>
      <c r="F4531">
        <v>18.62</v>
      </c>
      <c r="G4531">
        <v>8</v>
      </c>
      <c r="H4531">
        <v>6.29</v>
      </c>
      <c r="I4531" t="s">
        <v>871</v>
      </c>
      <c r="J4531">
        <v>2023</v>
      </c>
    </row>
    <row r="4532" spans="1:10" x14ac:dyDescent="0.3">
      <c r="A4532">
        <v>45033</v>
      </c>
      <c r="B4532" t="s">
        <v>822</v>
      </c>
      <c r="C4532" t="s">
        <v>383</v>
      </c>
      <c r="D4532" t="s">
        <v>12</v>
      </c>
      <c r="E4532" t="s">
        <v>32</v>
      </c>
      <c r="F4532">
        <v>29.05</v>
      </c>
      <c r="G4532">
        <v>5</v>
      </c>
      <c r="H4532">
        <v>9.01</v>
      </c>
      <c r="I4532" t="s">
        <v>871</v>
      </c>
      <c r="J4532">
        <v>2023</v>
      </c>
    </row>
    <row r="4533" spans="1:10" x14ac:dyDescent="0.3">
      <c r="A4533">
        <v>45033</v>
      </c>
      <c r="B4533" t="s">
        <v>474</v>
      </c>
      <c r="C4533" t="s">
        <v>23</v>
      </c>
      <c r="D4533" t="s">
        <v>28</v>
      </c>
      <c r="E4533" t="s">
        <v>47</v>
      </c>
      <c r="F4533">
        <v>257.5</v>
      </c>
      <c r="G4533">
        <v>3</v>
      </c>
      <c r="H4533">
        <v>24.24</v>
      </c>
      <c r="I4533" t="s">
        <v>871</v>
      </c>
      <c r="J4533">
        <v>2023</v>
      </c>
    </row>
    <row r="4534" spans="1:10" x14ac:dyDescent="0.3">
      <c r="A4534">
        <v>45033</v>
      </c>
      <c r="B4534" t="s">
        <v>417</v>
      </c>
      <c r="C4534" t="s">
        <v>64</v>
      </c>
      <c r="D4534" t="s">
        <v>28</v>
      </c>
      <c r="E4534" t="s">
        <v>34</v>
      </c>
      <c r="F4534">
        <v>79.12</v>
      </c>
      <c r="G4534">
        <v>5</v>
      </c>
      <c r="H4534">
        <v>13.85</v>
      </c>
      <c r="I4534" t="s">
        <v>871</v>
      </c>
      <c r="J4534">
        <v>2023</v>
      </c>
    </row>
    <row r="4535" spans="1:10" x14ac:dyDescent="0.3">
      <c r="A4535">
        <v>45034</v>
      </c>
      <c r="B4535" t="s">
        <v>824</v>
      </c>
      <c r="C4535" t="s">
        <v>15</v>
      </c>
      <c r="D4535" t="s">
        <v>12</v>
      </c>
      <c r="E4535" t="s">
        <v>17</v>
      </c>
      <c r="F4535">
        <v>230.38</v>
      </c>
      <c r="G4535">
        <v>3</v>
      </c>
      <c r="H4535">
        <v>-48.95</v>
      </c>
      <c r="I4535" t="s">
        <v>871</v>
      </c>
      <c r="J4535">
        <v>2023</v>
      </c>
    </row>
    <row r="4536" spans="1:10" x14ac:dyDescent="0.3">
      <c r="A4536">
        <v>45034</v>
      </c>
      <c r="B4536" t="s">
        <v>824</v>
      </c>
      <c r="C4536" t="s">
        <v>15</v>
      </c>
      <c r="D4536" t="s">
        <v>12</v>
      </c>
      <c r="E4536" t="s">
        <v>13</v>
      </c>
      <c r="F4536">
        <v>9.66</v>
      </c>
      <c r="G4536">
        <v>2</v>
      </c>
      <c r="H4536">
        <v>3.26</v>
      </c>
      <c r="I4536" t="s">
        <v>871</v>
      </c>
      <c r="J4536">
        <v>2023</v>
      </c>
    </row>
    <row r="4537" spans="1:10" x14ac:dyDescent="0.3">
      <c r="A4537">
        <v>45034</v>
      </c>
      <c r="B4537" t="s">
        <v>577</v>
      </c>
      <c r="C4537" t="s">
        <v>38</v>
      </c>
      <c r="D4537" t="s">
        <v>12</v>
      </c>
      <c r="E4537" t="s">
        <v>55</v>
      </c>
      <c r="F4537">
        <v>203.92</v>
      </c>
      <c r="G4537">
        <v>4</v>
      </c>
      <c r="H4537">
        <v>55.06</v>
      </c>
      <c r="I4537" t="s">
        <v>871</v>
      </c>
      <c r="J4537">
        <v>2023</v>
      </c>
    </row>
    <row r="4538" spans="1:10" x14ac:dyDescent="0.3">
      <c r="A4538">
        <v>45034</v>
      </c>
      <c r="B4538" t="s">
        <v>577</v>
      </c>
      <c r="C4538" t="s">
        <v>38</v>
      </c>
      <c r="D4538" t="s">
        <v>30</v>
      </c>
      <c r="E4538" t="s">
        <v>31</v>
      </c>
      <c r="F4538">
        <v>29.56</v>
      </c>
      <c r="G4538">
        <v>4</v>
      </c>
      <c r="H4538">
        <v>7.98</v>
      </c>
      <c r="I4538" t="s">
        <v>871</v>
      </c>
      <c r="J4538">
        <v>2023</v>
      </c>
    </row>
    <row r="4539" spans="1:10" x14ac:dyDescent="0.3">
      <c r="A4539">
        <v>45034</v>
      </c>
      <c r="B4539" t="s">
        <v>497</v>
      </c>
      <c r="C4539" t="s">
        <v>11</v>
      </c>
      <c r="D4539" t="s">
        <v>28</v>
      </c>
      <c r="E4539" t="s">
        <v>29</v>
      </c>
      <c r="F4539">
        <v>344.37</v>
      </c>
      <c r="G4539">
        <v>4</v>
      </c>
      <c r="H4539">
        <v>-93.47</v>
      </c>
      <c r="I4539" t="s">
        <v>871</v>
      </c>
      <c r="J4539">
        <v>2023</v>
      </c>
    </row>
    <row r="4540" spans="1:10" x14ac:dyDescent="0.3">
      <c r="A4540">
        <v>45034</v>
      </c>
      <c r="B4540" t="s">
        <v>497</v>
      </c>
      <c r="C4540" t="s">
        <v>11</v>
      </c>
      <c r="D4540" t="s">
        <v>12</v>
      </c>
      <c r="E4540" t="s">
        <v>17</v>
      </c>
      <c r="F4540">
        <v>1554.94</v>
      </c>
      <c r="G4540">
        <v>3</v>
      </c>
      <c r="H4540">
        <v>77.75</v>
      </c>
      <c r="I4540" t="s">
        <v>871</v>
      </c>
      <c r="J4540">
        <v>2023</v>
      </c>
    </row>
    <row r="4541" spans="1:10" x14ac:dyDescent="0.3">
      <c r="A4541">
        <v>45034</v>
      </c>
      <c r="B4541" t="s">
        <v>497</v>
      </c>
      <c r="C4541" t="s">
        <v>11</v>
      </c>
      <c r="D4541" t="s">
        <v>28</v>
      </c>
      <c r="E4541" t="s">
        <v>34</v>
      </c>
      <c r="F4541">
        <v>127.88</v>
      </c>
      <c r="G4541">
        <v>5</v>
      </c>
      <c r="H4541">
        <v>-67.14</v>
      </c>
      <c r="I4541" t="s">
        <v>871</v>
      </c>
      <c r="J4541">
        <v>2023</v>
      </c>
    </row>
    <row r="4542" spans="1:10" x14ac:dyDescent="0.3">
      <c r="A4542">
        <v>45034</v>
      </c>
      <c r="B4542" t="s">
        <v>673</v>
      </c>
      <c r="C4542" t="s">
        <v>77</v>
      </c>
      <c r="D4542" t="s">
        <v>12</v>
      </c>
      <c r="E4542" t="s">
        <v>21</v>
      </c>
      <c r="F4542">
        <v>6.99</v>
      </c>
      <c r="G4542">
        <v>3</v>
      </c>
      <c r="H4542">
        <v>2.0299999999999998</v>
      </c>
      <c r="I4542" t="s">
        <v>871</v>
      </c>
      <c r="J4542">
        <v>2023</v>
      </c>
    </row>
    <row r="4543" spans="1:10" x14ac:dyDescent="0.3">
      <c r="A4543">
        <v>45034</v>
      </c>
      <c r="B4543" t="s">
        <v>673</v>
      </c>
      <c r="C4543" t="s">
        <v>77</v>
      </c>
      <c r="D4543" t="s">
        <v>12</v>
      </c>
      <c r="E4543" t="s">
        <v>97</v>
      </c>
      <c r="F4543">
        <v>6.84</v>
      </c>
      <c r="G4543">
        <v>1</v>
      </c>
      <c r="H4543">
        <v>1.85</v>
      </c>
      <c r="I4543" t="s">
        <v>871</v>
      </c>
      <c r="J4543">
        <v>2023</v>
      </c>
    </row>
    <row r="4544" spans="1:10" x14ac:dyDescent="0.3">
      <c r="A4544">
        <v>45035</v>
      </c>
      <c r="B4544" t="s">
        <v>210</v>
      </c>
      <c r="C4544" t="s">
        <v>49</v>
      </c>
      <c r="D4544" t="s">
        <v>28</v>
      </c>
      <c r="E4544" t="s">
        <v>75</v>
      </c>
      <c r="F4544">
        <v>205.18</v>
      </c>
      <c r="G4544">
        <v>2</v>
      </c>
      <c r="H4544">
        <v>-58.13</v>
      </c>
      <c r="I4544" t="s">
        <v>871</v>
      </c>
      <c r="J4544">
        <v>2023</v>
      </c>
    </row>
    <row r="4545" spans="1:10" x14ac:dyDescent="0.3">
      <c r="A4545">
        <v>45035</v>
      </c>
      <c r="B4545" t="s">
        <v>210</v>
      </c>
      <c r="C4545" t="s">
        <v>49</v>
      </c>
      <c r="D4545" t="s">
        <v>12</v>
      </c>
      <c r="E4545" t="s">
        <v>13</v>
      </c>
      <c r="F4545">
        <v>419.4</v>
      </c>
      <c r="G4545">
        <v>5</v>
      </c>
      <c r="H4545">
        <v>146.79</v>
      </c>
      <c r="I4545" t="s">
        <v>871</v>
      </c>
      <c r="J4545">
        <v>2023</v>
      </c>
    </row>
    <row r="4546" spans="1:10" x14ac:dyDescent="0.3">
      <c r="A4546">
        <v>45035</v>
      </c>
      <c r="B4546" t="s">
        <v>178</v>
      </c>
      <c r="C4546" t="s">
        <v>23</v>
      </c>
      <c r="D4546" t="s">
        <v>30</v>
      </c>
      <c r="E4546" t="s">
        <v>31</v>
      </c>
      <c r="F4546">
        <v>39.96</v>
      </c>
      <c r="G4546">
        <v>5</v>
      </c>
      <c r="H4546">
        <v>12.99</v>
      </c>
      <c r="I4546" t="s">
        <v>871</v>
      </c>
      <c r="J4546">
        <v>2023</v>
      </c>
    </row>
    <row r="4547" spans="1:10" x14ac:dyDescent="0.3">
      <c r="A4547">
        <v>45035</v>
      </c>
      <c r="B4547" t="s">
        <v>178</v>
      </c>
      <c r="C4547" t="s">
        <v>23</v>
      </c>
      <c r="D4547" t="s">
        <v>12</v>
      </c>
      <c r="E4547" t="s">
        <v>21</v>
      </c>
      <c r="F4547">
        <v>5.46</v>
      </c>
      <c r="G4547">
        <v>3</v>
      </c>
      <c r="H4547">
        <v>1.53</v>
      </c>
      <c r="I4547" t="s">
        <v>871</v>
      </c>
      <c r="J4547">
        <v>2023</v>
      </c>
    </row>
    <row r="4548" spans="1:10" x14ac:dyDescent="0.3">
      <c r="A4548">
        <v>45035</v>
      </c>
      <c r="B4548" t="s">
        <v>178</v>
      </c>
      <c r="C4548" t="s">
        <v>23</v>
      </c>
      <c r="D4548" t="s">
        <v>12</v>
      </c>
      <c r="E4548" t="s">
        <v>21</v>
      </c>
      <c r="F4548">
        <v>73.2</v>
      </c>
      <c r="G4548">
        <v>5</v>
      </c>
      <c r="H4548">
        <v>21.23</v>
      </c>
      <c r="I4548" t="s">
        <v>871</v>
      </c>
      <c r="J4548">
        <v>2023</v>
      </c>
    </row>
    <row r="4549" spans="1:10" x14ac:dyDescent="0.3">
      <c r="A4549">
        <v>45035</v>
      </c>
      <c r="B4549" t="s">
        <v>178</v>
      </c>
      <c r="C4549" t="s">
        <v>23</v>
      </c>
      <c r="D4549" t="s">
        <v>12</v>
      </c>
      <c r="E4549" t="s">
        <v>18</v>
      </c>
      <c r="F4549">
        <v>5.84</v>
      </c>
      <c r="G4549">
        <v>1</v>
      </c>
      <c r="H4549">
        <v>1.97</v>
      </c>
      <c r="I4549" t="s">
        <v>871</v>
      </c>
      <c r="J4549">
        <v>2023</v>
      </c>
    </row>
    <row r="4550" spans="1:10" x14ac:dyDescent="0.3">
      <c r="A4550">
        <v>45035</v>
      </c>
      <c r="B4550" t="s">
        <v>178</v>
      </c>
      <c r="C4550" t="s">
        <v>23</v>
      </c>
      <c r="D4550" t="s">
        <v>12</v>
      </c>
      <c r="E4550" t="s">
        <v>13</v>
      </c>
      <c r="F4550">
        <v>22.72</v>
      </c>
      <c r="G4550">
        <v>4</v>
      </c>
      <c r="H4550">
        <v>10.220000000000001</v>
      </c>
      <c r="I4550" t="s">
        <v>871</v>
      </c>
      <c r="J4550">
        <v>2023</v>
      </c>
    </row>
    <row r="4551" spans="1:10" x14ac:dyDescent="0.3">
      <c r="A4551">
        <v>45035</v>
      </c>
      <c r="B4551" t="s">
        <v>178</v>
      </c>
      <c r="C4551" t="s">
        <v>23</v>
      </c>
      <c r="D4551" t="s">
        <v>12</v>
      </c>
      <c r="E4551" t="s">
        <v>18</v>
      </c>
      <c r="F4551">
        <v>9.34</v>
      </c>
      <c r="G4551">
        <v>3</v>
      </c>
      <c r="H4551">
        <v>3.27</v>
      </c>
      <c r="I4551" t="s">
        <v>871</v>
      </c>
      <c r="J4551">
        <v>2023</v>
      </c>
    </row>
    <row r="4552" spans="1:10" x14ac:dyDescent="0.3">
      <c r="A4552">
        <v>45035</v>
      </c>
      <c r="B4552" t="s">
        <v>172</v>
      </c>
      <c r="C4552" t="s">
        <v>77</v>
      </c>
      <c r="D4552" t="s">
        <v>30</v>
      </c>
      <c r="E4552" t="s">
        <v>31</v>
      </c>
      <c r="F4552">
        <v>25.98</v>
      </c>
      <c r="G4552">
        <v>2</v>
      </c>
      <c r="H4552">
        <v>0.78</v>
      </c>
      <c r="I4552" t="s">
        <v>871</v>
      </c>
      <c r="J4552">
        <v>2023</v>
      </c>
    </row>
    <row r="4553" spans="1:10" x14ac:dyDescent="0.3">
      <c r="A4553">
        <v>45035</v>
      </c>
      <c r="B4553" t="s">
        <v>172</v>
      </c>
      <c r="C4553" t="s">
        <v>77</v>
      </c>
      <c r="D4553" t="s">
        <v>12</v>
      </c>
      <c r="E4553" t="s">
        <v>21</v>
      </c>
      <c r="F4553">
        <v>3.28</v>
      </c>
      <c r="G4553">
        <v>2</v>
      </c>
      <c r="H4553">
        <v>1.48</v>
      </c>
      <c r="I4553" t="s">
        <v>871</v>
      </c>
      <c r="J4553">
        <v>2023</v>
      </c>
    </row>
    <row r="4554" spans="1:10" x14ac:dyDescent="0.3">
      <c r="A4554">
        <v>45035</v>
      </c>
      <c r="B4554" t="s">
        <v>172</v>
      </c>
      <c r="C4554" t="s">
        <v>77</v>
      </c>
      <c r="D4554" t="s">
        <v>12</v>
      </c>
      <c r="E4554" t="s">
        <v>17</v>
      </c>
      <c r="F4554">
        <v>459.88</v>
      </c>
      <c r="G4554">
        <v>4</v>
      </c>
      <c r="H4554">
        <v>13.8</v>
      </c>
      <c r="I4554" t="s">
        <v>871</v>
      </c>
      <c r="J4554">
        <v>2023</v>
      </c>
    </row>
    <row r="4555" spans="1:10" x14ac:dyDescent="0.3">
      <c r="A4555">
        <v>45035</v>
      </c>
      <c r="B4555" t="s">
        <v>172</v>
      </c>
      <c r="C4555" t="s">
        <v>77</v>
      </c>
      <c r="D4555" t="s">
        <v>12</v>
      </c>
      <c r="E4555" t="s">
        <v>97</v>
      </c>
      <c r="F4555">
        <v>7.76</v>
      </c>
      <c r="G4555">
        <v>2</v>
      </c>
      <c r="H4555">
        <v>2.25</v>
      </c>
      <c r="I4555" t="s">
        <v>871</v>
      </c>
      <c r="J4555">
        <v>2023</v>
      </c>
    </row>
    <row r="4556" spans="1:10" x14ac:dyDescent="0.3">
      <c r="A4556">
        <v>45035</v>
      </c>
      <c r="B4556" t="s">
        <v>172</v>
      </c>
      <c r="C4556" t="s">
        <v>77</v>
      </c>
      <c r="D4556" t="s">
        <v>12</v>
      </c>
      <c r="E4556" t="s">
        <v>21</v>
      </c>
      <c r="F4556">
        <v>71.959999999999994</v>
      </c>
      <c r="G4556">
        <v>2</v>
      </c>
      <c r="H4556">
        <v>17.989999999999998</v>
      </c>
      <c r="I4556" t="s">
        <v>871</v>
      </c>
      <c r="J4556">
        <v>2023</v>
      </c>
    </row>
    <row r="4557" spans="1:10" x14ac:dyDescent="0.3">
      <c r="A4557">
        <v>45035</v>
      </c>
      <c r="B4557" t="s">
        <v>172</v>
      </c>
      <c r="C4557" t="s">
        <v>77</v>
      </c>
      <c r="D4557" t="s">
        <v>12</v>
      </c>
      <c r="E4557" t="s">
        <v>97</v>
      </c>
      <c r="F4557">
        <v>54.9</v>
      </c>
      <c r="G4557">
        <v>5</v>
      </c>
      <c r="H4557">
        <v>15.37</v>
      </c>
      <c r="I4557" t="s">
        <v>871</v>
      </c>
      <c r="J4557">
        <v>2023</v>
      </c>
    </row>
    <row r="4558" spans="1:10" x14ac:dyDescent="0.3">
      <c r="A4558">
        <v>45035</v>
      </c>
      <c r="B4558" t="s">
        <v>172</v>
      </c>
      <c r="C4558" t="s">
        <v>77</v>
      </c>
      <c r="D4558" t="s">
        <v>12</v>
      </c>
      <c r="E4558" t="s">
        <v>18</v>
      </c>
      <c r="F4558">
        <v>9.2799999999999994</v>
      </c>
      <c r="G4558">
        <v>2</v>
      </c>
      <c r="H4558">
        <v>3.25</v>
      </c>
      <c r="I4558" t="s">
        <v>871</v>
      </c>
      <c r="J4558">
        <v>2023</v>
      </c>
    </row>
    <row r="4559" spans="1:10" x14ac:dyDescent="0.3">
      <c r="A4559">
        <v>45037</v>
      </c>
      <c r="B4559" t="s">
        <v>530</v>
      </c>
      <c r="C4559" t="s">
        <v>15</v>
      </c>
      <c r="D4559" t="s">
        <v>12</v>
      </c>
      <c r="E4559" t="s">
        <v>17</v>
      </c>
      <c r="F4559">
        <v>102.34</v>
      </c>
      <c r="G4559">
        <v>4</v>
      </c>
      <c r="H4559">
        <v>-12.79</v>
      </c>
      <c r="I4559" t="s">
        <v>871</v>
      </c>
      <c r="J4559">
        <v>2023</v>
      </c>
    </row>
    <row r="4560" spans="1:10" x14ac:dyDescent="0.3">
      <c r="A4560">
        <v>45037</v>
      </c>
      <c r="B4560" t="s">
        <v>530</v>
      </c>
      <c r="C4560" t="s">
        <v>15</v>
      </c>
      <c r="D4560" t="s">
        <v>12</v>
      </c>
      <c r="E4560" t="s">
        <v>55</v>
      </c>
      <c r="F4560">
        <v>48.79</v>
      </c>
      <c r="G4560">
        <v>3</v>
      </c>
      <c r="H4560">
        <v>-126.86</v>
      </c>
      <c r="I4560" t="s">
        <v>871</v>
      </c>
      <c r="J4560">
        <v>2023</v>
      </c>
    </row>
    <row r="4561" spans="1:10" x14ac:dyDescent="0.3">
      <c r="A4561">
        <v>45037</v>
      </c>
      <c r="B4561" t="s">
        <v>530</v>
      </c>
      <c r="C4561" t="s">
        <v>15</v>
      </c>
      <c r="D4561" t="s">
        <v>12</v>
      </c>
      <c r="E4561" t="s">
        <v>18</v>
      </c>
      <c r="F4561">
        <v>44.85</v>
      </c>
      <c r="G4561">
        <v>8</v>
      </c>
      <c r="H4561">
        <v>-67.27</v>
      </c>
      <c r="I4561" t="s">
        <v>871</v>
      </c>
      <c r="J4561">
        <v>2023</v>
      </c>
    </row>
    <row r="4562" spans="1:10" x14ac:dyDescent="0.3">
      <c r="A4562">
        <v>45037</v>
      </c>
      <c r="B4562" t="s">
        <v>489</v>
      </c>
      <c r="C4562" t="s">
        <v>84</v>
      </c>
      <c r="D4562" t="s">
        <v>12</v>
      </c>
      <c r="E4562" t="s">
        <v>18</v>
      </c>
      <c r="F4562">
        <v>8.32</v>
      </c>
      <c r="G4562">
        <v>5</v>
      </c>
      <c r="H4562">
        <v>2.81</v>
      </c>
      <c r="I4562" t="s">
        <v>871</v>
      </c>
      <c r="J4562">
        <v>2023</v>
      </c>
    </row>
    <row r="4563" spans="1:10" x14ac:dyDescent="0.3">
      <c r="A4563">
        <v>45037</v>
      </c>
      <c r="B4563" t="s">
        <v>616</v>
      </c>
      <c r="C4563" t="s">
        <v>250</v>
      </c>
      <c r="D4563" t="s">
        <v>12</v>
      </c>
      <c r="E4563" t="s">
        <v>21</v>
      </c>
      <c r="F4563">
        <v>15.48</v>
      </c>
      <c r="G4563">
        <v>3</v>
      </c>
      <c r="H4563">
        <v>4.49</v>
      </c>
      <c r="I4563" t="s">
        <v>871</v>
      </c>
      <c r="J4563">
        <v>2023</v>
      </c>
    </row>
    <row r="4564" spans="1:10" x14ac:dyDescent="0.3">
      <c r="A4564">
        <v>45037</v>
      </c>
      <c r="B4564" t="s">
        <v>616</v>
      </c>
      <c r="C4564" t="s">
        <v>250</v>
      </c>
      <c r="D4564" t="s">
        <v>12</v>
      </c>
      <c r="E4564" t="s">
        <v>13</v>
      </c>
      <c r="F4564">
        <v>51.84</v>
      </c>
      <c r="G4564">
        <v>8</v>
      </c>
      <c r="H4564">
        <v>24.88</v>
      </c>
      <c r="I4564" t="s">
        <v>871</v>
      </c>
      <c r="J4564">
        <v>2023</v>
      </c>
    </row>
    <row r="4565" spans="1:10" x14ac:dyDescent="0.3">
      <c r="A4565">
        <v>45038</v>
      </c>
      <c r="B4565" t="s">
        <v>524</v>
      </c>
      <c r="C4565" t="s">
        <v>57</v>
      </c>
      <c r="D4565" t="s">
        <v>28</v>
      </c>
      <c r="E4565" t="s">
        <v>34</v>
      </c>
      <c r="F4565">
        <v>23.56</v>
      </c>
      <c r="G4565">
        <v>5</v>
      </c>
      <c r="H4565">
        <v>7.07</v>
      </c>
      <c r="I4565" t="s">
        <v>871</v>
      </c>
      <c r="J4565">
        <v>2023</v>
      </c>
    </row>
    <row r="4566" spans="1:10" x14ac:dyDescent="0.3">
      <c r="A4566">
        <v>45038</v>
      </c>
      <c r="B4566" t="s">
        <v>524</v>
      </c>
      <c r="C4566" t="s">
        <v>57</v>
      </c>
      <c r="D4566" t="s">
        <v>28</v>
      </c>
      <c r="E4566" t="s">
        <v>75</v>
      </c>
      <c r="F4566">
        <v>1272.6300000000001</v>
      </c>
      <c r="G4566">
        <v>6</v>
      </c>
      <c r="H4566">
        <v>-814.48</v>
      </c>
      <c r="I4566" t="s">
        <v>871</v>
      </c>
      <c r="J4566">
        <v>2023</v>
      </c>
    </row>
    <row r="4567" spans="1:10" x14ac:dyDescent="0.3">
      <c r="A4567">
        <v>45038</v>
      </c>
      <c r="B4567" t="s">
        <v>524</v>
      </c>
      <c r="C4567" t="s">
        <v>57</v>
      </c>
      <c r="D4567" t="s">
        <v>12</v>
      </c>
      <c r="E4567" t="s">
        <v>18</v>
      </c>
      <c r="F4567">
        <v>28.49</v>
      </c>
      <c r="G4567">
        <v>5</v>
      </c>
      <c r="H4567">
        <v>-20.89</v>
      </c>
      <c r="I4567" t="s">
        <v>871</v>
      </c>
      <c r="J4567">
        <v>2023</v>
      </c>
    </row>
    <row r="4568" spans="1:10" x14ac:dyDescent="0.3">
      <c r="A4568">
        <v>45038</v>
      </c>
      <c r="B4568" t="s">
        <v>524</v>
      </c>
      <c r="C4568" t="s">
        <v>57</v>
      </c>
      <c r="D4568" t="s">
        <v>12</v>
      </c>
      <c r="E4568" t="s">
        <v>97</v>
      </c>
      <c r="F4568">
        <v>185.38</v>
      </c>
      <c r="G4568">
        <v>2</v>
      </c>
      <c r="H4568">
        <v>-34.76</v>
      </c>
      <c r="I4568" t="s">
        <v>871</v>
      </c>
      <c r="J4568">
        <v>2023</v>
      </c>
    </row>
    <row r="4569" spans="1:10" x14ac:dyDescent="0.3">
      <c r="A4569">
        <v>45038</v>
      </c>
      <c r="B4569" t="s">
        <v>524</v>
      </c>
      <c r="C4569" t="s">
        <v>57</v>
      </c>
      <c r="D4569" t="s">
        <v>12</v>
      </c>
      <c r="E4569" t="s">
        <v>55</v>
      </c>
      <c r="F4569">
        <v>78.27</v>
      </c>
      <c r="G4569">
        <v>2</v>
      </c>
      <c r="H4569">
        <v>5.87</v>
      </c>
      <c r="I4569" t="s">
        <v>871</v>
      </c>
      <c r="J4569">
        <v>2023</v>
      </c>
    </row>
    <row r="4570" spans="1:10" x14ac:dyDescent="0.3">
      <c r="A4570">
        <v>45038</v>
      </c>
      <c r="B4570" t="s">
        <v>825</v>
      </c>
      <c r="C4570" t="s">
        <v>93</v>
      </c>
      <c r="D4570" t="s">
        <v>28</v>
      </c>
      <c r="E4570" t="s">
        <v>34</v>
      </c>
      <c r="F4570">
        <v>86.62</v>
      </c>
      <c r="G4570">
        <v>2</v>
      </c>
      <c r="H4570">
        <v>8.66</v>
      </c>
      <c r="I4570" t="s">
        <v>871</v>
      </c>
      <c r="J4570">
        <v>2023</v>
      </c>
    </row>
    <row r="4571" spans="1:10" x14ac:dyDescent="0.3">
      <c r="A4571">
        <v>45038</v>
      </c>
      <c r="B4571" t="s">
        <v>798</v>
      </c>
      <c r="C4571" t="s">
        <v>15</v>
      </c>
      <c r="D4571" t="s">
        <v>12</v>
      </c>
      <c r="E4571" t="s">
        <v>17</v>
      </c>
      <c r="F4571">
        <v>23.95</v>
      </c>
      <c r="G4571">
        <v>2</v>
      </c>
      <c r="H4571">
        <v>2.4</v>
      </c>
      <c r="I4571" t="s">
        <v>871</v>
      </c>
      <c r="J4571">
        <v>2023</v>
      </c>
    </row>
    <row r="4572" spans="1:10" x14ac:dyDescent="0.3">
      <c r="A4572">
        <v>45038</v>
      </c>
      <c r="B4572" t="s">
        <v>262</v>
      </c>
      <c r="C4572" t="s">
        <v>23</v>
      </c>
      <c r="D4572" t="s">
        <v>28</v>
      </c>
      <c r="E4572" t="s">
        <v>34</v>
      </c>
      <c r="F4572">
        <v>31.56</v>
      </c>
      <c r="G4572">
        <v>3</v>
      </c>
      <c r="H4572">
        <v>10.41</v>
      </c>
      <c r="I4572" t="s">
        <v>871</v>
      </c>
      <c r="J4572">
        <v>2023</v>
      </c>
    </row>
    <row r="4573" spans="1:10" x14ac:dyDescent="0.3">
      <c r="A4573">
        <v>45038</v>
      </c>
      <c r="B4573" t="s">
        <v>48</v>
      </c>
      <c r="C4573" t="s">
        <v>77</v>
      </c>
      <c r="D4573" t="s">
        <v>12</v>
      </c>
      <c r="E4573" t="s">
        <v>21</v>
      </c>
      <c r="F4573">
        <v>32.130000000000003</v>
      </c>
      <c r="G4573">
        <v>9</v>
      </c>
      <c r="H4573">
        <v>8.35</v>
      </c>
      <c r="I4573" t="s">
        <v>871</v>
      </c>
      <c r="J4573">
        <v>2023</v>
      </c>
    </row>
    <row r="4574" spans="1:10" x14ac:dyDescent="0.3">
      <c r="A4574">
        <v>45038</v>
      </c>
      <c r="B4574" t="s">
        <v>48</v>
      </c>
      <c r="C4574" t="s">
        <v>77</v>
      </c>
      <c r="D4574" t="s">
        <v>12</v>
      </c>
      <c r="E4574" t="s">
        <v>21</v>
      </c>
      <c r="F4574">
        <v>2.88</v>
      </c>
      <c r="G4574">
        <v>1</v>
      </c>
      <c r="H4574">
        <v>0.81</v>
      </c>
      <c r="I4574" t="s">
        <v>871</v>
      </c>
      <c r="J4574">
        <v>2023</v>
      </c>
    </row>
    <row r="4575" spans="1:10" x14ac:dyDescent="0.3">
      <c r="A4575">
        <v>45039</v>
      </c>
      <c r="B4575" t="s">
        <v>341</v>
      </c>
      <c r="C4575" t="s">
        <v>23</v>
      </c>
      <c r="D4575" t="s">
        <v>12</v>
      </c>
      <c r="E4575" t="s">
        <v>18</v>
      </c>
      <c r="F4575">
        <v>251.52</v>
      </c>
      <c r="G4575">
        <v>6</v>
      </c>
      <c r="H4575">
        <v>81.739999999999995</v>
      </c>
      <c r="I4575" t="s">
        <v>871</v>
      </c>
      <c r="J4575">
        <v>2023</v>
      </c>
    </row>
    <row r="4576" spans="1:10" x14ac:dyDescent="0.3">
      <c r="A4576">
        <v>45039</v>
      </c>
      <c r="B4576" t="s">
        <v>341</v>
      </c>
      <c r="C4576" t="s">
        <v>23</v>
      </c>
      <c r="D4576" t="s">
        <v>30</v>
      </c>
      <c r="E4576" t="s">
        <v>36</v>
      </c>
      <c r="F4576">
        <v>99.99</v>
      </c>
      <c r="G4576">
        <v>1</v>
      </c>
      <c r="H4576">
        <v>35</v>
      </c>
      <c r="I4576" t="s">
        <v>871</v>
      </c>
      <c r="J4576">
        <v>2023</v>
      </c>
    </row>
    <row r="4577" spans="1:10" x14ac:dyDescent="0.3">
      <c r="A4577">
        <v>45039</v>
      </c>
      <c r="B4577" t="s">
        <v>321</v>
      </c>
      <c r="C4577" t="s">
        <v>117</v>
      </c>
      <c r="D4577" t="s">
        <v>12</v>
      </c>
      <c r="E4577" t="s">
        <v>13</v>
      </c>
      <c r="F4577">
        <v>36.24</v>
      </c>
      <c r="G4577">
        <v>5</v>
      </c>
      <c r="H4577">
        <v>11.33</v>
      </c>
      <c r="I4577" t="s">
        <v>871</v>
      </c>
      <c r="J4577">
        <v>2023</v>
      </c>
    </row>
    <row r="4578" spans="1:10" x14ac:dyDescent="0.3">
      <c r="A4578">
        <v>45039</v>
      </c>
      <c r="B4578" t="s">
        <v>730</v>
      </c>
      <c r="C4578" t="s">
        <v>49</v>
      </c>
      <c r="D4578" t="s">
        <v>12</v>
      </c>
      <c r="E4578" t="s">
        <v>13</v>
      </c>
      <c r="F4578">
        <v>108.34</v>
      </c>
      <c r="G4578">
        <v>6</v>
      </c>
      <c r="H4578">
        <v>37.92</v>
      </c>
      <c r="I4578" t="s">
        <v>871</v>
      </c>
      <c r="J4578">
        <v>2023</v>
      </c>
    </row>
    <row r="4579" spans="1:10" x14ac:dyDescent="0.3">
      <c r="A4579">
        <v>45039</v>
      </c>
      <c r="B4579" t="s">
        <v>730</v>
      </c>
      <c r="C4579" t="s">
        <v>49</v>
      </c>
      <c r="D4579" t="s">
        <v>12</v>
      </c>
      <c r="E4579" t="s">
        <v>17</v>
      </c>
      <c r="F4579">
        <v>55.92</v>
      </c>
      <c r="G4579">
        <v>5</v>
      </c>
      <c r="H4579">
        <v>6.29</v>
      </c>
      <c r="I4579" t="s">
        <v>871</v>
      </c>
      <c r="J4579">
        <v>2023</v>
      </c>
    </row>
    <row r="4580" spans="1:10" x14ac:dyDescent="0.3">
      <c r="A4580">
        <v>45039</v>
      </c>
      <c r="B4580" t="s">
        <v>730</v>
      </c>
      <c r="C4580" t="s">
        <v>49</v>
      </c>
      <c r="D4580" t="s">
        <v>12</v>
      </c>
      <c r="E4580" t="s">
        <v>13</v>
      </c>
      <c r="F4580">
        <v>78.3</v>
      </c>
      <c r="G4580">
        <v>2</v>
      </c>
      <c r="H4580">
        <v>29.36</v>
      </c>
      <c r="I4580" t="s">
        <v>871</v>
      </c>
      <c r="J4580">
        <v>2023</v>
      </c>
    </row>
    <row r="4581" spans="1:10" x14ac:dyDescent="0.3">
      <c r="A4581">
        <v>45039</v>
      </c>
      <c r="B4581" t="s">
        <v>797</v>
      </c>
      <c r="C4581" t="s">
        <v>23</v>
      </c>
      <c r="D4581" t="s">
        <v>12</v>
      </c>
      <c r="E4581" t="s">
        <v>18</v>
      </c>
      <c r="F4581">
        <v>18.09</v>
      </c>
      <c r="G4581">
        <v>7</v>
      </c>
      <c r="H4581">
        <v>6.56</v>
      </c>
      <c r="I4581" t="s">
        <v>871</v>
      </c>
      <c r="J4581">
        <v>2023</v>
      </c>
    </row>
    <row r="4582" spans="1:10" x14ac:dyDescent="0.3">
      <c r="A4582">
        <v>45039</v>
      </c>
      <c r="B4582" t="s">
        <v>797</v>
      </c>
      <c r="C4582" t="s">
        <v>23</v>
      </c>
      <c r="D4582" t="s">
        <v>12</v>
      </c>
      <c r="E4582" t="s">
        <v>43</v>
      </c>
      <c r="F4582">
        <v>71.97</v>
      </c>
      <c r="G4582">
        <v>3</v>
      </c>
      <c r="H4582">
        <v>35.99</v>
      </c>
      <c r="I4582" t="s">
        <v>871</v>
      </c>
      <c r="J4582">
        <v>2023</v>
      </c>
    </row>
    <row r="4583" spans="1:10" x14ac:dyDescent="0.3">
      <c r="A4583">
        <v>45040</v>
      </c>
      <c r="B4583" t="s">
        <v>758</v>
      </c>
      <c r="C4583" t="s">
        <v>11</v>
      </c>
      <c r="D4583" t="s">
        <v>30</v>
      </c>
      <c r="E4583" t="s">
        <v>36</v>
      </c>
      <c r="F4583">
        <v>258.7</v>
      </c>
      <c r="G4583">
        <v>3</v>
      </c>
      <c r="H4583">
        <v>64.67</v>
      </c>
      <c r="I4583" t="s">
        <v>871</v>
      </c>
      <c r="J4583">
        <v>2023</v>
      </c>
    </row>
    <row r="4584" spans="1:10" x14ac:dyDescent="0.3">
      <c r="A4584">
        <v>45040</v>
      </c>
      <c r="B4584" t="s">
        <v>374</v>
      </c>
      <c r="C4584" t="s">
        <v>23</v>
      </c>
      <c r="D4584" t="s">
        <v>12</v>
      </c>
      <c r="E4584" t="s">
        <v>18</v>
      </c>
      <c r="F4584">
        <v>3.98</v>
      </c>
      <c r="G4584">
        <v>1</v>
      </c>
      <c r="H4584">
        <v>1.39</v>
      </c>
      <c r="I4584" t="s">
        <v>871</v>
      </c>
      <c r="J4584">
        <v>2023</v>
      </c>
    </row>
    <row r="4585" spans="1:10" x14ac:dyDescent="0.3">
      <c r="A4585">
        <v>45040</v>
      </c>
      <c r="B4585" t="s">
        <v>826</v>
      </c>
      <c r="C4585" t="s">
        <v>128</v>
      </c>
      <c r="D4585" t="s">
        <v>12</v>
      </c>
      <c r="E4585" t="s">
        <v>13</v>
      </c>
      <c r="F4585">
        <v>15.55</v>
      </c>
      <c r="G4585">
        <v>3</v>
      </c>
      <c r="H4585">
        <v>5.44</v>
      </c>
      <c r="I4585" t="s">
        <v>871</v>
      </c>
      <c r="J4585">
        <v>2023</v>
      </c>
    </row>
    <row r="4586" spans="1:10" x14ac:dyDescent="0.3">
      <c r="A4586">
        <v>45040</v>
      </c>
      <c r="B4586" t="s">
        <v>826</v>
      </c>
      <c r="C4586" t="s">
        <v>128</v>
      </c>
      <c r="D4586" t="s">
        <v>28</v>
      </c>
      <c r="E4586" t="s">
        <v>29</v>
      </c>
      <c r="F4586">
        <v>1325.76</v>
      </c>
      <c r="G4586">
        <v>6</v>
      </c>
      <c r="H4586">
        <v>149.15</v>
      </c>
      <c r="I4586" t="s">
        <v>871</v>
      </c>
      <c r="J4586">
        <v>2023</v>
      </c>
    </row>
    <row r="4587" spans="1:10" x14ac:dyDescent="0.3">
      <c r="A4587">
        <v>45040</v>
      </c>
      <c r="B4587" t="s">
        <v>826</v>
      </c>
      <c r="C4587" t="s">
        <v>128</v>
      </c>
      <c r="D4587" t="s">
        <v>12</v>
      </c>
      <c r="E4587" t="s">
        <v>18</v>
      </c>
      <c r="F4587">
        <v>3.11</v>
      </c>
      <c r="G4587">
        <v>2</v>
      </c>
      <c r="H4587">
        <v>-2.1800000000000002</v>
      </c>
      <c r="I4587" t="s">
        <v>871</v>
      </c>
      <c r="J4587">
        <v>2023</v>
      </c>
    </row>
    <row r="4588" spans="1:10" x14ac:dyDescent="0.3">
      <c r="A4588">
        <v>45041</v>
      </c>
      <c r="B4588" t="s">
        <v>386</v>
      </c>
      <c r="C4588" t="s">
        <v>20</v>
      </c>
      <c r="D4588" t="s">
        <v>30</v>
      </c>
      <c r="E4588" t="s">
        <v>31</v>
      </c>
      <c r="F4588">
        <v>82.8</v>
      </c>
      <c r="G4588">
        <v>2</v>
      </c>
      <c r="H4588">
        <v>-20.7</v>
      </c>
      <c r="I4588" t="s">
        <v>871</v>
      </c>
      <c r="J4588">
        <v>2023</v>
      </c>
    </row>
    <row r="4589" spans="1:10" x14ac:dyDescent="0.3">
      <c r="A4589">
        <v>45041</v>
      </c>
      <c r="B4589" t="s">
        <v>386</v>
      </c>
      <c r="C4589" t="s">
        <v>20</v>
      </c>
      <c r="D4589" t="s">
        <v>12</v>
      </c>
      <c r="E4589" t="s">
        <v>18</v>
      </c>
      <c r="F4589">
        <v>20.72</v>
      </c>
      <c r="G4589">
        <v>2</v>
      </c>
      <c r="H4589">
        <v>-13.82</v>
      </c>
      <c r="I4589" t="s">
        <v>871</v>
      </c>
      <c r="J4589">
        <v>2023</v>
      </c>
    </row>
    <row r="4590" spans="1:10" x14ac:dyDescent="0.3">
      <c r="A4590">
        <v>45041</v>
      </c>
      <c r="B4590" t="s">
        <v>386</v>
      </c>
      <c r="C4590" t="s">
        <v>20</v>
      </c>
      <c r="D4590" t="s">
        <v>12</v>
      </c>
      <c r="E4590" t="s">
        <v>18</v>
      </c>
      <c r="F4590">
        <v>4.9000000000000004</v>
      </c>
      <c r="G4590">
        <v>3</v>
      </c>
      <c r="H4590">
        <v>-3.43</v>
      </c>
      <c r="I4590" t="s">
        <v>871</v>
      </c>
      <c r="J4590">
        <v>2023</v>
      </c>
    </row>
    <row r="4591" spans="1:10" x14ac:dyDescent="0.3">
      <c r="A4591">
        <v>45042</v>
      </c>
      <c r="B4591" t="s">
        <v>598</v>
      </c>
      <c r="C4591" t="s">
        <v>77</v>
      </c>
      <c r="D4591" t="s">
        <v>28</v>
      </c>
      <c r="E4591" t="s">
        <v>29</v>
      </c>
      <c r="F4591">
        <v>434.65</v>
      </c>
      <c r="G4591">
        <v>3</v>
      </c>
      <c r="H4591">
        <v>62.78</v>
      </c>
      <c r="I4591" t="s">
        <v>871</v>
      </c>
      <c r="J4591">
        <v>2023</v>
      </c>
    </row>
    <row r="4592" spans="1:10" x14ac:dyDescent="0.3">
      <c r="A4592">
        <v>45044</v>
      </c>
      <c r="B4592" t="s">
        <v>629</v>
      </c>
      <c r="C4592" t="s">
        <v>11</v>
      </c>
      <c r="D4592" t="s">
        <v>30</v>
      </c>
      <c r="E4592" t="s">
        <v>31</v>
      </c>
      <c r="F4592">
        <v>369.58</v>
      </c>
      <c r="G4592">
        <v>3</v>
      </c>
      <c r="H4592">
        <v>41.58</v>
      </c>
      <c r="I4592" t="s">
        <v>871</v>
      </c>
      <c r="J4592">
        <v>2023</v>
      </c>
    </row>
    <row r="4593" spans="1:10" x14ac:dyDescent="0.3">
      <c r="A4593">
        <v>45044</v>
      </c>
      <c r="B4593" t="s">
        <v>629</v>
      </c>
      <c r="C4593" t="s">
        <v>11</v>
      </c>
      <c r="D4593" t="s">
        <v>12</v>
      </c>
      <c r="E4593" t="s">
        <v>16</v>
      </c>
      <c r="F4593">
        <v>15.71</v>
      </c>
      <c r="G4593">
        <v>4</v>
      </c>
      <c r="H4593">
        <v>5.7</v>
      </c>
      <c r="I4593" t="s">
        <v>871</v>
      </c>
      <c r="J4593">
        <v>2023</v>
      </c>
    </row>
    <row r="4594" spans="1:10" x14ac:dyDescent="0.3">
      <c r="A4594">
        <v>45044</v>
      </c>
      <c r="B4594" t="s">
        <v>268</v>
      </c>
      <c r="C4594" t="s">
        <v>128</v>
      </c>
      <c r="D4594" t="s">
        <v>12</v>
      </c>
      <c r="E4594" t="s">
        <v>13</v>
      </c>
      <c r="F4594">
        <v>29.47</v>
      </c>
      <c r="G4594">
        <v>3</v>
      </c>
      <c r="H4594">
        <v>9.9499999999999993</v>
      </c>
      <c r="I4594" t="s">
        <v>871</v>
      </c>
      <c r="J4594">
        <v>2023</v>
      </c>
    </row>
    <row r="4595" spans="1:10" x14ac:dyDescent="0.3">
      <c r="A4595">
        <v>45044</v>
      </c>
      <c r="B4595" t="s">
        <v>807</v>
      </c>
      <c r="C4595" t="s">
        <v>23</v>
      </c>
      <c r="D4595" t="s">
        <v>28</v>
      </c>
      <c r="E4595" t="s">
        <v>29</v>
      </c>
      <c r="F4595">
        <v>41.57</v>
      </c>
      <c r="G4595">
        <v>2</v>
      </c>
      <c r="H4595">
        <v>2.6</v>
      </c>
      <c r="I4595" t="s">
        <v>871</v>
      </c>
      <c r="J4595">
        <v>2023</v>
      </c>
    </row>
    <row r="4596" spans="1:10" x14ac:dyDescent="0.3">
      <c r="A4596">
        <v>45044</v>
      </c>
      <c r="B4596" t="s">
        <v>827</v>
      </c>
      <c r="C4596" t="s">
        <v>15</v>
      </c>
      <c r="D4596" t="s">
        <v>28</v>
      </c>
      <c r="E4596" t="s">
        <v>34</v>
      </c>
      <c r="F4596">
        <v>30.34</v>
      </c>
      <c r="G4596">
        <v>2</v>
      </c>
      <c r="H4596">
        <v>-31.86</v>
      </c>
      <c r="I4596" t="s">
        <v>871</v>
      </c>
      <c r="J4596">
        <v>2023</v>
      </c>
    </row>
    <row r="4597" spans="1:10" x14ac:dyDescent="0.3">
      <c r="A4597">
        <v>45046</v>
      </c>
      <c r="B4597" t="s">
        <v>220</v>
      </c>
      <c r="C4597" t="s">
        <v>77</v>
      </c>
      <c r="D4597" t="s">
        <v>12</v>
      </c>
      <c r="E4597" t="s">
        <v>18</v>
      </c>
      <c r="F4597">
        <v>7.71</v>
      </c>
      <c r="G4597">
        <v>2</v>
      </c>
      <c r="H4597">
        <v>2.8</v>
      </c>
      <c r="I4597" t="s">
        <v>871</v>
      </c>
      <c r="J4597">
        <v>2023</v>
      </c>
    </row>
    <row r="4598" spans="1:10" x14ac:dyDescent="0.3">
      <c r="A4598">
        <v>45046</v>
      </c>
      <c r="B4598" t="s">
        <v>216</v>
      </c>
      <c r="C4598" t="s">
        <v>11</v>
      </c>
      <c r="D4598" t="s">
        <v>28</v>
      </c>
      <c r="E4598" t="s">
        <v>34</v>
      </c>
      <c r="F4598">
        <v>22.61</v>
      </c>
      <c r="G4598">
        <v>3</v>
      </c>
      <c r="H4598">
        <v>-10.17</v>
      </c>
      <c r="I4598" t="s">
        <v>871</v>
      </c>
      <c r="J4598">
        <v>2023</v>
      </c>
    </row>
    <row r="4599" spans="1:10" x14ac:dyDescent="0.3">
      <c r="A4599">
        <v>45046</v>
      </c>
      <c r="B4599" t="s">
        <v>762</v>
      </c>
      <c r="C4599" t="s">
        <v>57</v>
      </c>
      <c r="D4599" t="s">
        <v>28</v>
      </c>
      <c r="E4599" t="s">
        <v>34</v>
      </c>
      <c r="F4599">
        <v>111.89</v>
      </c>
      <c r="G4599">
        <v>7</v>
      </c>
      <c r="H4599">
        <v>22.38</v>
      </c>
      <c r="I4599" t="s">
        <v>871</v>
      </c>
      <c r="J4599">
        <v>2023</v>
      </c>
    </row>
    <row r="4600" spans="1:10" x14ac:dyDescent="0.3">
      <c r="A4600">
        <v>45047</v>
      </c>
      <c r="B4600" t="s">
        <v>290</v>
      </c>
      <c r="C4600" t="s">
        <v>64</v>
      </c>
      <c r="D4600" t="s">
        <v>12</v>
      </c>
      <c r="E4600" t="s">
        <v>16</v>
      </c>
      <c r="F4600">
        <v>3.98</v>
      </c>
      <c r="G4600">
        <v>1</v>
      </c>
      <c r="H4600">
        <v>1.29</v>
      </c>
      <c r="I4600" t="s">
        <v>872</v>
      </c>
      <c r="J4600">
        <v>2023</v>
      </c>
    </row>
    <row r="4601" spans="1:10" x14ac:dyDescent="0.3">
      <c r="A4601">
        <v>45047</v>
      </c>
      <c r="B4601" t="s">
        <v>290</v>
      </c>
      <c r="C4601" t="s">
        <v>64</v>
      </c>
      <c r="D4601" t="s">
        <v>28</v>
      </c>
      <c r="E4601" t="s">
        <v>75</v>
      </c>
      <c r="F4601">
        <v>370.62</v>
      </c>
      <c r="G4601">
        <v>3</v>
      </c>
      <c r="H4601">
        <v>-142.07</v>
      </c>
      <c r="I4601" t="s">
        <v>872</v>
      </c>
      <c r="J4601">
        <v>2023</v>
      </c>
    </row>
    <row r="4602" spans="1:10" x14ac:dyDescent="0.3">
      <c r="A4602">
        <v>45047</v>
      </c>
      <c r="B4602" t="s">
        <v>290</v>
      </c>
      <c r="C4602" t="s">
        <v>64</v>
      </c>
      <c r="D4602" t="s">
        <v>12</v>
      </c>
      <c r="E4602" t="s">
        <v>18</v>
      </c>
      <c r="F4602">
        <v>2.74</v>
      </c>
      <c r="G4602">
        <v>2</v>
      </c>
      <c r="H4602">
        <v>-2.0099999999999998</v>
      </c>
      <c r="I4602" t="s">
        <v>872</v>
      </c>
      <c r="J4602">
        <v>2023</v>
      </c>
    </row>
    <row r="4603" spans="1:10" x14ac:dyDescent="0.3">
      <c r="A4603">
        <v>45047</v>
      </c>
      <c r="B4603" t="s">
        <v>828</v>
      </c>
      <c r="C4603" t="s">
        <v>59</v>
      </c>
      <c r="D4603" t="s">
        <v>12</v>
      </c>
      <c r="E4603" t="s">
        <v>13</v>
      </c>
      <c r="F4603">
        <v>109.92</v>
      </c>
      <c r="G4603">
        <v>2</v>
      </c>
      <c r="H4603">
        <v>53.86</v>
      </c>
      <c r="I4603" t="s">
        <v>872</v>
      </c>
      <c r="J4603">
        <v>2023</v>
      </c>
    </row>
    <row r="4604" spans="1:10" x14ac:dyDescent="0.3">
      <c r="A4604">
        <v>45047</v>
      </c>
      <c r="B4604" t="s">
        <v>828</v>
      </c>
      <c r="C4604" t="s">
        <v>59</v>
      </c>
      <c r="D4604" t="s">
        <v>12</v>
      </c>
      <c r="E4604" t="s">
        <v>13</v>
      </c>
      <c r="F4604">
        <v>19.440000000000001</v>
      </c>
      <c r="G4604">
        <v>3</v>
      </c>
      <c r="H4604">
        <v>9.33</v>
      </c>
      <c r="I4604" t="s">
        <v>872</v>
      </c>
      <c r="J4604">
        <v>2023</v>
      </c>
    </row>
    <row r="4605" spans="1:10" x14ac:dyDescent="0.3">
      <c r="A4605">
        <v>45047</v>
      </c>
      <c r="B4605" t="s">
        <v>828</v>
      </c>
      <c r="C4605" t="s">
        <v>59</v>
      </c>
      <c r="D4605" t="s">
        <v>12</v>
      </c>
      <c r="E4605" t="s">
        <v>21</v>
      </c>
      <c r="F4605">
        <v>11.16</v>
      </c>
      <c r="G4605">
        <v>2</v>
      </c>
      <c r="H4605">
        <v>4.3499999999999996</v>
      </c>
      <c r="I4605" t="s">
        <v>872</v>
      </c>
      <c r="J4605">
        <v>2023</v>
      </c>
    </row>
    <row r="4606" spans="1:10" x14ac:dyDescent="0.3">
      <c r="A4606">
        <v>45048</v>
      </c>
      <c r="B4606" t="s">
        <v>817</v>
      </c>
      <c r="C4606" t="s">
        <v>11</v>
      </c>
      <c r="D4606" t="s">
        <v>12</v>
      </c>
      <c r="E4606" t="s">
        <v>21</v>
      </c>
      <c r="F4606">
        <v>86.35</v>
      </c>
      <c r="G4606">
        <v>3</v>
      </c>
      <c r="H4606">
        <v>5.4</v>
      </c>
      <c r="I4606" t="s">
        <v>872</v>
      </c>
      <c r="J4606">
        <v>2023</v>
      </c>
    </row>
    <row r="4607" spans="1:10" x14ac:dyDescent="0.3">
      <c r="A4607">
        <v>45048</v>
      </c>
      <c r="B4607" t="s">
        <v>272</v>
      </c>
      <c r="C4607" t="s">
        <v>77</v>
      </c>
      <c r="D4607" t="s">
        <v>12</v>
      </c>
      <c r="E4607" t="s">
        <v>17</v>
      </c>
      <c r="F4607">
        <v>44.94</v>
      </c>
      <c r="G4607">
        <v>3</v>
      </c>
      <c r="H4607">
        <v>12.58</v>
      </c>
      <c r="I4607" t="s">
        <v>872</v>
      </c>
      <c r="J4607">
        <v>2023</v>
      </c>
    </row>
    <row r="4608" spans="1:10" x14ac:dyDescent="0.3">
      <c r="A4608">
        <v>45048</v>
      </c>
      <c r="B4608" t="s">
        <v>272</v>
      </c>
      <c r="C4608" t="s">
        <v>77</v>
      </c>
      <c r="D4608" t="s">
        <v>12</v>
      </c>
      <c r="E4608" t="s">
        <v>18</v>
      </c>
      <c r="F4608">
        <v>45.58</v>
      </c>
      <c r="G4608">
        <v>3</v>
      </c>
      <c r="H4608">
        <v>15.95</v>
      </c>
      <c r="I4608" t="s">
        <v>872</v>
      </c>
      <c r="J4608">
        <v>2023</v>
      </c>
    </row>
    <row r="4609" spans="1:10" x14ac:dyDescent="0.3">
      <c r="A4609">
        <v>45048</v>
      </c>
      <c r="B4609" t="s">
        <v>345</v>
      </c>
      <c r="C4609" t="s">
        <v>117</v>
      </c>
      <c r="D4609" t="s">
        <v>28</v>
      </c>
      <c r="E4609" t="s">
        <v>29</v>
      </c>
      <c r="F4609">
        <v>187.06</v>
      </c>
      <c r="G4609">
        <v>9</v>
      </c>
      <c r="H4609">
        <v>11.69</v>
      </c>
      <c r="I4609" t="s">
        <v>872</v>
      </c>
      <c r="J4609">
        <v>2023</v>
      </c>
    </row>
    <row r="4610" spans="1:10" x14ac:dyDescent="0.3">
      <c r="A4610">
        <v>45048</v>
      </c>
      <c r="B4610" t="s">
        <v>496</v>
      </c>
      <c r="C4610" t="s">
        <v>11</v>
      </c>
      <c r="D4610" t="s">
        <v>12</v>
      </c>
      <c r="E4610" t="s">
        <v>17</v>
      </c>
      <c r="F4610">
        <v>18.940000000000001</v>
      </c>
      <c r="G4610">
        <v>3</v>
      </c>
      <c r="H4610">
        <v>-3.79</v>
      </c>
      <c r="I4610" t="s">
        <v>872</v>
      </c>
      <c r="J4610">
        <v>2023</v>
      </c>
    </row>
    <row r="4611" spans="1:10" x14ac:dyDescent="0.3">
      <c r="A4611">
        <v>45048</v>
      </c>
      <c r="B4611" t="s">
        <v>496</v>
      </c>
      <c r="C4611" t="s">
        <v>11</v>
      </c>
      <c r="D4611" t="s">
        <v>12</v>
      </c>
      <c r="E4611" t="s">
        <v>17</v>
      </c>
      <c r="F4611">
        <v>12.67</v>
      </c>
      <c r="G4611">
        <v>3</v>
      </c>
      <c r="H4611">
        <v>-3.17</v>
      </c>
      <c r="I4611" t="s">
        <v>872</v>
      </c>
      <c r="J4611">
        <v>2023</v>
      </c>
    </row>
    <row r="4612" spans="1:10" x14ac:dyDescent="0.3">
      <c r="A4612">
        <v>45048</v>
      </c>
      <c r="B4612" t="s">
        <v>496</v>
      </c>
      <c r="C4612" t="s">
        <v>11</v>
      </c>
      <c r="D4612" t="s">
        <v>12</v>
      </c>
      <c r="E4612" t="s">
        <v>16</v>
      </c>
      <c r="F4612">
        <v>5.04</v>
      </c>
      <c r="G4612">
        <v>2</v>
      </c>
      <c r="H4612">
        <v>1.76</v>
      </c>
      <c r="I4612" t="s">
        <v>872</v>
      </c>
      <c r="J4612">
        <v>2023</v>
      </c>
    </row>
    <row r="4613" spans="1:10" x14ac:dyDescent="0.3">
      <c r="A4613">
        <v>45048</v>
      </c>
      <c r="B4613" t="s">
        <v>314</v>
      </c>
      <c r="C4613" t="s">
        <v>11</v>
      </c>
      <c r="D4613" t="s">
        <v>28</v>
      </c>
      <c r="E4613" t="s">
        <v>29</v>
      </c>
      <c r="F4613">
        <v>366.74</v>
      </c>
      <c r="G4613">
        <v>4</v>
      </c>
      <c r="H4613">
        <v>-110.02</v>
      </c>
      <c r="I4613" t="s">
        <v>872</v>
      </c>
      <c r="J4613">
        <v>2023</v>
      </c>
    </row>
    <row r="4614" spans="1:10" x14ac:dyDescent="0.3">
      <c r="A4614">
        <v>45048</v>
      </c>
      <c r="B4614" t="s">
        <v>215</v>
      </c>
      <c r="C4614" t="s">
        <v>77</v>
      </c>
      <c r="D4614" t="s">
        <v>28</v>
      </c>
      <c r="E4614" t="s">
        <v>34</v>
      </c>
      <c r="F4614">
        <v>12.56</v>
      </c>
      <c r="G4614">
        <v>2</v>
      </c>
      <c r="H4614">
        <v>4.0199999999999996</v>
      </c>
      <c r="I4614" t="s">
        <v>872</v>
      </c>
      <c r="J4614">
        <v>2023</v>
      </c>
    </row>
    <row r="4615" spans="1:10" x14ac:dyDescent="0.3">
      <c r="A4615">
        <v>45048</v>
      </c>
      <c r="B4615" t="s">
        <v>215</v>
      </c>
      <c r="C4615" t="s">
        <v>77</v>
      </c>
      <c r="D4615" t="s">
        <v>12</v>
      </c>
      <c r="E4615" t="s">
        <v>18</v>
      </c>
      <c r="F4615">
        <v>90.48</v>
      </c>
      <c r="G4615">
        <v>3</v>
      </c>
      <c r="H4615">
        <v>33.93</v>
      </c>
      <c r="I4615" t="s">
        <v>872</v>
      </c>
      <c r="J4615">
        <v>2023</v>
      </c>
    </row>
    <row r="4616" spans="1:10" x14ac:dyDescent="0.3">
      <c r="A4616">
        <v>45048</v>
      </c>
      <c r="B4616" t="s">
        <v>215</v>
      </c>
      <c r="C4616" t="s">
        <v>77</v>
      </c>
      <c r="D4616" t="s">
        <v>12</v>
      </c>
      <c r="E4616" t="s">
        <v>13</v>
      </c>
      <c r="F4616">
        <v>13.08</v>
      </c>
      <c r="G4616">
        <v>2</v>
      </c>
      <c r="H4616">
        <v>6.02</v>
      </c>
      <c r="I4616" t="s">
        <v>872</v>
      </c>
      <c r="J4616">
        <v>2023</v>
      </c>
    </row>
    <row r="4617" spans="1:10" x14ac:dyDescent="0.3">
      <c r="A4617">
        <v>45048</v>
      </c>
      <c r="B4617" t="s">
        <v>215</v>
      </c>
      <c r="C4617" t="s">
        <v>77</v>
      </c>
      <c r="D4617" t="s">
        <v>28</v>
      </c>
      <c r="E4617" t="s">
        <v>34</v>
      </c>
      <c r="F4617">
        <v>214.7</v>
      </c>
      <c r="G4617">
        <v>5</v>
      </c>
      <c r="H4617">
        <v>83.73</v>
      </c>
      <c r="I4617" t="s">
        <v>872</v>
      </c>
      <c r="J4617">
        <v>2023</v>
      </c>
    </row>
    <row r="4618" spans="1:10" x14ac:dyDescent="0.3">
      <c r="A4618">
        <v>45049</v>
      </c>
      <c r="B4618" t="s">
        <v>785</v>
      </c>
      <c r="C4618" t="s">
        <v>15</v>
      </c>
      <c r="D4618" t="s">
        <v>12</v>
      </c>
      <c r="E4618" t="s">
        <v>18</v>
      </c>
      <c r="F4618">
        <v>2.1800000000000002</v>
      </c>
      <c r="G4618">
        <v>1</v>
      </c>
      <c r="H4618">
        <v>-3.6</v>
      </c>
      <c r="I4618" t="s">
        <v>872</v>
      </c>
      <c r="J4618">
        <v>2023</v>
      </c>
    </row>
    <row r="4619" spans="1:10" x14ac:dyDescent="0.3">
      <c r="A4619">
        <v>45049</v>
      </c>
      <c r="B4619" t="s">
        <v>785</v>
      </c>
      <c r="C4619" t="s">
        <v>15</v>
      </c>
      <c r="D4619" t="s">
        <v>12</v>
      </c>
      <c r="E4619" t="s">
        <v>21</v>
      </c>
      <c r="F4619">
        <v>27.38</v>
      </c>
      <c r="G4619">
        <v>7</v>
      </c>
      <c r="H4619">
        <v>2.74</v>
      </c>
      <c r="I4619" t="s">
        <v>872</v>
      </c>
      <c r="J4619">
        <v>2023</v>
      </c>
    </row>
    <row r="4620" spans="1:10" x14ac:dyDescent="0.3">
      <c r="A4620">
        <v>45049</v>
      </c>
      <c r="B4620" t="s">
        <v>785</v>
      </c>
      <c r="C4620" t="s">
        <v>15</v>
      </c>
      <c r="D4620" t="s">
        <v>12</v>
      </c>
      <c r="E4620" t="s">
        <v>55</v>
      </c>
      <c r="F4620">
        <v>26.41</v>
      </c>
      <c r="G4620">
        <v>3</v>
      </c>
      <c r="H4620">
        <v>-71.3</v>
      </c>
      <c r="I4620" t="s">
        <v>872</v>
      </c>
      <c r="J4620">
        <v>2023</v>
      </c>
    </row>
    <row r="4621" spans="1:10" x14ac:dyDescent="0.3">
      <c r="A4621">
        <v>45049</v>
      </c>
      <c r="B4621" t="s">
        <v>829</v>
      </c>
      <c r="C4621" t="s">
        <v>49</v>
      </c>
      <c r="D4621" t="s">
        <v>30</v>
      </c>
      <c r="E4621" t="s">
        <v>36</v>
      </c>
      <c r="F4621">
        <v>132.52000000000001</v>
      </c>
      <c r="G4621">
        <v>5</v>
      </c>
      <c r="H4621">
        <v>34.79</v>
      </c>
      <c r="I4621" t="s">
        <v>872</v>
      </c>
      <c r="J4621">
        <v>2023</v>
      </c>
    </row>
    <row r="4622" spans="1:10" x14ac:dyDescent="0.3">
      <c r="A4622">
        <v>45049</v>
      </c>
      <c r="B4622" t="s">
        <v>829</v>
      </c>
      <c r="C4622" t="s">
        <v>49</v>
      </c>
      <c r="D4622" t="s">
        <v>12</v>
      </c>
      <c r="E4622" t="s">
        <v>17</v>
      </c>
      <c r="F4622">
        <v>195.64</v>
      </c>
      <c r="G4622">
        <v>5</v>
      </c>
      <c r="H4622">
        <v>-44.02</v>
      </c>
      <c r="I4622" t="s">
        <v>872</v>
      </c>
      <c r="J4622">
        <v>2023</v>
      </c>
    </row>
    <row r="4623" spans="1:10" x14ac:dyDescent="0.3">
      <c r="A4623">
        <v>45049</v>
      </c>
      <c r="B4623" t="s">
        <v>829</v>
      </c>
      <c r="C4623" t="s">
        <v>49</v>
      </c>
      <c r="D4623" t="s">
        <v>28</v>
      </c>
      <c r="E4623" t="s">
        <v>34</v>
      </c>
      <c r="F4623">
        <v>51.97</v>
      </c>
      <c r="G4623">
        <v>2</v>
      </c>
      <c r="H4623">
        <v>10.39</v>
      </c>
      <c r="I4623" t="s">
        <v>872</v>
      </c>
      <c r="J4623">
        <v>2023</v>
      </c>
    </row>
    <row r="4624" spans="1:10" x14ac:dyDescent="0.3">
      <c r="A4624">
        <v>45049</v>
      </c>
      <c r="B4624" t="s">
        <v>829</v>
      </c>
      <c r="C4624" t="s">
        <v>49</v>
      </c>
      <c r="D4624" t="s">
        <v>30</v>
      </c>
      <c r="E4624" t="s">
        <v>36</v>
      </c>
      <c r="F4624">
        <v>431.98</v>
      </c>
      <c r="G4624">
        <v>3</v>
      </c>
      <c r="H4624">
        <v>-75.599999999999994</v>
      </c>
      <c r="I4624" t="s">
        <v>872</v>
      </c>
      <c r="J4624">
        <v>2023</v>
      </c>
    </row>
    <row r="4625" spans="1:10" x14ac:dyDescent="0.3">
      <c r="A4625">
        <v>45049</v>
      </c>
      <c r="B4625" t="s">
        <v>829</v>
      </c>
      <c r="C4625" t="s">
        <v>49</v>
      </c>
      <c r="D4625" t="s">
        <v>30</v>
      </c>
      <c r="E4625" t="s">
        <v>138</v>
      </c>
      <c r="F4625">
        <v>224.94</v>
      </c>
      <c r="G4625">
        <v>3</v>
      </c>
      <c r="H4625">
        <v>-164.95</v>
      </c>
      <c r="I4625" t="s">
        <v>872</v>
      </c>
      <c r="J4625">
        <v>2023</v>
      </c>
    </row>
    <row r="4626" spans="1:10" x14ac:dyDescent="0.3">
      <c r="A4626">
        <v>45049</v>
      </c>
      <c r="B4626" t="s">
        <v>829</v>
      </c>
      <c r="C4626" t="s">
        <v>49</v>
      </c>
      <c r="D4626" t="s">
        <v>12</v>
      </c>
      <c r="E4626" t="s">
        <v>16</v>
      </c>
      <c r="F4626">
        <v>6</v>
      </c>
      <c r="G4626">
        <v>2</v>
      </c>
      <c r="H4626">
        <v>2.1</v>
      </c>
      <c r="I4626" t="s">
        <v>872</v>
      </c>
      <c r="J4626">
        <v>2023</v>
      </c>
    </row>
    <row r="4627" spans="1:10" x14ac:dyDescent="0.3">
      <c r="A4627">
        <v>45051</v>
      </c>
      <c r="B4627" t="s">
        <v>44</v>
      </c>
      <c r="C4627" t="s">
        <v>27</v>
      </c>
      <c r="D4627" t="s">
        <v>12</v>
      </c>
      <c r="E4627" t="s">
        <v>13</v>
      </c>
      <c r="F4627">
        <v>79.14</v>
      </c>
      <c r="G4627">
        <v>3</v>
      </c>
      <c r="H4627">
        <v>36.4</v>
      </c>
      <c r="I4627" t="s">
        <v>872</v>
      </c>
      <c r="J4627">
        <v>2023</v>
      </c>
    </row>
    <row r="4628" spans="1:10" x14ac:dyDescent="0.3">
      <c r="A4628">
        <v>45051</v>
      </c>
      <c r="B4628" t="s">
        <v>294</v>
      </c>
      <c r="C4628" t="s">
        <v>64</v>
      </c>
      <c r="D4628" t="s">
        <v>12</v>
      </c>
      <c r="E4628" t="s">
        <v>13</v>
      </c>
      <c r="F4628">
        <v>14.35</v>
      </c>
      <c r="G4628">
        <v>3</v>
      </c>
      <c r="H4628">
        <v>5.2</v>
      </c>
      <c r="I4628" t="s">
        <v>872</v>
      </c>
      <c r="J4628">
        <v>2023</v>
      </c>
    </row>
    <row r="4629" spans="1:10" x14ac:dyDescent="0.3">
      <c r="A4629">
        <v>45051</v>
      </c>
      <c r="B4629" t="s">
        <v>502</v>
      </c>
      <c r="C4629" t="s">
        <v>23</v>
      </c>
      <c r="D4629" t="s">
        <v>12</v>
      </c>
      <c r="E4629" t="s">
        <v>17</v>
      </c>
      <c r="F4629">
        <v>5.98</v>
      </c>
      <c r="G4629">
        <v>1</v>
      </c>
      <c r="H4629">
        <v>1.02</v>
      </c>
      <c r="I4629" t="s">
        <v>872</v>
      </c>
      <c r="J4629">
        <v>2023</v>
      </c>
    </row>
    <row r="4630" spans="1:10" x14ac:dyDescent="0.3">
      <c r="A4630">
        <v>45051</v>
      </c>
      <c r="B4630" t="s">
        <v>502</v>
      </c>
      <c r="C4630" t="s">
        <v>23</v>
      </c>
      <c r="D4630" t="s">
        <v>30</v>
      </c>
      <c r="E4630" t="s">
        <v>31</v>
      </c>
      <c r="F4630">
        <v>246.17</v>
      </c>
      <c r="G4630">
        <v>3</v>
      </c>
      <c r="H4630">
        <v>21.54</v>
      </c>
      <c r="I4630" t="s">
        <v>872</v>
      </c>
      <c r="J4630">
        <v>2023</v>
      </c>
    </row>
    <row r="4631" spans="1:10" x14ac:dyDescent="0.3">
      <c r="A4631">
        <v>45051</v>
      </c>
      <c r="B4631" t="s">
        <v>479</v>
      </c>
      <c r="C4631" t="s">
        <v>23</v>
      </c>
      <c r="D4631" t="s">
        <v>12</v>
      </c>
      <c r="E4631" t="s">
        <v>18</v>
      </c>
      <c r="F4631">
        <v>6.72</v>
      </c>
      <c r="G4631">
        <v>5</v>
      </c>
      <c r="H4631">
        <v>2.35</v>
      </c>
      <c r="I4631" t="s">
        <v>872</v>
      </c>
      <c r="J4631">
        <v>2023</v>
      </c>
    </row>
    <row r="4632" spans="1:10" x14ac:dyDescent="0.3">
      <c r="A4632">
        <v>45051</v>
      </c>
      <c r="B4632" t="s">
        <v>479</v>
      </c>
      <c r="C4632" t="s">
        <v>23</v>
      </c>
      <c r="D4632" t="s">
        <v>28</v>
      </c>
      <c r="E4632" t="s">
        <v>75</v>
      </c>
      <c r="F4632">
        <v>298.77999999999997</v>
      </c>
      <c r="G4632">
        <v>3</v>
      </c>
      <c r="H4632">
        <v>7.47</v>
      </c>
      <c r="I4632" t="s">
        <v>872</v>
      </c>
      <c r="J4632">
        <v>2023</v>
      </c>
    </row>
    <row r="4633" spans="1:10" x14ac:dyDescent="0.3">
      <c r="A4633">
        <v>45051</v>
      </c>
      <c r="B4633" t="s">
        <v>440</v>
      </c>
      <c r="C4633" t="s">
        <v>64</v>
      </c>
      <c r="D4633" t="s">
        <v>28</v>
      </c>
      <c r="E4633" t="s">
        <v>34</v>
      </c>
      <c r="F4633">
        <v>16.72</v>
      </c>
      <c r="G4633">
        <v>5</v>
      </c>
      <c r="H4633">
        <v>3.34</v>
      </c>
      <c r="I4633" t="s">
        <v>872</v>
      </c>
      <c r="J4633">
        <v>2023</v>
      </c>
    </row>
    <row r="4634" spans="1:10" x14ac:dyDescent="0.3">
      <c r="A4634">
        <v>45051</v>
      </c>
      <c r="B4634" t="s">
        <v>670</v>
      </c>
      <c r="C4634" t="s">
        <v>23</v>
      </c>
      <c r="D4634" t="s">
        <v>28</v>
      </c>
      <c r="E4634" t="s">
        <v>75</v>
      </c>
      <c r="F4634">
        <v>71.09</v>
      </c>
      <c r="G4634">
        <v>2</v>
      </c>
      <c r="H4634">
        <v>-1.78</v>
      </c>
      <c r="I4634" t="s">
        <v>872</v>
      </c>
      <c r="J4634">
        <v>2023</v>
      </c>
    </row>
    <row r="4635" spans="1:10" x14ac:dyDescent="0.3">
      <c r="A4635">
        <v>45051</v>
      </c>
      <c r="B4635" t="s">
        <v>830</v>
      </c>
      <c r="C4635" t="s">
        <v>68</v>
      </c>
      <c r="D4635" t="s">
        <v>28</v>
      </c>
      <c r="E4635" t="s">
        <v>75</v>
      </c>
      <c r="F4635">
        <v>1685.88</v>
      </c>
      <c r="G4635">
        <v>6</v>
      </c>
      <c r="H4635">
        <v>320.32</v>
      </c>
      <c r="I4635" t="s">
        <v>872</v>
      </c>
      <c r="J4635">
        <v>2023</v>
      </c>
    </row>
    <row r="4636" spans="1:10" x14ac:dyDescent="0.3">
      <c r="A4636">
        <v>45051</v>
      </c>
      <c r="B4636" t="s">
        <v>830</v>
      </c>
      <c r="C4636" t="s">
        <v>68</v>
      </c>
      <c r="D4636" t="s">
        <v>12</v>
      </c>
      <c r="E4636" t="s">
        <v>18</v>
      </c>
      <c r="F4636">
        <v>5.73</v>
      </c>
      <c r="G4636">
        <v>2</v>
      </c>
      <c r="H4636">
        <v>2</v>
      </c>
      <c r="I4636" t="s">
        <v>872</v>
      </c>
      <c r="J4636">
        <v>2023</v>
      </c>
    </row>
    <row r="4637" spans="1:10" x14ac:dyDescent="0.3">
      <c r="A4637">
        <v>45051</v>
      </c>
      <c r="B4637" t="s">
        <v>137</v>
      </c>
      <c r="C4637" t="s">
        <v>66</v>
      </c>
      <c r="D4637" t="s">
        <v>12</v>
      </c>
      <c r="E4637" t="s">
        <v>13</v>
      </c>
      <c r="F4637">
        <v>93.25</v>
      </c>
      <c r="G4637">
        <v>4</v>
      </c>
      <c r="H4637">
        <v>31.47</v>
      </c>
      <c r="I4637" t="s">
        <v>872</v>
      </c>
      <c r="J4637">
        <v>2023</v>
      </c>
    </row>
    <row r="4638" spans="1:10" x14ac:dyDescent="0.3">
      <c r="A4638">
        <v>45051</v>
      </c>
      <c r="B4638" t="s">
        <v>137</v>
      </c>
      <c r="C4638" t="s">
        <v>66</v>
      </c>
      <c r="D4638" t="s">
        <v>30</v>
      </c>
      <c r="E4638" t="s">
        <v>31</v>
      </c>
      <c r="F4638">
        <v>177.48</v>
      </c>
      <c r="G4638">
        <v>3</v>
      </c>
      <c r="H4638">
        <v>19.97</v>
      </c>
      <c r="I4638" t="s">
        <v>872</v>
      </c>
      <c r="J4638">
        <v>2023</v>
      </c>
    </row>
    <row r="4639" spans="1:10" x14ac:dyDescent="0.3">
      <c r="A4639">
        <v>45052</v>
      </c>
      <c r="B4639" t="s">
        <v>746</v>
      </c>
      <c r="C4639" t="s">
        <v>49</v>
      </c>
      <c r="D4639" t="s">
        <v>12</v>
      </c>
      <c r="E4639" t="s">
        <v>32</v>
      </c>
      <c r="F4639">
        <v>7.22</v>
      </c>
      <c r="G4639">
        <v>2</v>
      </c>
      <c r="H4639">
        <v>1.71</v>
      </c>
      <c r="I4639" t="s">
        <v>872</v>
      </c>
      <c r="J4639">
        <v>2023</v>
      </c>
    </row>
    <row r="4640" spans="1:10" x14ac:dyDescent="0.3">
      <c r="A4640">
        <v>45052</v>
      </c>
      <c r="B4640" t="s">
        <v>746</v>
      </c>
      <c r="C4640" t="s">
        <v>49</v>
      </c>
      <c r="D4640" t="s">
        <v>12</v>
      </c>
      <c r="E4640" t="s">
        <v>13</v>
      </c>
      <c r="F4640">
        <v>49.57</v>
      </c>
      <c r="G4640">
        <v>2</v>
      </c>
      <c r="H4640">
        <v>15.49</v>
      </c>
      <c r="I4640" t="s">
        <v>872</v>
      </c>
      <c r="J4640">
        <v>2023</v>
      </c>
    </row>
    <row r="4641" spans="1:10" x14ac:dyDescent="0.3">
      <c r="A4641">
        <v>45052</v>
      </c>
      <c r="B4641" t="s">
        <v>746</v>
      </c>
      <c r="C4641" t="s">
        <v>49</v>
      </c>
      <c r="D4641" t="s">
        <v>28</v>
      </c>
      <c r="E4641" t="s">
        <v>34</v>
      </c>
      <c r="F4641">
        <v>54.71</v>
      </c>
      <c r="G4641">
        <v>7</v>
      </c>
      <c r="H4641">
        <v>11.63</v>
      </c>
      <c r="I4641" t="s">
        <v>872</v>
      </c>
      <c r="J4641">
        <v>2023</v>
      </c>
    </row>
    <row r="4642" spans="1:10" x14ac:dyDescent="0.3">
      <c r="A4642">
        <v>45052</v>
      </c>
      <c r="B4642" t="s">
        <v>797</v>
      </c>
      <c r="C4642" t="s">
        <v>15</v>
      </c>
      <c r="D4642" t="s">
        <v>12</v>
      </c>
      <c r="E4642" t="s">
        <v>18</v>
      </c>
      <c r="F4642">
        <v>3.21</v>
      </c>
      <c r="G4642">
        <v>2</v>
      </c>
      <c r="H4642">
        <v>-5.29</v>
      </c>
      <c r="I4642" t="s">
        <v>872</v>
      </c>
      <c r="J4642">
        <v>2023</v>
      </c>
    </row>
    <row r="4643" spans="1:10" x14ac:dyDescent="0.3">
      <c r="A4643">
        <v>45052</v>
      </c>
      <c r="B4643" t="s">
        <v>797</v>
      </c>
      <c r="C4643" t="s">
        <v>15</v>
      </c>
      <c r="D4643" t="s">
        <v>30</v>
      </c>
      <c r="E4643" t="s">
        <v>36</v>
      </c>
      <c r="F4643">
        <v>26.18</v>
      </c>
      <c r="G4643">
        <v>2</v>
      </c>
      <c r="H4643">
        <v>-3.27</v>
      </c>
      <c r="I4643" t="s">
        <v>872</v>
      </c>
      <c r="J4643">
        <v>2023</v>
      </c>
    </row>
    <row r="4644" spans="1:10" x14ac:dyDescent="0.3">
      <c r="A4644">
        <v>45052</v>
      </c>
      <c r="B4644" t="s">
        <v>746</v>
      </c>
      <c r="C4644" t="s">
        <v>93</v>
      </c>
      <c r="D4644" t="s">
        <v>12</v>
      </c>
      <c r="E4644" t="s">
        <v>55</v>
      </c>
      <c r="F4644">
        <v>54.48</v>
      </c>
      <c r="G4644">
        <v>1</v>
      </c>
      <c r="H4644">
        <v>15.25</v>
      </c>
      <c r="I4644" t="s">
        <v>872</v>
      </c>
      <c r="J4644">
        <v>2023</v>
      </c>
    </row>
    <row r="4645" spans="1:10" x14ac:dyDescent="0.3">
      <c r="A4645">
        <v>45052</v>
      </c>
      <c r="B4645" t="s">
        <v>416</v>
      </c>
      <c r="C4645" t="s">
        <v>23</v>
      </c>
      <c r="D4645" t="s">
        <v>28</v>
      </c>
      <c r="E4645" t="s">
        <v>34</v>
      </c>
      <c r="F4645">
        <v>41.6</v>
      </c>
      <c r="G4645">
        <v>4</v>
      </c>
      <c r="H4645">
        <v>14.14</v>
      </c>
      <c r="I4645" t="s">
        <v>872</v>
      </c>
      <c r="J4645">
        <v>2023</v>
      </c>
    </row>
    <row r="4646" spans="1:10" x14ac:dyDescent="0.3">
      <c r="A4646">
        <v>45053</v>
      </c>
      <c r="B4646" t="s">
        <v>816</v>
      </c>
      <c r="C4646" t="s">
        <v>77</v>
      </c>
      <c r="D4646" t="s">
        <v>12</v>
      </c>
      <c r="E4646" t="s">
        <v>18</v>
      </c>
      <c r="F4646">
        <v>85.23</v>
      </c>
      <c r="G4646">
        <v>7</v>
      </c>
      <c r="H4646">
        <v>30.9</v>
      </c>
      <c r="I4646" t="s">
        <v>872</v>
      </c>
      <c r="J4646">
        <v>2023</v>
      </c>
    </row>
    <row r="4647" spans="1:10" x14ac:dyDescent="0.3">
      <c r="A4647">
        <v>45053</v>
      </c>
      <c r="B4647" t="s">
        <v>816</v>
      </c>
      <c r="C4647" t="s">
        <v>77</v>
      </c>
      <c r="D4647" t="s">
        <v>12</v>
      </c>
      <c r="E4647" t="s">
        <v>16</v>
      </c>
      <c r="F4647">
        <v>44.4</v>
      </c>
      <c r="G4647">
        <v>3</v>
      </c>
      <c r="H4647">
        <v>22.2</v>
      </c>
      <c r="I4647" t="s">
        <v>872</v>
      </c>
      <c r="J4647">
        <v>2023</v>
      </c>
    </row>
    <row r="4648" spans="1:10" x14ac:dyDescent="0.3">
      <c r="A4648">
        <v>45053</v>
      </c>
      <c r="B4648" t="s">
        <v>816</v>
      </c>
      <c r="C4648" t="s">
        <v>77</v>
      </c>
      <c r="D4648" t="s">
        <v>28</v>
      </c>
      <c r="E4648" t="s">
        <v>29</v>
      </c>
      <c r="F4648">
        <v>442.76</v>
      </c>
      <c r="G4648">
        <v>4</v>
      </c>
      <c r="H4648">
        <v>59.04</v>
      </c>
      <c r="I4648" t="s">
        <v>872</v>
      </c>
      <c r="J4648">
        <v>2023</v>
      </c>
    </row>
    <row r="4649" spans="1:10" x14ac:dyDescent="0.3">
      <c r="A4649">
        <v>45053</v>
      </c>
      <c r="B4649" t="s">
        <v>816</v>
      </c>
      <c r="C4649" t="s">
        <v>77</v>
      </c>
      <c r="D4649" t="s">
        <v>30</v>
      </c>
      <c r="E4649" t="s">
        <v>138</v>
      </c>
      <c r="F4649">
        <v>3999.95</v>
      </c>
      <c r="G4649">
        <v>5</v>
      </c>
      <c r="H4649">
        <v>1159.99</v>
      </c>
      <c r="I4649" t="s">
        <v>872</v>
      </c>
      <c r="J4649">
        <v>2023</v>
      </c>
    </row>
    <row r="4650" spans="1:10" x14ac:dyDescent="0.3">
      <c r="A4650">
        <v>45053</v>
      </c>
      <c r="B4650" t="s">
        <v>816</v>
      </c>
      <c r="C4650" t="s">
        <v>77</v>
      </c>
      <c r="D4650" t="s">
        <v>30</v>
      </c>
      <c r="E4650" t="s">
        <v>36</v>
      </c>
      <c r="F4650">
        <v>199.95</v>
      </c>
      <c r="G4650">
        <v>5</v>
      </c>
      <c r="H4650">
        <v>21.99</v>
      </c>
      <c r="I4650" t="s">
        <v>872</v>
      </c>
      <c r="J4650">
        <v>2023</v>
      </c>
    </row>
    <row r="4651" spans="1:10" x14ac:dyDescent="0.3">
      <c r="A4651">
        <v>45053</v>
      </c>
      <c r="B4651" t="s">
        <v>816</v>
      </c>
      <c r="C4651" t="s">
        <v>77</v>
      </c>
      <c r="D4651" t="s">
        <v>28</v>
      </c>
      <c r="E4651" t="s">
        <v>34</v>
      </c>
      <c r="F4651">
        <v>63.68</v>
      </c>
      <c r="G4651">
        <v>8</v>
      </c>
      <c r="H4651">
        <v>28.02</v>
      </c>
      <c r="I4651" t="s">
        <v>872</v>
      </c>
      <c r="J4651">
        <v>2023</v>
      </c>
    </row>
    <row r="4652" spans="1:10" x14ac:dyDescent="0.3">
      <c r="A4652">
        <v>45054</v>
      </c>
      <c r="B4652" t="s">
        <v>235</v>
      </c>
      <c r="C4652" t="s">
        <v>40</v>
      </c>
      <c r="D4652" t="s">
        <v>28</v>
      </c>
      <c r="E4652" t="s">
        <v>34</v>
      </c>
      <c r="F4652">
        <v>211.96</v>
      </c>
      <c r="G4652">
        <v>2</v>
      </c>
      <c r="H4652">
        <v>42.39</v>
      </c>
      <c r="I4652" t="s">
        <v>872</v>
      </c>
      <c r="J4652">
        <v>2023</v>
      </c>
    </row>
    <row r="4653" spans="1:10" x14ac:dyDescent="0.3">
      <c r="A4653">
        <v>45054</v>
      </c>
      <c r="B4653" t="s">
        <v>122</v>
      </c>
      <c r="C4653" t="s">
        <v>49</v>
      </c>
      <c r="D4653" t="s">
        <v>12</v>
      </c>
      <c r="E4653" t="s">
        <v>17</v>
      </c>
      <c r="F4653">
        <v>1006.06</v>
      </c>
      <c r="G4653">
        <v>3</v>
      </c>
      <c r="H4653">
        <v>88.03</v>
      </c>
      <c r="I4653" t="s">
        <v>872</v>
      </c>
      <c r="J4653">
        <v>2023</v>
      </c>
    </row>
    <row r="4654" spans="1:10" x14ac:dyDescent="0.3">
      <c r="A4654">
        <v>45054</v>
      </c>
      <c r="B4654" t="s">
        <v>122</v>
      </c>
      <c r="C4654" t="s">
        <v>49</v>
      </c>
      <c r="D4654" t="s">
        <v>12</v>
      </c>
      <c r="E4654" t="s">
        <v>13</v>
      </c>
      <c r="F4654">
        <v>10.69</v>
      </c>
      <c r="G4654">
        <v>2</v>
      </c>
      <c r="H4654">
        <v>3.74</v>
      </c>
      <c r="I4654" t="s">
        <v>872</v>
      </c>
      <c r="J4654">
        <v>2023</v>
      </c>
    </row>
    <row r="4655" spans="1:10" x14ac:dyDescent="0.3">
      <c r="A4655">
        <v>45054</v>
      </c>
      <c r="B4655" t="s">
        <v>122</v>
      </c>
      <c r="C4655" t="s">
        <v>49</v>
      </c>
      <c r="D4655" t="s">
        <v>12</v>
      </c>
      <c r="E4655" t="s">
        <v>13</v>
      </c>
      <c r="F4655">
        <v>10.37</v>
      </c>
      <c r="G4655">
        <v>2</v>
      </c>
      <c r="H4655">
        <v>3.63</v>
      </c>
      <c r="I4655" t="s">
        <v>872</v>
      </c>
      <c r="J4655">
        <v>2023</v>
      </c>
    </row>
    <row r="4656" spans="1:10" x14ac:dyDescent="0.3">
      <c r="A4656">
        <v>45054</v>
      </c>
      <c r="B4656" t="s">
        <v>122</v>
      </c>
      <c r="C4656" t="s">
        <v>49</v>
      </c>
      <c r="D4656" t="s">
        <v>12</v>
      </c>
      <c r="E4656" t="s">
        <v>17</v>
      </c>
      <c r="F4656">
        <v>25.12</v>
      </c>
      <c r="G4656">
        <v>2</v>
      </c>
      <c r="H4656">
        <v>1.57</v>
      </c>
      <c r="I4656" t="s">
        <v>872</v>
      </c>
      <c r="J4656">
        <v>2023</v>
      </c>
    </row>
    <row r="4657" spans="1:10" x14ac:dyDescent="0.3">
      <c r="A4657">
        <v>45054</v>
      </c>
      <c r="B4657" t="s">
        <v>122</v>
      </c>
      <c r="C4657" t="s">
        <v>49</v>
      </c>
      <c r="D4657" t="s">
        <v>30</v>
      </c>
      <c r="E4657" t="s">
        <v>36</v>
      </c>
      <c r="F4657">
        <v>58.11</v>
      </c>
      <c r="G4657">
        <v>2</v>
      </c>
      <c r="H4657">
        <v>7.26</v>
      </c>
      <c r="I4657" t="s">
        <v>872</v>
      </c>
      <c r="J4657">
        <v>2023</v>
      </c>
    </row>
    <row r="4658" spans="1:10" x14ac:dyDescent="0.3">
      <c r="A4658">
        <v>45054</v>
      </c>
      <c r="B4658" t="s">
        <v>407</v>
      </c>
      <c r="C4658" t="s">
        <v>23</v>
      </c>
      <c r="D4658" t="s">
        <v>12</v>
      </c>
      <c r="E4658" t="s">
        <v>13</v>
      </c>
      <c r="F4658">
        <v>17.940000000000001</v>
      </c>
      <c r="G4658">
        <v>3</v>
      </c>
      <c r="H4658">
        <v>8.07</v>
      </c>
      <c r="I4658" t="s">
        <v>872</v>
      </c>
      <c r="J4658">
        <v>2023</v>
      </c>
    </row>
    <row r="4659" spans="1:10" x14ac:dyDescent="0.3">
      <c r="A4659">
        <v>45055</v>
      </c>
      <c r="B4659" t="s">
        <v>403</v>
      </c>
      <c r="C4659" t="s">
        <v>84</v>
      </c>
      <c r="D4659" t="s">
        <v>30</v>
      </c>
      <c r="E4659" t="s">
        <v>36</v>
      </c>
      <c r="F4659">
        <v>93.98</v>
      </c>
      <c r="G4659">
        <v>2</v>
      </c>
      <c r="H4659">
        <v>13.16</v>
      </c>
      <c r="I4659" t="s">
        <v>872</v>
      </c>
      <c r="J4659">
        <v>2023</v>
      </c>
    </row>
    <row r="4660" spans="1:10" x14ac:dyDescent="0.3">
      <c r="A4660">
        <v>45055</v>
      </c>
      <c r="B4660" t="s">
        <v>695</v>
      </c>
      <c r="C4660" t="s">
        <v>20</v>
      </c>
      <c r="D4660" t="s">
        <v>12</v>
      </c>
      <c r="E4660" t="s">
        <v>43</v>
      </c>
      <c r="F4660">
        <v>9.34</v>
      </c>
      <c r="G4660">
        <v>1</v>
      </c>
      <c r="H4660">
        <v>3.5</v>
      </c>
      <c r="I4660" t="s">
        <v>872</v>
      </c>
      <c r="J4660">
        <v>2023</v>
      </c>
    </row>
    <row r="4661" spans="1:10" x14ac:dyDescent="0.3">
      <c r="A4661">
        <v>45055</v>
      </c>
      <c r="B4661" t="s">
        <v>695</v>
      </c>
      <c r="C4661" t="s">
        <v>20</v>
      </c>
      <c r="D4661" t="s">
        <v>12</v>
      </c>
      <c r="E4661" t="s">
        <v>21</v>
      </c>
      <c r="F4661">
        <v>79.36</v>
      </c>
      <c r="G4661">
        <v>5</v>
      </c>
      <c r="H4661">
        <v>9.92</v>
      </c>
      <c r="I4661" t="s">
        <v>872</v>
      </c>
      <c r="J4661">
        <v>2023</v>
      </c>
    </row>
    <row r="4662" spans="1:10" x14ac:dyDescent="0.3">
      <c r="A4662">
        <v>45055</v>
      </c>
      <c r="B4662" t="s">
        <v>218</v>
      </c>
      <c r="C4662" t="s">
        <v>77</v>
      </c>
      <c r="D4662" t="s">
        <v>12</v>
      </c>
      <c r="E4662" t="s">
        <v>21</v>
      </c>
      <c r="F4662">
        <v>8</v>
      </c>
      <c r="G4662">
        <v>5</v>
      </c>
      <c r="H4662">
        <v>3.44</v>
      </c>
      <c r="I4662" t="s">
        <v>872</v>
      </c>
      <c r="J4662">
        <v>2023</v>
      </c>
    </row>
    <row r="4663" spans="1:10" x14ac:dyDescent="0.3">
      <c r="A4663">
        <v>45055</v>
      </c>
      <c r="B4663" t="s">
        <v>404</v>
      </c>
      <c r="C4663" t="s">
        <v>23</v>
      </c>
      <c r="D4663" t="s">
        <v>12</v>
      </c>
      <c r="E4663" t="s">
        <v>13</v>
      </c>
      <c r="F4663">
        <v>32.04</v>
      </c>
      <c r="G4663">
        <v>4</v>
      </c>
      <c r="H4663">
        <v>14.42</v>
      </c>
      <c r="I4663" t="s">
        <v>872</v>
      </c>
      <c r="J4663">
        <v>2023</v>
      </c>
    </row>
    <row r="4664" spans="1:10" x14ac:dyDescent="0.3">
      <c r="A4664">
        <v>45055</v>
      </c>
      <c r="B4664" t="s">
        <v>19</v>
      </c>
      <c r="C4664" t="s">
        <v>11</v>
      </c>
      <c r="D4664" t="s">
        <v>30</v>
      </c>
      <c r="E4664" t="s">
        <v>31</v>
      </c>
      <c r="F4664">
        <v>19.14</v>
      </c>
      <c r="G4664">
        <v>2</v>
      </c>
      <c r="H4664">
        <v>1.91</v>
      </c>
      <c r="I4664" t="s">
        <v>872</v>
      </c>
      <c r="J4664">
        <v>2023</v>
      </c>
    </row>
    <row r="4665" spans="1:10" x14ac:dyDescent="0.3">
      <c r="A4665">
        <v>45055</v>
      </c>
      <c r="B4665" t="s">
        <v>506</v>
      </c>
      <c r="C4665" t="s">
        <v>38</v>
      </c>
      <c r="D4665" t="s">
        <v>12</v>
      </c>
      <c r="E4665" t="s">
        <v>21</v>
      </c>
      <c r="F4665">
        <v>27.86</v>
      </c>
      <c r="G4665">
        <v>7</v>
      </c>
      <c r="H4665">
        <v>9.19</v>
      </c>
      <c r="I4665" t="s">
        <v>872</v>
      </c>
      <c r="J4665">
        <v>2023</v>
      </c>
    </row>
    <row r="4666" spans="1:10" x14ac:dyDescent="0.3">
      <c r="A4666">
        <v>45055</v>
      </c>
      <c r="B4666" t="s">
        <v>831</v>
      </c>
      <c r="C4666" t="s">
        <v>11</v>
      </c>
      <c r="D4666" t="s">
        <v>12</v>
      </c>
      <c r="E4666" t="s">
        <v>17</v>
      </c>
      <c r="F4666">
        <v>856.66</v>
      </c>
      <c r="G4666">
        <v>6</v>
      </c>
      <c r="H4666">
        <v>107.08</v>
      </c>
      <c r="I4666" t="s">
        <v>872</v>
      </c>
      <c r="J4666">
        <v>2023</v>
      </c>
    </row>
    <row r="4667" spans="1:10" x14ac:dyDescent="0.3">
      <c r="A4667">
        <v>45055</v>
      </c>
      <c r="B4667" t="s">
        <v>831</v>
      </c>
      <c r="C4667" t="s">
        <v>11</v>
      </c>
      <c r="D4667" t="s">
        <v>12</v>
      </c>
      <c r="E4667" t="s">
        <v>18</v>
      </c>
      <c r="F4667">
        <v>13.18</v>
      </c>
      <c r="G4667">
        <v>4</v>
      </c>
      <c r="H4667">
        <v>-20.440000000000001</v>
      </c>
      <c r="I4667" t="s">
        <v>872</v>
      </c>
      <c r="J4667">
        <v>2023</v>
      </c>
    </row>
    <row r="4668" spans="1:10" x14ac:dyDescent="0.3">
      <c r="A4668">
        <v>45055</v>
      </c>
      <c r="B4668" t="s">
        <v>831</v>
      </c>
      <c r="C4668" t="s">
        <v>11</v>
      </c>
      <c r="D4668" t="s">
        <v>12</v>
      </c>
      <c r="E4668" t="s">
        <v>55</v>
      </c>
      <c r="F4668">
        <v>48.78</v>
      </c>
      <c r="G4668">
        <v>4</v>
      </c>
      <c r="H4668">
        <v>-131.72</v>
      </c>
      <c r="I4668" t="s">
        <v>872</v>
      </c>
      <c r="J4668">
        <v>2023</v>
      </c>
    </row>
    <row r="4669" spans="1:10" x14ac:dyDescent="0.3">
      <c r="A4669">
        <v>45055</v>
      </c>
      <c r="B4669" t="s">
        <v>831</v>
      </c>
      <c r="C4669" t="s">
        <v>11</v>
      </c>
      <c r="D4669" t="s">
        <v>12</v>
      </c>
      <c r="E4669" t="s">
        <v>13</v>
      </c>
      <c r="F4669">
        <v>76.64</v>
      </c>
      <c r="G4669">
        <v>2</v>
      </c>
      <c r="H4669">
        <v>26.82</v>
      </c>
      <c r="I4669" t="s">
        <v>872</v>
      </c>
      <c r="J4669">
        <v>2023</v>
      </c>
    </row>
    <row r="4670" spans="1:10" x14ac:dyDescent="0.3">
      <c r="A4670">
        <v>45055</v>
      </c>
      <c r="B4670" t="s">
        <v>831</v>
      </c>
      <c r="C4670" t="s">
        <v>11</v>
      </c>
      <c r="D4670" t="s">
        <v>12</v>
      </c>
      <c r="E4670" t="s">
        <v>18</v>
      </c>
      <c r="F4670">
        <v>18.53</v>
      </c>
      <c r="G4670">
        <v>6</v>
      </c>
      <c r="H4670">
        <v>-27.79</v>
      </c>
      <c r="I4670" t="s">
        <v>872</v>
      </c>
      <c r="J4670">
        <v>2023</v>
      </c>
    </row>
    <row r="4671" spans="1:10" x14ac:dyDescent="0.3">
      <c r="A4671">
        <v>45056</v>
      </c>
      <c r="B4671" t="s">
        <v>380</v>
      </c>
      <c r="C4671" t="s">
        <v>84</v>
      </c>
      <c r="D4671" t="s">
        <v>12</v>
      </c>
      <c r="E4671" t="s">
        <v>13</v>
      </c>
      <c r="F4671">
        <v>11.96</v>
      </c>
      <c r="G4671">
        <v>2</v>
      </c>
      <c r="H4671">
        <v>5.86</v>
      </c>
      <c r="I4671" t="s">
        <v>872</v>
      </c>
      <c r="J4671">
        <v>2023</v>
      </c>
    </row>
    <row r="4672" spans="1:10" x14ac:dyDescent="0.3">
      <c r="A4672">
        <v>45056</v>
      </c>
      <c r="B4672" t="s">
        <v>504</v>
      </c>
      <c r="C4672" t="s">
        <v>20</v>
      </c>
      <c r="D4672" t="s">
        <v>30</v>
      </c>
      <c r="E4672" t="s">
        <v>31</v>
      </c>
      <c r="F4672">
        <v>743.99</v>
      </c>
      <c r="G4672">
        <v>2</v>
      </c>
      <c r="H4672">
        <v>-124</v>
      </c>
      <c r="I4672" t="s">
        <v>872</v>
      </c>
      <c r="J4672">
        <v>2023</v>
      </c>
    </row>
    <row r="4673" spans="1:10" x14ac:dyDescent="0.3">
      <c r="A4673">
        <v>45056</v>
      </c>
      <c r="B4673" t="s">
        <v>416</v>
      </c>
      <c r="C4673" t="s">
        <v>15</v>
      </c>
      <c r="D4673" t="s">
        <v>12</v>
      </c>
      <c r="E4673" t="s">
        <v>43</v>
      </c>
      <c r="F4673">
        <v>7.07</v>
      </c>
      <c r="G4673">
        <v>2</v>
      </c>
      <c r="H4673">
        <v>2.39</v>
      </c>
      <c r="I4673" t="s">
        <v>872</v>
      </c>
      <c r="J4673">
        <v>2023</v>
      </c>
    </row>
    <row r="4674" spans="1:10" x14ac:dyDescent="0.3">
      <c r="A4674">
        <v>45057</v>
      </c>
      <c r="B4674" t="s">
        <v>275</v>
      </c>
      <c r="C4674" t="s">
        <v>23</v>
      </c>
      <c r="D4674" t="s">
        <v>12</v>
      </c>
      <c r="E4674" t="s">
        <v>13</v>
      </c>
      <c r="F4674">
        <v>5.98</v>
      </c>
      <c r="G4674">
        <v>1</v>
      </c>
      <c r="H4674">
        <v>2.69</v>
      </c>
      <c r="I4674" t="s">
        <v>872</v>
      </c>
      <c r="J4674">
        <v>2023</v>
      </c>
    </row>
    <row r="4675" spans="1:10" x14ac:dyDescent="0.3">
      <c r="A4675">
        <v>45058</v>
      </c>
      <c r="B4675" t="s">
        <v>495</v>
      </c>
      <c r="C4675" t="s">
        <v>38</v>
      </c>
      <c r="D4675" t="s">
        <v>12</v>
      </c>
      <c r="E4675" t="s">
        <v>21</v>
      </c>
      <c r="F4675">
        <v>10.96</v>
      </c>
      <c r="G4675">
        <v>4</v>
      </c>
      <c r="H4675">
        <v>2.96</v>
      </c>
      <c r="I4675" t="s">
        <v>872</v>
      </c>
      <c r="J4675">
        <v>2023</v>
      </c>
    </row>
    <row r="4676" spans="1:10" x14ac:dyDescent="0.3">
      <c r="A4676">
        <v>45058</v>
      </c>
      <c r="B4676" t="s">
        <v>131</v>
      </c>
      <c r="C4676" t="s">
        <v>20</v>
      </c>
      <c r="D4676" t="s">
        <v>12</v>
      </c>
      <c r="E4676" t="s">
        <v>17</v>
      </c>
      <c r="F4676">
        <v>82.37</v>
      </c>
      <c r="G4676">
        <v>2</v>
      </c>
      <c r="H4676">
        <v>-19.559999999999999</v>
      </c>
      <c r="I4676" t="s">
        <v>872</v>
      </c>
      <c r="J4676">
        <v>2023</v>
      </c>
    </row>
    <row r="4677" spans="1:10" x14ac:dyDescent="0.3">
      <c r="A4677">
        <v>45058</v>
      </c>
      <c r="B4677" t="s">
        <v>823</v>
      </c>
      <c r="C4677" t="s">
        <v>84</v>
      </c>
      <c r="D4677" t="s">
        <v>12</v>
      </c>
      <c r="E4677" t="s">
        <v>43</v>
      </c>
      <c r="F4677">
        <v>54.9</v>
      </c>
      <c r="G4677">
        <v>5</v>
      </c>
      <c r="H4677">
        <v>26.9</v>
      </c>
      <c r="I4677" t="s">
        <v>872</v>
      </c>
      <c r="J4677">
        <v>2023</v>
      </c>
    </row>
    <row r="4678" spans="1:10" x14ac:dyDescent="0.3">
      <c r="A4678">
        <v>45058</v>
      </c>
      <c r="B4678" t="s">
        <v>382</v>
      </c>
      <c r="C4678" t="s">
        <v>77</v>
      </c>
      <c r="D4678" t="s">
        <v>28</v>
      </c>
      <c r="E4678" t="s">
        <v>34</v>
      </c>
      <c r="F4678">
        <v>10.02</v>
      </c>
      <c r="G4678">
        <v>3</v>
      </c>
      <c r="H4678">
        <v>4.41</v>
      </c>
      <c r="I4678" t="s">
        <v>872</v>
      </c>
      <c r="J4678">
        <v>2023</v>
      </c>
    </row>
    <row r="4679" spans="1:10" x14ac:dyDescent="0.3">
      <c r="A4679">
        <v>45058</v>
      </c>
      <c r="B4679" t="s">
        <v>382</v>
      </c>
      <c r="C4679" t="s">
        <v>77</v>
      </c>
      <c r="D4679" t="s">
        <v>30</v>
      </c>
      <c r="E4679" t="s">
        <v>31</v>
      </c>
      <c r="F4679">
        <v>631.96</v>
      </c>
      <c r="G4679">
        <v>4</v>
      </c>
      <c r="H4679">
        <v>303.33999999999997</v>
      </c>
      <c r="I4679" t="s">
        <v>872</v>
      </c>
      <c r="J4679">
        <v>2023</v>
      </c>
    </row>
    <row r="4680" spans="1:10" x14ac:dyDescent="0.3">
      <c r="A4680">
        <v>45058</v>
      </c>
      <c r="B4680" t="s">
        <v>157</v>
      </c>
      <c r="C4680" t="s">
        <v>23</v>
      </c>
      <c r="D4680" t="s">
        <v>30</v>
      </c>
      <c r="E4680" t="s">
        <v>36</v>
      </c>
      <c r="F4680">
        <v>120</v>
      </c>
      <c r="G4680">
        <v>6</v>
      </c>
      <c r="H4680">
        <v>46.8</v>
      </c>
      <c r="I4680" t="s">
        <v>872</v>
      </c>
      <c r="J4680">
        <v>2023</v>
      </c>
    </row>
    <row r="4681" spans="1:10" x14ac:dyDescent="0.3">
      <c r="A4681">
        <v>45058</v>
      </c>
      <c r="B4681" t="s">
        <v>157</v>
      </c>
      <c r="C4681" t="s">
        <v>23</v>
      </c>
      <c r="D4681" t="s">
        <v>12</v>
      </c>
      <c r="E4681" t="s">
        <v>55</v>
      </c>
      <c r="F4681">
        <v>8.67</v>
      </c>
      <c r="G4681">
        <v>1</v>
      </c>
      <c r="H4681">
        <v>2.34</v>
      </c>
      <c r="I4681" t="s">
        <v>872</v>
      </c>
      <c r="J4681">
        <v>2023</v>
      </c>
    </row>
    <row r="4682" spans="1:10" x14ac:dyDescent="0.3">
      <c r="A4682">
        <v>45060</v>
      </c>
      <c r="B4682" t="s">
        <v>638</v>
      </c>
      <c r="C4682" t="s">
        <v>49</v>
      </c>
      <c r="D4682" t="s">
        <v>28</v>
      </c>
      <c r="E4682" t="s">
        <v>34</v>
      </c>
      <c r="F4682">
        <v>79.38</v>
      </c>
      <c r="G4682">
        <v>1</v>
      </c>
      <c r="H4682">
        <v>29.77</v>
      </c>
      <c r="I4682" t="s">
        <v>872</v>
      </c>
      <c r="J4682">
        <v>2023</v>
      </c>
    </row>
    <row r="4683" spans="1:10" x14ac:dyDescent="0.3">
      <c r="A4683">
        <v>45060</v>
      </c>
      <c r="B4683" t="s">
        <v>595</v>
      </c>
      <c r="C4683" t="s">
        <v>66</v>
      </c>
      <c r="D4683" t="s">
        <v>12</v>
      </c>
      <c r="E4683" t="s">
        <v>18</v>
      </c>
      <c r="F4683">
        <v>57.58</v>
      </c>
      <c r="G4683">
        <v>3</v>
      </c>
      <c r="H4683">
        <v>-44.15</v>
      </c>
      <c r="I4683" t="s">
        <v>872</v>
      </c>
      <c r="J4683">
        <v>2023</v>
      </c>
    </row>
    <row r="4684" spans="1:10" x14ac:dyDescent="0.3">
      <c r="A4684">
        <v>45060</v>
      </c>
      <c r="B4684" t="s">
        <v>595</v>
      </c>
      <c r="C4684" t="s">
        <v>66</v>
      </c>
      <c r="D4684" t="s">
        <v>12</v>
      </c>
      <c r="E4684" t="s">
        <v>13</v>
      </c>
      <c r="F4684">
        <v>31.1</v>
      </c>
      <c r="G4684">
        <v>6</v>
      </c>
      <c r="H4684">
        <v>10.89</v>
      </c>
      <c r="I4684" t="s">
        <v>872</v>
      </c>
      <c r="J4684">
        <v>2023</v>
      </c>
    </row>
    <row r="4685" spans="1:10" x14ac:dyDescent="0.3">
      <c r="A4685">
        <v>45060</v>
      </c>
      <c r="B4685" t="s">
        <v>595</v>
      </c>
      <c r="C4685" t="s">
        <v>66</v>
      </c>
      <c r="D4685" t="s">
        <v>28</v>
      </c>
      <c r="E4685" t="s">
        <v>34</v>
      </c>
      <c r="F4685">
        <v>30.19</v>
      </c>
      <c r="G4685">
        <v>3</v>
      </c>
      <c r="H4685">
        <v>8.3000000000000007</v>
      </c>
      <c r="I4685" t="s">
        <v>872</v>
      </c>
      <c r="J4685">
        <v>2023</v>
      </c>
    </row>
    <row r="4686" spans="1:10" x14ac:dyDescent="0.3">
      <c r="A4686">
        <v>45060</v>
      </c>
      <c r="B4686" t="s">
        <v>595</v>
      </c>
      <c r="C4686" t="s">
        <v>66</v>
      </c>
      <c r="D4686" t="s">
        <v>30</v>
      </c>
      <c r="E4686" t="s">
        <v>31</v>
      </c>
      <c r="F4686">
        <v>43.6</v>
      </c>
      <c r="G4686">
        <v>5</v>
      </c>
      <c r="H4686">
        <v>4.3600000000000003</v>
      </c>
      <c r="I4686" t="s">
        <v>872</v>
      </c>
      <c r="J4686">
        <v>2023</v>
      </c>
    </row>
    <row r="4687" spans="1:10" x14ac:dyDescent="0.3">
      <c r="A4687">
        <v>45060</v>
      </c>
      <c r="B4687" t="s">
        <v>595</v>
      </c>
      <c r="C4687" t="s">
        <v>66</v>
      </c>
      <c r="D4687" t="s">
        <v>12</v>
      </c>
      <c r="E4687" t="s">
        <v>21</v>
      </c>
      <c r="F4687">
        <v>4.7699999999999996</v>
      </c>
      <c r="G4687">
        <v>2</v>
      </c>
      <c r="H4687">
        <v>0.42</v>
      </c>
      <c r="I4687" t="s">
        <v>872</v>
      </c>
      <c r="J4687">
        <v>2023</v>
      </c>
    </row>
    <row r="4688" spans="1:10" x14ac:dyDescent="0.3">
      <c r="A4688">
        <v>45060</v>
      </c>
      <c r="B4688" t="s">
        <v>595</v>
      </c>
      <c r="C4688" t="s">
        <v>66</v>
      </c>
      <c r="D4688" t="s">
        <v>12</v>
      </c>
      <c r="E4688" t="s">
        <v>18</v>
      </c>
      <c r="F4688">
        <v>10.38</v>
      </c>
      <c r="G4688">
        <v>2</v>
      </c>
      <c r="H4688">
        <v>-7.61</v>
      </c>
      <c r="I4688" t="s">
        <v>872</v>
      </c>
      <c r="J4688">
        <v>2023</v>
      </c>
    </row>
    <row r="4689" spans="1:10" x14ac:dyDescent="0.3">
      <c r="A4689">
        <v>45060</v>
      </c>
      <c r="B4689" t="s">
        <v>595</v>
      </c>
      <c r="C4689" t="s">
        <v>66</v>
      </c>
      <c r="D4689" t="s">
        <v>12</v>
      </c>
      <c r="E4689" t="s">
        <v>18</v>
      </c>
      <c r="F4689">
        <v>13.39</v>
      </c>
      <c r="G4689">
        <v>8</v>
      </c>
      <c r="H4689">
        <v>-9.82</v>
      </c>
      <c r="I4689" t="s">
        <v>872</v>
      </c>
      <c r="J4689">
        <v>2023</v>
      </c>
    </row>
    <row r="4690" spans="1:10" x14ac:dyDescent="0.3">
      <c r="A4690">
        <v>45060</v>
      </c>
      <c r="B4690" t="s">
        <v>569</v>
      </c>
      <c r="C4690" t="s">
        <v>57</v>
      </c>
      <c r="D4690" t="s">
        <v>30</v>
      </c>
      <c r="E4690" t="s">
        <v>36</v>
      </c>
      <c r="F4690">
        <v>185.53</v>
      </c>
      <c r="G4690">
        <v>7</v>
      </c>
      <c r="H4690">
        <v>48.7</v>
      </c>
      <c r="I4690" t="s">
        <v>872</v>
      </c>
      <c r="J4690">
        <v>2023</v>
      </c>
    </row>
    <row r="4691" spans="1:10" x14ac:dyDescent="0.3">
      <c r="A4691">
        <v>45061</v>
      </c>
      <c r="B4691" t="s">
        <v>256</v>
      </c>
      <c r="C4691" t="s">
        <v>145</v>
      </c>
      <c r="D4691" t="s">
        <v>12</v>
      </c>
      <c r="E4691" t="s">
        <v>18</v>
      </c>
      <c r="F4691">
        <v>511.84</v>
      </c>
      <c r="G4691">
        <v>8</v>
      </c>
      <c r="H4691">
        <v>240.56</v>
      </c>
      <c r="I4691" t="s">
        <v>872</v>
      </c>
      <c r="J4691">
        <v>2023</v>
      </c>
    </row>
    <row r="4692" spans="1:10" x14ac:dyDescent="0.3">
      <c r="A4692">
        <v>45061</v>
      </c>
      <c r="B4692" t="s">
        <v>256</v>
      </c>
      <c r="C4692" t="s">
        <v>145</v>
      </c>
      <c r="D4692" t="s">
        <v>12</v>
      </c>
      <c r="E4692" t="s">
        <v>21</v>
      </c>
      <c r="F4692">
        <v>91.96</v>
      </c>
      <c r="G4692">
        <v>4</v>
      </c>
      <c r="H4692">
        <v>25.75</v>
      </c>
      <c r="I4692" t="s">
        <v>872</v>
      </c>
      <c r="J4692">
        <v>2023</v>
      </c>
    </row>
    <row r="4693" spans="1:10" x14ac:dyDescent="0.3">
      <c r="A4693">
        <v>45061</v>
      </c>
      <c r="B4693" t="s">
        <v>256</v>
      </c>
      <c r="C4693" t="s">
        <v>145</v>
      </c>
      <c r="D4693" t="s">
        <v>12</v>
      </c>
      <c r="E4693" t="s">
        <v>21</v>
      </c>
      <c r="F4693">
        <v>8.34</v>
      </c>
      <c r="G4693">
        <v>3</v>
      </c>
      <c r="H4693">
        <v>2.17</v>
      </c>
      <c r="I4693" t="s">
        <v>872</v>
      </c>
      <c r="J4693">
        <v>2023</v>
      </c>
    </row>
    <row r="4694" spans="1:10" x14ac:dyDescent="0.3">
      <c r="A4694">
        <v>45061</v>
      </c>
      <c r="B4694" t="s">
        <v>499</v>
      </c>
      <c r="C4694" t="s">
        <v>77</v>
      </c>
      <c r="D4694" t="s">
        <v>12</v>
      </c>
      <c r="E4694" t="s">
        <v>18</v>
      </c>
      <c r="F4694">
        <v>13.78</v>
      </c>
      <c r="G4694">
        <v>3</v>
      </c>
      <c r="H4694">
        <v>4.4800000000000004</v>
      </c>
      <c r="I4694" t="s">
        <v>872</v>
      </c>
      <c r="J4694">
        <v>2023</v>
      </c>
    </row>
    <row r="4695" spans="1:10" x14ac:dyDescent="0.3">
      <c r="A4695">
        <v>45061</v>
      </c>
      <c r="B4695" t="s">
        <v>10</v>
      </c>
      <c r="C4695" t="s">
        <v>66</v>
      </c>
      <c r="D4695" t="s">
        <v>12</v>
      </c>
      <c r="E4695" t="s">
        <v>18</v>
      </c>
      <c r="F4695">
        <v>7.76</v>
      </c>
      <c r="G4695">
        <v>4</v>
      </c>
      <c r="H4695">
        <v>-5.18</v>
      </c>
      <c r="I4695" t="s">
        <v>872</v>
      </c>
      <c r="J4695">
        <v>2023</v>
      </c>
    </row>
    <row r="4696" spans="1:10" x14ac:dyDescent="0.3">
      <c r="A4696">
        <v>45061</v>
      </c>
      <c r="B4696" t="s">
        <v>99</v>
      </c>
      <c r="C4696" t="s">
        <v>49</v>
      </c>
      <c r="D4696" t="s">
        <v>12</v>
      </c>
      <c r="E4696" t="s">
        <v>13</v>
      </c>
      <c r="F4696">
        <v>15.23</v>
      </c>
      <c r="G4696">
        <v>4</v>
      </c>
      <c r="H4696">
        <v>5.52</v>
      </c>
      <c r="I4696" t="s">
        <v>872</v>
      </c>
      <c r="J4696">
        <v>2023</v>
      </c>
    </row>
    <row r="4697" spans="1:10" x14ac:dyDescent="0.3">
      <c r="A4697">
        <v>45062</v>
      </c>
      <c r="B4697" t="s">
        <v>804</v>
      </c>
      <c r="C4697" t="s">
        <v>250</v>
      </c>
      <c r="D4697" t="s">
        <v>12</v>
      </c>
      <c r="E4697" t="s">
        <v>17</v>
      </c>
      <c r="F4697">
        <v>552.55999999999995</v>
      </c>
      <c r="G4697">
        <v>4</v>
      </c>
      <c r="H4697">
        <v>0</v>
      </c>
      <c r="I4697" t="s">
        <v>872</v>
      </c>
      <c r="J4697">
        <v>2023</v>
      </c>
    </row>
    <row r="4698" spans="1:10" x14ac:dyDescent="0.3">
      <c r="A4698">
        <v>45062</v>
      </c>
      <c r="B4698" t="s">
        <v>518</v>
      </c>
      <c r="C4698" t="s">
        <v>23</v>
      </c>
      <c r="D4698" t="s">
        <v>12</v>
      </c>
      <c r="E4698" t="s">
        <v>13</v>
      </c>
      <c r="F4698">
        <v>17.34</v>
      </c>
      <c r="G4698">
        <v>3</v>
      </c>
      <c r="H4698">
        <v>8.5</v>
      </c>
      <c r="I4698" t="s">
        <v>872</v>
      </c>
      <c r="J4698">
        <v>2023</v>
      </c>
    </row>
    <row r="4699" spans="1:10" x14ac:dyDescent="0.3">
      <c r="A4699">
        <v>45062</v>
      </c>
      <c r="B4699" t="s">
        <v>94</v>
      </c>
      <c r="C4699" t="s">
        <v>23</v>
      </c>
      <c r="D4699" t="s">
        <v>28</v>
      </c>
      <c r="E4699" t="s">
        <v>34</v>
      </c>
      <c r="F4699">
        <v>282.83999999999997</v>
      </c>
      <c r="G4699">
        <v>4</v>
      </c>
      <c r="H4699">
        <v>19.8</v>
      </c>
      <c r="I4699" t="s">
        <v>872</v>
      </c>
      <c r="J4699">
        <v>2023</v>
      </c>
    </row>
    <row r="4700" spans="1:10" x14ac:dyDescent="0.3">
      <c r="A4700">
        <v>45062</v>
      </c>
      <c r="B4700" t="s">
        <v>94</v>
      </c>
      <c r="C4700" t="s">
        <v>23</v>
      </c>
      <c r="D4700" t="s">
        <v>12</v>
      </c>
      <c r="E4700" t="s">
        <v>16</v>
      </c>
      <c r="F4700">
        <v>27.72</v>
      </c>
      <c r="G4700">
        <v>9</v>
      </c>
      <c r="H4700">
        <v>13.31</v>
      </c>
      <c r="I4700" t="s">
        <v>872</v>
      </c>
      <c r="J4700">
        <v>2023</v>
      </c>
    </row>
    <row r="4701" spans="1:10" x14ac:dyDescent="0.3">
      <c r="A4701">
        <v>45063</v>
      </c>
      <c r="B4701" t="s">
        <v>194</v>
      </c>
      <c r="C4701" t="s">
        <v>66</v>
      </c>
      <c r="D4701" t="s">
        <v>12</v>
      </c>
      <c r="E4701" t="s">
        <v>18</v>
      </c>
      <c r="F4701">
        <v>2.95</v>
      </c>
      <c r="G4701">
        <v>2</v>
      </c>
      <c r="H4701">
        <v>-2.16</v>
      </c>
      <c r="I4701" t="s">
        <v>872</v>
      </c>
      <c r="J4701">
        <v>2023</v>
      </c>
    </row>
    <row r="4702" spans="1:10" x14ac:dyDescent="0.3">
      <c r="A4702">
        <v>45063</v>
      </c>
      <c r="B4702" t="s">
        <v>194</v>
      </c>
      <c r="C4702" t="s">
        <v>66</v>
      </c>
      <c r="D4702" t="s">
        <v>12</v>
      </c>
      <c r="E4702" t="s">
        <v>18</v>
      </c>
      <c r="F4702">
        <v>27.02</v>
      </c>
      <c r="G4702">
        <v>6</v>
      </c>
      <c r="H4702">
        <v>-21.61</v>
      </c>
      <c r="I4702" t="s">
        <v>872</v>
      </c>
      <c r="J4702">
        <v>2023</v>
      </c>
    </row>
    <row r="4703" spans="1:10" x14ac:dyDescent="0.3">
      <c r="A4703">
        <v>45063</v>
      </c>
      <c r="B4703" t="s">
        <v>387</v>
      </c>
      <c r="C4703" t="s">
        <v>250</v>
      </c>
      <c r="D4703" t="s">
        <v>12</v>
      </c>
      <c r="E4703" t="s">
        <v>97</v>
      </c>
      <c r="F4703">
        <v>65.17</v>
      </c>
      <c r="G4703">
        <v>7</v>
      </c>
      <c r="H4703">
        <v>18.899999999999999</v>
      </c>
      <c r="I4703" t="s">
        <v>872</v>
      </c>
      <c r="J4703">
        <v>2023</v>
      </c>
    </row>
    <row r="4704" spans="1:10" x14ac:dyDescent="0.3">
      <c r="A4704">
        <v>45063</v>
      </c>
      <c r="B4704" t="s">
        <v>387</v>
      </c>
      <c r="C4704" t="s">
        <v>250</v>
      </c>
      <c r="D4704" t="s">
        <v>12</v>
      </c>
      <c r="E4704" t="s">
        <v>16</v>
      </c>
      <c r="F4704">
        <v>14.62</v>
      </c>
      <c r="G4704">
        <v>2</v>
      </c>
      <c r="H4704">
        <v>6.87</v>
      </c>
      <c r="I4704" t="s">
        <v>872</v>
      </c>
      <c r="J4704">
        <v>2023</v>
      </c>
    </row>
    <row r="4705" spans="1:10" x14ac:dyDescent="0.3">
      <c r="A4705">
        <v>45063</v>
      </c>
      <c r="B4705" t="s">
        <v>387</v>
      </c>
      <c r="C4705" t="s">
        <v>250</v>
      </c>
      <c r="D4705" t="s">
        <v>28</v>
      </c>
      <c r="E4705" t="s">
        <v>34</v>
      </c>
      <c r="F4705">
        <v>173.24</v>
      </c>
      <c r="G4705">
        <v>4</v>
      </c>
      <c r="H4705">
        <v>17.32</v>
      </c>
      <c r="I4705" t="s">
        <v>872</v>
      </c>
      <c r="J4705">
        <v>2023</v>
      </c>
    </row>
    <row r="4706" spans="1:10" x14ac:dyDescent="0.3">
      <c r="A4706">
        <v>45063</v>
      </c>
      <c r="B4706" t="s">
        <v>472</v>
      </c>
      <c r="C4706" t="s">
        <v>15</v>
      </c>
      <c r="D4706" t="s">
        <v>12</v>
      </c>
      <c r="E4706" t="s">
        <v>18</v>
      </c>
      <c r="F4706">
        <v>2.89</v>
      </c>
      <c r="G4706">
        <v>1</v>
      </c>
      <c r="H4706">
        <v>-4.7699999999999996</v>
      </c>
      <c r="I4706" t="s">
        <v>872</v>
      </c>
      <c r="J4706">
        <v>2023</v>
      </c>
    </row>
    <row r="4707" spans="1:10" x14ac:dyDescent="0.3">
      <c r="A4707">
        <v>45063</v>
      </c>
      <c r="B4707" t="s">
        <v>472</v>
      </c>
      <c r="C4707" t="s">
        <v>15</v>
      </c>
      <c r="D4707" t="s">
        <v>12</v>
      </c>
      <c r="E4707" t="s">
        <v>32</v>
      </c>
      <c r="F4707">
        <v>7.9</v>
      </c>
      <c r="G4707">
        <v>3</v>
      </c>
      <c r="H4707">
        <v>2.4700000000000002</v>
      </c>
      <c r="I4707" t="s">
        <v>872</v>
      </c>
      <c r="J4707">
        <v>2023</v>
      </c>
    </row>
    <row r="4708" spans="1:10" x14ac:dyDescent="0.3">
      <c r="A4708">
        <v>45063</v>
      </c>
      <c r="B4708" t="s">
        <v>472</v>
      </c>
      <c r="C4708" t="s">
        <v>15</v>
      </c>
      <c r="D4708" t="s">
        <v>28</v>
      </c>
      <c r="E4708" t="s">
        <v>34</v>
      </c>
      <c r="F4708">
        <v>22.61</v>
      </c>
      <c r="G4708">
        <v>3</v>
      </c>
      <c r="H4708">
        <v>-10.17</v>
      </c>
      <c r="I4708" t="s">
        <v>872</v>
      </c>
      <c r="J4708">
        <v>2023</v>
      </c>
    </row>
    <row r="4709" spans="1:10" x14ac:dyDescent="0.3">
      <c r="A4709">
        <v>45063</v>
      </c>
      <c r="B4709" t="s">
        <v>472</v>
      </c>
      <c r="C4709" t="s">
        <v>15</v>
      </c>
      <c r="D4709" t="s">
        <v>12</v>
      </c>
      <c r="E4709" t="s">
        <v>13</v>
      </c>
      <c r="F4709">
        <v>30.53</v>
      </c>
      <c r="G4709">
        <v>8</v>
      </c>
      <c r="H4709">
        <v>9.5399999999999991</v>
      </c>
      <c r="I4709" t="s">
        <v>872</v>
      </c>
      <c r="J4709">
        <v>2023</v>
      </c>
    </row>
    <row r="4710" spans="1:10" x14ac:dyDescent="0.3">
      <c r="A4710">
        <v>45064</v>
      </c>
      <c r="B4710" t="s">
        <v>83</v>
      </c>
      <c r="C4710" t="s">
        <v>23</v>
      </c>
      <c r="D4710" t="s">
        <v>12</v>
      </c>
      <c r="E4710" t="s">
        <v>17</v>
      </c>
      <c r="F4710">
        <v>104.28</v>
      </c>
      <c r="G4710">
        <v>3</v>
      </c>
      <c r="H4710">
        <v>26.07</v>
      </c>
      <c r="I4710" t="s">
        <v>872</v>
      </c>
      <c r="J4710">
        <v>2023</v>
      </c>
    </row>
    <row r="4711" spans="1:10" x14ac:dyDescent="0.3">
      <c r="A4711">
        <v>45064</v>
      </c>
      <c r="B4711" t="s">
        <v>83</v>
      </c>
      <c r="C4711" t="s">
        <v>23</v>
      </c>
      <c r="D4711" t="s">
        <v>12</v>
      </c>
      <c r="E4711" t="s">
        <v>13</v>
      </c>
      <c r="F4711">
        <v>17.940000000000001</v>
      </c>
      <c r="G4711">
        <v>3</v>
      </c>
      <c r="H4711">
        <v>8.7899999999999991</v>
      </c>
      <c r="I4711" t="s">
        <v>872</v>
      </c>
      <c r="J4711">
        <v>2023</v>
      </c>
    </row>
    <row r="4712" spans="1:10" x14ac:dyDescent="0.3">
      <c r="A4712">
        <v>45065</v>
      </c>
      <c r="B4712" t="s">
        <v>293</v>
      </c>
      <c r="C4712" t="s">
        <v>38</v>
      </c>
      <c r="D4712" t="s">
        <v>28</v>
      </c>
      <c r="E4712" t="s">
        <v>29</v>
      </c>
      <c r="F4712">
        <v>641.96</v>
      </c>
      <c r="G4712">
        <v>2</v>
      </c>
      <c r="H4712">
        <v>179.75</v>
      </c>
      <c r="I4712" t="s">
        <v>872</v>
      </c>
      <c r="J4712">
        <v>2023</v>
      </c>
    </row>
    <row r="4713" spans="1:10" x14ac:dyDescent="0.3">
      <c r="A4713">
        <v>45065</v>
      </c>
      <c r="B4713" t="s">
        <v>141</v>
      </c>
      <c r="C4713" t="s">
        <v>77</v>
      </c>
      <c r="D4713" t="s">
        <v>12</v>
      </c>
      <c r="E4713" t="s">
        <v>55</v>
      </c>
      <c r="F4713">
        <v>242.9</v>
      </c>
      <c r="G4713">
        <v>5</v>
      </c>
      <c r="H4713">
        <v>70.44</v>
      </c>
      <c r="I4713" t="s">
        <v>872</v>
      </c>
      <c r="J4713">
        <v>2023</v>
      </c>
    </row>
    <row r="4714" spans="1:10" x14ac:dyDescent="0.3">
      <c r="A4714">
        <v>45065</v>
      </c>
      <c r="B4714" t="s">
        <v>141</v>
      </c>
      <c r="C4714" t="s">
        <v>77</v>
      </c>
      <c r="D4714" t="s">
        <v>12</v>
      </c>
      <c r="E4714" t="s">
        <v>17</v>
      </c>
      <c r="F4714">
        <v>454.9</v>
      </c>
      <c r="G4714">
        <v>5</v>
      </c>
      <c r="H4714">
        <v>0</v>
      </c>
      <c r="I4714" t="s">
        <v>872</v>
      </c>
      <c r="J4714">
        <v>2023</v>
      </c>
    </row>
    <row r="4715" spans="1:10" x14ac:dyDescent="0.3">
      <c r="A4715">
        <v>45065</v>
      </c>
      <c r="B4715" t="s">
        <v>141</v>
      </c>
      <c r="C4715" t="s">
        <v>77</v>
      </c>
      <c r="D4715" t="s">
        <v>28</v>
      </c>
      <c r="E4715" t="s">
        <v>34</v>
      </c>
      <c r="F4715">
        <v>35.92</v>
      </c>
      <c r="G4715">
        <v>4</v>
      </c>
      <c r="H4715">
        <v>15.09</v>
      </c>
      <c r="I4715" t="s">
        <v>872</v>
      </c>
      <c r="J4715">
        <v>2023</v>
      </c>
    </row>
    <row r="4716" spans="1:10" x14ac:dyDescent="0.3">
      <c r="A4716">
        <v>45065</v>
      </c>
      <c r="B4716" t="s">
        <v>141</v>
      </c>
      <c r="C4716" t="s">
        <v>77</v>
      </c>
      <c r="D4716" t="s">
        <v>28</v>
      </c>
      <c r="E4716" t="s">
        <v>34</v>
      </c>
      <c r="F4716">
        <v>39.76</v>
      </c>
      <c r="G4716">
        <v>8</v>
      </c>
      <c r="H4716">
        <v>12.33</v>
      </c>
      <c r="I4716" t="s">
        <v>872</v>
      </c>
      <c r="J4716">
        <v>2023</v>
      </c>
    </row>
    <row r="4717" spans="1:10" x14ac:dyDescent="0.3">
      <c r="A4717">
        <v>45065</v>
      </c>
      <c r="B4717" t="s">
        <v>141</v>
      </c>
      <c r="C4717" t="s">
        <v>77</v>
      </c>
      <c r="D4717" t="s">
        <v>12</v>
      </c>
      <c r="E4717" t="s">
        <v>18</v>
      </c>
      <c r="F4717">
        <v>47.74</v>
      </c>
      <c r="G4717">
        <v>4</v>
      </c>
      <c r="H4717">
        <v>14.92</v>
      </c>
      <c r="I4717" t="s">
        <v>872</v>
      </c>
      <c r="J4717">
        <v>2023</v>
      </c>
    </row>
    <row r="4718" spans="1:10" x14ac:dyDescent="0.3">
      <c r="A4718">
        <v>45065</v>
      </c>
      <c r="B4718" t="s">
        <v>551</v>
      </c>
      <c r="C4718" t="s">
        <v>23</v>
      </c>
      <c r="D4718" t="s">
        <v>12</v>
      </c>
      <c r="E4718" t="s">
        <v>18</v>
      </c>
      <c r="F4718">
        <v>9.58</v>
      </c>
      <c r="G4718">
        <v>1</v>
      </c>
      <c r="H4718">
        <v>3.35</v>
      </c>
      <c r="I4718" t="s">
        <v>872</v>
      </c>
      <c r="J4718">
        <v>2023</v>
      </c>
    </row>
    <row r="4719" spans="1:10" x14ac:dyDescent="0.3">
      <c r="A4719">
        <v>45065</v>
      </c>
      <c r="B4719" t="s">
        <v>194</v>
      </c>
      <c r="C4719" t="s">
        <v>70</v>
      </c>
      <c r="D4719" t="s">
        <v>12</v>
      </c>
      <c r="E4719" t="s">
        <v>21</v>
      </c>
      <c r="F4719">
        <v>21.4</v>
      </c>
      <c r="G4719">
        <v>5</v>
      </c>
      <c r="H4719">
        <v>6.21</v>
      </c>
      <c r="I4719" t="s">
        <v>872</v>
      </c>
      <c r="J4719">
        <v>2023</v>
      </c>
    </row>
    <row r="4720" spans="1:10" x14ac:dyDescent="0.3">
      <c r="A4720">
        <v>45065</v>
      </c>
      <c r="B4720" t="s">
        <v>185</v>
      </c>
      <c r="C4720" t="s">
        <v>23</v>
      </c>
      <c r="D4720" t="s">
        <v>12</v>
      </c>
      <c r="E4720" t="s">
        <v>55</v>
      </c>
      <c r="F4720">
        <v>87.84</v>
      </c>
      <c r="G4720">
        <v>8</v>
      </c>
      <c r="H4720">
        <v>23.72</v>
      </c>
      <c r="I4720" t="s">
        <v>872</v>
      </c>
      <c r="J4720">
        <v>2023</v>
      </c>
    </row>
    <row r="4721" spans="1:10" x14ac:dyDescent="0.3">
      <c r="A4721">
        <v>45066</v>
      </c>
      <c r="B4721" t="s">
        <v>137</v>
      </c>
      <c r="C4721" t="s">
        <v>23</v>
      </c>
      <c r="D4721" t="s">
        <v>28</v>
      </c>
      <c r="E4721" t="s">
        <v>34</v>
      </c>
      <c r="F4721">
        <v>1049.2</v>
      </c>
      <c r="G4721">
        <v>5</v>
      </c>
      <c r="H4721">
        <v>272.79000000000002</v>
      </c>
      <c r="I4721" t="s">
        <v>872</v>
      </c>
      <c r="J4721">
        <v>2023</v>
      </c>
    </row>
    <row r="4722" spans="1:10" x14ac:dyDescent="0.3">
      <c r="A4722">
        <v>45066</v>
      </c>
      <c r="B4722" t="s">
        <v>137</v>
      </c>
      <c r="C4722" t="s">
        <v>23</v>
      </c>
      <c r="D4722" t="s">
        <v>12</v>
      </c>
      <c r="E4722" t="s">
        <v>18</v>
      </c>
      <c r="F4722">
        <v>15.42</v>
      </c>
      <c r="G4722">
        <v>4</v>
      </c>
      <c r="H4722">
        <v>5.01</v>
      </c>
      <c r="I4722" t="s">
        <v>872</v>
      </c>
      <c r="J4722">
        <v>2023</v>
      </c>
    </row>
    <row r="4723" spans="1:10" x14ac:dyDescent="0.3">
      <c r="A4723">
        <v>45066</v>
      </c>
      <c r="B4723" t="s">
        <v>593</v>
      </c>
      <c r="C4723" t="s">
        <v>117</v>
      </c>
      <c r="D4723" t="s">
        <v>30</v>
      </c>
      <c r="E4723" t="s">
        <v>31</v>
      </c>
      <c r="F4723">
        <v>1363.96</v>
      </c>
      <c r="G4723">
        <v>5</v>
      </c>
      <c r="H4723">
        <v>85.25</v>
      </c>
      <c r="I4723" t="s">
        <v>872</v>
      </c>
      <c r="J4723">
        <v>2023</v>
      </c>
    </row>
    <row r="4724" spans="1:10" x14ac:dyDescent="0.3">
      <c r="A4724">
        <v>45066</v>
      </c>
      <c r="B4724" t="s">
        <v>696</v>
      </c>
      <c r="C4724" t="s">
        <v>66</v>
      </c>
      <c r="D4724" t="s">
        <v>12</v>
      </c>
      <c r="E4724" t="s">
        <v>18</v>
      </c>
      <c r="F4724">
        <v>2.69</v>
      </c>
      <c r="G4724">
        <v>2</v>
      </c>
      <c r="H4724">
        <v>-2.25</v>
      </c>
      <c r="I4724" t="s">
        <v>872</v>
      </c>
      <c r="J4724">
        <v>2023</v>
      </c>
    </row>
    <row r="4725" spans="1:10" x14ac:dyDescent="0.3">
      <c r="A4725">
        <v>45066</v>
      </c>
      <c r="B4725" t="s">
        <v>542</v>
      </c>
      <c r="C4725" t="s">
        <v>128</v>
      </c>
      <c r="D4725" t="s">
        <v>12</v>
      </c>
      <c r="E4725" t="s">
        <v>18</v>
      </c>
      <c r="F4725">
        <v>40.64</v>
      </c>
      <c r="G4725">
        <v>7</v>
      </c>
      <c r="H4725">
        <v>-32.51</v>
      </c>
      <c r="I4725" t="s">
        <v>872</v>
      </c>
      <c r="J4725">
        <v>2023</v>
      </c>
    </row>
    <row r="4726" spans="1:10" x14ac:dyDescent="0.3">
      <c r="A4726">
        <v>45067</v>
      </c>
      <c r="B4726" t="s">
        <v>638</v>
      </c>
      <c r="C4726" t="s">
        <v>23</v>
      </c>
      <c r="D4726" t="s">
        <v>30</v>
      </c>
      <c r="E4726" t="s">
        <v>31</v>
      </c>
      <c r="F4726">
        <v>55.18</v>
      </c>
      <c r="G4726">
        <v>3</v>
      </c>
      <c r="H4726">
        <v>-12.41</v>
      </c>
      <c r="I4726" t="s">
        <v>872</v>
      </c>
      <c r="J4726">
        <v>2023</v>
      </c>
    </row>
    <row r="4727" spans="1:10" x14ac:dyDescent="0.3">
      <c r="A4727">
        <v>45067</v>
      </c>
      <c r="B4727" t="s">
        <v>638</v>
      </c>
      <c r="C4727" t="s">
        <v>23</v>
      </c>
      <c r="D4727" t="s">
        <v>30</v>
      </c>
      <c r="E4727" t="s">
        <v>36</v>
      </c>
      <c r="F4727">
        <v>66.260000000000005</v>
      </c>
      <c r="G4727">
        <v>2</v>
      </c>
      <c r="H4727">
        <v>27.17</v>
      </c>
      <c r="I4727" t="s">
        <v>872</v>
      </c>
      <c r="J4727">
        <v>2023</v>
      </c>
    </row>
    <row r="4728" spans="1:10" x14ac:dyDescent="0.3">
      <c r="A4728">
        <v>45067</v>
      </c>
      <c r="B4728" t="s">
        <v>102</v>
      </c>
      <c r="C4728" t="s">
        <v>68</v>
      </c>
      <c r="D4728" t="s">
        <v>30</v>
      </c>
      <c r="E4728" t="s">
        <v>138</v>
      </c>
      <c r="F4728">
        <v>2396.4</v>
      </c>
      <c r="G4728">
        <v>10</v>
      </c>
      <c r="H4728">
        <v>179.73</v>
      </c>
      <c r="I4728" t="s">
        <v>872</v>
      </c>
      <c r="J4728">
        <v>2023</v>
      </c>
    </row>
    <row r="4729" spans="1:10" x14ac:dyDescent="0.3">
      <c r="A4729">
        <v>45067</v>
      </c>
      <c r="B4729" t="s">
        <v>143</v>
      </c>
      <c r="C4729" t="s">
        <v>555</v>
      </c>
      <c r="D4729" t="s">
        <v>12</v>
      </c>
      <c r="E4729" t="s">
        <v>13</v>
      </c>
      <c r="F4729">
        <v>111.96</v>
      </c>
      <c r="G4729">
        <v>2</v>
      </c>
      <c r="H4729">
        <v>54.86</v>
      </c>
      <c r="I4729" t="s">
        <v>872</v>
      </c>
      <c r="J4729">
        <v>2023</v>
      </c>
    </row>
    <row r="4730" spans="1:10" x14ac:dyDescent="0.3">
      <c r="A4730">
        <v>45067</v>
      </c>
      <c r="B4730" t="s">
        <v>832</v>
      </c>
      <c r="C4730" t="s">
        <v>11</v>
      </c>
      <c r="D4730" t="s">
        <v>12</v>
      </c>
      <c r="E4730" t="s">
        <v>18</v>
      </c>
      <c r="F4730">
        <v>1.96</v>
      </c>
      <c r="G4730">
        <v>2</v>
      </c>
      <c r="H4730">
        <v>-3.24</v>
      </c>
      <c r="I4730" t="s">
        <v>872</v>
      </c>
      <c r="J4730">
        <v>2023</v>
      </c>
    </row>
    <row r="4731" spans="1:10" x14ac:dyDescent="0.3">
      <c r="A4731">
        <v>45067</v>
      </c>
      <c r="B4731" t="s">
        <v>832</v>
      </c>
      <c r="C4731" t="s">
        <v>11</v>
      </c>
      <c r="D4731" t="s">
        <v>12</v>
      </c>
      <c r="E4731" t="s">
        <v>13</v>
      </c>
      <c r="F4731">
        <v>82.66</v>
      </c>
      <c r="G4731">
        <v>9</v>
      </c>
      <c r="H4731">
        <v>31</v>
      </c>
      <c r="I4731" t="s">
        <v>872</v>
      </c>
      <c r="J4731">
        <v>2023</v>
      </c>
    </row>
    <row r="4732" spans="1:10" x14ac:dyDescent="0.3">
      <c r="A4732">
        <v>45067</v>
      </c>
      <c r="B4732" t="s">
        <v>636</v>
      </c>
      <c r="C4732" t="s">
        <v>15</v>
      </c>
      <c r="D4732" t="s">
        <v>12</v>
      </c>
      <c r="E4732" t="s">
        <v>18</v>
      </c>
      <c r="F4732">
        <v>3.8</v>
      </c>
      <c r="G4732">
        <v>3</v>
      </c>
      <c r="H4732">
        <v>-5.89</v>
      </c>
      <c r="I4732" t="s">
        <v>872</v>
      </c>
      <c r="J4732">
        <v>2023</v>
      </c>
    </row>
    <row r="4733" spans="1:10" x14ac:dyDescent="0.3">
      <c r="A4733">
        <v>45068</v>
      </c>
      <c r="B4733" t="s">
        <v>797</v>
      </c>
      <c r="C4733" t="s">
        <v>89</v>
      </c>
      <c r="D4733" t="s">
        <v>30</v>
      </c>
      <c r="E4733" t="s">
        <v>31</v>
      </c>
      <c r="F4733">
        <v>345</v>
      </c>
      <c r="G4733">
        <v>5</v>
      </c>
      <c r="H4733">
        <v>86.25</v>
      </c>
      <c r="I4733" t="s">
        <v>872</v>
      </c>
      <c r="J4733">
        <v>2023</v>
      </c>
    </row>
    <row r="4734" spans="1:10" x14ac:dyDescent="0.3">
      <c r="A4734">
        <v>45068</v>
      </c>
      <c r="B4734" t="s">
        <v>797</v>
      </c>
      <c r="C4734" t="s">
        <v>89</v>
      </c>
      <c r="D4734" t="s">
        <v>28</v>
      </c>
      <c r="E4734" t="s">
        <v>75</v>
      </c>
      <c r="F4734">
        <v>174.29</v>
      </c>
      <c r="G4734">
        <v>2</v>
      </c>
      <c r="H4734">
        <v>-19.920000000000002</v>
      </c>
      <c r="I4734" t="s">
        <v>872</v>
      </c>
      <c r="J4734">
        <v>2023</v>
      </c>
    </row>
    <row r="4735" spans="1:10" x14ac:dyDescent="0.3">
      <c r="A4735">
        <v>45068</v>
      </c>
      <c r="B4735" t="s">
        <v>797</v>
      </c>
      <c r="C4735" t="s">
        <v>89</v>
      </c>
      <c r="D4735" t="s">
        <v>12</v>
      </c>
      <c r="E4735" t="s">
        <v>55</v>
      </c>
      <c r="F4735">
        <v>662.84</v>
      </c>
      <c r="G4735">
        <v>4</v>
      </c>
      <c r="H4735">
        <v>172.34</v>
      </c>
      <c r="I4735" t="s">
        <v>872</v>
      </c>
      <c r="J4735">
        <v>2023</v>
      </c>
    </row>
    <row r="4736" spans="1:10" x14ac:dyDescent="0.3">
      <c r="A4736">
        <v>45068</v>
      </c>
      <c r="B4736" t="s">
        <v>797</v>
      </c>
      <c r="C4736" t="s">
        <v>89</v>
      </c>
      <c r="D4736" t="s">
        <v>30</v>
      </c>
      <c r="E4736" t="s">
        <v>36</v>
      </c>
      <c r="F4736">
        <v>95.1</v>
      </c>
      <c r="G4736">
        <v>5</v>
      </c>
      <c r="H4736">
        <v>30.43</v>
      </c>
      <c r="I4736" t="s">
        <v>872</v>
      </c>
      <c r="J4736">
        <v>2023</v>
      </c>
    </row>
    <row r="4737" spans="1:10" x14ac:dyDescent="0.3">
      <c r="A4737">
        <v>45068</v>
      </c>
      <c r="B4737" t="s">
        <v>797</v>
      </c>
      <c r="C4737" t="s">
        <v>89</v>
      </c>
      <c r="D4737" t="s">
        <v>12</v>
      </c>
      <c r="E4737" t="s">
        <v>43</v>
      </c>
      <c r="F4737">
        <v>26.88</v>
      </c>
      <c r="G4737">
        <v>6</v>
      </c>
      <c r="H4737">
        <v>12.9</v>
      </c>
      <c r="I4737" t="s">
        <v>872</v>
      </c>
      <c r="J4737">
        <v>2023</v>
      </c>
    </row>
    <row r="4738" spans="1:10" x14ac:dyDescent="0.3">
      <c r="A4738">
        <v>45068</v>
      </c>
      <c r="B4738" t="s">
        <v>797</v>
      </c>
      <c r="C4738" t="s">
        <v>89</v>
      </c>
      <c r="D4738" t="s">
        <v>30</v>
      </c>
      <c r="E4738" t="s">
        <v>31</v>
      </c>
      <c r="F4738">
        <v>257.98</v>
      </c>
      <c r="G4738">
        <v>2</v>
      </c>
      <c r="H4738">
        <v>74.81</v>
      </c>
      <c r="I4738" t="s">
        <v>872</v>
      </c>
      <c r="J4738">
        <v>2023</v>
      </c>
    </row>
    <row r="4739" spans="1:10" x14ac:dyDescent="0.3">
      <c r="A4739">
        <v>45068</v>
      </c>
      <c r="B4739" t="s">
        <v>540</v>
      </c>
      <c r="C4739" t="s">
        <v>25</v>
      </c>
      <c r="D4739" t="s">
        <v>12</v>
      </c>
      <c r="E4739" t="s">
        <v>16</v>
      </c>
      <c r="F4739">
        <v>14.73</v>
      </c>
      <c r="G4739">
        <v>3</v>
      </c>
      <c r="H4739">
        <v>7.22</v>
      </c>
      <c r="I4739" t="s">
        <v>872</v>
      </c>
      <c r="J4739">
        <v>2023</v>
      </c>
    </row>
    <row r="4740" spans="1:10" x14ac:dyDescent="0.3">
      <c r="A4740">
        <v>45068</v>
      </c>
      <c r="B4740" t="s">
        <v>531</v>
      </c>
      <c r="C4740" t="s">
        <v>23</v>
      </c>
      <c r="D4740" t="s">
        <v>30</v>
      </c>
      <c r="E4740" t="s">
        <v>31</v>
      </c>
      <c r="F4740">
        <v>222.38</v>
      </c>
      <c r="G4740">
        <v>2</v>
      </c>
      <c r="H4740">
        <v>22.24</v>
      </c>
      <c r="I4740" t="s">
        <v>872</v>
      </c>
      <c r="J4740">
        <v>2023</v>
      </c>
    </row>
    <row r="4741" spans="1:10" x14ac:dyDescent="0.3">
      <c r="A4741">
        <v>45069</v>
      </c>
      <c r="B4741" t="s">
        <v>510</v>
      </c>
      <c r="C4741" t="s">
        <v>23</v>
      </c>
      <c r="D4741" t="s">
        <v>28</v>
      </c>
      <c r="E4741" t="s">
        <v>34</v>
      </c>
      <c r="F4741">
        <v>37.049999999999997</v>
      </c>
      <c r="G4741">
        <v>3</v>
      </c>
      <c r="H4741">
        <v>16.3</v>
      </c>
      <c r="I4741" t="s">
        <v>872</v>
      </c>
      <c r="J4741">
        <v>2023</v>
      </c>
    </row>
    <row r="4742" spans="1:10" x14ac:dyDescent="0.3">
      <c r="A4742">
        <v>45069</v>
      </c>
      <c r="B4742" t="s">
        <v>389</v>
      </c>
      <c r="C4742" t="s">
        <v>15</v>
      </c>
      <c r="D4742" t="s">
        <v>30</v>
      </c>
      <c r="E4742" t="s">
        <v>31</v>
      </c>
      <c r="F4742">
        <v>1979.93</v>
      </c>
      <c r="G4742">
        <v>9</v>
      </c>
      <c r="H4742">
        <v>148.49</v>
      </c>
      <c r="I4742" t="s">
        <v>872</v>
      </c>
      <c r="J4742">
        <v>2023</v>
      </c>
    </row>
    <row r="4743" spans="1:10" x14ac:dyDescent="0.3">
      <c r="A4743">
        <v>45069</v>
      </c>
      <c r="B4743" t="s">
        <v>118</v>
      </c>
      <c r="C4743" t="s">
        <v>200</v>
      </c>
      <c r="D4743" t="s">
        <v>12</v>
      </c>
      <c r="E4743" t="s">
        <v>13</v>
      </c>
      <c r="F4743">
        <v>4.9800000000000004</v>
      </c>
      <c r="G4743">
        <v>1</v>
      </c>
      <c r="H4743">
        <v>2.44</v>
      </c>
      <c r="I4743" t="s">
        <v>872</v>
      </c>
      <c r="J4743">
        <v>2023</v>
      </c>
    </row>
    <row r="4744" spans="1:10" x14ac:dyDescent="0.3">
      <c r="A4744">
        <v>45069</v>
      </c>
      <c r="B4744" t="s">
        <v>833</v>
      </c>
      <c r="C4744" t="s">
        <v>20</v>
      </c>
      <c r="D4744" t="s">
        <v>30</v>
      </c>
      <c r="E4744" t="s">
        <v>245</v>
      </c>
      <c r="F4744">
        <v>8399.98</v>
      </c>
      <c r="G4744">
        <v>4</v>
      </c>
      <c r="H4744">
        <v>1120</v>
      </c>
      <c r="I4744" t="s">
        <v>872</v>
      </c>
      <c r="J4744">
        <v>2023</v>
      </c>
    </row>
    <row r="4745" spans="1:10" x14ac:dyDescent="0.3">
      <c r="A4745">
        <v>45069</v>
      </c>
      <c r="B4745" t="s">
        <v>833</v>
      </c>
      <c r="C4745" t="s">
        <v>20</v>
      </c>
      <c r="D4745" t="s">
        <v>12</v>
      </c>
      <c r="E4745" t="s">
        <v>18</v>
      </c>
      <c r="F4745">
        <v>6.29</v>
      </c>
      <c r="G4745">
        <v>1</v>
      </c>
      <c r="H4745">
        <v>-4.2</v>
      </c>
      <c r="I4745" t="s">
        <v>872</v>
      </c>
      <c r="J4745">
        <v>2023</v>
      </c>
    </row>
    <row r="4746" spans="1:10" x14ac:dyDescent="0.3">
      <c r="A4746">
        <v>45069</v>
      </c>
      <c r="B4746" t="s">
        <v>833</v>
      </c>
      <c r="C4746" t="s">
        <v>20</v>
      </c>
      <c r="D4746" t="s">
        <v>12</v>
      </c>
      <c r="E4746" t="s">
        <v>13</v>
      </c>
      <c r="F4746">
        <v>10.37</v>
      </c>
      <c r="G4746">
        <v>2</v>
      </c>
      <c r="H4746">
        <v>3.63</v>
      </c>
      <c r="I4746" t="s">
        <v>872</v>
      </c>
      <c r="J4746">
        <v>2023</v>
      </c>
    </row>
    <row r="4747" spans="1:10" x14ac:dyDescent="0.3">
      <c r="A4747">
        <v>45069</v>
      </c>
      <c r="B4747" t="s">
        <v>833</v>
      </c>
      <c r="C4747" t="s">
        <v>20</v>
      </c>
      <c r="D4747" t="s">
        <v>30</v>
      </c>
      <c r="E4747" t="s">
        <v>31</v>
      </c>
      <c r="F4747">
        <v>122.38</v>
      </c>
      <c r="G4747">
        <v>3</v>
      </c>
      <c r="H4747">
        <v>-24.48</v>
      </c>
      <c r="I4747" t="s">
        <v>872</v>
      </c>
      <c r="J4747">
        <v>2023</v>
      </c>
    </row>
    <row r="4748" spans="1:10" x14ac:dyDescent="0.3">
      <c r="A4748">
        <v>45070</v>
      </c>
      <c r="B4748" t="s">
        <v>542</v>
      </c>
      <c r="C4748" t="s">
        <v>38</v>
      </c>
      <c r="D4748" t="s">
        <v>12</v>
      </c>
      <c r="E4748" t="s">
        <v>97</v>
      </c>
      <c r="F4748">
        <v>69.5</v>
      </c>
      <c r="G4748">
        <v>5</v>
      </c>
      <c r="H4748">
        <v>20.16</v>
      </c>
      <c r="I4748" t="s">
        <v>872</v>
      </c>
      <c r="J4748">
        <v>2023</v>
      </c>
    </row>
    <row r="4749" spans="1:10" x14ac:dyDescent="0.3">
      <c r="A4749">
        <v>45070</v>
      </c>
      <c r="B4749" t="s">
        <v>542</v>
      </c>
      <c r="C4749" t="s">
        <v>38</v>
      </c>
      <c r="D4749" t="s">
        <v>12</v>
      </c>
      <c r="E4749" t="s">
        <v>13</v>
      </c>
      <c r="F4749">
        <v>191.6</v>
      </c>
      <c r="G4749">
        <v>4</v>
      </c>
      <c r="H4749">
        <v>91.97</v>
      </c>
      <c r="I4749" t="s">
        <v>872</v>
      </c>
      <c r="J4749">
        <v>2023</v>
      </c>
    </row>
    <row r="4750" spans="1:10" x14ac:dyDescent="0.3">
      <c r="A4750">
        <v>45070</v>
      </c>
      <c r="B4750" t="s">
        <v>355</v>
      </c>
      <c r="C4750" t="s">
        <v>20</v>
      </c>
      <c r="D4750" t="s">
        <v>12</v>
      </c>
      <c r="E4750" t="s">
        <v>21</v>
      </c>
      <c r="F4750">
        <v>16.66</v>
      </c>
      <c r="G4750">
        <v>3</v>
      </c>
      <c r="H4750">
        <v>3.33</v>
      </c>
      <c r="I4750" t="s">
        <v>872</v>
      </c>
      <c r="J4750">
        <v>2023</v>
      </c>
    </row>
    <row r="4751" spans="1:10" x14ac:dyDescent="0.3">
      <c r="A4751">
        <v>45071</v>
      </c>
      <c r="B4751" t="s">
        <v>715</v>
      </c>
      <c r="C4751" t="s">
        <v>25</v>
      </c>
      <c r="D4751" t="s">
        <v>28</v>
      </c>
      <c r="E4751" t="s">
        <v>34</v>
      </c>
      <c r="F4751">
        <v>24.96</v>
      </c>
      <c r="G4751">
        <v>4</v>
      </c>
      <c r="H4751">
        <v>6.24</v>
      </c>
      <c r="I4751" t="s">
        <v>872</v>
      </c>
      <c r="J4751">
        <v>2023</v>
      </c>
    </row>
    <row r="4752" spans="1:10" x14ac:dyDescent="0.3">
      <c r="A4752">
        <v>45071</v>
      </c>
      <c r="B4752" t="s">
        <v>715</v>
      </c>
      <c r="C4752" t="s">
        <v>25</v>
      </c>
      <c r="D4752" t="s">
        <v>12</v>
      </c>
      <c r="E4752" t="s">
        <v>13</v>
      </c>
      <c r="F4752">
        <v>19.36</v>
      </c>
      <c r="G4752">
        <v>2</v>
      </c>
      <c r="H4752">
        <v>9.2899999999999991</v>
      </c>
      <c r="I4752" t="s">
        <v>872</v>
      </c>
      <c r="J4752">
        <v>2023</v>
      </c>
    </row>
    <row r="4753" spans="1:10" x14ac:dyDescent="0.3">
      <c r="A4753">
        <v>45071</v>
      </c>
      <c r="B4753" t="s">
        <v>715</v>
      </c>
      <c r="C4753" t="s">
        <v>25</v>
      </c>
      <c r="D4753" t="s">
        <v>12</v>
      </c>
      <c r="E4753" t="s">
        <v>17</v>
      </c>
      <c r="F4753">
        <v>1267.6500000000001</v>
      </c>
      <c r="G4753">
        <v>9</v>
      </c>
      <c r="H4753">
        <v>152.12</v>
      </c>
      <c r="I4753" t="s">
        <v>872</v>
      </c>
      <c r="J4753">
        <v>2023</v>
      </c>
    </row>
    <row r="4754" spans="1:10" x14ac:dyDescent="0.3">
      <c r="A4754">
        <v>45072</v>
      </c>
      <c r="B4754" t="s">
        <v>161</v>
      </c>
      <c r="C4754" t="s">
        <v>11</v>
      </c>
      <c r="D4754" t="s">
        <v>12</v>
      </c>
      <c r="E4754" t="s">
        <v>13</v>
      </c>
      <c r="F4754">
        <v>10.37</v>
      </c>
      <c r="G4754">
        <v>2</v>
      </c>
      <c r="H4754">
        <v>3.63</v>
      </c>
      <c r="I4754" t="s">
        <v>872</v>
      </c>
      <c r="J4754">
        <v>2023</v>
      </c>
    </row>
    <row r="4755" spans="1:10" x14ac:dyDescent="0.3">
      <c r="A4755">
        <v>45072</v>
      </c>
      <c r="B4755" t="s">
        <v>161</v>
      </c>
      <c r="C4755" t="s">
        <v>11</v>
      </c>
      <c r="D4755" t="s">
        <v>28</v>
      </c>
      <c r="E4755" t="s">
        <v>29</v>
      </c>
      <c r="F4755">
        <v>388.43</v>
      </c>
      <c r="G4755">
        <v>5</v>
      </c>
      <c r="H4755">
        <v>-88.78</v>
      </c>
      <c r="I4755" t="s">
        <v>872</v>
      </c>
      <c r="J4755">
        <v>2023</v>
      </c>
    </row>
    <row r="4756" spans="1:10" x14ac:dyDescent="0.3">
      <c r="A4756">
        <v>45072</v>
      </c>
      <c r="B4756" t="s">
        <v>161</v>
      </c>
      <c r="C4756" t="s">
        <v>11</v>
      </c>
      <c r="D4756" t="s">
        <v>12</v>
      </c>
      <c r="E4756" t="s">
        <v>13</v>
      </c>
      <c r="F4756">
        <v>14.35</v>
      </c>
      <c r="G4756">
        <v>3</v>
      </c>
      <c r="H4756">
        <v>5.2</v>
      </c>
      <c r="I4756" t="s">
        <v>872</v>
      </c>
      <c r="J4756">
        <v>2023</v>
      </c>
    </row>
    <row r="4757" spans="1:10" x14ac:dyDescent="0.3">
      <c r="A4757">
        <v>45072</v>
      </c>
      <c r="B4757" t="s">
        <v>161</v>
      </c>
      <c r="C4757" t="s">
        <v>11</v>
      </c>
      <c r="D4757" t="s">
        <v>30</v>
      </c>
      <c r="E4757" t="s">
        <v>36</v>
      </c>
      <c r="F4757">
        <v>63.99</v>
      </c>
      <c r="G4757">
        <v>1</v>
      </c>
      <c r="H4757">
        <v>-7.2</v>
      </c>
      <c r="I4757" t="s">
        <v>872</v>
      </c>
      <c r="J4757">
        <v>2023</v>
      </c>
    </row>
    <row r="4758" spans="1:10" x14ac:dyDescent="0.3">
      <c r="A4758">
        <v>45072</v>
      </c>
      <c r="B4758" t="s">
        <v>333</v>
      </c>
      <c r="C4758" t="s">
        <v>712</v>
      </c>
      <c r="D4758" t="s">
        <v>12</v>
      </c>
      <c r="E4758" t="s">
        <v>13</v>
      </c>
      <c r="F4758">
        <v>19.440000000000001</v>
      </c>
      <c r="G4758">
        <v>3</v>
      </c>
      <c r="H4758">
        <v>9.33</v>
      </c>
      <c r="I4758" t="s">
        <v>872</v>
      </c>
      <c r="J4758">
        <v>2023</v>
      </c>
    </row>
    <row r="4759" spans="1:10" x14ac:dyDescent="0.3">
      <c r="A4759">
        <v>45072</v>
      </c>
      <c r="B4759" t="s">
        <v>333</v>
      </c>
      <c r="C4759" t="s">
        <v>712</v>
      </c>
      <c r="D4759" t="s">
        <v>12</v>
      </c>
      <c r="E4759" t="s">
        <v>18</v>
      </c>
      <c r="F4759">
        <v>9.64</v>
      </c>
      <c r="G4759">
        <v>2</v>
      </c>
      <c r="H4759">
        <v>4.43</v>
      </c>
      <c r="I4759" t="s">
        <v>872</v>
      </c>
      <c r="J4759">
        <v>2023</v>
      </c>
    </row>
    <row r="4760" spans="1:10" x14ac:dyDescent="0.3">
      <c r="A4760">
        <v>45072</v>
      </c>
      <c r="B4760" t="s">
        <v>333</v>
      </c>
      <c r="C4760" t="s">
        <v>712</v>
      </c>
      <c r="D4760" t="s">
        <v>12</v>
      </c>
      <c r="E4760" t="s">
        <v>13</v>
      </c>
      <c r="F4760">
        <v>12.7</v>
      </c>
      <c r="G4760">
        <v>2</v>
      </c>
      <c r="H4760">
        <v>5.84</v>
      </c>
      <c r="I4760" t="s">
        <v>872</v>
      </c>
      <c r="J4760">
        <v>2023</v>
      </c>
    </row>
    <row r="4761" spans="1:10" x14ac:dyDescent="0.3">
      <c r="A4761">
        <v>45072</v>
      </c>
      <c r="B4761" t="s">
        <v>333</v>
      </c>
      <c r="C4761" t="s">
        <v>712</v>
      </c>
      <c r="D4761" t="s">
        <v>28</v>
      </c>
      <c r="E4761" t="s">
        <v>34</v>
      </c>
      <c r="F4761">
        <v>41.37</v>
      </c>
      <c r="G4761">
        <v>3</v>
      </c>
      <c r="H4761">
        <v>17.38</v>
      </c>
      <c r="I4761" t="s">
        <v>872</v>
      </c>
      <c r="J4761">
        <v>2023</v>
      </c>
    </row>
    <row r="4762" spans="1:10" x14ac:dyDescent="0.3">
      <c r="A4762">
        <v>45072</v>
      </c>
      <c r="B4762" t="s">
        <v>569</v>
      </c>
      <c r="C4762" t="s">
        <v>20</v>
      </c>
      <c r="D4762" t="s">
        <v>12</v>
      </c>
      <c r="E4762" t="s">
        <v>21</v>
      </c>
      <c r="F4762">
        <v>1.5</v>
      </c>
      <c r="G4762">
        <v>1</v>
      </c>
      <c r="H4762">
        <v>0.17</v>
      </c>
      <c r="I4762" t="s">
        <v>872</v>
      </c>
      <c r="J4762">
        <v>2023</v>
      </c>
    </row>
    <row r="4763" spans="1:10" x14ac:dyDescent="0.3">
      <c r="A4763">
        <v>45072</v>
      </c>
      <c r="B4763" t="s">
        <v>569</v>
      </c>
      <c r="C4763" t="s">
        <v>20</v>
      </c>
      <c r="D4763" t="s">
        <v>12</v>
      </c>
      <c r="E4763" t="s">
        <v>55</v>
      </c>
      <c r="F4763">
        <v>34.85</v>
      </c>
      <c r="G4763">
        <v>2</v>
      </c>
      <c r="H4763">
        <v>6.53</v>
      </c>
      <c r="I4763" t="s">
        <v>872</v>
      </c>
      <c r="J4763">
        <v>2023</v>
      </c>
    </row>
    <row r="4764" spans="1:10" x14ac:dyDescent="0.3">
      <c r="A4764">
        <v>45072</v>
      </c>
      <c r="B4764" t="s">
        <v>214</v>
      </c>
      <c r="C4764" t="s">
        <v>23</v>
      </c>
      <c r="D4764" t="s">
        <v>12</v>
      </c>
      <c r="E4764" t="s">
        <v>32</v>
      </c>
      <c r="F4764">
        <v>5.94</v>
      </c>
      <c r="G4764">
        <v>3</v>
      </c>
      <c r="H4764">
        <v>0</v>
      </c>
      <c r="I4764" t="s">
        <v>872</v>
      </c>
      <c r="J4764">
        <v>2023</v>
      </c>
    </row>
    <row r="4765" spans="1:10" x14ac:dyDescent="0.3">
      <c r="A4765">
        <v>45072</v>
      </c>
      <c r="B4765" t="s">
        <v>214</v>
      </c>
      <c r="C4765" t="s">
        <v>23</v>
      </c>
      <c r="D4765" t="s">
        <v>12</v>
      </c>
      <c r="E4765" t="s">
        <v>13</v>
      </c>
      <c r="F4765">
        <v>45.36</v>
      </c>
      <c r="G4765">
        <v>7</v>
      </c>
      <c r="H4765">
        <v>21.77</v>
      </c>
      <c r="I4765" t="s">
        <v>872</v>
      </c>
      <c r="J4765">
        <v>2023</v>
      </c>
    </row>
    <row r="4766" spans="1:10" x14ac:dyDescent="0.3">
      <c r="A4766">
        <v>45072</v>
      </c>
      <c r="B4766" t="s">
        <v>214</v>
      </c>
      <c r="C4766" t="s">
        <v>23</v>
      </c>
      <c r="D4766" t="s">
        <v>30</v>
      </c>
      <c r="E4766" t="s">
        <v>31</v>
      </c>
      <c r="F4766">
        <v>211.17</v>
      </c>
      <c r="G4766">
        <v>4</v>
      </c>
      <c r="H4766">
        <v>23.76</v>
      </c>
      <c r="I4766" t="s">
        <v>872</v>
      </c>
      <c r="J4766">
        <v>2023</v>
      </c>
    </row>
    <row r="4767" spans="1:10" x14ac:dyDescent="0.3">
      <c r="A4767">
        <v>45072</v>
      </c>
      <c r="B4767" t="s">
        <v>214</v>
      </c>
      <c r="C4767" t="s">
        <v>23</v>
      </c>
      <c r="D4767" t="s">
        <v>28</v>
      </c>
      <c r="E4767" t="s">
        <v>29</v>
      </c>
      <c r="F4767">
        <v>484.7</v>
      </c>
      <c r="G4767">
        <v>6</v>
      </c>
      <c r="H4767">
        <v>-84.82</v>
      </c>
      <c r="I4767" t="s">
        <v>872</v>
      </c>
      <c r="J4767">
        <v>2023</v>
      </c>
    </row>
    <row r="4768" spans="1:10" x14ac:dyDescent="0.3">
      <c r="A4768">
        <v>45072</v>
      </c>
      <c r="B4768" t="s">
        <v>214</v>
      </c>
      <c r="C4768" t="s">
        <v>23</v>
      </c>
      <c r="D4768" t="s">
        <v>30</v>
      </c>
      <c r="E4768" t="s">
        <v>138</v>
      </c>
      <c r="F4768">
        <v>371.98</v>
      </c>
      <c r="G4768">
        <v>3</v>
      </c>
      <c r="H4768">
        <v>116.24</v>
      </c>
      <c r="I4768" t="s">
        <v>872</v>
      </c>
      <c r="J4768">
        <v>2023</v>
      </c>
    </row>
    <row r="4769" spans="1:10" x14ac:dyDescent="0.3">
      <c r="A4769">
        <v>45072</v>
      </c>
      <c r="B4769" t="s">
        <v>626</v>
      </c>
      <c r="C4769" t="s">
        <v>66</v>
      </c>
      <c r="D4769" t="s">
        <v>12</v>
      </c>
      <c r="E4769" t="s">
        <v>17</v>
      </c>
      <c r="F4769">
        <v>184.7</v>
      </c>
      <c r="G4769">
        <v>6</v>
      </c>
      <c r="H4769">
        <v>13.85</v>
      </c>
      <c r="I4769" t="s">
        <v>872</v>
      </c>
      <c r="J4769">
        <v>2023</v>
      </c>
    </row>
    <row r="4770" spans="1:10" x14ac:dyDescent="0.3">
      <c r="A4770">
        <v>45072</v>
      </c>
      <c r="B4770" t="s">
        <v>626</v>
      </c>
      <c r="C4770" t="s">
        <v>66</v>
      </c>
      <c r="D4770" t="s">
        <v>30</v>
      </c>
      <c r="E4770" t="s">
        <v>36</v>
      </c>
      <c r="F4770">
        <v>47.92</v>
      </c>
      <c r="G4770">
        <v>2</v>
      </c>
      <c r="H4770">
        <v>11.98</v>
      </c>
      <c r="I4770" t="s">
        <v>872</v>
      </c>
      <c r="J4770">
        <v>2023</v>
      </c>
    </row>
    <row r="4771" spans="1:10" x14ac:dyDescent="0.3">
      <c r="A4771">
        <v>45072</v>
      </c>
      <c r="B4771" t="s">
        <v>828</v>
      </c>
      <c r="C4771" t="s">
        <v>81</v>
      </c>
      <c r="D4771" t="s">
        <v>28</v>
      </c>
      <c r="E4771" t="s">
        <v>34</v>
      </c>
      <c r="F4771">
        <v>26.94</v>
      </c>
      <c r="G4771">
        <v>3</v>
      </c>
      <c r="H4771">
        <v>11.31</v>
      </c>
      <c r="I4771" t="s">
        <v>872</v>
      </c>
      <c r="J4771">
        <v>2023</v>
      </c>
    </row>
    <row r="4772" spans="1:10" x14ac:dyDescent="0.3">
      <c r="A4772">
        <v>45073</v>
      </c>
      <c r="B4772" t="s">
        <v>240</v>
      </c>
      <c r="C4772" t="s">
        <v>62</v>
      </c>
      <c r="D4772" t="s">
        <v>28</v>
      </c>
      <c r="E4772" t="s">
        <v>29</v>
      </c>
      <c r="F4772">
        <v>3504.9</v>
      </c>
      <c r="G4772">
        <v>5</v>
      </c>
      <c r="H4772">
        <v>700.98</v>
      </c>
      <c r="I4772" t="s">
        <v>872</v>
      </c>
      <c r="J4772">
        <v>2023</v>
      </c>
    </row>
    <row r="4773" spans="1:10" x14ac:dyDescent="0.3">
      <c r="A4773">
        <v>45073</v>
      </c>
      <c r="B4773" t="s">
        <v>240</v>
      </c>
      <c r="C4773" t="s">
        <v>62</v>
      </c>
      <c r="D4773" t="s">
        <v>12</v>
      </c>
      <c r="E4773" t="s">
        <v>13</v>
      </c>
      <c r="F4773">
        <v>144.12</v>
      </c>
      <c r="G4773">
        <v>3</v>
      </c>
      <c r="H4773">
        <v>69.180000000000007</v>
      </c>
      <c r="I4773" t="s">
        <v>872</v>
      </c>
      <c r="J4773">
        <v>2023</v>
      </c>
    </row>
    <row r="4774" spans="1:10" x14ac:dyDescent="0.3">
      <c r="A4774">
        <v>45073</v>
      </c>
      <c r="B4774" t="s">
        <v>240</v>
      </c>
      <c r="C4774" t="s">
        <v>62</v>
      </c>
      <c r="D4774" t="s">
        <v>12</v>
      </c>
      <c r="E4774" t="s">
        <v>13</v>
      </c>
      <c r="F4774">
        <v>314.55</v>
      </c>
      <c r="G4774">
        <v>3</v>
      </c>
      <c r="H4774">
        <v>150.97999999999999</v>
      </c>
      <c r="I4774" t="s">
        <v>872</v>
      </c>
      <c r="J4774">
        <v>2023</v>
      </c>
    </row>
    <row r="4775" spans="1:10" x14ac:dyDescent="0.3">
      <c r="A4775">
        <v>45073</v>
      </c>
      <c r="B4775" t="s">
        <v>337</v>
      </c>
      <c r="C4775" t="s">
        <v>15</v>
      </c>
      <c r="D4775" t="s">
        <v>28</v>
      </c>
      <c r="E4775" t="s">
        <v>34</v>
      </c>
      <c r="F4775">
        <v>25.18</v>
      </c>
      <c r="G4775">
        <v>3</v>
      </c>
      <c r="H4775">
        <v>-33.36</v>
      </c>
      <c r="I4775" t="s">
        <v>872</v>
      </c>
      <c r="J4775">
        <v>2023</v>
      </c>
    </row>
    <row r="4776" spans="1:10" x14ac:dyDescent="0.3">
      <c r="A4776">
        <v>45073</v>
      </c>
      <c r="B4776" t="s">
        <v>337</v>
      </c>
      <c r="C4776" t="s">
        <v>15</v>
      </c>
      <c r="D4776" t="s">
        <v>28</v>
      </c>
      <c r="E4776" t="s">
        <v>34</v>
      </c>
      <c r="F4776">
        <v>5.58</v>
      </c>
      <c r="G4776">
        <v>2</v>
      </c>
      <c r="H4776">
        <v>-1.68</v>
      </c>
      <c r="I4776" t="s">
        <v>872</v>
      </c>
      <c r="J4776">
        <v>2023</v>
      </c>
    </row>
    <row r="4777" spans="1:10" x14ac:dyDescent="0.3">
      <c r="A4777">
        <v>45073</v>
      </c>
      <c r="B4777" t="s">
        <v>337</v>
      </c>
      <c r="C4777" t="s">
        <v>15</v>
      </c>
      <c r="D4777" t="s">
        <v>12</v>
      </c>
      <c r="E4777" t="s">
        <v>17</v>
      </c>
      <c r="F4777">
        <v>1297.3699999999999</v>
      </c>
      <c r="G4777">
        <v>9</v>
      </c>
      <c r="H4777">
        <v>97.3</v>
      </c>
      <c r="I4777" t="s">
        <v>872</v>
      </c>
      <c r="J4777">
        <v>2023</v>
      </c>
    </row>
    <row r="4778" spans="1:10" x14ac:dyDescent="0.3">
      <c r="A4778">
        <v>45073</v>
      </c>
      <c r="B4778" t="s">
        <v>535</v>
      </c>
      <c r="C4778" t="s">
        <v>23</v>
      </c>
      <c r="D4778" t="s">
        <v>12</v>
      </c>
      <c r="E4778" t="s">
        <v>13</v>
      </c>
      <c r="F4778">
        <v>13.38</v>
      </c>
      <c r="G4778">
        <v>2</v>
      </c>
      <c r="H4778">
        <v>6.15</v>
      </c>
      <c r="I4778" t="s">
        <v>872</v>
      </c>
      <c r="J4778">
        <v>2023</v>
      </c>
    </row>
    <row r="4779" spans="1:10" x14ac:dyDescent="0.3">
      <c r="A4779">
        <v>45074</v>
      </c>
      <c r="B4779" t="s">
        <v>400</v>
      </c>
      <c r="C4779" t="s">
        <v>145</v>
      </c>
      <c r="D4779" t="s">
        <v>12</v>
      </c>
      <c r="E4779" t="s">
        <v>21</v>
      </c>
      <c r="F4779">
        <v>185.88</v>
      </c>
      <c r="G4779">
        <v>6</v>
      </c>
      <c r="H4779">
        <v>50.19</v>
      </c>
      <c r="I4779" t="s">
        <v>872</v>
      </c>
      <c r="J4779">
        <v>2023</v>
      </c>
    </row>
    <row r="4780" spans="1:10" x14ac:dyDescent="0.3">
      <c r="A4780">
        <v>45074</v>
      </c>
      <c r="B4780" t="s">
        <v>640</v>
      </c>
      <c r="C4780" t="s">
        <v>66</v>
      </c>
      <c r="D4780" t="s">
        <v>28</v>
      </c>
      <c r="E4780" t="s">
        <v>29</v>
      </c>
      <c r="F4780">
        <v>390.27</v>
      </c>
      <c r="G4780">
        <v>8</v>
      </c>
      <c r="H4780">
        <v>-24.39</v>
      </c>
      <c r="I4780" t="s">
        <v>872</v>
      </c>
      <c r="J4780">
        <v>2023</v>
      </c>
    </row>
    <row r="4781" spans="1:10" x14ac:dyDescent="0.3">
      <c r="A4781">
        <v>45074</v>
      </c>
      <c r="B4781" t="s">
        <v>640</v>
      </c>
      <c r="C4781" t="s">
        <v>66</v>
      </c>
      <c r="D4781" t="s">
        <v>12</v>
      </c>
      <c r="E4781" t="s">
        <v>13</v>
      </c>
      <c r="F4781">
        <v>62.19</v>
      </c>
      <c r="G4781">
        <v>13</v>
      </c>
      <c r="H4781">
        <v>19.440000000000001</v>
      </c>
      <c r="I4781" t="s">
        <v>872</v>
      </c>
      <c r="J4781">
        <v>2023</v>
      </c>
    </row>
    <row r="4782" spans="1:10" x14ac:dyDescent="0.3">
      <c r="A4782">
        <v>45074</v>
      </c>
      <c r="B4782" t="s">
        <v>122</v>
      </c>
      <c r="C4782" t="s">
        <v>23</v>
      </c>
      <c r="D4782" t="s">
        <v>12</v>
      </c>
      <c r="E4782" t="s">
        <v>55</v>
      </c>
      <c r="F4782">
        <v>262.24</v>
      </c>
      <c r="G4782">
        <v>2</v>
      </c>
      <c r="H4782">
        <v>78.67</v>
      </c>
      <c r="I4782" t="s">
        <v>872</v>
      </c>
      <c r="J4782">
        <v>2023</v>
      </c>
    </row>
    <row r="4783" spans="1:10" x14ac:dyDescent="0.3">
      <c r="A4783">
        <v>45074</v>
      </c>
      <c r="B4783" t="s">
        <v>122</v>
      </c>
      <c r="C4783" t="s">
        <v>23</v>
      </c>
      <c r="D4783" t="s">
        <v>12</v>
      </c>
      <c r="E4783" t="s">
        <v>13</v>
      </c>
      <c r="F4783">
        <v>182.72</v>
      </c>
      <c r="G4783">
        <v>8</v>
      </c>
      <c r="H4783">
        <v>84.05</v>
      </c>
      <c r="I4783" t="s">
        <v>872</v>
      </c>
      <c r="J4783">
        <v>2023</v>
      </c>
    </row>
    <row r="4784" spans="1:10" x14ac:dyDescent="0.3">
      <c r="A4784">
        <v>45074</v>
      </c>
      <c r="B4784" t="s">
        <v>122</v>
      </c>
      <c r="C4784" t="s">
        <v>23</v>
      </c>
      <c r="D4784" t="s">
        <v>30</v>
      </c>
      <c r="E4784" t="s">
        <v>36</v>
      </c>
      <c r="F4784">
        <v>131.6</v>
      </c>
      <c r="G4784">
        <v>7</v>
      </c>
      <c r="H4784">
        <v>7.9</v>
      </c>
      <c r="I4784" t="s">
        <v>872</v>
      </c>
      <c r="J4784">
        <v>2023</v>
      </c>
    </row>
    <row r="4785" spans="1:10" x14ac:dyDescent="0.3">
      <c r="A4785">
        <v>45074</v>
      </c>
      <c r="B4785" t="s">
        <v>122</v>
      </c>
      <c r="C4785" t="s">
        <v>23</v>
      </c>
      <c r="D4785" t="s">
        <v>12</v>
      </c>
      <c r="E4785" t="s">
        <v>18</v>
      </c>
      <c r="F4785">
        <v>22.72</v>
      </c>
      <c r="G4785">
        <v>4</v>
      </c>
      <c r="H4785">
        <v>7.38</v>
      </c>
      <c r="I4785" t="s">
        <v>872</v>
      </c>
      <c r="J4785">
        <v>2023</v>
      </c>
    </row>
    <row r="4786" spans="1:10" x14ac:dyDescent="0.3">
      <c r="A4786">
        <v>45074</v>
      </c>
      <c r="B4786" t="s">
        <v>122</v>
      </c>
      <c r="C4786" t="s">
        <v>23</v>
      </c>
      <c r="D4786" t="s">
        <v>30</v>
      </c>
      <c r="E4786" t="s">
        <v>138</v>
      </c>
      <c r="F4786">
        <v>558.4</v>
      </c>
      <c r="G4786">
        <v>2</v>
      </c>
      <c r="H4786">
        <v>41.88</v>
      </c>
      <c r="I4786" t="s">
        <v>872</v>
      </c>
      <c r="J4786">
        <v>2023</v>
      </c>
    </row>
    <row r="4787" spans="1:10" x14ac:dyDescent="0.3">
      <c r="A4787">
        <v>45074</v>
      </c>
      <c r="B4787" t="s">
        <v>215</v>
      </c>
      <c r="C4787" t="s">
        <v>77</v>
      </c>
      <c r="D4787" t="s">
        <v>12</v>
      </c>
      <c r="E4787" t="s">
        <v>97</v>
      </c>
      <c r="F4787">
        <v>54.9</v>
      </c>
      <c r="G4787">
        <v>5</v>
      </c>
      <c r="H4787">
        <v>15.37</v>
      </c>
      <c r="I4787" t="s">
        <v>872</v>
      </c>
      <c r="J4787">
        <v>2023</v>
      </c>
    </row>
    <row r="4788" spans="1:10" x14ac:dyDescent="0.3">
      <c r="A4788">
        <v>45074</v>
      </c>
      <c r="B4788" t="s">
        <v>524</v>
      </c>
      <c r="C4788" t="s">
        <v>15</v>
      </c>
      <c r="D4788" t="s">
        <v>30</v>
      </c>
      <c r="E4788" t="s">
        <v>31</v>
      </c>
      <c r="F4788">
        <v>286.39999999999998</v>
      </c>
      <c r="G4788">
        <v>1</v>
      </c>
      <c r="H4788">
        <v>25.06</v>
      </c>
      <c r="I4788" t="s">
        <v>872</v>
      </c>
      <c r="J4788">
        <v>2023</v>
      </c>
    </row>
    <row r="4789" spans="1:10" x14ac:dyDescent="0.3">
      <c r="A4789">
        <v>45075</v>
      </c>
      <c r="B4789" t="s">
        <v>630</v>
      </c>
      <c r="C4789" t="s">
        <v>200</v>
      </c>
      <c r="D4789" t="s">
        <v>30</v>
      </c>
      <c r="E4789" t="s">
        <v>31</v>
      </c>
      <c r="F4789">
        <v>979.95</v>
      </c>
      <c r="G4789">
        <v>5</v>
      </c>
      <c r="H4789">
        <v>274.39</v>
      </c>
      <c r="I4789" t="s">
        <v>872</v>
      </c>
      <c r="J4789">
        <v>2023</v>
      </c>
    </row>
    <row r="4790" spans="1:10" x14ac:dyDescent="0.3">
      <c r="A4790">
        <v>45075</v>
      </c>
      <c r="B4790" t="s">
        <v>630</v>
      </c>
      <c r="C4790" t="s">
        <v>200</v>
      </c>
      <c r="D4790" t="s">
        <v>12</v>
      </c>
      <c r="E4790" t="s">
        <v>18</v>
      </c>
      <c r="F4790">
        <v>22.75</v>
      </c>
      <c r="G4790">
        <v>5</v>
      </c>
      <c r="H4790">
        <v>11.38</v>
      </c>
      <c r="I4790" t="s">
        <v>872</v>
      </c>
      <c r="J4790">
        <v>2023</v>
      </c>
    </row>
    <row r="4791" spans="1:10" x14ac:dyDescent="0.3">
      <c r="A4791">
        <v>45075</v>
      </c>
      <c r="B4791" t="s">
        <v>821</v>
      </c>
      <c r="C4791" t="s">
        <v>64</v>
      </c>
      <c r="D4791" t="s">
        <v>12</v>
      </c>
      <c r="E4791" t="s">
        <v>18</v>
      </c>
      <c r="F4791">
        <v>11.28</v>
      </c>
      <c r="G4791">
        <v>3</v>
      </c>
      <c r="H4791">
        <v>-8.65</v>
      </c>
      <c r="I4791" t="s">
        <v>872</v>
      </c>
      <c r="J4791">
        <v>2023</v>
      </c>
    </row>
    <row r="4792" spans="1:10" x14ac:dyDescent="0.3">
      <c r="A4792">
        <v>45075</v>
      </c>
      <c r="B4792" t="s">
        <v>821</v>
      </c>
      <c r="C4792" t="s">
        <v>64</v>
      </c>
      <c r="D4792" t="s">
        <v>12</v>
      </c>
      <c r="E4792" t="s">
        <v>21</v>
      </c>
      <c r="F4792">
        <v>4.45</v>
      </c>
      <c r="G4792">
        <v>2</v>
      </c>
      <c r="H4792">
        <v>0.33</v>
      </c>
      <c r="I4792" t="s">
        <v>872</v>
      </c>
      <c r="J4792">
        <v>2023</v>
      </c>
    </row>
    <row r="4793" spans="1:10" x14ac:dyDescent="0.3">
      <c r="A4793">
        <v>45075</v>
      </c>
      <c r="B4793" t="s">
        <v>821</v>
      </c>
      <c r="C4793" t="s">
        <v>64</v>
      </c>
      <c r="D4793" t="s">
        <v>28</v>
      </c>
      <c r="E4793" t="s">
        <v>34</v>
      </c>
      <c r="F4793">
        <v>44.76</v>
      </c>
      <c r="G4793">
        <v>3</v>
      </c>
      <c r="H4793">
        <v>14.55</v>
      </c>
      <c r="I4793" t="s">
        <v>872</v>
      </c>
      <c r="J4793">
        <v>2023</v>
      </c>
    </row>
    <row r="4794" spans="1:10" x14ac:dyDescent="0.3">
      <c r="A4794">
        <v>45076</v>
      </c>
      <c r="B4794" t="s">
        <v>781</v>
      </c>
      <c r="C4794" t="s">
        <v>128</v>
      </c>
      <c r="D4794" t="s">
        <v>12</v>
      </c>
      <c r="E4794" t="s">
        <v>18</v>
      </c>
      <c r="F4794">
        <v>22.62</v>
      </c>
      <c r="G4794">
        <v>2</v>
      </c>
      <c r="H4794">
        <v>-15.08</v>
      </c>
      <c r="I4794" t="s">
        <v>872</v>
      </c>
      <c r="J4794">
        <v>2023</v>
      </c>
    </row>
    <row r="4795" spans="1:10" x14ac:dyDescent="0.3">
      <c r="A4795">
        <v>45076</v>
      </c>
      <c r="B4795" t="s">
        <v>781</v>
      </c>
      <c r="C4795" t="s">
        <v>128</v>
      </c>
      <c r="D4795" t="s">
        <v>12</v>
      </c>
      <c r="E4795" t="s">
        <v>18</v>
      </c>
      <c r="F4795">
        <v>14.95</v>
      </c>
      <c r="G4795">
        <v>2</v>
      </c>
      <c r="H4795">
        <v>-11.96</v>
      </c>
      <c r="I4795" t="s">
        <v>872</v>
      </c>
      <c r="J4795">
        <v>2023</v>
      </c>
    </row>
    <row r="4796" spans="1:10" x14ac:dyDescent="0.3">
      <c r="A4796">
        <v>45076</v>
      </c>
      <c r="B4796" t="s">
        <v>781</v>
      </c>
      <c r="C4796" t="s">
        <v>128</v>
      </c>
      <c r="D4796" t="s">
        <v>28</v>
      </c>
      <c r="E4796" t="s">
        <v>29</v>
      </c>
      <c r="F4796">
        <v>801.57</v>
      </c>
      <c r="G4796">
        <v>2</v>
      </c>
      <c r="H4796">
        <v>50.1</v>
      </c>
      <c r="I4796" t="s">
        <v>872</v>
      </c>
      <c r="J4796">
        <v>2023</v>
      </c>
    </row>
    <row r="4797" spans="1:10" x14ac:dyDescent="0.3">
      <c r="A4797">
        <v>45076</v>
      </c>
      <c r="B4797" t="s">
        <v>781</v>
      </c>
      <c r="C4797" t="s">
        <v>128</v>
      </c>
      <c r="D4797" t="s">
        <v>12</v>
      </c>
      <c r="E4797" t="s">
        <v>18</v>
      </c>
      <c r="F4797">
        <v>2.38</v>
      </c>
      <c r="G4797">
        <v>3</v>
      </c>
      <c r="H4797">
        <v>-1.9</v>
      </c>
      <c r="I4797" t="s">
        <v>872</v>
      </c>
      <c r="J4797">
        <v>2023</v>
      </c>
    </row>
    <row r="4798" spans="1:10" x14ac:dyDescent="0.3">
      <c r="A4798">
        <v>45076</v>
      </c>
      <c r="B4798" t="s">
        <v>781</v>
      </c>
      <c r="C4798" t="s">
        <v>128</v>
      </c>
      <c r="D4798" t="s">
        <v>12</v>
      </c>
      <c r="E4798" t="s">
        <v>13</v>
      </c>
      <c r="F4798">
        <v>32.79</v>
      </c>
      <c r="G4798">
        <v>1</v>
      </c>
      <c r="H4798">
        <v>11.89</v>
      </c>
      <c r="I4798" t="s">
        <v>872</v>
      </c>
      <c r="J4798">
        <v>2023</v>
      </c>
    </row>
    <row r="4799" spans="1:10" x14ac:dyDescent="0.3">
      <c r="A4799">
        <v>45076</v>
      </c>
      <c r="B4799" t="s">
        <v>834</v>
      </c>
      <c r="C4799" t="s">
        <v>117</v>
      </c>
      <c r="D4799" t="s">
        <v>12</v>
      </c>
      <c r="E4799" t="s">
        <v>18</v>
      </c>
      <c r="F4799">
        <v>3.28</v>
      </c>
      <c r="G4799">
        <v>2</v>
      </c>
      <c r="H4799">
        <v>-2.63</v>
      </c>
      <c r="I4799" t="s">
        <v>872</v>
      </c>
      <c r="J4799">
        <v>2023</v>
      </c>
    </row>
    <row r="4800" spans="1:10" x14ac:dyDescent="0.3">
      <c r="A4800">
        <v>45076</v>
      </c>
      <c r="B4800" t="s">
        <v>264</v>
      </c>
      <c r="C4800" t="s">
        <v>49</v>
      </c>
      <c r="D4800" t="s">
        <v>30</v>
      </c>
      <c r="E4800" t="s">
        <v>245</v>
      </c>
      <c r="F4800">
        <v>839.99</v>
      </c>
      <c r="G4800">
        <v>2</v>
      </c>
      <c r="H4800">
        <v>70</v>
      </c>
      <c r="I4800" t="s">
        <v>872</v>
      </c>
      <c r="J4800">
        <v>2023</v>
      </c>
    </row>
    <row r="4801" spans="1:10" x14ac:dyDescent="0.3">
      <c r="A4801">
        <v>45076</v>
      </c>
      <c r="B4801" t="s">
        <v>185</v>
      </c>
      <c r="C4801" t="s">
        <v>38</v>
      </c>
      <c r="D4801" t="s">
        <v>28</v>
      </c>
      <c r="E4801" t="s">
        <v>75</v>
      </c>
      <c r="F4801">
        <v>2275.5</v>
      </c>
      <c r="G4801">
        <v>10</v>
      </c>
      <c r="H4801">
        <v>386.84</v>
      </c>
      <c r="I4801" t="s">
        <v>872</v>
      </c>
      <c r="J4801">
        <v>2023</v>
      </c>
    </row>
    <row r="4802" spans="1:10" x14ac:dyDescent="0.3">
      <c r="A4802">
        <v>45076</v>
      </c>
      <c r="B4802" t="s">
        <v>185</v>
      </c>
      <c r="C4802" t="s">
        <v>38</v>
      </c>
      <c r="D4802" t="s">
        <v>30</v>
      </c>
      <c r="E4802" t="s">
        <v>36</v>
      </c>
      <c r="F4802">
        <v>1979.7</v>
      </c>
      <c r="G4802">
        <v>6</v>
      </c>
      <c r="H4802">
        <v>653.29999999999995</v>
      </c>
      <c r="I4802" t="s">
        <v>872</v>
      </c>
      <c r="J4802">
        <v>2023</v>
      </c>
    </row>
    <row r="4803" spans="1:10" x14ac:dyDescent="0.3">
      <c r="A4803">
        <v>45076</v>
      </c>
      <c r="B4803" t="s">
        <v>185</v>
      </c>
      <c r="C4803" t="s">
        <v>38</v>
      </c>
      <c r="D4803" t="s">
        <v>12</v>
      </c>
      <c r="E4803" t="s">
        <v>16</v>
      </c>
      <c r="F4803">
        <v>62.1</v>
      </c>
      <c r="G4803">
        <v>6</v>
      </c>
      <c r="H4803">
        <v>29.81</v>
      </c>
      <c r="I4803" t="s">
        <v>872</v>
      </c>
      <c r="J4803">
        <v>2023</v>
      </c>
    </row>
    <row r="4804" spans="1:10" x14ac:dyDescent="0.3">
      <c r="A4804">
        <v>45076</v>
      </c>
      <c r="B4804" t="s">
        <v>242</v>
      </c>
      <c r="C4804" t="s">
        <v>49</v>
      </c>
      <c r="D4804" t="s">
        <v>12</v>
      </c>
      <c r="E4804" t="s">
        <v>55</v>
      </c>
      <c r="F4804">
        <v>123.92</v>
      </c>
      <c r="G4804">
        <v>5</v>
      </c>
      <c r="H4804">
        <v>9.2899999999999991</v>
      </c>
      <c r="I4804" t="s">
        <v>872</v>
      </c>
      <c r="J4804">
        <v>2023</v>
      </c>
    </row>
    <row r="4805" spans="1:10" x14ac:dyDescent="0.3">
      <c r="A4805">
        <v>45076</v>
      </c>
      <c r="B4805" t="s">
        <v>557</v>
      </c>
      <c r="C4805" t="s">
        <v>23</v>
      </c>
      <c r="D4805" t="s">
        <v>12</v>
      </c>
      <c r="E4805" t="s">
        <v>13</v>
      </c>
      <c r="F4805">
        <v>38.880000000000003</v>
      </c>
      <c r="G4805">
        <v>6</v>
      </c>
      <c r="H4805">
        <v>18.66</v>
      </c>
      <c r="I4805" t="s">
        <v>872</v>
      </c>
      <c r="J4805">
        <v>2023</v>
      </c>
    </row>
    <row r="4806" spans="1:10" x14ac:dyDescent="0.3">
      <c r="A4806">
        <v>45076</v>
      </c>
      <c r="B4806" t="s">
        <v>376</v>
      </c>
      <c r="C4806" t="s">
        <v>81</v>
      </c>
      <c r="D4806" t="s">
        <v>12</v>
      </c>
      <c r="E4806" t="s">
        <v>55</v>
      </c>
      <c r="F4806">
        <v>364.74</v>
      </c>
      <c r="G4806">
        <v>3</v>
      </c>
      <c r="H4806">
        <v>109.42</v>
      </c>
      <c r="I4806" t="s">
        <v>872</v>
      </c>
      <c r="J4806">
        <v>2023</v>
      </c>
    </row>
    <row r="4807" spans="1:10" x14ac:dyDescent="0.3">
      <c r="A4807">
        <v>45076</v>
      </c>
      <c r="B4807" t="s">
        <v>376</v>
      </c>
      <c r="C4807" t="s">
        <v>81</v>
      </c>
      <c r="D4807" t="s">
        <v>28</v>
      </c>
      <c r="E4807" t="s">
        <v>34</v>
      </c>
      <c r="F4807">
        <v>47.4</v>
      </c>
      <c r="G4807">
        <v>5</v>
      </c>
      <c r="H4807">
        <v>21.33</v>
      </c>
      <c r="I4807" t="s">
        <v>872</v>
      </c>
      <c r="J4807">
        <v>2023</v>
      </c>
    </row>
    <row r="4808" spans="1:10" x14ac:dyDescent="0.3">
      <c r="A4808">
        <v>45076</v>
      </c>
      <c r="B4808" t="s">
        <v>376</v>
      </c>
      <c r="C4808" t="s">
        <v>81</v>
      </c>
      <c r="D4808" t="s">
        <v>12</v>
      </c>
      <c r="E4808" t="s">
        <v>17</v>
      </c>
      <c r="F4808">
        <v>49.76</v>
      </c>
      <c r="G4808">
        <v>4</v>
      </c>
      <c r="H4808">
        <v>13.93</v>
      </c>
      <c r="I4808" t="s">
        <v>872</v>
      </c>
      <c r="J4808">
        <v>2023</v>
      </c>
    </row>
    <row r="4809" spans="1:10" x14ac:dyDescent="0.3">
      <c r="A4809">
        <v>45076</v>
      </c>
      <c r="B4809" t="s">
        <v>376</v>
      </c>
      <c r="C4809" t="s">
        <v>81</v>
      </c>
      <c r="D4809" t="s">
        <v>12</v>
      </c>
      <c r="E4809" t="s">
        <v>21</v>
      </c>
      <c r="F4809">
        <v>5.56</v>
      </c>
      <c r="G4809">
        <v>2</v>
      </c>
      <c r="H4809">
        <v>1.45</v>
      </c>
      <c r="I4809" t="s">
        <v>872</v>
      </c>
      <c r="J4809">
        <v>2023</v>
      </c>
    </row>
    <row r="4810" spans="1:10" x14ac:dyDescent="0.3">
      <c r="A4810">
        <v>45076</v>
      </c>
      <c r="B4810" t="s">
        <v>376</v>
      </c>
      <c r="C4810" t="s">
        <v>81</v>
      </c>
      <c r="D4810" t="s">
        <v>12</v>
      </c>
      <c r="E4810" t="s">
        <v>13</v>
      </c>
      <c r="F4810">
        <v>629.1</v>
      </c>
      <c r="G4810">
        <v>6</v>
      </c>
      <c r="H4810">
        <v>301.97000000000003</v>
      </c>
      <c r="I4810" t="s">
        <v>872</v>
      </c>
      <c r="J4810">
        <v>2023</v>
      </c>
    </row>
    <row r="4811" spans="1:10" x14ac:dyDescent="0.3">
      <c r="A4811">
        <v>45076</v>
      </c>
      <c r="B4811" t="s">
        <v>376</v>
      </c>
      <c r="C4811" t="s">
        <v>81</v>
      </c>
      <c r="D4811" t="s">
        <v>12</v>
      </c>
      <c r="E4811" t="s">
        <v>21</v>
      </c>
      <c r="F4811">
        <v>14.7</v>
      </c>
      <c r="G4811">
        <v>5</v>
      </c>
      <c r="H4811">
        <v>3.97</v>
      </c>
      <c r="I4811" t="s">
        <v>872</v>
      </c>
      <c r="J4811">
        <v>2023</v>
      </c>
    </row>
    <row r="4812" spans="1:10" x14ac:dyDescent="0.3">
      <c r="A4812">
        <v>45076</v>
      </c>
      <c r="B4812" t="s">
        <v>376</v>
      </c>
      <c r="C4812" t="s">
        <v>81</v>
      </c>
      <c r="D4812" t="s">
        <v>12</v>
      </c>
      <c r="E4812" t="s">
        <v>13</v>
      </c>
      <c r="F4812">
        <v>45.36</v>
      </c>
      <c r="G4812">
        <v>7</v>
      </c>
      <c r="H4812">
        <v>21.77</v>
      </c>
      <c r="I4812" t="s">
        <v>872</v>
      </c>
      <c r="J4812">
        <v>2023</v>
      </c>
    </row>
    <row r="4813" spans="1:10" x14ac:dyDescent="0.3">
      <c r="A4813">
        <v>45076</v>
      </c>
      <c r="B4813" t="s">
        <v>376</v>
      </c>
      <c r="C4813" t="s">
        <v>81</v>
      </c>
      <c r="D4813" t="s">
        <v>30</v>
      </c>
      <c r="E4813" t="s">
        <v>31</v>
      </c>
      <c r="F4813">
        <v>125.99</v>
      </c>
      <c r="G4813">
        <v>1</v>
      </c>
      <c r="H4813">
        <v>35.28</v>
      </c>
      <c r="I4813" t="s">
        <v>872</v>
      </c>
      <c r="J4813">
        <v>2023</v>
      </c>
    </row>
    <row r="4814" spans="1:10" x14ac:dyDescent="0.3">
      <c r="A4814">
        <v>45076</v>
      </c>
      <c r="B4814" t="s">
        <v>815</v>
      </c>
      <c r="C4814" t="s">
        <v>23</v>
      </c>
      <c r="D4814" t="s">
        <v>28</v>
      </c>
      <c r="E4814" t="s">
        <v>34</v>
      </c>
      <c r="F4814">
        <v>167.84</v>
      </c>
      <c r="G4814">
        <v>8</v>
      </c>
      <c r="H4814">
        <v>11.75</v>
      </c>
      <c r="I4814" t="s">
        <v>872</v>
      </c>
      <c r="J4814">
        <v>2023</v>
      </c>
    </row>
    <row r="4815" spans="1:10" x14ac:dyDescent="0.3">
      <c r="A4815">
        <v>45076</v>
      </c>
      <c r="B4815" t="s">
        <v>689</v>
      </c>
      <c r="C4815" t="s">
        <v>38</v>
      </c>
      <c r="D4815" t="s">
        <v>12</v>
      </c>
      <c r="E4815" t="s">
        <v>43</v>
      </c>
      <c r="F4815">
        <v>26.55</v>
      </c>
      <c r="G4815">
        <v>9</v>
      </c>
      <c r="H4815">
        <v>12.74</v>
      </c>
      <c r="I4815" t="s">
        <v>872</v>
      </c>
      <c r="J4815">
        <v>2023</v>
      </c>
    </row>
    <row r="4816" spans="1:10" x14ac:dyDescent="0.3">
      <c r="A4816">
        <v>45076</v>
      </c>
      <c r="B4816" t="s">
        <v>689</v>
      </c>
      <c r="C4816" t="s">
        <v>38</v>
      </c>
      <c r="D4816" t="s">
        <v>30</v>
      </c>
      <c r="E4816" t="s">
        <v>36</v>
      </c>
      <c r="F4816">
        <v>111.98</v>
      </c>
      <c r="G4816">
        <v>2</v>
      </c>
      <c r="H4816">
        <v>26.88</v>
      </c>
      <c r="I4816" t="s">
        <v>872</v>
      </c>
      <c r="J4816">
        <v>2023</v>
      </c>
    </row>
    <row r="4817" spans="1:10" x14ac:dyDescent="0.3">
      <c r="A4817">
        <v>45076</v>
      </c>
      <c r="B4817" t="s">
        <v>444</v>
      </c>
      <c r="C4817" t="s">
        <v>11</v>
      </c>
      <c r="D4817" t="s">
        <v>30</v>
      </c>
      <c r="E4817" t="s">
        <v>31</v>
      </c>
      <c r="F4817">
        <v>79.959999999999994</v>
      </c>
      <c r="G4817">
        <v>5</v>
      </c>
      <c r="H4817">
        <v>8</v>
      </c>
      <c r="I4817" t="s">
        <v>872</v>
      </c>
      <c r="J4817">
        <v>2023</v>
      </c>
    </row>
    <row r="4818" spans="1:10" x14ac:dyDescent="0.3">
      <c r="A4818">
        <v>45076</v>
      </c>
      <c r="B4818" t="s">
        <v>444</v>
      </c>
      <c r="C4818" t="s">
        <v>11</v>
      </c>
      <c r="D4818" t="s">
        <v>30</v>
      </c>
      <c r="E4818" t="s">
        <v>36</v>
      </c>
      <c r="F4818">
        <v>223.96</v>
      </c>
      <c r="G4818">
        <v>5</v>
      </c>
      <c r="H4818">
        <v>11.2</v>
      </c>
      <c r="I4818" t="s">
        <v>872</v>
      </c>
      <c r="J4818">
        <v>2023</v>
      </c>
    </row>
    <row r="4819" spans="1:10" x14ac:dyDescent="0.3">
      <c r="A4819">
        <v>45077</v>
      </c>
      <c r="B4819" t="s">
        <v>516</v>
      </c>
      <c r="C4819" t="s">
        <v>15</v>
      </c>
      <c r="D4819" t="s">
        <v>28</v>
      </c>
      <c r="E4819" t="s">
        <v>34</v>
      </c>
      <c r="F4819">
        <v>32.06</v>
      </c>
      <c r="G4819">
        <v>3</v>
      </c>
      <c r="H4819">
        <v>-12.83</v>
      </c>
      <c r="I4819" t="s">
        <v>872</v>
      </c>
      <c r="J4819">
        <v>2023</v>
      </c>
    </row>
    <row r="4820" spans="1:10" x14ac:dyDescent="0.3">
      <c r="A4820">
        <v>45077</v>
      </c>
      <c r="B4820" t="s">
        <v>516</v>
      </c>
      <c r="C4820" t="s">
        <v>15</v>
      </c>
      <c r="D4820" t="s">
        <v>12</v>
      </c>
      <c r="E4820" t="s">
        <v>13</v>
      </c>
      <c r="F4820">
        <v>18.5</v>
      </c>
      <c r="G4820">
        <v>4</v>
      </c>
      <c r="H4820">
        <v>6.7</v>
      </c>
      <c r="I4820" t="s">
        <v>872</v>
      </c>
      <c r="J4820">
        <v>2023</v>
      </c>
    </row>
    <row r="4821" spans="1:10" x14ac:dyDescent="0.3">
      <c r="A4821">
        <v>45077</v>
      </c>
      <c r="B4821" t="s">
        <v>516</v>
      </c>
      <c r="C4821" t="s">
        <v>15</v>
      </c>
      <c r="D4821" t="s">
        <v>28</v>
      </c>
      <c r="E4821" t="s">
        <v>29</v>
      </c>
      <c r="F4821">
        <v>191.08</v>
      </c>
      <c r="G4821">
        <v>3</v>
      </c>
      <c r="H4821">
        <v>-38.22</v>
      </c>
      <c r="I4821" t="s">
        <v>872</v>
      </c>
      <c r="J4821">
        <v>2023</v>
      </c>
    </row>
    <row r="4822" spans="1:10" x14ac:dyDescent="0.3">
      <c r="A4822">
        <v>45077</v>
      </c>
      <c r="B4822" t="s">
        <v>516</v>
      </c>
      <c r="C4822" t="s">
        <v>15</v>
      </c>
      <c r="D4822" t="s">
        <v>12</v>
      </c>
      <c r="E4822" t="s">
        <v>13</v>
      </c>
      <c r="F4822">
        <v>10.37</v>
      </c>
      <c r="G4822">
        <v>2</v>
      </c>
      <c r="H4822">
        <v>3.63</v>
      </c>
      <c r="I4822" t="s">
        <v>872</v>
      </c>
      <c r="J4822">
        <v>2023</v>
      </c>
    </row>
    <row r="4823" spans="1:10" x14ac:dyDescent="0.3">
      <c r="A4823">
        <v>45077</v>
      </c>
      <c r="B4823" t="s">
        <v>760</v>
      </c>
      <c r="C4823" t="s">
        <v>77</v>
      </c>
      <c r="D4823" t="s">
        <v>12</v>
      </c>
      <c r="E4823" t="s">
        <v>18</v>
      </c>
      <c r="F4823">
        <v>7.15</v>
      </c>
      <c r="G4823">
        <v>3</v>
      </c>
      <c r="H4823">
        <v>2.3199999999999998</v>
      </c>
      <c r="I4823" t="s">
        <v>872</v>
      </c>
      <c r="J4823">
        <v>2023</v>
      </c>
    </row>
    <row r="4824" spans="1:10" x14ac:dyDescent="0.3">
      <c r="A4824">
        <v>45077</v>
      </c>
      <c r="B4824" t="s">
        <v>760</v>
      </c>
      <c r="C4824" t="s">
        <v>77</v>
      </c>
      <c r="D4824" t="s">
        <v>30</v>
      </c>
      <c r="E4824" t="s">
        <v>31</v>
      </c>
      <c r="F4824">
        <v>179.7</v>
      </c>
      <c r="G4824">
        <v>6</v>
      </c>
      <c r="H4824">
        <v>88.05</v>
      </c>
      <c r="I4824" t="s">
        <v>872</v>
      </c>
      <c r="J4824">
        <v>2023</v>
      </c>
    </row>
    <row r="4825" spans="1:10" x14ac:dyDescent="0.3">
      <c r="A4825">
        <v>45079</v>
      </c>
      <c r="B4825" t="s">
        <v>457</v>
      </c>
      <c r="C4825" t="s">
        <v>20</v>
      </c>
      <c r="D4825" t="s">
        <v>12</v>
      </c>
      <c r="E4825" t="s">
        <v>17</v>
      </c>
      <c r="F4825">
        <v>64.78</v>
      </c>
      <c r="G4825">
        <v>1</v>
      </c>
      <c r="H4825">
        <v>-12.96</v>
      </c>
      <c r="I4825" t="s">
        <v>873</v>
      </c>
      <c r="J4825">
        <v>2023</v>
      </c>
    </row>
    <row r="4826" spans="1:10" x14ac:dyDescent="0.3">
      <c r="A4826">
        <v>45079</v>
      </c>
      <c r="B4826" t="s">
        <v>215</v>
      </c>
      <c r="C4826" t="s">
        <v>84</v>
      </c>
      <c r="D4826" t="s">
        <v>12</v>
      </c>
      <c r="E4826" t="s">
        <v>13</v>
      </c>
      <c r="F4826">
        <v>30.18</v>
      </c>
      <c r="G4826">
        <v>3</v>
      </c>
      <c r="H4826">
        <v>13.88</v>
      </c>
      <c r="I4826" t="s">
        <v>873</v>
      </c>
      <c r="J4826">
        <v>2023</v>
      </c>
    </row>
    <row r="4827" spans="1:10" x14ac:dyDescent="0.3">
      <c r="A4827">
        <v>45079</v>
      </c>
      <c r="B4827" t="s">
        <v>215</v>
      </c>
      <c r="C4827" t="s">
        <v>84</v>
      </c>
      <c r="D4827" t="s">
        <v>12</v>
      </c>
      <c r="E4827" t="s">
        <v>18</v>
      </c>
      <c r="F4827">
        <v>51.65</v>
      </c>
      <c r="G4827">
        <v>12</v>
      </c>
      <c r="H4827">
        <v>18.72</v>
      </c>
      <c r="I4827" t="s">
        <v>873</v>
      </c>
      <c r="J4827">
        <v>2023</v>
      </c>
    </row>
    <row r="4828" spans="1:10" x14ac:dyDescent="0.3">
      <c r="A4828">
        <v>45079</v>
      </c>
      <c r="B4828" t="s">
        <v>215</v>
      </c>
      <c r="C4828" t="s">
        <v>84</v>
      </c>
      <c r="D4828" t="s">
        <v>12</v>
      </c>
      <c r="E4828" t="s">
        <v>18</v>
      </c>
      <c r="F4828">
        <v>11.23</v>
      </c>
      <c r="G4828">
        <v>3</v>
      </c>
      <c r="H4828">
        <v>3.93</v>
      </c>
      <c r="I4828" t="s">
        <v>873</v>
      </c>
      <c r="J4828">
        <v>2023</v>
      </c>
    </row>
    <row r="4829" spans="1:10" x14ac:dyDescent="0.3">
      <c r="A4829">
        <v>45080</v>
      </c>
      <c r="B4829" t="s">
        <v>143</v>
      </c>
      <c r="C4829" t="s">
        <v>23</v>
      </c>
      <c r="D4829" t="s">
        <v>28</v>
      </c>
      <c r="E4829" t="s">
        <v>75</v>
      </c>
      <c r="F4829">
        <v>71.09</v>
      </c>
      <c r="G4829">
        <v>2</v>
      </c>
      <c r="H4829">
        <v>-1.78</v>
      </c>
      <c r="I4829" t="s">
        <v>873</v>
      </c>
      <c r="J4829">
        <v>2023</v>
      </c>
    </row>
    <row r="4830" spans="1:10" x14ac:dyDescent="0.3">
      <c r="A4830">
        <v>45081</v>
      </c>
      <c r="B4830" t="s">
        <v>576</v>
      </c>
      <c r="C4830" t="s">
        <v>38</v>
      </c>
      <c r="D4830" t="s">
        <v>12</v>
      </c>
      <c r="E4830" t="s">
        <v>13</v>
      </c>
      <c r="F4830">
        <v>75.88</v>
      </c>
      <c r="G4830">
        <v>2</v>
      </c>
      <c r="H4830">
        <v>35.659999999999997</v>
      </c>
      <c r="I4830" t="s">
        <v>873</v>
      </c>
      <c r="J4830">
        <v>2023</v>
      </c>
    </row>
    <row r="4831" spans="1:10" x14ac:dyDescent="0.3">
      <c r="A4831">
        <v>45081</v>
      </c>
      <c r="B4831" t="s">
        <v>389</v>
      </c>
      <c r="C4831" t="s">
        <v>15</v>
      </c>
      <c r="D4831" t="s">
        <v>12</v>
      </c>
      <c r="E4831" t="s">
        <v>13</v>
      </c>
      <c r="F4831">
        <v>25.92</v>
      </c>
      <c r="G4831">
        <v>5</v>
      </c>
      <c r="H4831">
        <v>9.4</v>
      </c>
      <c r="I4831" t="s">
        <v>873</v>
      </c>
      <c r="J4831">
        <v>2023</v>
      </c>
    </row>
    <row r="4832" spans="1:10" x14ac:dyDescent="0.3">
      <c r="A4832">
        <v>45081</v>
      </c>
      <c r="B4832" t="s">
        <v>389</v>
      </c>
      <c r="C4832" t="s">
        <v>15</v>
      </c>
      <c r="D4832" t="s">
        <v>28</v>
      </c>
      <c r="E4832" t="s">
        <v>34</v>
      </c>
      <c r="F4832">
        <v>419.68</v>
      </c>
      <c r="G4832">
        <v>5</v>
      </c>
      <c r="H4832">
        <v>-356.73</v>
      </c>
      <c r="I4832" t="s">
        <v>873</v>
      </c>
      <c r="J4832">
        <v>2023</v>
      </c>
    </row>
    <row r="4833" spans="1:10" x14ac:dyDescent="0.3">
      <c r="A4833">
        <v>45081</v>
      </c>
      <c r="B4833" t="s">
        <v>389</v>
      </c>
      <c r="C4833" t="s">
        <v>15</v>
      </c>
      <c r="D4833" t="s">
        <v>28</v>
      </c>
      <c r="E4833" t="s">
        <v>34</v>
      </c>
      <c r="F4833">
        <v>11.69</v>
      </c>
      <c r="G4833">
        <v>3</v>
      </c>
      <c r="H4833">
        <v>-4.68</v>
      </c>
      <c r="I4833" t="s">
        <v>873</v>
      </c>
      <c r="J4833">
        <v>2023</v>
      </c>
    </row>
    <row r="4834" spans="1:10" x14ac:dyDescent="0.3">
      <c r="A4834">
        <v>45081</v>
      </c>
      <c r="B4834" t="s">
        <v>389</v>
      </c>
      <c r="C4834" t="s">
        <v>15</v>
      </c>
      <c r="D4834" t="s">
        <v>30</v>
      </c>
      <c r="E4834" t="s">
        <v>31</v>
      </c>
      <c r="F4834">
        <v>31.98</v>
      </c>
      <c r="G4834">
        <v>2</v>
      </c>
      <c r="H4834">
        <v>11.19</v>
      </c>
      <c r="I4834" t="s">
        <v>873</v>
      </c>
      <c r="J4834">
        <v>2023</v>
      </c>
    </row>
    <row r="4835" spans="1:10" x14ac:dyDescent="0.3">
      <c r="A4835">
        <v>45081</v>
      </c>
      <c r="B4835" t="s">
        <v>389</v>
      </c>
      <c r="C4835" t="s">
        <v>15</v>
      </c>
      <c r="D4835" t="s">
        <v>28</v>
      </c>
      <c r="E4835" t="s">
        <v>75</v>
      </c>
      <c r="F4835">
        <v>177.23</v>
      </c>
      <c r="G4835">
        <v>5</v>
      </c>
      <c r="H4835">
        <v>-120.51</v>
      </c>
      <c r="I4835" t="s">
        <v>873</v>
      </c>
      <c r="J4835">
        <v>2023</v>
      </c>
    </row>
    <row r="4836" spans="1:10" x14ac:dyDescent="0.3">
      <c r="A4836">
        <v>45081</v>
      </c>
      <c r="B4836" t="s">
        <v>389</v>
      </c>
      <c r="C4836" t="s">
        <v>15</v>
      </c>
      <c r="D4836" t="s">
        <v>28</v>
      </c>
      <c r="E4836" t="s">
        <v>34</v>
      </c>
      <c r="F4836">
        <v>4.04</v>
      </c>
      <c r="G4836">
        <v>3</v>
      </c>
      <c r="H4836">
        <v>-2.83</v>
      </c>
      <c r="I4836" t="s">
        <v>873</v>
      </c>
      <c r="J4836">
        <v>2023</v>
      </c>
    </row>
    <row r="4837" spans="1:10" x14ac:dyDescent="0.3">
      <c r="A4837">
        <v>45081</v>
      </c>
      <c r="B4837" t="s">
        <v>389</v>
      </c>
      <c r="C4837" t="s">
        <v>15</v>
      </c>
      <c r="D4837" t="s">
        <v>12</v>
      </c>
      <c r="E4837" t="s">
        <v>21</v>
      </c>
      <c r="F4837">
        <v>7.41</v>
      </c>
      <c r="G4837">
        <v>2</v>
      </c>
      <c r="H4837">
        <v>1.2</v>
      </c>
      <c r="I4837" t="s">
        <v>873</v>
      </c>
      <c r="J4837">
        <v>2023</v>
      </c>
    </row>
    <row r="4838" spans="1:10" x14ac:dyDescent="0.3">
      <c r="A4838">
        <v>45081</v>
      </c>
      <c r="B4838" t="s">
        <v>722</v>
      </c>
      <c r="C4838" t="s">
        <v>77</v>
      </c>
      <c r="D4838" t="s">
        <v>12</v>
      </c>
      <c r="E4838" t="s">
        <v>13</v>
      </c>
      <c r="F4838">
        <v>14.94</v>
      </c>
      <c r="G4838">
        <v>3</v>
      </c>
      <c r="H4838">
        <v>7.02</v>
      </c>
      <c r="I4838" t="s">
        <v>873</v>
      </c>
      <c r="J4838">
        <v>2023</v>
      </c>
    </row>
    <row r="4839" spans="1:10" x14ac:dyDescent="0.3">
      <c r="A4839">
        <v>45081</v>
      </c>
      <c r="B4839" t="s">
        <v>722</v>
      </c>
      <c r="C4839" t="s">
        <v>77</v>
      </c>
      <c r="D4839" t="s">
        <v>30</v>
      </c>
      <c r="E4839" t="s">
        <v>138</v>
      </c>
      <c r="F4839">
        <v>1349.85</v>
      </c>
      <c r="G4839">
        <v>3</v>
      </c>
      <c r="H4839">
        <v>364.46</v>
      </c>
      <c r="I4839" t="s">
        <v>873</v>
      </c>
      <c r="J4839">
        <v>2023</v>
      </c>
    </row>
    <row r="4840" spans="1:10" x14ac:dyDescent="0.3">
      <c r="A4840">
        <v>45081</v>
      </c>
      <c r="B4840" t="s">
        <v>722</v>
      </c>
      <c r="C4840" t="s">
        <v>77</v>
      </c>
      <c r="D4840" t="s">
        <v>28</v>
      </c>
      <c r="E4840" t="s">
        <v>47</v>
      </c>
      <c r="F4840">
        <v>136.78</v>
      </c>
      <c r="G4840">
        <v>1</v>
      </c>
      <c r="H4840">
        <v>5.13</v>
      </c>
      <c r="I4840" t="s">
        <v>873</v>
      </c>
      <c r="J4840">
        <v>2023</v>
      </c>
    </row>
    <row r="4841" spans="1:10" x14ac:dyDescent="0.3">
      <c r="A4841">
        <v>45081</v>
      </c>
      <c r="B4841" t="s">
        <v>722</v>
      </c>
      <c r="C4841" t="s">
        <v>77</v>
      </c>
      <c r="D4841" t="s">
        <v>28</v>
      </c>
      <c r="E4841" t="s">
        <v>34</v>
      </c>
      <c r="F4841">
        <v>61.12</v>
      </c>
      <c r="G4841">
        <v>4</v>
      </c>
      <c r="H4841">
        <v>20.78</v>
      </c>
      <c r="I4841" t="s">
        <v>873</v>
      </c>
      <c r="J4841">
        <v>2023</v>
      </c>
    </row>
    <row r="4842" spans="1:10" x14ac:dyDescent="0.3">
      <c r="A4842">
        <v>45082</v>
      </c>
      <c r="B4842" t="s">
        <v>246</v>
      </c>
      <c r="C4842" t="s">
        <v>20</v>
      </c>
      <c r="D4842" t="s">
        <v>12</v>
      </c>
      <c r="E4842" t="s">
        <v>17</v>
      </c>
      <c r="F4842">
        <v>124.61</v>
      </c>
      <c r="G4842">
        <v>4</v>
      </c>
      <c r="H4842">
        <v>-23.36</v>
      </c>
      <c r="I4842" t="s">
        <v>873</v>
      </c>
      <c r="J4842">
        <v>2023</v>
      </c>
    </row>
    <row r="4843" spans="1:10" x14ac:dyDescent="0.3">
      <c r="A4843">
        <v>45082</v>
      </c>
      <c r="B4843" t="s">
        <v>246</v>
      </c>
      <c r="C4843" t="s">
        <v>20</v>
      </c>
      <c r="D4843" t="s">
        <v>12</v>
      </c>
      <c r="E4843" t="s">
        <v>16</v>
      </c>
      <c r="F4843">
        <v>7.56</v>
      </c>
      <c r="G4843">
        <v>3</v>
      </c>
      <c r="H4843">
        <v>2.65</v>
      </c>
      <c r="I4843" t="s">
        <v>873</v>
      </c>
      <c r="J4843">
        <v>2023</v>
      </c>
    </row>
    <row r="4844" spans="1:10" x14ac:dyDescent="0.3">
      <c r="A4844">
        <v>45082</v>
      </c>
      <c r="B4844" t="s">
        <v>288</v>
      </c>
      <c r="C4844" t="s">
        <v>40</v>
      </c>
      <c r="D4844" t="s">
        <v>12</v>
      </c>
      <c r="E4844" t="s">
        <v>17</v>
      </c>
      <c r="F4844">
        <v>360.38</v>
      </c>
      <c r="G4844">
        <v>2</v>
      </c>
      <c r="H4844">
        <v>93.7</v>
      </c>
      <c r="I4844" t="s">
        <v>873</v>
      </c>
      <c r="J4844">
        <v>2023</v>
      </c>
    </row>
    <row r="4845" spans="1:10" x14ac:dyDescent="0.3">
      <c r="A4845">
        <v>45082</v>
      </c>
      <c r="B4845" t="s">
        <v>288</v>
      </c>
      <c r="C4845" t="s">
        <v>40</v>
      </c>
      <c r="D4845" t="s">
        <v>12</v>
      </c>
      <c r="E4845" t="s">
        <v>21</v>
      </c>
      <c r="F4845">
        <v>11.16</v>
      </c>
      <c r="G4845">
        <v>2</v>
      </c>
      <c r="H4845">
        <v>2.79</v>
      </c>
      <c r="I4845" t="s">
        <v>873</v>
      </c>
      <c r="J4845">
        <v>2023</v>
      </c>
    </row>
    <row r="4846" spans="1:10" x14ac:dyDescent="0.3">
      <c r="A4846">
        <v>45082</v>
      </c>
      <c r="B4846" t="s">
        <v>288</v>
      </c>
      <c r="C4846" t="s">
        <v>40</v>
      </c>
      <c r="D4846" t="s">
        <v>12</v>
      </c>
      <c r="E4846" t="s">
        <v>16</v>
      </c>
      <c r="F4846">
        <v>14.94</v>
      </c>
      <c r="G4846">
        <v>3</v>
      </c>
      <c r="H4846">
        <v>6.87</v>
      </c>
      <c r="I4846" t="s">
        <v>873</v>
      </c>
      <c r="J4846">
        <v>2023</v>
      </c>
    </row>
    <row r="4847" spans="1:10" x14ac:dyDescent="0.3">
      <c r="A4847">
        <v>45082</v>
      </c>
      <c r="B4847" t="s">
        <v>129</v>
      </c>
      <c r="C4847" t="s">
        <v>23</v>
      </c>
      <c r="D4847" t="s">
        <v>12</v>
      </c>
      <c r="E4847" t="s">
        <v>18</v>
      </c>
      <c r="F4847">
        <v>21.55</v>
      </c>
      <c r="G4847">
        <v>6</v>
      </c>
      <c r="H4847">
        <v>7</v>
      </c>
      <c r="I4847" t="s">
        <v>873</v>
      </c>
      <c r="J4847">
        <v>2023</v>
      </c>
    </row>
    <row r="4848" spans="1:10" x14ac:dyDescent="0.3">
      <c r="A4848">
        <v>45082</v>
      </c>
      <c r="B4848" t="s">
        <v>129</v>
      </c>
      <c r="C4848" t="s">
        <v>23</v>
      </c>
      <c r="D4848" t="s">
        <v>12</v>
      </c>
      <c r="E4848" t="s">
        <v>55</v>
      </c>
      <c r="F4848">
        <v>58.24</v>
      </c>
      <c r="G4848">
        <v>4</v>
      </c>
      <c r="H4848">
        <v>15.72</v>
      </c>
      <c r="I4848" t="s">
        <v>873</v>
      </c>
      <c r="J4848">
        <v>2023</v>
      </c>
    </row>
    <row r="4849" spans="1:10" x14ac:dyDescent="0.3">
      <c r="A4849">
        <v>45082</v>
      </c>
      <c r="B4849" t="s">
        <v>664</v>
      </c>
      <c r="C4849" t="s">
        <v>84</v>
      </c>
      <c r="D4849" t="s">
        <v>12</v>
      </c>
      <c r="E4849" t="s">
        <v>97</v>
      </c>
      <c r="F4849">
        <v>61.38</v>
      </c>
      <c r="G4849">
        <v>6</v>
      </c>
      <c r="H4849">
        <v>15.96</v>
      </c>
      <c r="I4849" t="s">
        <v>873</v>
      </c>
      <c r="J4849">
        <v>2023</v>
      </c>
    </row>
    <row r="4850" spans="1:10" x14ac:dyDescent="0.3">
      <c r="A4850">
        <v>45083</v>
      </c>
      <c r="B4850" t="s">
        <v>628</v>
      </c>
      <c r="C4850" t="s">
        <v>15</v>
      </c>
      <c r="D4850" t="s">
        <v>30</v>
      </c>
      <c r="E4850" t="s">
        <v>31</v>
      </c>
      <c r="F4850">
        <v>328.22</v>
      </c>
      <c r="G4850">
        <v>4</v>
      </c>
      <c r="H4850">
        <v>28.72</v>
      </c>
      <c r="I4850" t="s">
        <v>873</v>
      </c>
      <c r="J4850">
        <v>2023</v>
      </c>
    </row>
    <row r="4851" spans="1:10" x14ac:dyDescent="0.3">
      <c r="A4851">
        <v>45083</v>
      </c>
      <c r="B4851" t="s">
        <v>109</v>
      </c>
      <c r="C4851" t="s">
        <v>183</v>
      </c>
      <c r="D4851" t="s">
        <v>12</v>
      </c>
      <c r="E4851" t="s">
        <v>17</v>
      </c>
      <c r="F4851">
        <v>714.3</v>
      </c>
      <c r="G4851">
        <v>5</v>
      </c>
      <c r="H4851">
        <v>207.15</v>
      </c>
      <c r="I4851" t="s">
        <v>873</v>
      </c>
      <c r="J4851">
        <v>2023</v>
      </c>
    </row>
    <row r="4852" spans="1:10" x14ac:dyDescent="0.3">
      <c r="A4852">
        <v>45083</v>
      </c>
      <c r="B4852" t="s">
        <v>835</v>
      </c>
      <c r="C4852" t="s">
        <v>183</v>
      </c>
      <c r="D4852" t="s">
        <v>12</v>
      </c>
      <c r="E4852" t="s">
        <v>13</v>
      </c>
      <c r="F4852">
        <v>105.52</v>
      </c>
      <c r="G4852">
        <v>4</v>
      </c>
      <c r="H4852">
        <v>48.54</v>
      </c>
      <c r="I4852" t="s">
        <v>873</v>
      </c>
      <c r="J4852">
        <v>2023</v>
      </c>
    </row>
    <row r="4853" spans="1:10" x14ac:dyDescent="0.3">
      <c r="A4853">
        <v>45083</v>
      </c>
      <c r="B4853" t="s">
        <v>658</v>
      </c>
      <c r="C4853" t="s">
        <v>59</v>
      </c>
      <c r="D4853" t="s">
        <v>30</v>
      </c>
      <c r="E4853" t="s">
        <v>36</v>
      </c>
      <c r="F4853">
        <v>179.94</v>
      </c>
      <c r="G4853">
        <v>6</v>
      </c>
      <c r="H4853">
        <v>75.569999999999993</v>
      </c>
      <c r="I4853" t="s">
        <v>873</v>
      </c>
      <c r="J4853">
        <v>2023</v>
      </c>
    </row>
    <row r="4854" spans="1:10" x14ac:dyDescent="0.3">
      <c r="A4854">
        <v>45083</v>
      </c>
      <c r="B4854" t="s">
        <v>658</v>
      </c>
      <c r="C4854" t="s">
        <v>59</v>
      </c>
      <c r="D4854" t="s">
        <v>30</v>
      </c>
      <c r="E4854" t="s">
        <v>36</v>
      </c>
      <c r="F4854">
        <v>26.85</v>
      </c>
      <c r="G4854">
        <v>3</v>
      </c>
      <c r="H4854">
        <v>5.0999999999999996</v>
      </c>
      <c r="I4854" t="s">
        <v>873</v>
      </c>
      <c r="J4854">
        <v>2023</v>
      </c>
    </row>
    <row r="4855" spans="1:10" x14ac:dyDescent="0.3">
      <c r="A4855">
        <v>45083</v>
      </c>
      <c r="B4855" t="s">
        <v>658</v>
      </c>
      <c r="C4855" t="s">
        <v>59</v>
      </c>
      <c r="D4855" t="s">
        <v>30</v>
      </c>
      <c r="E4855" t="s">
        <v>36</v>
      </c>
      <c r="F4855">
        <v>323.37</v>
      </c>
      <c r="G4855">
        <v>3</v>
      </c>
      <c r="H4855">
        <v>129.35</v>
      </c>
      <c r="I4855" t="s">
        <v>873</v>
      </c>
      <c r="J4855">
        <v>2023</v>
      </c>
    </row>
    <row r="4856" spans="1:10" x14ac:dyDescent="0.3">
      <c r="A4856">
        <v>45083</v>
      </c>
      <c r="B4856" t="s">
        <v>658</v>
      </c>
      <c r="C4856" t="s">
        <v>59</v>
      </c>
      <c r="D4856" t="s">
        <v>12</v>
      </c>
      <c r="E4856" t="s">
        <v>13</v>
      </c>
      <c r="F4856">
        <v>59.94</v>
      </c>
      <c r="G4856">
        <v>3</v>
      </c>
      <c r="H4856">
        <v>28.17</v>
      </c>
      <c r="I4856" t="s">
        <v>873</v>
      </c>
      <c r="J4856">
        <v>2023</v>
      </c>
    </row>
    <row r="4857" spans="1:10" x14ac:dyDescent="0.3">
      <c r="A4857">
        <v>45083</v>
      </c>
      <c r="B4857" t="s">
        <v>658</v>
      </c>
      <c r="C4857" t="s">
        <v>59</v>
      </c>
      <c r="D4857" t="s">
        <v>12</v>
      </c>
      <c r="E4857" t="s">
        <v>18</v>
      </c>
      <c r="F4857">
        <v>64.14</v>
      </c>
      <c r="G4857">
        <v>3</v>
      </c>
      <c r="H4857">
        <v>30.79</v>
      </c>
      <c r="I4857" t="s">
        <v>873</v>
      </c>
      <c r="J4857">
        <v>2023</v>
      </c>
    </row>
    <row r="4858" spans="1:10" x14ac:dyDescent="0.3">
      <c r="A4858">
        <v>45083</v>
      </c>
      <c r="B4858" t="s">
        <v>658</v>
      </c>
      <c r="C4858" t="s">
        <v>59</v>
      </c>
      <c r="D4858" t="s">
        <v>12</v>
      </c>
      <c r="E4858" t="s">
        <v>18</v>
      </c>
      <c r="F4858">
        <v>11.67</v>
      </c>
      <c r="G4858">
        <v>3</v>
      </c>
      <c r="H4858">
        <v>5.6</v>
      </c>
      <c r="I4858" t="s">
        <v>873</v>
      </c>
      <c r="J4858">
        <v>2023</v>
      </c>
    </row>
    <row r="4859" spans="1:10" x14ac:dyDescent="0.3">
      <c r="A4859">
        <v>45083</v>
      </c>
      <c r="B4859" t="s">
        <v>658</v>
      </c>
      <c r="C4859" t="s">
        <v>59</v>
      </c>
      <c r="D4859" t="s">
        <v>12</v>
      </c>
      <c r="E4859" t="s">
        <v>13</v>
      </c>
      <c r="F4859">
        <v>12.96</v>
      </c>
      <c r="G4859">
        <v>2</v>
      </c>
      <c r="H4859">
        <v>6.22</v>
      </c>
      <c r="I4859" t="s">
        <v>873</v>
      </c>
      <c r="J4859">
        <v>2023</v>
      </c>
    </row>
    <row r="4860" spans="1:10" x14ac:dyDescent="0.3">
      <c r="A4860">
        <v>45083</v>
      </c>
      <c r="B4860" t="s">
        <v>306</v>
      </c>
      <c r="C4860" t="s">
        <v>23</v>
      </c>
      <c r="D4860" t="s">
        <v>12</v>
      </c>
      <c r="E4860" t="s">
        <v>16</v>
      </c>
      <c r="F4860">
        <v>22.05</v>
      </c>
      <c r="G4860">
        <v>7</v>
      </c>
      <c r="H4860">
        <v>10.58</v>
      </c>
      <c r="I4860" t="s">
        <v>873</v>
      </c>
      <c r="J4860">
        <v>2023</v>
      </c>
    </row>
    <row r="4861" spans="1:10" x14ac:dyDescent="0.3">
      <c r="A4861">
        <v>45083</v>
      </c>
      <c r="B4861" t="s">
        <v>306</v>
      </c>
      <c r="C4861" t="s">
        <v>23</v>
      </c>
      <c r="D4861" t="s">
        <v>12</v>
      </c>
      <c r="E4861" t="s">
        <v>13</v>
      </c>
      <c r="F4861">
        <v>99.9</v>
      </c>
      <c r="G4861">
        <v>5</v>
      </c>
      <c r="H4861">
        <v>46.95</v>
      </c>
      <c r="I4861" t="s">
        <v>873</v>
      </c>
      <c r="J4861">
        <v>2023</v>
      </c>
    </row>
    <row r="4862" spans="1:10" x14ac:dyDescent="0.3">
      <c r="A4862">
        <v>45083</v>
      </c>
      <c r="B4862" t="s">
        <v>26</v>
      </c>
      <c r="C4862" t="s">
        <v>23</v>
      </c>
      <c r="D4862" t="s">
        <v>30</v>
      </c>
      <c r="E4862" t="s">
        <v>31</v>
      </c>
      <c r="F4862">
        <v>3023.93</v>
      </c>
      <c r="G4862">
        <v>9</v>
      </c>
      <c r="H4862">
        <v>226.79</v>
      </c>
      <c r="I4862" t="s">
        <v>873</v>
      </c>
      <c r="J4862">
        <v>2023</v>
      </c>
    </row>
    <row r="4863" spans="1:10" x14ac:dyDescent="0.3">
      <c r="A4863">
        <v>45083</v>
      </c>
      <c r="B4863" t="s">
        <v>26</v>
      </c>
      <c r="C4863" t="s">
        <v>23</v>
      </c>
      <c r="D4863" t="s">
        <v>30</v>
      </c>
      <c r="E4863" t="s">
        <v>36</v>
      </c>
      <c r="F4863">
        <v>26.96</v>
      </c>
      <c r="G4863">
        <v>2</v>
      </c>
      <c r="H4863">
        <v>3.77</v>
      </c>
      <c r="I4863" t="s">
        <v>873</v>
      </c>
      <c r="J4863">
        <v>2023</v>
      </c>
    </row>
    <row r="4864" spans="1:10" x14ac:dyDescent="0.3">
      <c r="A4864">
        <v>45083</v>
      </c>
      <c r="B4864" t="s">
        <v>26</v>
      </c>
      <c r="C4864" t="s">
        <v>23</v>
      </c>
      <c r="D4864" t="s">
        <v>30</v>
      </c>
      <c r="E4864" t="s">
        <v>31</v>
      </c>
      <c r="F4864">
        <v>477.6</v>
      </c>
      <c r="G4864">
        <v>3</v>
      </c>
      <c r="H4864">
        <v>161.19</v>
      </c>
      <c r="I4864" t="s">
        <v>873</v>
      </c>
      <c r="J4864">
        <v>2023</v>
      </c>
    </row>
    <row r="4865" spans="1:10" x14ac:dyDescent="0.3">
      <c r="A4865">
        <v>45083</v>
      </c>
      <c r="B4865" t="s">
        <v>836</v>
      </c>
      <c r="C4865" t="s">
        <v>49</v>
      </c>
      <c r="D4865" t="s">
        <v>28</v>
      </c>
      <c r="E4865" t="s">
        <v>34</v>
      </c>
      <c r="F4865">
        <v>466.32</v>
      </c>
      <c r="G4865">
        <v>3</v>
      </c>
      <c r="H4865">
        <v>34.97</v>
      </c>
      <c r="I4865" t="s">
        <v>873</v>
      </c>
      <c r="J4865">
        <v>2023</v>
      </c>
    </row>
    <row r="4866" spans="1:10" x14ac:dyDescent="0.3">
      <c r="A4866">
        <v>45083</v>
      </c>
      <c r="B4866" t="s">
        <v>836</v>
      </c>
      <c r="C4866" t="s">
        <v>49</v>
      </c>
      <c r="D4866" t="s">
        <v>28</v>
      </c>
      <c r="E4866" t="s">
        <v>34</v>
      </c>
      <c r="F4866">
        <v>82.64</v>
      </c>
      <c r="G4866">
        <v>2</v>
      </c>
      <c r="H4866">
        <v>0</v>
      </c>
      <c r="I4866" t="s">
        <v>873</v>
      </c>
      <c r="J4866">
        <v>2023</v>
      </c>
    </row>
    <row r="4867" spans="1:10" x14ac:dyDescent="0.3">
      <c r="A4867">
        <v>45084</v>
      </c>
      <c r="B4867" t="s">
        <v>549</v>
      </c>
      <c r="C4867" t="s">
        <v>77</v>
      </c>
      <c r="D4867" t="s">
        <v>12</v>
      </c>
      <c r="E4867" t="s">
        <v>13</v>
      </c>
      <c r="F4867">
        <v>32.4</v>
      </c>
      <c r="G4867">
        <v>5</v>
      </c>
      <c r="H4867">
        <v>15.55</v>
      </c>
      <c r="I4867" t="s">
        <v>873</v>
      </c>
      <c r="J4867">
        <v>2023</v>
      </c>
    </row>
    <row r="4868" spans="1:10" x14ac:dyDescent="0.3">
      <c r="A4868">
        <v>45084</v>
      </c>
      <c r="B4868" t="s">
        <v>437</v>
      </c>
      <c r="C4868" t="s">
        <v>23</v>
      </c>
      <c r="D4868" t="s">
        <v>12</v>
      </c>
      <c r="E4868" t="s">
        <v>18</v>
      </c>
      <c r="F4868">
        <v>4.78</v>
      </c>
      <c r="G4868">
        <v>1</v>
      </c>
      <c r="H4868">
        <v>1.55</v>
      </c>
      <c r="I4868" t="s">
        <v>873</v>
      </c>
      <c r="J4868">
        <v>2023</v>
      </c>
    </row>
    <row r="4869" spans="1:10" x14ac:dyDescent="0.3">
      <c r="A4869">
        <v>45084</v>
      </c>
      <c r="B4869" t="s">
        <v>437</v>
      </c>
      <c r="C4869" t="s">
        <v>23</v>
      </c>
      <c r="D4869" t="s">
        <v>12</v>
      </c>
      <c r="E4869" t="s">
        <v>13</v>
      </c>
      <c r="F4869">
        <v>4.7300000000000004</v>
      </c>
      <c r="G4869">
        <v>1</v>
      </c>
      <c r="H4869">
        <v>2.3199999999999998</v>
      </c>
      <c r="I4869" t="s">
        <v>873</v>
      </c>
      <c r="J4869">
        <v>2023</v>
      </c>
    </row>
    <row r="4870" spans="1:10" x14ac:dyDescent="0.3">
      <c r="A4870">
        <v>45084</v>
      </c>
      <c r="B4870" t="s">
        <v>837</v>
      </c>
      <c r="C4870" t="s">
        <v>20</v>
      </c>
      <c r="D4870" t="s">
        <v>12</v>
      </c>
      <c r="E4870" t="s">
        <v>32</v>
      </c>
      <c r="F4870">
        <v>9.65</v>
      </c>
      <c r="G4870">
        <v>6</v>
      </c>
      <c r="H4870">
        <v>3.5</v>
      </c>
      <c r="I4870" t="s">
        <v>873</v>
      </c>
      <c r="J4870">
        <v>2023</v>
      </c>
    </row>
    <row r="4871" spans="1:10" x14ac:dyDescent="0.3">
      <c r="A4871">
        <v>45086</v>
      </c>
      <c r="B4871" t="s">
        <v>261</v>
      </c>
      <c r="C4871" t="s">
        <v>23</v>
      </c>
      <c r="D4871" t="s">
        <v>30</v>
      </c>
      <c r="E4871" t="s">
        <v>31</v>
      </c>
      <c r="F4871">
        <v>177.48</v>
      </c>
      <c r="G4871">
        <v>3</v>
      </c>
      <c r="H4871">
        <v>19.97</v>
      </c>
      <c r="I4871" t="s">
        <v>873</v>
      </c>
      <c r="J4871">
        <v>2023</v>
      </c>
    </row>
    <row r="4872" spans="1:10" x14ac:dyDescent="0.3">
      <c r="A4872">
        <v>45086</v>
      </c>
      <c r="B4872" t="s">
        <v>533</v>
      </c>
      <c r="C4872" t="s">
        <v>66</v>
      </c>
      <c r="D4872" t="s">
        <v>30</v>
      </c>
      <c r="E4872" t="s">
        <v>138</v>
      </c>
      <c r="F4872">
        <v>695.7</v>
      </c>
      <c r="G4872">
        <v>2</v>
      </c>
      <c r="H4872">
        <v>-27.83</v>
      </c>
      <c r="I4872" t="s">
        <v>873</v>
      </c>
      <c r="J4872">
        <v>2023</v>
      </c>
    </row>
    <row r="4873" spans="1:10" x14ac:dyDescent="0.3">
      <c r="A4873">
        <v>45086</v>
      </c>
      <c r="B4873" t="s">
        <v>696</v>
      </c>
      <c r="C4873" t="s">
        <v>23</v>
      </c>
      <c r="D4873" t="s">
        <v>28</v>
      </c>
      <c r="E4873" t="s">
        <v>29</v>
      </c>
      <c r="F4873">
        <v>122.35</v>
      </c>
      <c r="G4873">
        <v>3</v>
      </c>
      <c r="H4873">
        <v>13.76</v>
      </c>
      <c r="I4873" t="s">
        <v>873</v>
      </c>
      <c r="J4873">
        <v>2023</v>
      </c>
    </row>
    <row r="4874" spans="1:10" x14ac:dyDescent="0.3">
      <c r="A4874">
        <v>45086</v>
      </c>
      <c r="B4874" t="s">
        <v>573</v>
      </c>
      <c r="C4874" t="s">
        <v>142</v>
      </c>
      <c r="D4874" t="s">
        <v>28</v>
      </c>
      <c r="E4874" t="s">
        <v>75</v>
      </c>
      <c r="F4874">
        <v>692.94</v>
      </c>
      <c r="G4874">
        <v>3</v>
      </c>
      <c r="H4874">
        <v>173.24</v>
      </c>
      <c r="I4874" t="s">
        <v>873</v>
      </c>
      <c r="J4874">
        <v>2023</v>
      </c>
    </row>
    <row r="4875" spans="1:10" x14ac:dyDescent="0.3">
      <c r="A4875">
        <v>45087</v>
      </c>
      <c r="B4875" t="s">
        <v>709</v>
      </c>
      <c r="C4875" t="s">
        <v>23</v>
      </c>
      <c r="D4875" t="s">
        <v>12</v>
      </c>
      <c r="E4875" t="s">
        <v>16</v>
      </c>
      <c r="F4875">
        <v>20.7</v>
      </c>
      <c r="G4875">
        <v>2</v>
      </c>
      <c r="H4875">
        <v>9.94</v>
      </c>
      <c r="I4875" t="s">
        <v>873</v>
      </c>
      <c r="J4875">
        <v>2023</v>
      </c>
    </row>
    <row r="4876" spans="1:10" x14ac:dyDescent="0.3">
      <c r="A4876">
        <v>45087</v>
      </c>
      <c r="B4876" t="s">
        <v>709</v>
      </c>
      <c r="C4876" t="s">
        <v>23</v>
      </c>
      <c r="D4876" t="s">
        <v>28</v>
      </c>
      <c r="E4876" t="s">
        <v>75</v>
      </c>
      <c r="F4876">
        <v>1335.68</v>
      </c>
      <c r="G4876">
        <v>4</v>
      </c>
      <c r="H4876">
        <v>-217.05</v>
      </c>
      <c r="I4876" t="s">
        <v>873</v>
      </c>
      <c r="J4876">
        <v>2023</v>
      </c>
    </row>
    <row r="4877" spans="1:10" x14ac:dyDescent="0.3">
      <c r="A4877">
        <v>45087</v>
      </c>
      <c r="B4877" t="s">
        <v>709</v>
      </c>
      <c r="C4877" t="s">
        <v>23</v>
      </c>
      <c r="D4877" t="s">
        <v>12</v>
      </c>
      <c r="E4877" t="s">
        <v>13</v>
      </c>
      <c r="F4877">
        <v>32.4</v>
      </c>
      <c r="G4877">
        <v>5</v>
      </c>
      <c r="H4877">
        <v>15.55</v>
      </c>
      <c r="I4877" t="s">
        <v>873</v>
      </c>
      <c r="J4877">
        <v>2023</v>
      </c>
    </row>
    <row r="4878" spans="1:10" x14ac:dyDescent="0.3">
      <c r="A4878">
        <v>45087</v>
      </c>
      <c r="B4878" t="s">
        <v>809</v>
      </c>
      <c r="C4878" t="s">
        <v>20</v>
      </c>
      <c r="D4878" t="s">
        <v>12</v>
      </c>
      <c r="E4878" t="s">
        <v>16</v>
      </c>
      <c r="F4878">
        <v>23.62</v>
      </c>
      <c r="G4878">
        <v>8</v>
      </c>
      <c r="H4878">
        <v>7.97</v>
      </c>
      <c r="I4878" t="s">
        <v>873</v>
      </c>
      <c r="J4878">
        <v>2023</v>
      </c>
    </row>
    <row r="4879" spans="1:10" x14ac:dyDescent="0.3">
      <c r="A4879">
        <v>45088</v>
      </c>
      <c r="B4879" t="s">
        <v>188</v>
      </c>
      <c r="C4879" t="s">
        <v>11</v>
      </c>
      <c r="D4879" t="s">
        <v>12</v>
      </c>
      <c r="E4879" t="s">
        <v>18</v>
      </c>
      <c r="F4879">
        <v>1.34</v>
      </c>
      <c r="G4879">
        <v>4</v>
      </c>
      <c r="H4879">
        <v>-2.15</v>
      </c>
      <c r="I4879" t="s">
        <v>873</v>
      </c>
      <c r="J4879">
        <v>2023</v>
      </c>
    </row>
    <row r="4880" spans="1:10" x14ac:dyDescent="0.3">
      <c r="A4880">
        <v>45088</v>
      </c>
      <c r="B4880" t="s">
        <v>188</v>
      </c>
      <c r="C4880" t="s">
        <v>11</v>
      </c>
      <c r="D4880" t="s">
        <v>12</v>
      </c>
      <c r="E4880" t="s">
        <v>18</v>
      </c>
      <c r="F4880">
        <v>8.27</v>
      </c>
      <c r="G4880">
        <v>4</v>
      </c>
      <c r="H4880">
        <v>-13.65</v>
      </c>
      <c r="I4880" t="s">
        <v>873</v>
      </c>
      <c r="J4880">
        <v>2023</v>
      </c>
    </row>
    <row r="4881" spans="1:10" x14ac:dyDescent="0.3">
      <c r="A4881">
        <v>45088</v>
      </c>
      <c r="B4881" t="s">
        <v>188</v>
      </c>
      <c r="C4881" t="s">
        <v>11</v>
      </c>
      <c r="D4881" t="s">
        <v>28</v>
      </c>
      <c r="E4881" t="s">
        <v>34</v>
      </c>
      <c r="F4881">
        <v>12.54</v>
      </c>
      <c r="G4881">
        <v>7</v>
      </c>
      <c r="H4881">
        <v>-9.09</v>
      </c>
      <c r="I4881" t="s">
        <v>873</v>
      </c>
      <c r="J4881">
        <v>2023</v>
      </c>
    </row>
    <row r="4882" spans="1:10" x14ac:dyDescent="0.3">
      <c r="A4882">
        <v>45088</v>
      </c>
      <c r="B4882" t="s">
        <v>487</v>
      </c>
      <c r="C4882" t="s">
        <v>77</v>
      </c>
      <c r="D4882" t="s">
        <v>30</v>
      </c>
      <c r="E4882" t="s">
        <v>36</v>
      </c>
      <c r="F4882">
        <v>239.97</v>
      </c>
      <c r="G4882">
        <v>3</v>
      </c>
      <c r="H4882">
        <v>71.989999999999995</v>
      </c>
      <c r="I4882" t="s">
        <v>873</v>
      </c>
      <c r="J4882">
        <v>2023</v>
      </c>
    </row>
    <row r="4883" spans="1:10" x14ac:dyDescent="0.3">
      <c r="A4883">
        <v>45088</v>
      </c>
      <c r="B4883" t="s">
        <v>208</v>
      </c>
      <c r="C4883" t="s">
        <v>84</v>
      </c>
      <c r="D4883" t="s">
        <v>12</v>
      </c>
      <c r="E4883" t="s">
        <v>16</v>
      </c>
      <c r="F4883">
        <v>14.62</v>
      </c>
      <c r="G4883">
        <v>2</v>
      </c>
      <c r="H4883">
        <v>6.87</v>
      </c>
      <c r="I4883" t="s">
        <v>873</v>
      </c>
      <c r="J4883">
        <v>2023</v>
      </c>
    </row>
    <row r="4884" spans="1:10" x14ac:dyDescent="0.3">
      <c r="A4884">
        <v>45088</v>
      </c>
      <c r="B4884" t="s">
        <v>208</v>
      </c>
      <c r="C4884" t="s">
        <v>84</v>
      </c>
      <c r="D4884" t="s">
        <v>12</v>
      </c>
      <c r="E4884" t="s">
        <v>18</v>
      </c>
      <c r="F4884">
        <v>53.98</v>
      </c>
      <c r="G4884">
        <v>14</v>
      </c>
      <c r="H4884">
        <v>17.54</v>
      </c>
      <c r="I4884" t="s">
        <v>873</v>
      </c>
      <c r="J4884">
        <v>2023</v>
      </c>
    </row>
    <row r="4885" spans="1:10" x14ac:dyDescent="0.3">
      <c r="A4885">
        <v>45088</v>
      </c>
      <c r="B4885" t="s">
        <v>208</v>
      </c>
      <c r="C4885" t="s">
        <v>84</v>
      </c>
      <c r="D4885" t="s">
        <v>30</v>
      </c>
      <c r="E4885" t="s">
        <v>36</v>
      </c>
      <c r="F4885">
        <v>389.97</v>
      </c>
      <c r="G4885">
        <v>3</v>
      </c>
      <c r="H4885">
        <v>132.59</v>
      </c>
      <c r="I4885" t="s">
        <v>873</v>
      </c>
      <c r="J4885">
        <v>2023</v>
      </c>
    </row>
    <row r="4886" spans="1:10" x14ac:dyDescent="0.3">
      <c r="A4886">
        <v>45088</v>
      </c>
      <c r="B4886" t="s">
        <v>39</v>
      </c>
      <c r="C4886" t="s">
        <v>23</v>
      </c>
      <c r="D4886" t="s">
        <v>28</v>
      </c>
      <c r="E4886" t="s">
        <v>75</v>
      </c>
      <c r="F4886">
        <v>902.71</v>
      </c>
      <c r="G4886">
        <v>3</v>
      </c>
      <c r="H4886">
        <v>33.85</v>
      </c>
      <c r="I4886" t="s">
        <v>873</v>
      </c>
      <c r="J4886">
        <v>2023</v>
      </c>
    </row>
    <row r="4887" spans="1:10" x14ac:dyDescent="0.3">
      <c r="A4887">
        <v>45089</v>
      </c>
      <c r="B4887" t="s">
        <v>838</v>
      </c>
      <c r="C4887" t="s">
        <v>23</v>
      </c>
      <c r="D4887" t="s">
        <v>12</v>
      </c>
      <c r="E4887" t="s">
        <v>16</v>
      </c>
      <c r="F4887">
        <v>14.62</v>
      </c>
      <c r="G4887">
        <v>2</v>
      </c>
      <c r="H4887">
        <v>6.87</v>
      </c>
      <c r="I4887" t="s">
        <v>873</v>
      </c>
      <c r="J4887">
        <v>2023</v>
      </c>
    </row>
    <row r="4888" spans="1:10" x14ac:dyDescent="0.3">
      <c r="A4888">
        <v>45089</v>
      </c>
      <c r="B4888" t="s">
        <v>735</v>
      </c>
      <c r="C4888" t="s">
        <v>200</v>
      </c>
      <c r="D4888" t="s">
        <v>12</v>
      </c>
      <c r="E4888" t="s">
        <v>55</v>
      </c>
      <c r="F4888">
        <v>208.16</v>
      </c>
      <c r="G4888">
        <v>1</v>
      </c>
      <c r="H4888">
        <v>56.2</v>
      </c>
      <c r="I4888" t="s">
        <v>873</v>
      </c>
      <c r="J4888">
        <v>2023</v>
      </c>
    </row>
    <row r="4889" spans="1:10" x14ac:dyDescent="0.3">
      <c r="A4889">
        <v>45089</v>
      </c>
      <c r="B4889" t="s">
        <v>735</v>
      </c>
      <c r="C4889" t="s">
        <v>200</v>
      </c>
      <c r="D4889" t="s">
        <v>12</v>
      </c>
      <c r="E4889" t="s">
        <v>18</v>
      </c>
      <c r="F4889">
        <v>16.739999999999998</v>
      </c>
      <c r="G4889">
        <v>3</v>
      </c>
      <c r="H4889">
        <v>8.0399999999999991</v>
      </c>
      <c r="I4889" t="s">
        <v>873</v>
      </c>
      <c r="J4889">
        <v>2023</v>
      </c>
    </row>
    <row r="4890" spans="1:10" x14ac:dyDescent="0.3">
      <c r="A4890">
        <v>45089</v>
      </c>
      <c r="B4890" t="s">
        <v>305</v>
      </c>
      <c r="C4890" t="s">
        <v>40</v>
      </c>
      <c r="D4890" t="s">
        <v>28</v>
      </c>
      <c r="E4890" t="s">
        <v>34</v>
      </c>
      <c r="F4890">
        <v>47.04</v>
      </c>
      <c r="G4890">
        <v>3</v>
      </c>
      <c r="H4890">
        <v>18.350000000000001</v>
      </c>
      <c r="I4890" t="s">
        <v>873</v>
      </c>
      <c r="J4890">
        <v>2023</v>
      </c>
    </row>
    <row r="4891" spans="1:10" x14ac:dyDescent="0.3">
      <c r="A4891">
        <v>45089</v>
      </c>
      <c r="B4891" t="s">
        <v>305</v>
      </c>
      <c r="C4891" t="s">
        <v>40</v>
      </c>
      <c r="D4891" t="s">
        <v>12</v>
      </c>
      <c r="E4891" t="s">
        <v>18</v>
      </c>
      <c r="F4891">
        <v>30.84</v>
      </c>
      <c r="G4891">
        <v>4</v>
      </c>
      <c r="H4891">
        <v>13.88</v>
      </c>
      <c r="I4891" t="s">
        <v>873</v>
      </c>
      <c r="J4891">
        <v>2023</v>
      </c>
    </row>
    <row r="4892" spans="1:10" x14ac:dyDescent="0.3">
      <c r="A4892">
        <v>45089</v>
      </c>
      <c r="B4892" t="s">
        <v>305</v>
      </c>
      <c r="C4892" t="s">
        <v>40</v>
      </c>
      <c r="D4892" t="s">
        <v>12</v>
      </c>
      <c r="E4892" t="s">
        <v>17</v>
      </c>
      <c r="F4892">
        <v>226.56</v>
      </c>
      <c r="G4892">
        <v>6</v>
      </c>
      <c r="H4892">
        <v>63.44</v>
      </c>
      <c r="I4892" t="s">
        <v>873</v>
      </c>
      <c r="J4892">
        <v>2023</v>
      </c>
    </row>
    <row r="4893" spans="1:10" x14ac:dyDescent="0.3">
      <c r="A4893">
        <v>45089</v>
      </c>
      <c r="B4893" t="s">
        <v>305</v>
      </c>
      <c r="C4893" t="s">
        <v>40</v>
      </c>
      <c r="D4893" t="s">
        <v>12</v>
      </c>
      <c r="E4893" t="s">
        <v>43</v>
      </c>
      <c r="F4893">
        <v>115.02</v>
      </c>
      <c r="G4893">
        <v>9</v>
      </c>
      <c r="H4893">
        <v>51.76</v>
      </c>
      <c r="I4893" t="s">
        <v>873</v>
      </c>
      <c r="J4893">
        <v>2023</v>
      </c>
    </row>
    <row r="4894" spans="1:10" x14ac:dyDescent="0.3">
      <c r="A4894">
        <v>45089</v>
      </c>
      <c r="B4894" t="s">
        <v>305</v>
      </c>
      <c r="C4894" t="s">
        <v>40</v>
      </c>
      <c r="D4894" t="s">
        <v>30</v>
      </c>
      <c r="E4894" t="s">
        <v>31</v>
      </c>
      <c r="F4894">
        <v>68.040000000000006</v>
      </c>
      <c r="G4894">
        <v>7</v>
      </c>
      <c r="H4894">
        <v>19.73</v>
      </c>
      <c r="I4894" t="s">
        <v>873</v>
      </c>
      <c r="J4894">
        <v>2023</v>
      </c>
    </row>
    <row r="4895" spans="1:10" x14ac:dyDescent="0.3">
      <c r="A4895">
        <v>45089</v>
      </c>
      <c r="B4895" t="s">
        <v>750</v>
      </c>
      <c r="C4895" t="s">
        <v>15</v>
      </c>
      <c r="D4895" t="s">
        <v>30</v>
      </c>
      <c r="E4895" t="s">
        <v>138</v>
      </c>
      <c r="F4895">
        <v>1007.98</v>
      </c>
      <c r="G4895">
        <v>3</v>
      </c>
      <c r="H4895">
        <v>43.2</v>
      </c>
      <c r="I4895" t="s">
        <v>873</v>
      </c>
      <c r="J4895">
        <v>2023</v>
      </c>
    </row>
    <row r="4896" spans="1:10" x14ac:dyDescent="0.3">
      <c r="A4896">
        <v>45089</v>
      </c>
      <c r="B4896" t="s">
        <v>750</v>
      </c>
      <c r="C4896" t="s">
        <v>15</v>
      </c>
      <c r="D4896" t="s">
        <v>12</v>
      </c>
      <c r="E4896" t="s">
        <v>13</v>
      </c>
      <c r="F4896">
        <v>313.49</v>
      </c>
      <c r="G4896">
        <v>7</v>
      </c>
      <c r="H4896">
        <v>113.64</v>
      </c>
      <c r="I4896" t="s">
        <v>873</v>
      </c>
      <c r="J4896">
        <v>2023</v>
      </c>
    </row>
    <row r="4897" spans="1:10" x14ac:dyDescent="0.3">
      <c r="A4897">
        <v>45089</v>
      </c>
      <c r="B4897" t="s">
        <v>425</v>
      </c>
      <c r="C4897" t="s">
        <v>15</v>
      </c>
      <c r="D4897" t="s">
        <v>12</v>
      </c>
      <c r="E4897" t="s">
        <v>13</v>
      </c>
      <c r="F4897">
        <v>23.12</v>
      </c>
      <c r="G4897">
        <v>5</v>
      </c>
      <c r="H4897">
        <v>8.3800000000000008</v>
      </c>
      <c r="I4897" t="s">
        <v>873</v>
      </c>
      <c r="J4897">
        <v>2023</v>
      </c>
    </row>
    <row r="4898" spans="1:10" x14ac:dyDescent="0.3">
      <c r="A4898">
        <v>45089</v>
      </c>
      <c r="B4898" t="s">
        <v>785</v>
      </c>
      <c r="C4898" t="s">
        <v>77</v>
      </c>
      <c r="D4898" t="s">
        <v>12</v>
      </c>
      <c r="E4898" t="s">
        <v>13</v>
      </c>
      <c r="F4898">
        <v>92.94</v>
      </c>
      <c r="G4898">
        <v>3</v>
      </c>
      <c r="H4898">
        <v>41.82</v>
      </c>
      <c r="I4898" t="s">
        <v>873</v>
      </c>
      <c r="J4898">
        <v>2023</v>
      </c>
    </row>
    <row r="4899" spans="1:10" x14ac:dyDescent="0.3">
      <c r="A4899">
        <v>45089</v>
      </c>
      <c r="B4899" t="s">
        <v>785</v>
      </c>
      <c r="C4899" t="s">
        <v>77</v>
      </c>
      <c r="D4899" t="s">
        <v>12</v>
      </c>
      <c r="E4899" t="s">
        <v>55</v>
      </c>
      <c r="F4899">
        <v>52.56</v>
      </c>
      <c r="G4899">
        <v>3</v>
      </c>
      <c r="H4899">
        <v>18.399999999999999</v>
      </c>
      <c r="I4899" t="s">
        <v>873</v>
      </c>
      <c r="J4899">
        <v>2023</v>
      </c>
    </row>
    <row r="4900" spans="1:10" x14ac:dyDescent="0.3">
      <c r="A4900">
        <v>45089</v>
      </c>
      <c r="B4900" t="s">
        <v>473</v>
      </c>
      <c r="C4900" t="s">
        <v>23</v>
      </c>
      <c r="D4900" t="s">
        <v>12</v>
      </c>
      <c r="E4900" t="s">
        <v>13</v>
      </c>
      <c r="F4900">
        <v>185.88</v>
      </c>
      <c r="G4900">
        <v>6</v>
      </c>
      <c r="H4900">
        <v>83.65</v>
      </c>
      <c r="I4900" t="s">
        <v>873</v>
      </c>
      <c r="J4900">
        <v>2023</v>
      </c>
    </row>
    <row r="4901" spans="1:10" x14ac:dyDescent="0.3">
      <c r="A4901">
        <v>45089</v>
      </c>
      <c r="B4901" t="s">
        <v>473</v>
      </c>
      <c r="C4901" t="s">
        <v>23</v>
      </c>
      <c r="D4901" t="s">
        <v>12</v>
      </c>
      <c r="E4901" t="s">
        <v>13</v>
      </c>
      <c r="F4901">
        <v>12.96</v>
      </c>
      <c r="G4901">
        <v>2</v>
      </c>
      <c r="H4901">
        <v>6.22</v>
      </c>
      <c r="I4901" t="s">
        <v>873</v>
      </c>
      <c r="J4901">
        <v>2023</v>
      </c>
    </row>
    <row r="4902" spans="1:10" x14ac:dyDescent="0.3">
      <c r="A4902">
        <v>45089</v>
      </c>
      <c r="B4902" t="s">
        <v>369</v>
      </c>
      <c r="C4902" t="s">
        <v>11</v>
      </c>
      <c r="D4902" t="s">
        <v>12</v>
      </c>
      <c r="E4902" t="s">
        <v>55</v>
      </c>
      <c r="F4902">
        <v>64.38</v>
      </c>
      <c r="G4902">
        <v>4</v>
      </c>
      <c r="H4902">
        <v>-160.96</v>
      </c>
      <c r="I4902" t="s">
        <v>873</v>
      </c>
      <c r="J4902">
        <v>2023</v>
      </c>
    </row>
    <row r="4903" spans="1:10" x14ac:dyDescent="0.3">
      <c r="A4903">
        <v>45089</v>
      </c>
      <c r="B4903" t="s">
        <v>369</v>
      </c>
      <c r="C4903" t="s">
        <v>11</v>
      </c>
      <c r="D4903" t="s">
        <v>28</v>
      </c>
      <c r="E4903" t="s">
        <v>34</v>
      </c>
      <c r="F4903">
        <v>6.98</v>
      </c>
      <c r="G4903">
        <v>2</v>
      </c>
      <c r="H4903">
        <v>-4.54</v>
      </c>
      <c r="I4903" t="s">
        <v>873</v>
      </c>
      <c r="J4903">
        <v>2023</v>
      </c>
    </row>
    <row r="4904" spans="1:10" x14ac:dyDescent="0.3">
      <c r="A4904">
        <v>45089</v>
      </c>
      <c r="B4904" t="s">
        <v>369</v>
      </c>
      <c r="C4904" t="s">
        <v>11</v>
      </c>
      <c r="D4904" t="s">
        <v>12</v>
      </c>
      <c r="E4904" t="s">
        <v>21</v>
      </c>
      <c r="F4904">
        <v>11.26</v>
      </c>
      <c r="G4904">
        <v>8</v>
      </c>
      <c r="H4904">
        <v>3.94</v>
      </c>
      <c r="I4904" t="s">
        <v>873</v>
      </c>
      <c r="J4904">
        <v>2023</v>
      </c>
    </row>
    <row r="4905" spans="1:10" x14ac:dyDescent="0.3">
      <c r="A4905">
        <v>45089</v>
      </c>
      <c r="B4905" t="s">
        <v>369</v>
      </c>
      <c r="C4905" t="s">
        <v>11</v>
      </c>
      <c r="D4905" t="s">
        <v>12</v>
      </c>
      <c r="E4905" t="s">
        <v>13</v>
      </c>
      <c r="F4905">
        <v>15.55</v>
      </c>
      <c r="G4905">
        <v>3</v>
      </c>
      <c r="H4905">
        <v>5.64</v>
      </c>
      <c r="I4905" t="s">
        <v>873</v>
      </c>
      <c r="J4905">
        <v>2023</v>
      </c>
    </row>
    <row r="4906" spans="1:10" x14ac:dyDescent="0.3">
      <c r="A4906">
        <v>45089</v>
      </c>
      <c r="B4906" t="s">
        <v>369</v>
      </c>
      <c r="C4906" t="s">
        <v>11</v>
      </c>
      <c r="D4906" t="s">
        <v>28</v>
      </c>
      <c r="E4906" t="s">
        <v>29</v>
      </c>
      <c r="F4906">
        <v>379.37</v>
      </c>
      <c r="G4906">
        <v>2</v>
      </c>
      <c r="H4906">
        <v>-119.23</v>
      </c>
      <c r="I4906" t="s">
        <v>873</v>
      </c>
      <c r="J4906">
        <v>2023</v>
      </c>
    </row>
    <row r="4907" spans="1:10" x14ac:dyDescent="0.3">
      <c r="A4907">
        <v>45089</v>
      </c>
      <c r="B4907" t="s">
        <v>369</v>
      </c>
      <c r="C4907" t="s">
        <v>11</v>
      </c>
      <c r="D4907" t="s">
        <v>12</v>
      </c>
      <c r="E4907" t="s">
        <v>17</v>
      </c>
      <c r="F4907">
        <v>67.540000000000006</v>
      </c>
      <c r="G4907">
        <v>9</v>
      </c>
      <c r="H4907">
        <v>6.75</v>
      </c>
      <c r="I4907" t="s">
        <v>873</v>
      </c>
      <c r="J4907">
        <v>2023</v>
      </c>
    </row>
    <row r="4908" spans="1:10" x14ac:dyDescent="0.3">
      <c r="A4908">
        <v>45089</v>
      </c>
      <c r="B4908" t="s">
        <v>369</v>
      </c>
      <c r="C4908" t="s">
        <v>11</v>
      </c>
      <c r="D4908" t="s">
        <v>12</v>
      </c>
      <c r="E4908" t="s">
        <v>18</v>
      </c>
      <c r="F4908">
        <v>1.52</v>
      </c>
      <c r="G4908">
        <v>2</v>
      </c>
      <c r="H4908">
        <v>-2.67</v>
      </c>
      <c r="I4908" t="s">
        <v>873</v>
      </c>
      <c r="J4908">
        <v>2023</v>
      </c>
    </row>
    <row r="4909" spans="1:10" x14ac:dyDescent="0.3">
      <c r="A4909">
        <v>45090</v>
      </c>
      <c r="B4909" t="s">
        <v>149</v>
      </c>
      <c r="C4909" t="s">
        <v>62</v>
      </c>
      <c r="D4909" t="s">
        <v>30</v>
      </c>
      <c r="E4909" t="s">
        <v>31</v>
      </c>
      <c r="F4909">
        <v>377.97</v>
      </c>
      <c r="G4909">
        <v>3</v>
      </c>
      <c r="H4909">
        <v>94.49</v>
      </c>
      <c r="I4909" t="s">
        <v>873</v>
      </c>
      <c r="J4909">
        <v>2023</v>
      </c>
    </row>
    <row r="4910" spans="1:10" x14ac:dyDescent="0.3">
      <c r="A4910">
        <v>45090</v>
      </c>
      <c r="B4910" t="s">
        <v>403</v>
      </c>
      <c r="C4910" t="s">
        <v>471</v>
      </c>
      <c r="D4910" t="s">
        <v>12</v>
      </c>
      <c r="E4910" t="s">
        <v>16</v>
      </c>
      <c r="F4910">
        <v>18.899999999999999</v>
      </c>
      <c r="G4910">
        <v>3</v>
      </c>
      <c r="H4910">
        <v>8.69</v>
      </c>
      <c r="I4910" t="s">
        <v>873</v>
      </c>
      <c r="J4910">
        <v>2023</v>
      </c>
    </row>
    <row r="4911" spans="1:10" x14ac:dyDescent="0.3">
      <c r="A4911">
        <v>45090</v>
      </c>
      <c r="B4911" t="s">
        <v>286</v>
      </c>
      <c r="C4911" t="s">
        <v>77</v>
      </c>
      <c r="D4911" t="s">
        <v>12</v>
      </c>
      <c r="E4911" t="s">
        <v>18</v>
      </c>
      <c r="F4911">
        <v>33.57</v>
      </c>
      <c r="G4911">
        <v>2</v>
      </c>
      <c r="H4911">
        <v>11.75</v>
      </c>
      <c r="I4911" t="s">
        <v>873</v>
      </c>
      <c r="J4911">
        <v>2023</v>
      </c>
    </row>
    <row r="4912" spans="1:10" x14ac:dyDescent="0.3">
      <c r="A4912">
        <v>45091</v>
      </c>
      <c r="B4912" t="s">
        <v>368</v>
      </c>
      <c r="C4912" t="s">
        <v>23</v>
      </c>
      <c r="D4912" t="s">
        <v>12</v>
      </c>
      <c r="E4912" t="s">
        <v>21</v>
      </c>
      <c r="F4912">
        <v>7.04</v>
      </c>
      <c r="G4912">
        <v>4</v>
      </c>
      <c r="H4912">
        <v>2.04</v>
      </c>
      <c r="I4912" t="s">
        <v>873</v>
      </c>
      <c r="J4912">
        <v>2023</v>
      </c>
    </row>
    <row r="4913" spans="1:10" x14ac:dyDescent="0.3">
      <c r="A4913">
        <v>45091</v>
      </c>
      <c r="B4913" t="s">
        <v>368</v>
      </c>
      <c r="C4913" t="s">
        <v>23</v>
      </c>
      <c r="D4913" t="s">
        <v>28</v>
      </c>
      <c r="E4913" t="s">
        <v>34</v>
      </c>
      <c r="F4913">
        <v>8.73</v>
      </c>
      <c r="G4913">
        <v>3</v>
      </c>
      <c r="H4913">
        <v>4.0999999999999996</v>
      </c>
      <c r="I4913" t="s">
        <v>873</v>
      </c>
      <c r="J4913">
        <v>2023</v>
      </c>
    </row>
    <row r="4914" spans="1:10" x14ac:dyDescent="0.3">
      <c r="A4914">
        <v>45091</v>
      </c>
      <c r="B4914" t="s">
        <v>368</v>
      </c>
      <c r="C4914" t="s">
        <v>23</v>
      </c>
      <c r="D4914" t="s">
        <v>30</v>
      </c>
      <c r="E4914" t="s">
        <v>36</v>
      </c>
      <c r="F4914">
        <v>29.29</v>
      </c>
      <c r="G4914">
        <v>1</v>
      </c>
      <c r="H4914">
        <v>9.67</v>
      </c>
      <c r="I4914" t="s">
        <v>873</v>
      </c>
      <c r="J4914">
        <v>2023</v>
      </c>
    </row>
    <row r="4915" spans="1:10" x14ac:dyDescent="0.3">
      <c r="A4915">
        <v>45091</v>
      </c>
      <c r="B4915" t="s">
        <v>368</v>
      </c>
      <c r="C4915" t="s">
        <v>23</v>
      </c>
      <c r="D4915" t="s">
        <v>12</v>
      </c>
      <c r="E4915" t="s">
        <v>21</v>
      </c>
      <c r="F4915">
        <v>8.64</v>
      </c>
      <c r="G4915">
        <v>3</v>
      </c>
      <c r="H4915">
        <v>2.5099999999999998</v>
      </c>
      <c r="I4915" t="s">
        <v>873</v>
      </c>
      <c r="J4915">
        <v>2023</v>
      </c>
    </row>
    <row r="4916" spans="1:10" x14ac:dyDescent="0.3">
      <c r="A4916">
        <v>45091</v>
      </c>
      <c r="B4916" t="s">
        <v>233</v>
      </c>
      <c r="C4916" t="s">
        <v>23</v>
      </c>
      <c r="D4916" t="s">
        <v>28</v>
      </c>
      <c r="E4916" t="s">
        <v>47</v>
      </c>
      <c r="F4916">
        <v>599.16999999999996</v>
      </c>
      <c r="G4916">
        <v>5</v>
      </c>
      <c r="H4916">
        <v>35.25</v>
      </c>
      <c r="I4916" t="s">
        <v>873</v>
      </c>
      <c r="J4916">
        <v>2023</v>
      </c>
    </row>
    <row r="4917" spans="1:10" x14ac:dyDescent="0.3">
      <c r="A4917">
        <v>45091</v>
      </c>
      <c r="B4917" t="s">
        <v>360</v>
      </c>
      <c r="C4917" t="s">
        <v>23</v>
      </c>
      <c r="D4917" t="s">
        <v>28</v>
      </c>
      <c r="E4917" t="s">
        <v>75</v>
      </c>
      <c r="F4917">
        <v>1293.49</v>
      </c>
      <c r="G4917">
        <v>7</v>
      </c>
      <c r="H4917">
        <v>80.84</v>
      </c>
      <c r="I4917" t="s">
        <v>873</v>
      </c>
      <c r="J4917">
        <v>2023</v>
      </c>
    </row>
    <row r="4918" spans="1:10" x14ac:dyDescent="0.3">
      <c r="A4918">
        <v>45091</v>
      </c>
      <c r="B4918" t="s">
        <v>839</v>
      </c>
      <c r="C4918" t="s">
        <v>20</v>
      </c>
      <c r="D4918" t="s">
        <v>28</v>
      </c>
      <c r="E4918" t="s">
        <v>75</v>
      </c>
      <c r="F4918">
        <v>337.18</v>
      </c>
      <c r="G4918">
        <v>2</v>
      </c>
      <c r="H4918">
        <v>-118.01</v>
      </c>
      <c r="I4918" t="s">
        <v>873</v>
      </c>
      <c r="J4918">
        <v>2023</v>
      </c>
    </row>
    <row r="4919" spans="1:10" x14ac:dyDescent="0.3">
      <c r="A4919">
        <v>45091</v>
      </c>
      <c r="B4919" t="s">
        <v>157</v>
      </c>
      <c r="C4919" t="s">
        <v>66</v>
      </c>
      <c r="D4919" t="s">
        <v>12</v>
      </c>
      <c r="E4919" t="s">
        <v>18</v>
      </c>
      <c r="F4919">
        <v>39.94</v>
      </c>
      <c r="G4919">
        <v>4</v>
      </c>
      <c r="H4919">
        <v>-26.62</v>
      </c>
      <c r="I4919" t="s">
        <v>873</v>
      </c>
      <c r="J4919">
        <v>2023</v>
      </c>
    </row>
    <row r="4920" spans="1:10" x14ac:dyDescent="0.3">
      <c r="A4920">
        <v>45091</v>
      </c>
      <c r="B4920" t="s">
        <v>157</v>
      </c>
      <c r="C4920" t="s">
        <v>66</v>
      </c>
      <c r="D4920" t="s">
        <v>30</v>
      </c>
      <c r="E4920" t="s">
        <v>36</v>
      </c>
      <c r="F4920">
        <v>18.46</v>
      </c>
      <c r="G4920">
        <v>2</v>
      </c>
      <c r="H4920">
        <v>2.31</v>
      </c>
      <c r="I4920" t="s">
        <v>873</v>
      </c>
      <c r="J4920">
        <v>2023</v>
      </c>
    </row>
    <row r="4921" spans="1:10" x14ac:dyDescent="0.3">
      <c r="A4921">
        <v>45091</v>
      </c>
      <c r="B4921" t="s">
        <v>348</v>
      </c>
      <c r="C4921" t="s">
        <v>84</v>
      </c>
      <c r="D4921" t="s">
        <v>28</v>
      </c>
      <c r="E4921" t="s">
        <v>75</v>
      </c>
      <c r="F4921">
        <v>1115.17</v>
      </c>
      <c r="G4921">
        <v>7</v>
      </c>
      <c r="H4921">
        <v>334.55</v>
      </c>
      <c r="I4921" t="s">
        <v>873</v>
      </c>
      <c r="J4921">
        <v>2023</v>
      </c>
    </row>
    <row r="4922" spans="1:10" x14ac:dyDescent="0.3">
      <c r="A4922">
        <v>45092</v>
      </c>
      <c r="B4922" t="s">
        <v>535</v>
      </c>
      <c r="C4922" t="s">
        <v>11</v>
      </c>
      <c r="D4922" t="s">
        <v>12</v>
      </c>
      <c r="E4922" t="s">
        <v>13</v>
      </c>
      <c r="F4922">
        <v>173.49</v>
      </c>
      <c r="G4922">
        <v>7</v>
      </c>
      <c r="H4922">
        <v>54.22</v>
      </c>
      <c r="I4922" t="s">
        <v>873</v>
      </c>
      <c r="J4922">
        <v>2023</v>
      </c>
    </row>
    <row r="4923" spans="1:10" x14ac:dyDescent="0.3">
      <c r="A4923">
        <v>45093</v>
      </c>
      <c r="B4923" t="s">
        <v>724</v>
      </c>
      <c r="C4923" t="s">
        <v>23</v>
      </c>
      <c r="D4923" t="s">
        <v>12</v>
      </c>
      <c r="E4923" t="s">
        <v>13</v>
      </c>
      <c r="F4923">
        <v>46.35</v>
      </c>
      <c r="G4923">
        <v>5</v>
      </c>
      <c r="H4923">
        <v>21.78</v>
      </c>
      <c r="I4923" t="s">
        <v>873</v>
      </c>
      <c r="J4923">
        <v>2023</v>
      </c>
    </row>
    <row r="4924" spans="1:10" x14ac:dyDescent="0.3">
      <c r="A4924">
        <v>45093</v>
      </c>
      <c r="B4924" t="s">
        <v>668</v>
      </c>
      <c r="C4924" t="s">
        <v>64</v>
      </c>
      <c r="D4924" t="s">
        <v>30</v>
      </c>
      <c r="E4924" t="s">
        <v>138</v>
      </c>
      <c r="F4924">
        <v>91.48</v>
      </c>
      <c r="G4924">
        <v>1</v>
      </c>
      <c r="H4924">
        <v>-1.83</v>
      </c>
      <c r="I4924" t="s">
        <v>873</v>
      </c>
      <c r="J4924">
        <v>2023</v>
      </c>
    </row>
    <row r="4925" spans="1:10" x14ac:dyDescent="0.3">
      <c r="A4925">
        <v>45093</v>
      </c>
      <c r="B4925" t="s">
        <v>686</v>
      </c>
      <c r="C4925" t="s">
        <v>40</v>
      </c>
      <c r="D4925" t="s">
        <v>12</v>
      </c>
      <c r="E4925" t="s">
        <v>16</v>
      </c>
      <c r="F4925">
        <v>9.4499999999999993</v>
      </c>
      <c r="G4925">
        <v>3</v>
      </c>
      <c r="H4925">
        <v>4.54</v>
      </c>
      <c r="I4925" t="s">
        <v>873</v>
      </c>
      <c r="J4925">
        <v>2023</v>
      </c>
    </row>
    <row r="4926" spans="1:10" x14ac:dyDescent="0.3">
      <c r="A4926">
        <v>45094</v>
      </c>
      <c r="B4926" t="s">
        <v>840</v>
      </c>
      <c r="C4926" t="s">
        <v>77</v>
      </c>
      <c r="D4926" t="s">
        <v>12</v>
      </c>
      <c r="E4926" t="s">
        <v>17</v>
      </c>
      <c r="F4926">
        <v>208.56</v>
      </c>
      <c r="G4926">
        <v>6</v>
      </c>
      <c r="H4926">
        <v>52.14</v>
      </c>
      <c r="I4926" t="s">
        <v>873</v>
      </c>
      <c r="J4926">
        <v>2023</v>
      </c>
    </row>
    <row r="4927" spans="1:10" x14ac:dyDescent="0.3">
      <c r="A4927">
        <v>45094</v>
      </c>
      <c r="B4927" t="s">
        <v>840</v>
      </c>
      <c r="C4927" t="s">
        <v>77</v>
      </c>
      <c r="D4927" t="s">
        <v>12</v>
      </c>
      <c r="E4927" t="s">
        <v>13</v>
      </c>
      <c r="F4927">
        <v>32.4</v>
      </c>
      <c r="G4927">
        <v>5</v>
      </c>
      <c r="H4927">
        <v>15.55</v>
      </c>
      <c r="I4927" t="s">
        <v>873</v>
      </c>
      <c r="J4927">
        <v>2023</v>
      </c>
    </row>
    <row r="4928" spans="1:10" x14ac:dyDescent="0.3">
      <c r="A4928">
        <v>45094</v>
      </c>
      <c r="B4928" t="s">
        <v>840</v>
      </c>
      <c r="C4928" t="s">
        <v>77</v>
      </c>
      <c r="D4928" t="s">
        <v>28</v>
      </c>
      <c r="E4928" t="s">
        <v>29</v>
      </c>
      <c r="F4928">
        <v>319.41000000000003</v>
      </c>
      <c r="G4928">
        <v>5</v>
      </c>
      <c r="H4928">
        <v>7.1</v>
      </c>
      <c r="I4928" t="s">
        <v>873</v>
      </c>
      <c r="J4928">
        <v>2023</v>
      </c>
    </row>
    <row r="4929" spans="1:10" x14ac:dyDescent="0.3">
      <c r="A4929">
        <v>45094</v>
      </c>
      <c r="B4929" t="s">
        <v>840</v>
      </c>
      <c r="C4929" t="s">
        <v>77</v>
      </c>
      <c r="D4929" t="s">
        <v>12</v>
      </c>
      <c r="E4929" t="s">
        <v>13</v>
      </c>
      <c r="F4929">
        <v>14.56</v>
      </c>
      <c r="G4929">
        <v>2</v>
      </c>
      <c r="H4929">
        <v>6.99</v>
      </c>
      <c r="I4929" t="s">
        <v>873</v>
      </c>
      <c r="J4929">
        <v>2023</v>
      </c>
    </row>
    <row r="4930" spans="1:10" x14ac:dyDescent="0.3">
      <c r="A4930">
        <v>45094</v>
      </c>
      <c r="B4930" t="s">
        <v>840</v>
      </c>
      <c r="C4930" t="s">
        <v>77</v>
      </c>
      <c r="D4930" t="s">
        <v>30</v>
      </c>
      <c r="E4930" t="s">
        <v>36</v>
      </c>
      <c r="F4930">
        <v>30</v>
      </c>
      <c r="G4930">
        <v>2</v>
      </c>
      <c r="H4930">
        <v>3.3</v>
      </c>
      <c r="I4930" t="s">
        <v>873</v>
      </c>
      <c r="J4930">
        <v>2023</v>
      </c>
    </row>
    <row r="4931" spans="1:10" x14ac:dyDescent="0.3">
      <c r="A4931">
        <v>45094</v>
      </c>
      <c r="B4931" t="s">
        <v>840</v>
      </c>
      <c r="C4931" t="s">
        <v>77</v>
      </c>
      <c r="D4931" t="s">
        <v>12</v>
      </c>
      <c r="E4931" t="s">
        <v>18</v>
      </c>
      <c r="F4931">
        <v>48.48</v>
      </c>
      <c r="G4931">
        <v>4</v>
      </c>
      <c r="H4931">
        <v>16.36</v>
      </c>
      <c r="I4931" t="s">
        <v>873</v>
      </c>
      <c r="J4931">
        <v>2023</v>
      </c>
    </row>
    <row r="4932" spans="1:10" x14ac:dyDescent="0.3">
      <c r="A4932">
        <v>45094</v>
      </c>
      <c r="B4932" t="s">
        <v>840</v>
      </c>
      <c r="C4932" t="s">
        <v>77</v>
      </c>
      <c r="D4932" t="s">
        <v>12</v>
      </c>
      <c r="E4932" t="s">
        <v>21</v>
      </c>
      <c r="F4932">
        <v>1.68</v>
      </c>
      <c r="G4932">
        <v>1</v>
      </c>
      <c r="H4932">
        <v>0.84</v>
      </c>
      <c r="I4932" t="s">
        <v>873</v>
      </c>
      <c r="J4932">
        <v>2023</v>
      </c>
    </row>
    <row r="4933" spans="1:10" x14ac:dyDescent="0.3">
      <c r="A4933">
        <v>45094</v>
      </c>
      <c r="B4933" t="s">
        <v>539</v>
      </c>
      <c r="C4933" t="s">
        <v>23</v>
      </c>
      <c r="D4933" t="s">
        <v>12</v>
      </c>
      <c r="E4933" t="s">
        <v>13</v>
      </c>
      <c r="F4933">
        <v>111.96</v>
      </c>
      <c r="G4933">
        <v>2</v>
      </c>
      <c r="H4933">
        <v>54.86</v>
      </c>
      <c r="I4933" t="s">
        <v>873</v>
      </c>
      <c r="J4933">
        <v>2023</v>
      </c>
    </row>
    <row r="4934" spans="1:10" x14ac:dyDescent="0.3">
      <c r="A4934">
        <v>45094</v>
      </c>
      <c r="B4934" t="s">
        <v>742</v>
      </c>
      <c r="C4934" t="s">
        <v>77</v>
      </c>
      <c r="D4934" t="s">
        <v>12</v>
      </c>
      <c r="E4934" t="s">
        <v>17</v>
      </c>
      <c r="F4934">
        <v>40.74</v>
      </c>
      <c r="G4934">
        <v>3</v>
      </c>
      <c r="H4934">
        <v>0.41</v>
      </c>
      <c r="I4934" t="s">
        <v>873</v>
      </c>
      <c r="J4934">
        <v>2023</v>
      </c>
    </row>
    <row r="4935" spans="1:10" x14ac:dyDescent="0.3">
      <c r="A4935">
        <v>45094</v>
      </c>
      <c r="B4935" t="s">
        <v>78</v>
      </c>
      <c r="C4935" t="s">
        <v>23</v>
      </c>
      <c r="D4935" t="s">
        <v>28</v>
      </c>
      <c r="E4935" t="s">
        <v>47</v>
      </c>
      <c r="F4935">
        <v>239.67</v>
      </c>
      <c r="G4935">
        <v>2</v>
      </c>
      <c r="H4935">
        <v>14.1</v>
      </c>
      <c r="I4935" t="s">
        <v>873</v>
      </c>
      <c r="J4935">
        <v>2023</v>
      </c>
    </row>
    <row r="4936" spans="1:10" x14ac:dyDescent="0.3">
      <c r="A4936">
        <v>45094</v>
      </c>
      <c r="B4936" t="s">
        <v>78</v>
      </c>
      <c r="C4936" t="s">
        <v>23</v>
      </c>
      <c r="D4936" t="s">
        <v>12</v>
      </c>
      <c r="E4936" t="s">
        <v>16</v>
      </c>
      <c r="F4936">
        <v>22.5</v>
      </c>
      <c r="G4936">
        <v>6</v>
      </c>
      <c r="H4936">
        <v>10.8</v>
      </c>
      <c r="I4936" t="s">
        <v>873</v>
      </c>
      <c r="J4936">
        <v>2023</v>
      </c>
    </row>
    <row r="4937" spans="1:10" x14ac:dyDescent="0.3">
      <c r="A4937">
        <v>45094</v>
      </c>
      <c r="B4937" t="s">
        <v>78</v>
      </c>
      <c r="C4937" t="s">
        <v>23</v>
      </c>
      <c r="D4937" t="s">
        <v>12</v>
      </c>
      <c r="E4937" t="s">
        <v>13</v>
      </c>
      <c r="F4937">
        <v>219.84</v>
      </c>
      <c r="G4937">
        <v>4</v>
      </c>
      <c r="H4937">
        <v>107.72</v>
      </c>
      <c r="I4937" t="s">
        <v>873</v>
      </c>
      <c r="J4937">
        <v>2023</v>
      </c>
    </row>
    <row r="4938" spans="1:10" x14ac:dyDescent="0.3">
      <c r="A4938">
        <v>45094</v>
      </c>
      <c r="B4938" t="s">
        <v>230</v>
      </c>
      <c r="C4938" t="s">
        <v>128</v>
      </c>
      <c r="D4938" t="s">
        <v>28</v>
      </c>
      <c r="E4938" t="s">
        <v>34</v>
      </c>
      <c r="F4938">
        <v>266.35000000000002</v>
      </c>
      <c r="G4938">
        <v>3</v>
      </c>
      <c r="H4938">
        <v>-13.32</v>
      </c>
      <c r="I4938" t="s">
        <v>873</v>
      </c>
      <c r="J4938">
        <v>2023</v>
      </c>
    </row>
    <row r="4939" spans="1:10" x14ac:dyDescent="0.3">
      <c r="A4939">
        <v>45094</v>
      </c>
      <c r="B4939" t="s">
        <v>230</v>
      </c>
      <c r="C4939" t="s">
        <v>128</v>
      </c>
      <c r="D4939" t="s">
        <v>28</v>
      </c>
      <c r="E4939" t="s">
        <v>29</v>
      </c>
      <c r="F4939">
        <v>483.14</v>
      </c>
      <c r="G4939">
        <v>4</v>
      </c>
      <c r="H4939">
        <v>54.35</v>
      </c>
      <c r="I4939" t="s">
        <v>873</v>
      </c>
      <c r="J4939">
        <v>2023</v>
      </c>
    </row>
    <row r="4940" spans="1:10" x14ac:dyDescent="0.3">
      <c r="A4940">
        <v>45094</v>
      </c>
      <c r="B4940" t="s">
        <v>143</v>
      </c>
      <c r="C4940" t="s">
        <v>250</v>
      </c>
      <c r="D4940" t="s">
        <v>12</v>
      </c>
      <c r="E4940" t="s">
        <v>18</v>
      </c>
      <c r="F4940">
        <v>7.96</v>
      </c>
      <c r="G4940">
        <v>2</v>
      </c>
      <c r="H4940">
        <v>3.74</v>
      </c>
      <c r="I4940" t="s">
        <v>873</v>
      </c>
      <c r="J4940">
        <v>2023</v>
      </c>
    </row>
    <row r="4941" spans="1:10" x14ac:dyDescent="0.3">
      <c r="A4941">
        <v>45094</v>
      </c>
      <c r="B4941" t="s">
        <v>143</v>
      </c>
      <c r="C4941" t="s">
        <v>250</v>
      </c>
      <c r="D4941" t="s">
        <v>30</v>
      </c>
      <c r="E4941" t="s">
        <v>31</v>
      </c>
      <c r="F4941">
        <v>566.97</v>
      </c>
      <c r="G4941">
        <v>3</v>
      </c>
      <c r="H4941">
        <v>153.08000000000001</v>
      </c>
      <c r="I4941" t="s">
        <v>873</v>
      </c>
      <c r="J4941">
        <v>2023</v>
      </c>
    </row>
    <row r="4942" spans="1:10" x14ac:dyDescent="0.3">
      <c r="A4942">
        <v>45094</v>
      </c>
      <c r="B4942" t="s">
        <v>143</v>
      </c>
      <c r="C4942" t="s">
        <v>250</v>
      </c>
      <c r="D4942" t="s">
        <v>12</v>
      </c>
      <c r="E4942" t="s">
        <v>21</v>
      </c>
      <c r="F4942">
        <v>9.84</v>
      </c>
      <c r="G4942">
        <v>3</v>
      </c>
      <c r="H4942">
        <v>2.85</v>
      </c>
      <c r="I4942" t="s">
        <v>873</v>
      </c>
      <c r="J4942">
        <v>2023</v>
      </c>
    </row>
    <row r="4943" spans="1:10" x14ac:dyDescent="0.3">
      <c r="A4943">
        <v>45094</v>
      </c>
      <c r="B4943" t="s">
        <v>565</v>
      </c>
      <c r="C4943" t="s">
        <v>77</v>
      </c>
      <c r="D4943" t="s">
        <v>28</v>
      </c>
      <c r="E4943" t="s">
        <v>75</v>
      </c>
      <c r="F4943">
        <v>376.87</v>
      </c>
      <c r="G4943">
        <v>3</v>
      </c>
      <c r="H4943">
        <v>-213.56</v>
      </c>
      <c r="I4943" t="s">
        <v>873</v>
      </c>
      <c r="J4943">
        <v>2023</v>
      </c>
    </row>
    <row r="4944" spans="1:10" x14ac:dyDescent="0.3">
      <c r="A4944">
        <v>45095</v>
      </c>
      <c r="B4944" t="s">
        <v>308</v>
      </c>
      <c r="C4944" t="s">
        <v>15</v>
      </c>
      <c r="D4944" t="s">
        <v>12</v>
      </c>
      <c r="E4944" t="s">
        <v>13</v>
      </c>
      <c r="F4944">
        <v>76.86</v>
      </c>
      <c r="G4944">
        <v>2</v>
      </c>
      <c r="H4944">
        <v>26.9</v>
      </c>
      <c r="I4944" t="s">
        <v>873</v>
      </c>
      <c r="J4944">
        <v>2023</v>
      </c>
    </row>
    <row r="4945" spans="1:10" x14ac:dyDescent="0.3">
      <c r="A4945">
        <v>45095</v>
      </c>
      <c r="B4945" t="s">
        <v>735</v>
      </c>
      <c r="C4945" t="s">
        <v>20</v>
      </c>
      <c r="D4945" t="s">
        <v>12</v>
      </c>
      <c r="E4945" t="s">
        <v>13</v>
      </c>
      <c r="F4945">
        <v>6.85</v>
      </c>
      <c r="G4945">
        <v>2</v>
      </c>
      <c r="H4945">
        <v>2.14</v>
      </c>
      <c r="I4945" t="s">
        <v>873</v>
      </c>
      <c r="J4945">
        <v>2023</v>
      </c>
    </row>
    <row r="4946" spans="1:10" x14ac:dyDescent="0.3">
      <c r="A4946">
        <v>45095</v>
      </c>
      <c r="B4946" t="s">
        <v>735</v>
      </c>
      <c r="C4946" t="s">
        <v>20</v>
      </c>
      <c r="D4946" t="s">
        <v>12</v>
      </c>
      <c r="E4946" t="s">
        <v>18</v>
      </c>
      <c r="F4946">
        <v>4.63</v>
      </c>
      <c r="G4946">
        <v>2</v>
      </c>
      <c r="H4946">
        <v>-3.86</v>
      </c>
      <c r="I4946" t="s">
        <v>873</v>
      </c>
      <c r="J4946">
        <v>2023</v>
      </c>
    </row>
    <row r="4947" spans="1:10" x14ac:dyDescent="0.3">
      <c r="A4947">
        <v>45095</v>
      </c>
      <c r="B4947" t="s">
        <v>735</v>
      </c>
      <c r="C4947" t="s">
        <v>20</v>
      </c>
      <c r="D4947" t="s">
        <v>12</v>
      </c>
      <c r="E4947" t="s">
        <v>55</v>
      </c>
      <c r="F4947">
        <v>453.6</v>
      </c>
      <c r="G4947">
        <v>3</v>
      </c>
      <c r="H4947">
        <v>90.72</v>
      </c>
      <c r="I4947" t="s">
        <v>873</v>
      </c>
      <c r="J4947">
        <v>2023</v>
      </c>
    </row>
    <row r="4948" spans="1:10" x14ac:dyDescent="0.3">
      <c r="A4948">
        <v>45096</v>
      </c>
      <c r="B4948" t="s">
        <v>457</v>
      </c>
      <c r="C4948" t="s">
        <v>23</v>
      </c>
      <c r="D4948" t="s">
        <v>12</v>
      </c>
      <c r="E4948" t="s">
        <v>13</v>
      </c>
      <c r="F4948">
        <v>17.12</v>
      </c>
      <c r="G4948">
        <v>2</v>
      </c>
      <c r="H4948">
        <v>8.0500000000000007</v>
      </c>
      <c r="I4948" t="s">
        <v>873</v>
      </c>
      <c r="J4948">
        <v>2023</v>
      </c>
    </row>
    <row r="4949" spans="1:10" x14ac:dyDescent="0.3">
      <c r="A4949">
        <v>45097</v>
      </c>
      <c r="B4949" t="s">
        <v>424</v>
      </c>
      <c r="C4949" t="s">
        <v>40</v>
      </c>
      <c r="D4949" t="s">
        <v>30</v>
      </c>
      <c r="E4949" t="s">
        <v>36</v>
      </c>
      <c r="F4949">
        <v>45</v>
      </c>
      <c r="G4949">
        <v>3</v>
      </c>
      <c r="H4949">
        <v>4.95</v>
      </c>
      <c r="I4949" t="s">
        <v>873</v>
      </c>
      <c r="J4949">
        <v>2023</v>
      </c>
    </row>
    <row r="4950" spans="1:10" x14ac:dyDescent="0.3">
      <c r="A4950">
        <v>45097</v>
      </c>
      <c r="B4950" t="s">
        <v>424</v>
      </c>
      <c r="C4950" t="s">
        <v>40</v>
      </c>
      <c r="D4950" t="s">
        <v>30</v>
      </c>
      <c r="E4950" t="s">
        <v>31</v>
      </c>
      <c r="F4950">
        <v>21.8</v>
      </c>
      <c r="G4950">
        <v>2</v>
      </c>
      <c r="H4950">
        <v>6.1</v>
      </c>
      <c r="I4950" t="s">
        <v>873</v>
      </c>
      <c r="J4950">
        <v>2023</v>
      </c>
    </row>
    <row r="4951" spans="1:10" x14ac:dyDescent="0.3">
      <c r="A4951">
        <v>45097</v>
      </c>
      <c r="B4951" t="s">
        <v>754</v>
      </c>
      <c r="C4951" t="s">
        <v>23</v>
      </c>
      <c r="D4951" t="s">
        <v>12</v>
      </c>
      <c r="E4951" t="s">
        <v>21</v>
      </c>
      <c r="F4951">
        <v>5.16</v>
      </c>
      <c r="G4951">
        <v>2</v>
      </c>
      <c r="H4951">
        <v>1.34</v>
      </c>
      <c r="I4951" t="s">
        <v>873</v>
      </c>
      <c r="J4951">
        <v>2023</v>
      </c>
    </row>
    <row r="4952" spans="1:10" x14ac:dyDescent="0.3">
      <c r="A4952">
        <v>45097</v>
      </c>
      <c r="B4952" t="s">
        <v>754</v>
      </c>
      <c r="C4952" t="s">
        <v>23</v>
      </c>
      <c r="D4952" t="s">
        <v>12</v>
      </c>
      <c r="E4952" t="s">
        <v>13</v>
      </c>
      <c r="F4952">
        <v>38.880000000000003</v>
      </c>
      <c r="G4952">
        <v>6</v>
      </c>
      <c r="H4952">
        <v>18.66</v>
      </c>
      <c r="I4952" t="s">
        <v>873</v>
      </c>
      <c r="J4952">
        <v>2023</v>
      </c>
    </row>
    <row r="4953" spans="1:10" x14ac:dyDescent="0.3">
      <c r="A4953">
        <v>45097</v>
      </c>
      <c r="B4953" t="s">
        <v>726</v>
      </c>
      <c r="C4953" t="s">
        <v>20</v>
      </c>
      <c r="D4953" t="s">
        <v>12</v>
      </c>
      <c r="E4953" t="s">
        <v>13</v>
      </c>
      <c r="F4953">
        <v>45.06</v>
      </c>
      <c r="G4953">
        <v>8</v>
      </c>
      <c r="H4953">
        <v>15.21</v>
      </c>
      <c r="I4953" t="s">
        <v>873</v>
      </c>
      <c r="J4953">
        <v>2023</v>
      </c>
    </row>
    <row r="4954" spans="1:10" x14ac:dyDescent="0.3">
      <c r="A4954">
        <v>45097</v>
      </c>
      <c r="B4954" t="s">
        <v>726</v>
      </c>
      <c r="C4954" t="s">
        <v>20</v>
      </c>
      <c r="D4954" t="s">
        <v>12</v>
      </c>
      <c r="E4954" t="s">
        <v>18</v>
      </c>
      <c r="F4954">
        <v>29.72</v>
      </c>
      <c r="G4954">
        <v>6</v>
      </c>
      <c r="H4954">
        <v>-21.79</v>
      </c>
      <c r="I4954" t="s">
        <v>873</v>
      </c>
      <c r="J4954">
        <v>2023</v>
      </c>
    </row>
    <row r="4955" spans="1:10" x14ac:dyDescent="0.3">
      <c r="A4955">
        <v>45097</v>
      </c>
      <c r="B4955" t="s">
        <v>726</v>
      </c>
      <c r="C4955" t="s">
        <v>20</v>
      </c>
      <c r="D4955" t="s">
        <v>12</v>
      </c>
      <c r="E4955" t="s">
        <v>13</v>
      </c>
      <c r="F4955">
        <v>15.55</v>
      </c>
      <c r="G4955">
        <v>3</v>
      </c>
      <c r="H4955">
        <v>5.44</v>
      </c>
      <c r="I4955" t="s">
        <v>873</v>
      </c>
      <c r="J4955">
        <v>2023</v>
      </c>
    </row>
    <row r="4956" spans="1:10" x14ac:dyDescent="0.3">
      <c r="A4956">
        <v>45097</v>
      </c>
      <c r="B4956" t="s">
        <v>726</v>
      </c>
      <c r="C4956" t="s">
        <v>20</v>
      </c>
      <c r="D4956" t="s">
        <v>12</v>
      </c>
      <c r="E4956" t="s">
        <v>55</v>
      </c>
      <c r="F4956">
        <v>447.7</v>
      </c>
      <c r="G4956">
        <v>2</v>
      </c>
      <c r="H4956">
        <v>33.58</v>
      </c>
      <c r="I4956" t="s">
        <v>873</v>
      </c>
      <c r="J4956">
        <v>2023</v>
      </c>
    </row>
    <row r="4957" spans="1:10" x14ac:dyDescent="0.3">
      <c r="A4957">
        <v>45097</v>
      </c>
      <c r="B4957" t="s">
        <v>628</v>
      </c>
      <c r="C4957" t="s">
        <v>23</v>
      </c>
      <c r="D4957" t="s">
        <v>12</v>
      </c>
      <c r="E4957" t="s">
        <v>13</v>
      </c>
      <c r="F4957">
        <v>46.76</v>
      </c>
      <c r="G4957">
        <v>7</v>
      </c>
      <c r="H4957">
        <v>22.44</v>
      </c>
      <c r="I4957" t="s">
        <v>873</v>
      </c>
      <c r="J4957">
        <v>2023</v>
      </c>
    </row>
    <row r="4958" spans="1:10" x14ac:dyDescent="0.3">
      <c r="A4958">
        <v>45097</v>
      </c>
      <c r="B4958" t="s">
        <v>628</v>
      </c>
      <c r="C4958" t="s">
        <v>23</v>
      </c>
      <c r="D4958" t="s">
        <v>12</v>
      </c>
      <c r="E4958" t="s">
        <v>18</v>
      </c>
      <c r="F4958">
        <v>17.71</v>
      </c>
      <c r="G4958">
        <v>3</v>
      </c>
      <c r="H4958">
        <v>6.42</v>
      </c>
      <c r="I4958" t="s">
        <v>873</v>
      </c>
      <c r="J4958">
        <v>2023</v>
      </c>
    </row>
    <row r="4959" spans="1:10" x14ac:dyDescent="0.3">
      <c r="A4959">
        <v>45097</v>
      </c>
      <c r="B4959" t="s">
        <v>628</v>
      </c>
      <c r="C4959" t="s">
        <v>23</v>
      </c>
      <c r="D4959" t="s">
        <v>12</v>
      </c>
      <c r="E4959" t="s">
        <v>55</v>
      </c>
      <c r="F4959">
        <v>21.78</v>
      </c>
      <c r="G4959">
        <v>2</v>
      </c>
      <c r="H4959">
        <v>5.66</v>
      </c>
      <c r="I4959" t="s">
        <v>873</v>
      </c>
      <c r="J4959">
        <v>2023</v>
      </c>
    </row>
    <row r="4960" spans="1:10" x14ac:dyDescent="0.3">
      <c r="A4960">
        <v>45097</v>
      </c>
      <c r="B4960" t="s">
        <v>628</v>
      </c>
      <c r="C4960" t="s">
        <v>23</v>
      </c>
      <c r="D4960" t="s">
        <v>12</v>
      </c>
      <c r="E4960" t="s">
        <v>17</v>
      </c>
      <c r="F4960">
        <v>161.94</v>
      </c>
      <c r="G4960">
        <v>3</v>
      </c>
      <c r="H4960">
        <v>9.7200000000000006</v>
      </c>
      <c r="I4960" t="s">
        <v>873</v>
      </c>
      <c r="J4960">
        <v>2023</v>
      </c>
    </row>
    <row r="4961" spans="1:10" x14ac:dyDescent="0.3">
      <c r="A4961">
        <v>45097</v>
      </c>
      <c r="B4961" t="s">
        <v>628</v>
      </c>
      <c r="C4961" t="s">
        <v>23</v>
      </c>
      <c r="D4961" t="s">
        <v>28</v>
      </c>
      <c r="E4961" t="s">
        <v>29</v>
      </c>
      <c r="F4961">
        <v>161.57</v>
      </c>
      <c r="G4961">
        <v>2</v>
      </c>
      <c r="H4961">
        <v>-8.08</v>
      </c>
      <c r="I4961" t="s">
        <v>873</v>
      </c>
      <c r="J4961">
        <v>2023</v>
      </c>
    </row>
    <row r="4962" spans="1:10" x14ac:dyDescent="0.3">
      <c r="A4962">
        <v>45097</v>
      </c>
      <c r="B4962" t="s">
        <v>473</v>
      </c>
      <c r="C4962" t="s">
        <v>11</v>
      </c>
      <c r="D4962" t="s">
        <v>30</v>
      </c>
      <c r="E4962" t="s">
        <v>36</v>
      </c>
      <c r="F4962">
        <v>95.97</v>
      </c>
      <c r="G4962">
        <v>4</v>
      </c>
      <c r="H4962">
        <v>26.39</v>
      </c>
      <c r="I4962" t="s">
        <v>873</v>
      </c>
      <c r="J4962">
        <v>2023</v>
      </c>
    </row>
    <row r="4963" spans="1:10" x14ac:dyDescent="0.3">
      <c r="A4963">
        <v>45097</v>
      </c>
      <c r="B4963" t="s">
        <v>473</v>
      </c>
      <c r="C4963" t="s">
        <v>11</v>
      </c>
      <c r="D4963" t="s">
        <v>12</v>
      </c>
      <c r="E4963" t="s">
        <v>13</v>
      </c>
      <c r="F4963">
        <v>10.37</v>
      </c>
      <c r="G4963">
        <v>2</v>
      </c>
      <c r="H4963">
        <v>3.63</v>
      </c>
      <c r="I4963" t="s">
        <v>873</v>
      </c>
      <c r="J4963">
        <v>2023</v>
      </c>
    </row>
    <row r="4964" spans="1:10" x14ac:dyDescent="0.3">
      <c r="A4964">
        <v>45097</v>
      </c>
      <c r="B4964" t="s">
        <v>251</v>
      </c>
      <c r="C4964" t="s">
        <v>331</v>
      </c>
      <c r="D4964" t="s">
        <v>30</v>
      </c>
      <c r="E4964" t="s">
        <v>36</v>
      </c>
      <c r="F4964">
        <v>6.9</v>
      </c>
      <c r="G4964">
        <v>1</v>
      </c>
      <c r="H4964">
        <v>0.55000000000000004</v>
      </c>
      <c r="I4964" t="s">
        <v>873</v>
      </c>
      <c r="J4964">
        <v>2023</v>
      </c>
    </row>
    <row r="4965" spans="1:10" x14ac:dyDescent="0.3">
      <c r="A4965">
        <v>45097</v>
      </c>
      <c r="B4965" t="s">
        <v>251</v>
      </c>
      <c r="C4965" t="s">
        <v>331</v>
      </c>
      <c r="D4965" t="s">
        <v>28</v>
      </c>
      <c r="E4965" t="s">
        <v>34</v>
      </c>
      <c r="F4965">
        <v>57.69</v>
      </c>
      <c r="G4965">
        <v>3</v>
      </c>
      <c r="H4965">
        <v>23.65</v>
      </c>
      <c r="I4965" t="s">
        <v>873</v>
      </c>
      <c r="J4965">
        <v>2023</v>
      </c>
    </row>
    <row r="4966" spans="1:10" x14ac:dyDescent="0.3">
      <c r="A4966">
        <v>45098</v>
      </c>
      <c r="B4966" t="s">
        <v>496</v>
      </c>
      <c r="C4966" t="s">
        <v>77</v>
      </c>
      <c r="D4966" t="s">
        <v>12</v>
      </c>
      <c r="E4966" t="s">
        <v>18</v>
      </c>
      <c r="F4966">
        <v>36.56</v>
      </c>
      <c r="G4966">
        <v>5</v>
      </c>
      <c r="H4966">
        <v>12.8</v>
      </c>
      <c r="I4966" t="s">
        <v>873</v>
      </c>
      <c r="J4966">
        <v>2023</v>
      </c>
    </row>
    <row r="4967" spans="1:10" x14ac:dyDescent="0.3">
      <c r="A4967">
        <v>45098</v>
      </c>
      <c r="B4967" t="s">
        <v>496</v>
      </c>
      <c r="C4967" t="s">
        <v>77</v>
      </c>
      <c r="D4967" t="s">
        <v>12</v>
      </c>
      <c r="E4967" t="s">
        <v>18</v>
      </c>
      <c r="F4967">
        <v>186.14</v>
      </c>
      <c r="G4967">
        <v>6</v>
      </c>
      <c r="H4967">
        <v>60.5</v>
      </c>
      <c r="I4967" t="s">
        <v>873</v>
      </c>
      <c r="J4967">
        <v>2023</v>
      </c>
    </row>
    <row r="4968" spans="1:10" x14ac:dyDescent="0.3">
      <c r="A4968">
        <v>45098</v>
      </c>
      <c r="B4968" t="s">
        <v>496</v>
      </c>
      <c r="C4968" t="s">
        <v>77</v>
      </c>
      <c r="D4968" t="s">
        <v>28</v>
      </c>
      <c r="E4968" t="s">
        <v>47</v>
      </c>
      <c r="F4968">
        <v>353.57</v>
      </c>
      <c r="G4968">
        <v>2</v>
      </c>
      <c r="H4968">
        <v>-44.2</v>
      </c>
      <c r="I4968" t="s">
        <v>873</v>
      </c>
      <c r="J4968">
        <v>2023</v>
      </c>
    </row>
    <row r="4969" spans="1:10" x14ac:dyDescent="0.3">
      <c r="A4969">
        <v>45098</v>
      </c>
      <c r="B4969" t="s">
        <v>664</v>
      </c>
      <c r="C4969" t="s">
        <v>15</v>
      </c>
      <c r="D4969" t="s">
        <v>12</v>
      </c>
      <c r="E4969" t="s">
        <v>18</v>
      </c>
      <c r="F4969">
        <v>0.84</v>
      </c>
      <c r="G4969">
        <v>1</v>
      </c>
      <c r="H4969">
        <v>-1.34</v>
      </c>
      <c r="I4969" t="s">
        <v>873</v>
      </c>
      <c r="J4969">
        <v>2023</v>
      </c>
    </row>
    <row r="4970" spans="1:10" x14ac:dyDescent="0.3">
      <c r="A4970">
        <v>45100</v>
      </c>
      <c r="B4970" t="s">
        <v>650</v>
      </c>
      <c r="C4970" t="s">
        <v>77</v>
      </c>
      <c r="D4970" t="s">
        <v>12</v>
      </c>
      <c r="E4970" t="s">
        <v>16</v>
      </c>
      <c r="F4970">
        <v>122.12</v>
      </c>
      <c r="G4970">
        <v>4</v>
      </c>
      <c r="H4970">
        <v>56.18</v>
      </c>
      <c r="I4970" t="s">
        <v>873</v>
      </c>
      <c r="J4970">
        <v>2023</v>
      </c>
    </row>
    <row r="4971" spans="1:10" x14ac:dyDescent="0.3">
      <c r="A4971">
        <v>45100</v>
      </c>
      <c r="B4971" t="s">
        <v>650</v>
      </c>
      <c r="C4971" t="s">
        <v>77</v>
      </c>
      <c r="D4971" t="s">
        <v>12</v>
      </c>
      <c r="E4971" t="s">
        <v>16</v>
      </c>
      <c r="F4971">
        <v>18.45</v>
      </c>
      <c r="G4971">
        <v>5</v>
      </c>
      <c r="H4971">
        <v>8.67</v>
      </c>
      <c r="I4971" t="s">
        <v>873</v>
      </c>
      <c r="J4971">
        <v>2023</v>
      </c>
    </row>
    <row r="4972" spans="1:10" x14ac:dyDescent="0.3">
      <c r="A4972">
        <v>45100</v>
      </c>
      <c r="B4972" t="s">
        <v>650</v>
      </c>
      <c r="C4972" t="s">
        <v>77</v>
      </c>
      <c r="D4972" t="s">
        <v>12</v>
      </c>
      <c r="E4972" t="s">
        <v>17</v>
      </c>
      <c r="F4972">
        <v>324.89999999999998</v>
      </c>
      <c r="G4972">
        <v>5</v>
      </c>
      <c r="H4972">
        <v>38.99</v>
      </c>
      <c r="I4972" t="s">
        <v>873</v>
      </c>
      <c r="J4972">
        <v>2023</v>
      </c>
    </row>
    <row r="4973" spans="1:10" x14ac:dyDescent="0.3">
      <c r="A4973">
        <v>45100</v>
      </c>
      <c r="B4973" t="s">
        <v>650</v>
      </c>
      <c r="C4973" t="s">
        <v>77</v>
      </c>
      <c r="D4973" t="s">
        <v>12</v>
      </c>
      <c r="E4973" t="s">
        <v>13</v>
      </c>
      <c r="F4973">
        <v>146.72999999999999</v>
      </c>
      <c r="G4973">
        <v>3</v>
      </c>
      <c r="H4973">
        <v>68.959999999999994</v>
      </c>
      <c r="I4973" t="s">
        <v>873</v>
      </c>
      <c r="J4973">
        <v>2023</v>
      </c>
    </row>
    <row r="4974" spans="1:10" x14ac:dyDescent="0.3">
      <c r="A4974">
        <v>45100</v>
      </c>
      <c r="B4974" t="s">
        <v>650</v>
      </c>
      <c r="C4974" t="s">
        <v>77</v>
      </c>
      <c r="D4974" t="s">
        <v>12</v>
      </c>
      <c r="E4974" t="s">
        <v>32</v>
      </c>
      <c r="F4974">
        <v>3.96</v>
      </c>
      <c r="G4974">
        <v>2</v>
      </c>
      <c r="H4974">
        <v>1.47</v>
      </c>
      <c r="I4974" t="s">
        <v>873</v>
      </c>
      <c r="J4974">
        <v>2023</v>
      </c>
    </row>
    <row r="4975" spans="1:10" x14ac:dyDescent="0.3">
      <c r="A4975">
        <v>45100</v>
      </c>
      <c r="B4975" t="s">
        <v>659</v>
      </c>
      <c r="C4975" t="s">
        <v>77</v>
      </c>
      <c r="D4975" t="s">
        <v>12</v>
      </c>
      <c r="E4975" t="s">
        <v>97</v>
      </c>
      <c r="F4975">
        <v>835.17</v>
      </c>
      <c r="G4975">
        <v>7</v>
      </c>
      <c r="H4975">
        <v>16.7</v>
      </c>
      <c r="I4975" t="s">
        <v>873</v>
      </c>
      <c r="J4975">
        <v>2023</v>
      </c>
    </row>
    <row r="4976" spans="1:10" x14ac:dyDescent="0.3">
      <c r="A4976">
        <v>45100</v>
      </c>
      <c r="B4976" t="s">
        <v>193</v>
      </c>
      <c r="C4976" t="s">
        <v>23</v>
      </c>
      <c r="D4976" t="s">
        <v>12</v>
      </c>
      <c r="E4976" t="s">
        <v>17</v>
      </c>
      <c r="F4976">
        <v>93.68</v>
      </c>
      <c r="G4976">
        <v>4</v>
      </c>
      <c r="H4976">
        <v>25.29</v>
      </c>
      <c r="I4976" t="s">
        <v>873</v>
      </c>
      <c r="J4976">
        <v>2023</v>
      </c>
    </row>
    <row r="4977" spans="1:10" x14ac:dyDescent="0.3">
      <c r="A4977">
        <v>45100</v>
      </c>
      <c r="B4977" t="s">
        <v>193</v>
      </c>
      <c r="C4977" t="s">
        <v>23</v>
      </c>
      <c r="D4977" t="s">
        <v>12</v>
      </c>
      <c r="E4977" t="s">
        <v>16</v>
      </c>
      <c r="F4977">
        <v>21.93</v>
      </c>
      <c r="G4977">
        <v>3</v>
      </c>
      <c r="H4977">
        <v>10.31</v>
      </c>
      <c r="I4977" t="s">
        <v>873</v>
      </c>
      <c r="J4977">
        <v>2023</v>
      </c>
    </row>
    <row r="4978" spans="1:10" x14ac:dyDescent="0.3">
      <c r="A4978">
        <v>45100</v>
      </c>
      <c r="B4978" t="s">
        <v>193</v>
      </c>
      <c r="C4978" t="s">
        <v>23</v>
      </c>
      <c r="D4978" t="s">
        <v>30</v>
      </c>
      <c r="E4978" t="s">
        <v>31</v>
      </c>
      <c r="F4978">
        <v>862.34</v>
      </c>
      <c r="G4978">
        <v>7</v>
      </c>
      <c r="H4978">
        <v>97.01</v>
      </c>
      <c r="I4978" t="s">
        <v>873</v>
      </c>
      <c r="J4978">
        <v>2023</v>
      </c>
    </row>
    <row r="4979" spans="1:10" x14ac:dyDescent="0.3">
      <c r="A4979">
        <v>45100</v>
      </c>
      <c r="B4979" t="s">
        <v>193</v>
      </c>
      <c r="C4979" t="s">
        <v>23</v>
      </c>
      <c r="D4979" t="s">
        <v>12</v>
      </c>
      <c r="E4979" t="s">
        <v>13</v>
      </c>
      <c r="F4979">
        <v>19.98</v>
      </c>
      <c r="G4979">
        <v>1</v>
      </c>
      <c r="H4979">
        <v>9.39</v>
      </c>
      <c r="I4979" t="s">
        <v>873</v>
      </c>
      <c r="J4979">
        <v>2023</v>
      </c>
    </row>
    <row r="4980" spans="1:10" x14ac:dyDescent="0.3">
      <c r="A4980">
        <v>45100</v>
      </c>
      <c r="B4980" t="s">
        <v>607</v>
      </c>
      <c r="C4980" t="s">
        <v>77</v>
      </c>
      <c r="D4980" t="s">
        <v>12</v>
      </c>
      <c r="E4980" t="s">
        <v>16</v>
      </c>
      <c r="F4980">
        <v>25.83</v>
      </c>
      <c r="G4980">
        <v>7</v>
      </c>
      <c r="H4980">
        <v>12.14</v>
      </c>
      <c r="I4980" t="s">
        <v>873</v>
      </c>
      <c r="J4980">
        <v>2023</v>
      </c>
    </row>
    <row r="4981" spans="1:10" x14ac:dyDescent="0.3">
      <c r="A4981">
        <v>45101</v>
      </c>
      <c r="B4981" t="s">
        <v>724</v>
      </c>
      <c r="C4981" t="s">
        <v>23</v>
      </c>
      <c r="D4981" t="s">
        <v>30</v>
      </c>
      <c r="E4981" t="s">
        <v>31</v>
      </c>
      <c r="F4981">
        <v>38.24</v>
      </c>
      <c r="G4981">
        <v>4</v>
      </c>
      <c r="H4981">
        <v>-9.56</v>
      </c>
      <c r="I4981" t="s">
        <v>873</v>
      </c>
      <c r="J4981">
        <v>2023</v>
      </c>
    </row>
    <row r="4982" spans="1:10" x14ac:dyDescent="0.3">
      <c r="A4982">
        <v>45101</v>
      </c>
      <c r="B4982" t="s">
        <v>58</v>
      </c>
      <c r="C4982" t="s">
        <v>70</v>
      </c>
      <c r="D4982" t="s">
        <v>30</v>
      </c>
      <c r="E4982" t="s">
        <v>31</v>
      </c>
      <c r="F4982">
        <v>440.91</v>
      </c>
      <c r="G4982">
        <v>9</v>
      </c>
      <c r="H4982">
        <v>123.45</v>
      </c>
      <c r="I4982" t="s">
        <v>873</v>
      </c>
      <c r="J4982">
        <v>2023</v>
      </c>
    </row>
    <row r="4983" spans="1:10" x14ac:dyDescent="0.3">
      <c r="A4983">
        <v>45101</v>
      </c>
      <c r="B4983" t="s">
        <v>600</v>
      </c>
      <c r="C4983" t="s">
        <v>11</v>
      </c>
      <c r="D4983" t="s">
        <v>12</v>
      </c>
      <c r="E4983" t="s">
        <v>55</v>
      </c>
      <c r="F4983">
        <v>8.7100000000000009</v>
      </c>
      <c r="G4983">
        <v>2</v>
      </c>
      <c r="H4983">
        <v>-19.600000000000001</v>
      </c>
      <c r="I4983" t="s">
        <v>873</v>
      </c>
      <c r="J4983">
        <v>2023</v>
      </c>
    </row>
    <row r="4984" spans="1:10" x14ac:dyDescent="0.3">
      <c r="A4984">
        <v>45101</v>
      </c>
      <c r="B4984" t="s">
        <v>730</v>
      </c>
      <c r="C4984" t="s">
        <v>23</v>
      </c>
      <c r="D4984" t="s">
        <v>30</v>
      </c>
      <c r="E4984" t="s">
        <v>138</v>
      </c>
      <c r="F4984">
        <v>4476.8</v>
      </c>
      <c r="G4984">
        <v>4</v>
      </c>
      <c r="H4984">
        <v>503.64</v>
      </c>
      <c r="I4984" t="s">
        <v>873</v>
      </c>
      <c r="J4984">
        <v>2023</v>
      </c>
    </row>
    <row r="4985" spans="1:10" x14ac:dyDescent="0.3">
      <c r="A4985">
        <v>45101</v>
      </c>
      <c r="B4985" t="s">
        <v>730</v>
      </c>
      <c r="C4985" t="s">
        <v>23</v>
      </c>
      <c r="D4985" t="s">
        <v>12</v>
      </c>
      <c r="E4985" t="s">
        <v>13</v>
      </c>
      <c r="F4985">
        <v>104.85</v>
      </c>
      <c r="G4985">
        <v>1</v>
      </c>
      <c r="H4985">
        <v>50.33</v>
      </c>
      <c r="I4985" t="s">
        <v>873</v>
      </c>
      <c r="J4985">
        <v>2023</v>
      </c>
    </row>
    <row r="4986" spans="1:10" x14ac:dyDescent="0.3">
      <c r="A4986">
        <v>45101</v>
      </c>
      <c r="B4986" t="s">
        <v>730</v>
      </c>
      <c r="C4986" t="s">
        <v>23</v>
      </c>
      <c r="D4986" t="s">
        <v>12</v>
      </c>
      <c r="E4986" t="s">
        <v>55</v>
      </c>
      <c r="F4986">
        <v>241.44</v>
      </c>
      <c r="G4986">
        <v>3</v>
      </c>
      <c r="H4986">
        <v>72.430000000000007</v>
      </c>
      <c r="I4986" t="s">
        <v>873</v>
      </c>
      <c r="J4986">
        <v>2023</v>
      </c>
    </row>
    <row r="4987" spans="1:10" x14ac:dyDescent="0.3">
      <c r="A4987">
        <v>45102</v>
      </c>
      <c r="B4987" t="s">
        <v>227</v>
      </c>
      <c r="C4987" t="s">
        <v>20</v>
      </c>
      <c r="D4987" t="s">
        <v>28</v>
      </c>
      <c r="E4987" t="s">
        <v>29</v>
      </c>
      <c r="F4987">
        <v>422.06</v>
      </c>
      <c r="G4987">
        <v>3</v>
      </c>
      <c r="H4987">
        <v>-18.09</v>
      </c>
      <c r="I4987" t="s">
        <v>873</v>
      </c>
      <c r="J4987">
        <v>2023</v>
      </c>
    </row>
    <row r="4988" spans="1:10" x14ac:dyDescent="0.3">
      <c r="A4988">
        <v>45102</v>
      </c>
      <c r="B4988" t="s">
        <v>227</v>
      </c>
      <c r="C4988" t="s">
        <v>20</v>
      </c>
      <c r="D4988" t="s">
        <v>12</v>
      </c>
      <c r="E4988" t="s">
        <v>18</v>
      </c>
      <c r="F4988">
        <v>38.090000000000003</v>
      </c>
      <c r="G4988">
        <v>4</v>
      </c>
      <c r="H4988">
        <v>-27.93</v>
      </c>
      <c r="I4988" t="s">
        <v>873</v>
      </c>
      <c r="J4988">
        <v>2023</v>
      </c>
    </row>
    <row r="4989" spans="1:10" x14ac:dyDescent="0.3">
      <c r="A4989">
        <v>45102</v>
      </c>
      <c r="B4989" t="s">
        <v>227</v>
      </c>
      <c r="C4989" t="s">
        <v>20</v>
      </c>
      <c r="D4989" t="s">
        <v>12</v>
      </c>
      <c r="E4989" t="s">
        <v>17</v>
      </c>
      <c r="F4989">
        <v>254.35</v>
      </c>
      <c r="G4989">
        <v>6</v>
      </c>
      <c r="H4989">
        <v>-50.87</v>
      </c>
      <c r="I4989" t="s">
        <v>873</v>
      </c>
      <c r="J4989">
        <v>2023</v>
      </c>
    </row>
    <row r="4990" spans="1:10" x14ac:dyDescent="0.3">
      <c r="A4990">
        <v>45102</v>
      </c>
      <c r="B4990" t="s">
        <v>140</v>
      </c>
      <c r="C4990" t="s">
        <v>23</v>
      </c>
      <c r="D4990" t="s">
        <v>12</v>
      </c>
      <c r="E4990" t="s">
        <v>55</v>
      </c>
      <c r="F4990">
        <v>60.81</v>
      </c>
      <c r="G4990">
        <v>3</v>
      </c>
      <c r="H4990">
        <v>17.03</v>
      </c>
      <c r="I4990" t="s">
        <v>873</v>
      </c>
      <c r="J4990">
        <v>2023</v>
      </c>
    </row>
    <row r="4991" spans="1:10" x14ac:dyDescent="0.3">
      <c r="A4991">
        <v>45102</v>
      </c>
      <c r="B4991" t="s">
        <v>463</v>
      </c>
      <c r="C4991" t="s">
        <v>11</v>
      </c>
      <c r="D4991" t="s">
        <v>28</v>
      </c>
      <c r="E4991" t="s">
        <v>29</v>
      </c>
      <c r="F4991">
        <v>85.25</v>
      </c>
      <c r="G4991">
        <v>2</v>
      </c>
      <c r="H4991">
        <v>-6.09</v>
      </c>
      <c r="I4991" t="s">
        <v>873</v>
      </c>
      <c r="J4991">
        <v>2023</v>
      </c>
    </row>
    <row r="4992" spans="1:10" x14ac:dyDescent="0.3">
      <c r="A4992">
        <v>45102</v>
      </c>
      <c r="B4992" t="s">
        <v>463</v>
      </c>
      <c r="C4992" t="s">
        <v>11</v>
      </c>
      <c r="D4992" t="s">
        <v>28</v>
      </c>
      <c r="E4992" t="s">
        <v>34</v>
      </c>
      <c r="F4992">
        <v>32.71</v>
      </c>
      <c r="G4992">
        <v>2</v>
      </c>
      <c r="H4992">
        <v>-26.17</v>
      </c>
      <c r="I4992" t="s">
        <v>873</v>
      </c>
      <c r="J4992">
        <v>2023</v>
      </c>
    </row>
    <row r="4993" spans="1:10" x14ac:dyDescent="0.3">
      <c r="A4993">
        <v>45103</v>
      </c>
      <c r="B4993" t="s">
        <v>192</v>
      </c>
      <c r="C4993" t="s">
        <v>77</v>
      </c>
      <c r="D4993" t="s">
        <v>12</v>
      </c>
      <c r="E4993" t="s">
        <v>21</v>
      </c>
      <c r="F4993">
        <v>14.7</v>
      </c>
      <c r="G4993">
        <v>5</v>
      </c>
      <c r="H4993">
        <v>6.62</v>
      </c>
      <c r="I4993" t="s">
        <v>873</v>
      </c>
      <c r="J4993">
        <v>2023</v>
      </c>
    </row>
    <row r="4994" spans="1:10" x14ac:dyDescent="0.3">
      <c r="A4994">
        <v>45103</v>
      </c>
      <c r="B4994" t="s">
        <v>192</v>
      </c>
      <c r="C4994" t="s">
        <v>77</v>
      </c>
      <c r="D4994" t="s">
        <v>12</v>
      </c>
      <c r="E4994" t="s">
        <v>17</v>
      </c>
      <c r="F4994">
        <v>704.25</v>
      </c>
      <c r="G4994">
        <v>5</v>
      </c>
      <c r="H4994">
        <v>84.51</v>
      </c>
      <c r="I4994" t="s">
        <v>873</v>
      </c>
      <c r="J4994">
        <v>2023</v>
      </c>
    </row>
    <row r="4995" spans="1:10" x14ac:dyDescent="0.3">
      <c r="A4995">
        <v>45103</v>
      </c>
      <c r="B4995" t="s">
        <v>416</v>
      </c>
      <c r="C4995" t="s">
        <v>555</v>
      </c>
      <c r="D4995" t="s">
        <v>12</v>
      </c>
      <c r="E4995" t="s">
        <v>17</v>
      </c>
      <c r="F4995">
        <v>14.9</v>
      </c>
      <c r="G4995">
        <v>5</v>
      </c>
      <c r="H4995">
        <v>1.04</v>
      </c>
      <c r="I4995" t="s">
        <v>873</v>
      </c>
      <c r="J4995">
        <v>2023</v>
      </c>
    </row>
    <row r="4996" spans="1:10" x14ac:dyDescent="0.3">
      <c r="A4996">
        <v>45103</v>
      </c>
      <c r="B4996" t="s">
        <v>385</v>
      </c>
      <c r="C4996" t="s">
        <v>11</v>
      </c>
      <c r="D4996" t="s">
        <v>30</v>
      </c>
      <c r="E4996" t="s">
        <v>36</v>
      </c>
      <c r="F4996">
        <v>13.62</v>
      </c>
      <c r="G4996">
        <v>2</v>
      </c>
      <c r="H4996">
        <v>3.57</v>
      </c>
      <c r="I4996" t="s">
        <v>873</v>
      </c>
      <c r="J4996">
        <v>2023</v>
      </c>
    </row>
    <row r="4997" spans="1:10" x14ac:dyDescent="0.3">
      <c r="A4997">
        <v>45103</v>
      </c>
      <c r="B4997" t="s">
        <v>489</v>
      </c>
      <c r="C4997" t="s">
        <v>23</v>
      </c>
      <c r="D4997" t="s">
        <v>28</v>
      </c>
      <c r="E4997" t="s">
        <v>34</v>
      </c>
      <c r="F4997">
        <v>22.14</v>
      </c>
      <c r="G4997">
        <v>3</v>
      </c>
      <c r="H4997">
        <v>6.42</v>
      </c>
      <c r="I4997" t="s">
        <v>873</v>
      </c>
      <c r="J4997">
        <v>2023</v>
      </c>
    </row>
    <row r="4998" spans="1:10" x14ac:dyDescent="0.3">
      <c r="A4998">
        <v>45103</v>
      </c>
      <c r="B4998" t="s">
        <v>841</v>
      </c>
      <c r="C4998" t="s">
        <v>15</v>
      </c>
      <c r="D4998" t="s">
        <v>12</v>
      </c>
      <c r="E4998" t="s">
        <v>21</v>
      </c>
      <c r="F4998">
        <v>5.3</v>
      </c>
      <c r="G4998">
        <v>3</v>
      </c>
      <c r="H4998">
        <v>0.46</v>
      </c>
      <c r="I4998" t="s">
        <v>873</v>
      </c>
      <c r="J4998">
        <v>2023</v>
      </c>
    </row>
    <row r="4999" spans="1:10" x14ac:dyDescent="0.3">
      <c r="A4999">
        <v>45103</v>
      </c>
      <c r="B4999" t="s">
        <v>734</v>
      </c>
      <c r="C4999" t="s">
        <v>62</v>
      </c>
      <c r="D4999" t="s">
        <v>12</v>
      </c>
      <c r="E4999" t="s">
        <v>13</v>
      </c>
      <c r="F4999">
        <v>368.91</v>
      </c>
      <c r="G4999">
        <v>9</v>
      </c>
      <c r="H4999">
        <v>180.77</v>
      </c>
      <c r="I4999" t="s">
        <v>873</v>
      </c>
      <c r="J4999">
        <v>2023</v>
      </c>
    </row>
    <row r="5000" spans="1:10" x14ac:dyDescent="0.3">
      <c r="A5000">
        <v>45103</v>
      </c>
      <c r="B5000" t="s">
        <v>734</v>
      </c>
      <c r="C5000" t="s">
        <v>62</v>
      </c>
      <c r="D5000" t="s">
        <v>12</v>
      </c>
      <c r="E5000" t="s">
        <v>18</v>
      </c>
      <c r="F5000">
        <v>8.02</v>
      </c>
      <c r="G5000">
        <v>1</v>
      </c>
      <c r="H5000">
        <v>3.77</v>
      </c>
      <c r="I5000" t="s">
        <v>873</v>
      </c>
      <c r="J5000">
        <v>2023</v>
      </c>
    </row>
    <row r="5001" spans="1:10" x14ac:dyDescent="0.3">
      <c r="A5001">
        <v>45103</v>
      </c>
      <c r="B5001" t="s">
        <v>734</v>
      </c>
      <c r="C5001" t="s">
        <v>62</v>
      </c>
      <c r="D5001" t="s">
        <v>12</v>
      </c>
      <c r="E5001" t="s">
        <v>17</v>
      </c>
      <c r="F5001">
        <v>171.04</v>
      </c>
      <c r="G5001">
        <v>4</v>
      </c>
      <c r="H5001">
        <v>44.47</v>
      </c>
      <c r="I5001" t="s">
        <v>873</v>
      </c>
      <c r="J5001">
        <v>2023</v>
      </c>
    </row>
    <row r="5002" spans="1:10" x14ac:dyDescent="0.3">
      <c r="A5002">
        <v>45103</v>
      </c>
      <c r="B5002" t="s">
        <v>586</v>
      </c>
      <c r="C5002" t="s">
        <v>23</v>
      </c>
      <c r="D5002" t="s">
        <v>12</v>
      </c>
      <c r="E5002" t="s">
        <v>97</v>
      </c>
      <c r="F5002">
        <v>231.72</v>
      </c>
      <c r="G5002">
        <v>2</v>
      </c>
      <c r="H5002">
        <v>11.59</v>
      </c>
      <c r="I5002" t="s">
        <v>873</v>
      </c>
      <c r="J5002">
        <v>2023</v>
      </c>
    </row>
    <row r="5003" spans="1:10" x14ac:dyDescent="0.3">
      <c r="A5003">
        <v>45103</v>
      </c>
      <c r="B5003" t="s">
        <v>586</v>
      </c>
      <c r="C5003" t="s">
        <v>23</v>
      </c>
      <c r="D5003" t="s">
        <v>12</v>
      </c>
      <c r="E5003" t="s">
        <v>32</v>
      </c>
      <c r="F5003">
        <v>17.899999999999999</v>
      </c>
      <c r="G5003">
        <v>5</v>
      </c>
      <c r="H5003">
        <v>8.9499999999999993</v>
      </c>
      <c r="I5003" t="s">
        <v>873</v>
      </c>
      <c r="J5003">
        <v>2023</v>
      </c>
    </row>
    <row r="5004" spans="1:10" x14ac:dyDescent="0.3">
      <c r="A5004">
        <v>45103</v>
      </c>
      <c r="B5004" t="s">
        <v>586</v>
      </c>
      <c r="C5004" t="s">
        <v>23</v>
      </c>
      <c r="D5004" t="s">
        <v>12</v>
      </c>
      <c r="E5004" t="s">
        <v>13</v>
      </c>
      <c r="F5004">
        <v>12.48</v>
      </c>
      <c r="G5004">
        <v>2</v>
      </c>
      <c r="H5004">
        <v>5.62</v>
      </c>
      <c r="I5004" t="s">
        <v>873</v>
      </c>
      <c r="J5004">
        <v>2023</v>
      </c>
    </row>
    <row r="5005" spans="1:10" x14ac:dyDescent="0.3">
      <c r="A5005">
        <v>45103</v>
      </c>
      <c r="B5005" t="s">
        <v>451</v>
      </c>
      <c r="C5005" t="s">
        <v>77</v>
      </c>
      <c r="D5005" t="s">
        <v>30</v>
      </c>
      <c r="E5005" t="s">
        <v>36</v>
      </c>
      <c r="F5005">
        <v>20.97</v>
      </c>
      <c r="G5005">
        <v>3</v>
      </c>
      <c r="H5005">
        <v>9.02</v>
      </c>
      <c r="I5005" t="s">
        <v>873</v>
      </c>
      <c r="J5005">
        <v>2023</v>
      </c>
    </row>
    <row r="5006" spans="1:10" x14ac:dyDescent="0.3">
      <c r="A5006">
        <v>45103</v>
      </c>
      <c r="B5006" t="s">
        <v>451</v>
      </c>
      <c r="C5006" t="s">
        <v>77</v>
      </c>
      <c r="D5006" t="s">
        <v>30</v>
      </c>
      <c r="E5006" t="s">
        <v>36</v>
      </c>
      <c r="F5006">
        <v>139.96</v>
      </c>
      <c r="G5006">
        <v>4</v>
      </c>
      <c r="H5006">
        <v>9.8000000000000007</v>
      </c>
      <c r="I5006" t="s">
        <v>873</v>
      </c>
      <c r="J5006">
        <v>2023</v>
      </c>
    </row>
    <row r="5007" spans="1:10" x14ac:dyDescent="0.3">
      <c r="A5007">
        <v>45103</v>
      </c>
      <c r="B5007" t="s">
        <v>451</v>
      </c>
      <c r="C5007" t="s">
        <v>77</v>
      </c>
      <c r="D5007" t="s">
        <v>28</v>
      </c>
      <c r="E5007" t="s">
        <v>34</v>
      </c>
      <c r="F5007">
        <v>37.74</v>
      </c>
      <c r="G5007">
        <v>3</v>
      </c>
      <c r="H5007">
        <v>12.83</v>
      </c>
      <c r="I5007" t="s">
        <v>873</v>
      </c>
      <c r="J5007">
        <v>2023</v>
      </c>
    </row>
    <row r="5008" spans="1:10" x14ac:dyDescent="0.3">
      <c r="A5008">
        <v>45103</v>
      </c>
      <c r="B5008" t="s">
        <v>842</v>
      </c>
      <c r="C5008" t="s">
        <v>25</v>
      </c>
      <c r="D5008" t="s">
        <v>30</v>
      </c>
      <c r="E5008" t="s">
        <v>31</v>
      </c>
      <c r="F5008">
        <v>135.94999999999999</v>
      </c>
      <c r="G5008">
        <v>1</v>
      </c>
      <c r="H5008">
        <v>39.43</v>
      </c>
      <c r="I5008" t="s">
        <v>873</v>
      </c>
      <c r="J5008">
        <v>2023</v>
      </c>
    </row>
    <row r="5009" spans="1:10" x14ac:dyDescent="0.3">
      <c r="A5009">
        <v>45104</v>
      </c>
      <c r="B5009" t="s">
        <v>182</v>
      </c>
      <c r="C5009" t="s">
        <v>15</v>
      </c>
      <c r="D5009" t="s">
        <v>12</v>
      </c>
      <c r="E5009" t="s">
        <v>13</v>
      </c>
      <c r="F5009">
        <v>37.46</v>
      </c>
      <c r="G5009">
        <v>7</v>
      </c>
      <c r="H5009">
        <v>12.18</v>
      </c>
      <c r="I5009" t="s">
        <v>873</v>
      </c>
      <c r="J5009">
        <v>2023</v>
      </c>
    </row>
    <row r="5010" spans="1:10" x14ac:dyDescent="0.3">
      <c r="A5010">
        <v>45104</v>
      </c>
      <c r="B5010" t="s">
        <v>182</v>
      </c>
      <c r="C5010" t="s">
        <v>15</v>
      </c>
      <c r="D5010" t="s">
        <v>28</v>
      </c>
      <c r="E5010" t="s">
        <v>29</v>
      </c>
      <c r="F5010">
        <v>539.66</v>
      </c>
      <c r="G5010">
        <v>3</v>
      </c>
      <c r="H5010">
        <v>-7.71</v>
      </c>
      <c r="I5010" t="s">
        <v>873</v>
      </c>
      <c r="J5010">
        <v>2023</v>
      </c>
    </row>
    <row r="5011" spans="1:10" x14ac:dyDescent="0.3">
      <c r="A5011">
        <v>45104</v>
      </c>
      <c r="B5011" t="s">
        <v>534</v>
      </c>
      <c r="C5011" t="s">
        <v>23</v>
      </c>
      <c r="D5011" t="s">
        <v>30</v>
      </c>
      <c r="E5011" t="s">
        <v>31</v>
      </c>
      <c r="F5011">
        <v>201.58</v>
      </c>
      <c r="G5011">
        <v>2</v>
      </c>
      <c r="H5011">
        <v>12.6</v>
      </c>
      <c r="I5011" t="s">
        <v>873</v>
      </c>
      <c r="J5011">
        <v>2023</v>
      </c>
    </row>
    <row r="5012" spans="1:10" x14ac:dyDescent="0.3">
      <c r="A5012">
        <v>45105</v>
      </c>
      <c r="B5012" t="s">
        <v>406</v>
      </c>
      <c r="C5012" t="s">
        <v>15</v>
      </c>
      <c r="D5012" t="s">
        <v>30</v>
      </c>
      <c r="E5012" t="s">
        <v>31</v>
      </c>
      <c r="F5012">
        <v>359.98</v>
      </c>
      <c r="G5012">
        <v>3</v>
      </c>
      <c r="H5012">
        <v>36</v>
      </c>
      <c r="I5012" t="s">
        <v>873</v>
      </c>
      <c r="J5012">
        <v>2023</v>
      </c>
    </row>
    <row r="5013" spans="1:10" x14ac:dyDescent="0.3">
      <c r="A5013">
        <v>45105</v>
      </c>
      <c r="B5013" t="s">
        <v>41</v>
      </c>
      <c r="C5013" t="s">
        <v>23</v>
      </c>
      <c r="D5013" t="s">
        <v>12</v>
      </c>
      <c r="E5013" t="s">
        <v>18</v>
      </c>
      <c r="F5013">
        <v>7.75</v>
      </c>
      <c r="G5013">
        <v>3</v>
      </c>
      <c r="H5013">
        <v>2.81</v>
      </c>
      <c r="I5013" t="s">
        <v>873</v>
      </c>
      <c r="J5013">
        <v>2023</v>
      </c>
    </row>
    <row r="5014" spans="1:10" x14ac:dyDescent="0.3">
      <c r="A5014">
        <v>45105</v>
      </c>
      <c r="B5014" t="s">
        <v>41</v>
      </c>
      <c r="C5014" t="s">
        <v>23</v>
      </c>
      <c r="D5014" t="s">
        <v>12</v>
      </c>
      <c r="E5014" t="s">
        <v>18</v>
      </c>
      <c r="F5014">
        <v>33.57</v>
      </c>
      <c r="G5014">
        <v>2</v>
      </c>
      <c r="H5014">
        <v>11.75</v>
      </c>
      <c r="I5014" t="s">
        <v>873</v>
      </c>
      <c r="J5014">
        <v>2023</v>
      </c>
    </row>
    <row r="5015" spans="1:10" x14ac:dyDescent="0.3">
      <c r="A5015">
        <v>45105</v>
      </c>
      <c r="B5015" t="s">
        <v>727</v>
      </c>
      <c r="C5015" t="s">
        <v>89</v>
      </c>
      <c r="D5015" t="s">
        <v>28</v>
      </c>
      <c r="E5015" t="s">
        <v>29</v>
      </c>
      <c r="F5015">
        <v>121.96</v>
      </c>
      <c r="G5015">
        <v>2</v>
      </c>
      <c r="H5015">
        <v>20.73</v>
      </c>
      <c r="I5015" t="s">
        <v>873</v>
      </c>
      <c r="J5015">
        <v>2023</v>
      </c>
    </row>
    <row r="5016" spans="1:10" x14ac:dyDescent="0.3">
      <c r="A5016">
        <v>45105</v>
      </c>
      <c r="B5016" t="s">
        <v>727</v>
      </c>
      <c r="C5016" t="s">
        <v>89</v>
      </c>
      <c r="D5016" t="s">
        <v>12</v>
      </c>
      <c r="E5016" t="s">
        <v>55</v>
      </c>
      <c r="F5016">
        <v>8.74</v>
      </c>
      <c r="G5016">
        <v>2</v>
      </c>
      <c r="H5016">
        <v>2.27</v>
      </c>
      <c r="I5016" t="s">
        <v>873</v>
      </c>
      <c r="J5016">
        <v>2023</v>
      </c>
    </row>
    <row r="5017" spans="1:10" x14ac:dyDescent="0.3">
      <c r="A5017">
        <v>45105</v>
      </c>
      <c r="B5017" t="s">
        <v>727</v>
      </c>
      <c r="C5017" t="s">
        <v>89</v>
      </c>
      <c r="D5017" t="s">
        <v>12</v>
      </c>
      <c r="E5017" t="s">
        <v>13</v>
      </c>
      <c r="F5017">
        <v>61.96</v>
      </c>
      <c r="G5017">
        <v>2</v>
      </c>
      <c r="H5017">
        <v>27.88</v>
      </c>
      <c r="I5017" t="s">
        <v>873</v>
      </c>
      <c r="J5017">
        <v>2023</v>
      </c>
    </row>
    <row r="5018" spans="1:10" x14ac:dyDescent="0.3">
      <c r="A5018">
        <v>45105</v>
      </c>
      <c r="B5018" t="s">
        <v>727</v>
      </c>
      <c r="C5018" t="s">
        <v>89</v>
      </c>
      <c r="D5018" t="s">
        <v>12</v>
      </c>
      <c r="E5018" t="s">
        <v>18</v>
      </c>
      <c r="F5018">
        <v>7.96</v>
      </c>
      <c r="G5018">
        <v>2</v>
      </c>
      <c r="H5018">
        <v>3.74</v>
      </c>
      <c r="I5018" t="s">
        <v>873</v>
      </c>
      <c r="J5018">
        <v>2023</v>
      </c>
    </row>
    <row r="5019" spans="1:10" x14ac:dyDescent="0.3">
      <c r="A5019">
        <v>45105</v>
      </c>
      <c r="B5019" t="s">
        <v>727</v>
      </c>
      <c r="C5019" t="s">
        <v>89</v>
      </c>
      <c r="D5019" t="s">
        <v>12</v>
      </c>
      <c r="E5019" t="s">
        <v>55</v>
      </c>
      <c r="F5019">
        <v>275.24</v>
      </c>
      <c r="G5019">
        <v>4</v>
      </c>
      <c r="H5019">
        <v>121.11</v>
      </c>
      <c r="I5019" t="s">
        <v>873</v>
      </c>
      <c r="J5019">
        <v>2023</v>
      </c>
    </row>
    <row r="5020" spans="1:10" x14ac:dyDescent="0.3">
      <c r="A5020">
        <v>45106</v>
      </c>
      <c r="B5020" t="s">
        <v>330</v>
      </c>
      <c r="C5020" t="s">
        <v>45</v>
      </c>
      <c r="D5020" t="s">
        <v>12</v>
      </c>
      <c r="E5020" t="s">
        <v>17</v>
      </c>
      <c r="F5020">
        <v>191.88</v>
      </c>
      <c r="G5020">
        <v>6</v>
      </c>
      <c r="H5020">
        <v>19.190000000000001</v>
      </c>
      <c r="I5020" t="s">
        <v>873</v>
      </c>
      <c r="J5020">
        <v>2023</v>
      </c>
    </row>
    <row r="5021" spans="1:10" x14ac:dyDescent="0.3">
      <c r="A5021">
        <v>45107</v>
      </c>
      <c r="B5021" t="s">
        <v>486</v>
      </c>
      <c r="C5021" t="s">
        <v>25</v>
      </c>
      <c r="D5021" t="s">
        <v>12</v>
      </c>
      <c r="E5021" t="s">
        <v>21</v>
      </c>
      <c r="F5021">
        <v>35.97</v>
      </c>
      <c r="G5021">
        <v>3</v>
      </c>
      <c r="H5021">
        <v>9.7100000000000009</v>
      </c>
      <c r="I5021" t="s">
        <v>873</v>
      </c>
      <c r="J5021">
        <v>2023</v>
      </c>
    </row>
    <row r="5022" spans="1:10" x14ac:dyDescent="0.3">
      <c r="A5022">
        <v>45107</v>
      </c>
      <c r="B5022" t="s">
        <v>486</v>
      </c>
      <c r="C5022" t="s">
        <v>25</v>
      </c>
      <c r="D5022" t="s">
        <v>28</v>
      </c>
      <c r="E5022" t="s">
        <v>47</v>
      </c>
      <c r="F5022">
        <v>1266.8599999999999</v>
      </c>
      <c r="G5022">
        <v>7</v>
      </c>
      <c r="H5022">
        <v>291.38</v>
      </c>
      <c r="I5022" t="s">
        <v>873</v>
      </c>
      <c r="J5022">
        <v>2023</v>
      </c>
    </row>
    <row r="5023" spans="1:10" x14ac:dyDescent="0.3">
      <c r="A5023">
        <v>45107</v>
      </c>
      <c r="B5023" t="s">
        <v>373</v>
      </c>
      <c r="C5023" t="s">
        <v>15</v>
      </c>
      <c r="D5023" t="s">
        <v>30</v>
      </c>
      <c r="E5023" t="s">
        <v>36</v>
      </c>
      <c r="F5023">
        <v>50.12</v>
      </c>
      <c r="G5023">
        <v>7</v>
      </c>
      <c r="H5023">
        <v>-0.63</v>
      </c>
      <c r="I5023" t="s">
        <v>873</v>
      </c>
      <c r="J5023">
        <v>2023</v>
      </c>
    </row>
    <row r="5024" spans="1:10" x14ac:dyDescent="0.3">
      <c r="A5024">
        <v>45108</v>
      </c>
      <c r="B5024" t="s">
        <v>780</v>
      </c>
      <c r="C5024" t="s">
        <v>45</v>
      </c>
      <c r="D5024" t="s">
        <v>12</v>
      </c>
      <c r="E5024" t="s">
        <v>18</v>
      </c>
      <c r="F5024">
        <v>14.2</v>
      </c>
      <c r="G5024">
        <v>2</v>
      </c>
      <c r="H5024">
        <v>6.53</v>
      </c>
      <c r="I5024" t="s">
        <v>874</v>
      </c>
      <c r="J5024">
        <v>2023</v>
      </c>
    </row>
    <row r="5025" spans="1:10" x14ac:dyDescent="0.3">
      <c r="A5025">
        <v>45108</v>
      </c>
      <c r="B5025" t="s">
        <v>780</v>
      </c>
      <c r="C5025" t="s">
        <v>45</v>
      </c>
      <c r="D5025" t="s">
        <v>12</v>
      </c>
      <c r="E5025" t="s">
        <v>13</v>
      </c>
      <c r="F5025">
        <v>12.96</v>
      </c>
      <c r="G5025">
        <v>2</v>
      </c>
      <c r="H5025">
        <v>6.22</v>
      </c>
      <c r="I5025" t="s">
        <v>874</v>
      </c>
      <c r="J5025">
        <v>2023</v>
      </c>
    </row>
    <row r="5026" spans="1:10" x14ac:dyDescent="0.3">
      <c r="A5026">
        <v>45108</v>
      </c>
      <c r="B5026" t="s">
        <v>780</v>
      </c>
      <c r="C5026" t="s">
        <v>45</v>
      </c>
      <c r="D5026" t="s">
        <v>12</v>
      </c>
      <c r="E5026" t="s">
        <v>18</v>
      </c>
      <c r="F5026">
        <v>58.34</v>
      </c>
      <c r="G5026">
        <v>2</v>
      </c>
      <c r="H5026">
        <v>28</v>
      </c>
      <c r="I5026" t="s">
        <v>874</v>
      </c>
      <c r="J5026">
        <v>2023</v>
      </c>
    </row>
    <row r="5027" spans="1:10" x14ac:dyDescent="0.3">
      <c r="A5027">
        <v>45108</v>
      </c>
      <c r="B5027" t="s">
        <v>376</v>
      </c>
      <c r="C5027" t="s">
        <v>136</v>
      </c>
      <c r="D5027" t="s">
        <v>30</v>
      </c>
      <c r="E5027" t="s">
        <v>245</v>
      </c>
      <c r="F5027">
        <v>1499.95</v>
      </c>
      <c r="G5027">
        <v>5</v>
      </c>
      <c r="H5027">
        <v>449.99</v>
      </c>
      <c r="I5027" t="s">
        <v>874</v>
      </c>
      <c r="J5027">
        <v>2023</v>
      </c>
    </row>
    <row r="5028" spans="1:10" x14ac:dyDescent="0.3">
      <c r="A5028">
        <v>45108</v>
      </c>
      <c r="B5028" t="s">
        <v>796</v>
      </c>
      <c r="C5028" t="s">
        <v>77</v>
      </c>
      <c r="D5028" t="s">
        <v>12</v>
      </c>
      <c r="E5028" t="s">
        <v>16</v>
      </c>
      <c r="F5028">
        <v>30.53</v>
      </c>
      <c r="G5028">
        <v>1</v>
      </c>
      <c r="H5028">
        <v>14.04</v>
      </c>
      <c r="I5028" t="s">
        <v>874</v>
      </c>
      <c r="J5028">
        <v>2023</v>
      </c>
    </row>
    <row r="5029" spans="1:10" x14ac:dyDescent="0.3">
      <c r="A5029">
        <v>45108</v>
      </c>
      <c r="B5029" t="s">
        <v>796</v>
      </c>
      <c r="C5029" t="s">
        <v>77</v>
      </c>
      <c r="D5029" t="s">
        <v>30</v>
      </c>
      <c r="E5029" t="s">
        <v>36</v>
      </c>
      <c r="F5029">
        <v>30.84</v>
      </c>
      <c r="G5029">
        <v>3</v>
      </c>
      <c r="H5029">
        <v>6.17</v>
      </c>
      <c r="I5029" t="s">
        <v>874</v>
      </c>
      <c r="J5029">
        <v>2023</v>
      </c>
    </row>
    <row r="5030" spans="1:10" x14ac:dyDescent="0.3">
      <c r="A5030">
        <v>45108</v>
      </c>
      <c r="B5030" t="s">
        <v>796</v>
      </c>
      <c r="C5030" t="s">
        <v>77</v>
      </c>
      <c r="D5030" t="s">
        <v>12</v>
      </c>
      <c r="E5030" t="s">
        <v>13</v>
      </c>
      <c r="F5030">
        <v>75.06</v>
      </c>
      <c r="G5030">
        <v>9</v>
      </c>
      <c r="H5030">
        <v>33.78</v>
      </c>
      <c r="I5030" t="s">
        <v>874</v>
      </c>
      <c r="J5030">
        <v>2023</v>
      </c>
    </row>
    <row r="5031" spans="1:10" x14ac:dyDescent="0.3">
      <c r="A5031">
        <v>45108</v>
      </c>
      <c r="B5031" t="s">
        <v>398</v>
      </c>
      <c r="C5031" t="s">
        <v>84</v>
      </c>
      <c r="D5031" t="s">
        <v>12</v>
      </c>
      <c r="E5031" t="s">
        <v>18</v>
      </c>
      <c r="F5031">
        <v>2.5</v>
      </c>
      <c r="G5031">
        <v>1</v>
      </c>
      <c r="H5031">
        <v>0.9</v>
      </c>
      <c r="I5031" t="s">
        <v>874</v>
      </c>
      <c r="J5031">
        <v>2023</v>
      </c>
    </row>
    <row r="5032" spans="1:10" x14ac:dyDescent="0.3">
      <c r="A5032">
        <v>45109</v>
      </c>
      <c r="B5032" t="s">
        <v>235</v>
      </c>
      <c r="C5032" t="s">
        <v>23</v>
      </c>
      <c r="D5032" t="s">
        <v>28</v>
      </c>
      <c r="E5032" t="s">
        <v>29</v>
      </c>
      <c r="F5032">
        <v>195.18</v>
      </c>
      <c r="G5032">
        <v>1</v>
      </c>
      <c r="H5032">
        <v>19.52</v>
      </c>
      <c r="I5032" t="s">
        <v>874</v>
      </c>
      <c r="J5032">
        <v>2023</v>
      </c>
    </row>
    <row r="5033" spans="1:10" x14ac:dyDescent="0.3">
      <c r="A5033">
        <v>45109</v>
      </c>
      <c r="B5033" t="s">
        <v>241</v>
      </c>
      <c r="C5033" t="s">
        <v>38</v>
      </c>
      <c r="D5033" t="s">
        <v>12</v>
      </c>
      <c r="E5033" t="s">
        <v>21</v>
      </c>
      <c r="F5033">
        <v>7.7</v>
      </c>
      <c r="G5033">
        <v>2</v>
      </c>
      <c r="H5033">
        <v>3.16</v>
      </c>
      <c r="I5033" t="s">
        <v>874</v>
      </c>
      <c r="J5033">
        <v>2023</v>
      </c>
    </row>
    <row r="5034" spans="1:10" x14ac:dyDescent="0.3">
      <c r="A5034">
        <v>45109</v>
      </c>
      <c r="B5034" t="s">
        <v>473</v>
      </c>
      <c r="C5034" t="s">
        <v>11</v>
      </c>
      <c r="D5034" t="s">
        <v>28</v>
      </c>
      <c r="E5034" t="s">
        <v>29</v>
      </c>
      <c r="F5034">
        <v>528.42999999999995</v>
      </c>
      <c r="G5034">
        <v>5</v>
      </c>
      <c r="H5034">
        <v>0</v>
      </c>
      <c r="I5034" t="s">
        <v>874</v>
      </c>
      <c r="J5034">
        <v>2023</v>
      </c>
    </row>
    <row r="5035" spans="1:10" x14ac:dyDescent="0.3">
      <c r="A5035">
        <v>45109</v>
      </c>
      <c r="B5035" t="s">
        <v>473</v>
      </c>
      <c r="C5035" t="s">
        <v>11</v>
      </c>
      <c r="D5035" t="s">
        <v>12</v>
      </c>
      <c r="E5035" t="s">
        <v>13</v>
      </c>
      <c r="F5035">
        <v>41.47</v>
      </c>
      <c r="G5035">
        <v>8</v>
      </c>
      <c r="H5035">
        <v>14.52</v>
      </c>
      <c r="I5035" t="s">
        <v>874</v>
      </c>
      <c r="J5035">
        <v>2023</v>
      </c>
    </row>
    <row r="5036" spans="1:10" x14ac:dyDescent="0.3">
      <c r="A5036">
        <v>45110</v>
      </c>
      <c r="B5036" t="s">
        <v>680</v>
      </c>
      <c r="C5036" t="s">
        <v>23</v>
      </c>
      <c r="D5036" t="s">
        <v>12</v>
      </c>
      <c r="E5036" t="s">
        <v>13</v>
      </c>
      <c r="F5036">
        <v>12.96</v>
      </c>
      <c r="G5036">
        <v>2</v>
      </c>
      <c r="H5036">
        <v>6.22</v>
      </c>
      <c r="I5036" t="s">
        <v>874</v>
      </c>
      <c r="J5036">
        <v>2023</v>
      </c>
    </row>
    <row r="5037" spans="1:10" x14ac:dyDescent="0.3">
      <c r="A5037">
        <v>45110</v>
      </c>
      <c r="B5037" t="s">
        <v>680</v>
      </c>
      <c r="C5037" t="s">
        <v>23</v>
      </c>
      <c r="D5037" t="s">
        <v>12</v>
      </c>
      <c r="E5037" t="s">
        <v>32</v>
      </c>
      <c r="F5037">
        <v>3.96</v>
      </c>
      <c r="G5037">
        <v>2</v>
      </c>
      <c r="H5037">
        <v>0.08</v>
      </c>
      <c r="I5037" t="s">
        <v>874</v>
      </c>
      <c r="J5037">
        <v>2023</v>
      </c>
    </row>
    <row r="5038" spans="1:10" x14ac:dyDescent="0.3">
      <c r="A5038">
        <v>45110</v>
      </c>
      <c r="B5038" t="s">
        <v>133</v>
      </c>
      <c r="C5038" t="s">
        <v>77</v>
      </c>
      <c r="D5038" t="s">
        <v>12</v>
      </c>
      <c r="E5038" t="s">
        <v>55</v>
      </c>
      <c r="F5038">
        <v>706.86</v>
      </c>
      <c r="G5038">
        <v>7</v>
      </c>
      <c r="H5038">
        <v>197.92</v>
      </c>
      <c r="I5038" t="s">
        <v>874</v>
      </c>
      <c r="J5038">
        <v>2023</v>
      </c>
    </row>
    <row r="5039" spans="1:10" x14ac:dyDescent="0.3">
      <c r="A5039">
        <v>45110</v>
      </c>
      <c r="B5039" t="s">
        <v>131</v>
      </c>
      <c r="C5039" t="s">
        <v>20</v>
      </c>
      <c r="D5039" t="s">
        <v>12</v>
      </c>
      <c r="E5039" t="s">
        <v>13</v>
      </c>
      <c r="F5039">
        <v>123.92</v>
      </c>
      <c r="G5039">
        <v>5</v>
      </c>
      <c r="H5039">
        <v>38.729999999999997</v>
      </c>
      <c r="I5039" t="s">
        <v>874</v>
      </c>
      <c r="J5039">
        <v>2023</v>
      </c>
    </row>
    <row r="5040" spans="1:10" x14ac:dyDescent="0.3">
      <c r="A5040">
        <v>45111</v>
      </c>
      <c r="B5040" t="s">
        <v>336</v>
      </c>
      <c r="C5040" t="s">
        <v>23</v>
      </c>
      <c r="D5040" t="s">
        <v>28</v>
      </c>
      <c r="E5040" t="s">
        <v>34</v>
      </c>
      <c r="F5040">
        <v>25.4</v>
      </c>
      <c r="G5040">
        <v>5</v>
      </c>
      <c r="H5040">
        <v>8.64</v>
      </c>
      <c r="I5040" t="s">
        <v>874</v>
      </c>
      <c r="J5040">
        <v>2023</v>
      </c>
    </row>
    <row r="5041" spans="1:10" x14ac:dyDescent="0.3">
      <c r="A5041">
        <v>45111</v>
      </c>
      <c r="B5041" t="s">
        <v>336</v>
      </c>
      <c r="C5041" t="s">
        <v>23</v>
      </c>
      <c r="D5041" t="s">
        <v>12</v>
      </c>
      <c r="E5041" t="s">
        <v>43</v>
      </c>
      <c r="F5041">
        <v>43.96</v>
      </c>
      <c r="G5041">
        <v>2</v>
      </c>
      <c r="H5041">
        <v>20.66</v>
      </c>
      <c r="I5041" t="s">
        <v>874</v>
      </c>
      <c r="J5041">
        <v>2023</v>
      </c>
    </row>
    <row r="5042" spans="1:10" x14ac:dyDescent="0.3">
      <c r="A5042">
        <v>45111</v>
      </c>
      <c r="B5042" t="s">
        <v>336</v>
      </c>
      <c r="C5042" t="s">
        <v>23</v>
      </c>
      <c r="D5042" t="s">
        <v>28</v>
      </c>
      <c r="E5042" t="s">
        <v>47</v>
      </c>
      <c r="F5042">
        <v>1279.17</v>
      </c>
      <c r="G5042">
        <v>5</v>
      </c>
      <c r="H5042">
        <v>225.74</v>
      </c>
      <c r="I5042" t="s">
        <v>874</v>
      </c>
      <c r="J5042">
        <v>2023</v>
      </c>
    </row>
    <row r="5043" spans="1:10" x14ac:dyDescent="0.3">
      <c r="A5043">
        <v>45111</v>
      </c>
      <c r="B5043" t="s">
        <v>336</v>
      </c>
      <c r="C5043" t="s">
        <v>23</v>
      </c>
      <c r="D5043" t="s">
        <v>12</v>
      </c>
      <c r="E5043" t="s">
        <v>17</v>
      </c>
      <c r="F5043">
        <v>27.92</v>
      </c>
      <c r="G5043">
        <v>4</v>
      </c>
      <c r="H5043">
        <v>0.56000000000000005</v>
      </c>
      <c r="I5043" t="s">
        <v>874</v>
      </c>
      <c r="J5043">
        <v>2023</v>
      </c>
    </row>
    <row r="5044" spans="1:10" x14ac:dyDescent="0.3">
      <c r="A5044">
        <v>45111</v>
      </c>
      <c r="B5044" t="s">
        <v>137</v>
      </c>
      <c r="C5044" t="s">
        <v>84</v>
      </c>
      <c r="D5044" t="s">
        <v>28</v>
      </c>
      <c r="E5044" t="s">
        <v>34</v>
      </c>
      <c r="F5044">
        <v>25.4</v>
      </c>
      <c r="G5044">
        <v>5</v>
      </c>
      <c r="H5044">
        <v>8.64</v>
      </c>
      <c r="I5044" t="s">
        <v>874</v>
      </c>
      <c r="J5044">
        <v>2023</v>
      </c>
    </row>
    <row r="5045" spans="1:10" x14ac:dyDescent="0.3">
      <c r="A5045">
        <v>45111</v>
      </c>
      <c r="B5045" t="s">
        <v>137</v>
      </c>
      <c r="C5045" t="s">
        <v>84</v>
      </c>
      <c r="D5045" t="s">
        <v>30</v>
      </c>
      <c r="E5045" t="s">
        <v>31</v>
      </c>
      <c r="F5045">
        <v>177.48</v>
      </c>
      <c r="G5045">
        <v>3</v>
      </c>
      <c r="H5045">
        <v>19.97</v>
      </c>
      <c r="I5045" t="s">
        <v>874</v>
      </c>
      <c r="J5045">
        <v>2023</v>
      </c>
    </row>
    <row r="5046" spans="1:10" x14ac:dyDescent="0.3">
      <c r="A5046">
        <v>45111</v>
      </c>
      <c r="B5046" t="s">
        <v>137</v>
      </c>
      <c r="C5046" t="s">
        <v>84</v>
      </c>
      <c r="D5046" t="s">
        <v>30</v>
      </c>
      <c r="E5046" t="s">
        <v>31</v>
      </c>
      <c r="F5046">
        <v>71.98</v>
      </c>
      <c r="G5046">
        <v>3</v>
      </c>
      <c r="H5046">
        <v>9</v>
      </c>
      <c r="I5046" t="s">
        <v>874</v>
      </c>
      <c r="J5046">
        <v>2023</v>
      </c>
    </row>
    <row r="5047" spans="1:10" x14ac:dyDescent="0.3">
      <c r="A5047">
        <v>45114</v>
      </c>
      <c r="B5047" t="s">
        <v>645</v>
      </c>
      <c r="C5047" t="s">
        <v>66</v>
      </c>
      <c r="D5047" t="s">
        <v>12</v>
      </c>
      <c r="E5047" t="s">
        <v>97</v>
      </c>
      <c r="F5047">
        <v>45.58</v>
      </c>
      <c r="G5047">
        <v>7</v>
      </c>
      <c r="H5047">
        <v>5.13</v>
      </c>
      <c r="I5047" t="s">
        <v>874</v>
      </c>
      <c r="J5047">
        <v>2023</v>
      </c>
    </row>
    <row r="5048" spans="1:10" x14ac:dyDescent="0.3">
      <c r="A5048">
        <v>45114</v>
      </c>
      <c r="B5048" t="s">
        <v>263</v>
      </c>
      <c r="C5048" t="s">
        <v>23</v>
      </c>
      <c r="D5048" t="s">
        <v>28</v>
      </c>
      <c r="E5048" t="s">
        <v>34</v>
      </c>
      <c r="F5048">
        <v>215.65</v>
      </c>
      <c r="G5048">
        <v>5</v>
      </c>
      <c r="H5048">
        <v>73.319999999999993</v>
      </c>
      <c r="I5048" t="s">
        <v>874</v>
      </c>
      <c r="J5048">
        <v>2023</v>
      </c>
    </row>
    <row r="5049" spans="1:10" x14ac:dyDescent="0.3">
      <c r="A5049">
        <v>45114</v>
      </c>
      <c r="B5049" t="s">
        <v>98</v>
      </c>
      <c r="C5049" t="s">
        <v>15</v>
      </c>
      <c r="D5049" t="s">
        <v>28</v>
      </c>
      <c r="E5049" t="s">
        <v>34</v>
      </c>
      <c r="F5049">
        <v>60.29</v>
      </c>
      <c r="G5049">
        <v>8</v>
      </c>
      <c r="H5049">
        <v>-27.13</v>
      </c>
      <c r="I5049" t="s">
        <v>874</v>
      </c>
      <c r="J5049">
        <v>2023</v>
      </c>
    </row>
    <row r="5050" spans="1:10" x14ac:dyDescent="0.3">
      <c r="A5050">
        <v>45114</v>
      </c>
      <c r="B5050" t="s">
        <v>98</v>
      </c>
      <c r="C5050" t="s">
        <v>15</v>
      </c>
      <c r="D5050" t="s">
        <v>12</v>
      </c>
      <c r="E5050" t="s">
        <v>32</v>
      </c>
      <c r="F5050">
        <v>2.63</v>
      </c>
      <c r="G5050">
        <v>1</v>
      </c>
      <c r="H5050">
        <v>0.82</v>
      </c>
      <c r="I5050" t="s">
        <v>874</v>
      </c>
      <c r="J5050">
        <v>2023</v>
      </c>
    </row>
    <row r="5051" spans="1:10" x14ac:dyDescent="0.3">
      <c r="A5051">
        <v>45114</v>
      </c>
      <c r="B5051" t="s">
        <v>98</v>
      </c>
      <c r="C5051" t="s">
        <v>15</v>
      </c>
      <c r="D5051" t="s">
        <v>12</v>
      </c>
      <c r="E5051" t="s">
        <v>13</v>
      </c>
      <c r="F5051">
        <v>23.69</v>
      </c>
      <c r="G5051">
        <v>9</v>
      </c>
      <c r="H5051">
        <v>7.7</v>
      </c>
      <c r="I5051" t="s">
        <v>874</v>
      </c>
      <c r="J5051">
        <v>2023</v>
      </c>
    </row>
    <row r="5052" spans="1:10" x14ac:dyDescent="0.3">
      <c r="A5052">
        <v>45114</v>
      </c>
      <c r="B5052" t="s">
        <v>98</v>
      </c>
      <c r="C5052" t="s">
        <v>15</v>
      </c>
      <c r="D5052" t="s">
        <v>28</v>
      </c>
      <c r="E5052" t="s">
        <v>29</v>
      </c>
      <c r="F5052">
        <v>253.37</v>
      </c>
      <c r="G5052">
        <v>2</v>
      </c>
      <c r="H5052">
        <v>-14.48</v>
      </c>
      <c r="I5052" t="s">
        <v>874</v>
      </c>
      <c r="J5052">
        <v>2023</v>
      </c>
    </row>
    <row r="5053" spans="1:10" x14ac:dyDescent="0.3">
      <c r="A5053">
        <v>45114</v>
      </c>
      <c r="B5053" t="s">
        <v>833</v>
      </c>
      <c r="C5053" t="s">
        <v>23</v>
      </c>
      <c r="D5053" t="s">
        <v>28</v>
      </c>
      <c r="E5053" t="s">
        <v>29</v>
      </c>
      <c r="F5053">
        <v>287.97000000000003</v>
      </c>
      <c r="G5053">
        <v>4</v>
      </c>
      <c r="H5053">
        <v>-3.6</v>
      </c>
      <c r="I5053" t="s">
        <v>874</v>
      </c>
      <c r="J5053">
        <v>2023</v>
      </c>
    </row>
    <row r="5054" spans="1:10" x14ac:dyDescent="0.3">
      <c r="A5054">
        <v>45114</v>
      </c>
      <c r="B5054" t="s">
        <v>833</v>
      </c>
      <c r="C5054" t="s">
        <v>23</v>
      </c>
      <c r="D5054" t="s">
        <v>30</v>
      </c>
      <c r="E5054" t="s">
        <v>245</v>
      </c>
      <c r="F5054">
        <v>2799.96</v>
      </c>
      <c r="G5054">
        <v>5</v>
      </c>
      <c r="H5054">
        <v>944.99</v>
      </c>
      <c r="I5054" t="s">
        <v>874</v>
      </c>
      <c r="J5054">
        <v>2023</v>
      </c>
    </row>
    <row r="5055" spans="1:10" x14ac:dyDescent="0.3">
      <c r="A5055">
        <v>45114</v>
      </c>
      <c r="B5055" t="s">
        <v>833</v>
      </c>
      <c r="C5055" t="s">
        <v>23</v>
      </c>
      <c r="D5055" t="s">
        <v>12</v>
      </c>
      <c r="E5055" t="s">
        <v>13</v>
      </c>
      <c r="F5055">
        <v>48.94</v>
      </c>
      <c r="G5055">
        <v>1</v>
      </c>
      <c r="H5055">
        <v>24.47</v>
      </c>
      <c r="I5055" t="s">
        <v>874</v>
      </c>
      <c r="J5055">
        <v>2023</v>
      </c>
    </row>
    <row r="5056" spans="1:10" x14ac:dyDescent="0.3">
      <c r="A5056">
        <v>45114</v>
      </c>
      <c r="B5056" t="s">
        <v>644</v>
      </c>
      <c r="C5056" t="s">
        <v>20</v>
      </c>
      <c r="D5056" t="s">
        <v>12</v>
      </c>
      <c r="E5056" t="s">
        <v>16</v>
      </c>
      <c r="F5056">
        <v>10.08</v>
      </c>
      <c r="G5056">
        <v>2</v>
      </c>
      <c r="H5056">
        <v>3.28</v>
      </c>
      <c r="I5056" t="s">
        <v>874</v>
      </c>
      <c r="J5056">
        <v>2023</v>
      </c>
    </row>
    <row r="5057" spans="1:10" x14ac:dyDescent="0.3">
      <c r="A5057">
        <v>45114</v>
      </c>
      <c r="B5057" t="s">
        <v>644</v>
      </c>
      <c r="C5057" t="s">
        <v>20</v>
      </c>
      <c r="D5057" t="s">
        <v>30</v>
      </c>
      <c r="E5057" t="s">
        <v>31</v>
      </c>
      <c r="F5057">
        <v>59.99</v>
      </c>
      <c r="G5057">
        <v>1</v>
      </c>
      <c r="H5057">
        <v>-13</v>
      </c>
      <c r="I5057" t="s">
        <v>874</v>
      </c>
      <c r="J5057">
        <v>2023</v>
      </c>
    </row>
    <row r="5058" spans="1:10" x14ac:dyDescent="0.3">
      <c r="A5058">
        <v>45114</v>
      </c>
      <c r="B5058" t="s">
        <v>644</v>
      </c>
      <c r="C5058" t="s">
        <v>20</v>
      </c>
      <c r="D5058" t="s">
        <v>12</v>
      </c>
      <c r="E5058" t="s">
        <v>18</v>
      </c>
      <c r="F5058">
        <v>5.72</v>
      </c>
      <c r="G5058">
        <v>5</v>
      </c>
      <c r="H5058">
        <v>-4.76</v>
      </c>
      <c r="I5058" t="s">
        <v>874</v>
      </c>
      <c r="J5058">
        <v>2023</v>
      </c>
    </row>
    <row r="5059" spans="1:10" x14ac:dyDescent="0.3">
      <c r="A5059">
        <v>45114</v>
      </c>
      <c r="B5059" t="s">
        <v>644</v>
      </c>
      <c r="C5059" t="s">
        <v>20</v>
      </c>
      <c r="D5059" t="s">
        <v>12</v>
      </c>
      <c r="E5059" t="s">
        <v>18</v>
      </c>
      <c r="F5059">
        <v>9.42</v>
      </c>
      <c r="G5059">
        <v>5</v>
      </c>
      <c r="H5059">
        <v>-7.85</v>
      </c>
      <c r="I5059" t="s">
        <v>874</v>
      </c>
      <c r="J5059">
        <v>2023</v>
      </c>
    </row>
    <row r="5060" spans="1:10" x14ac:dyDescent="0.3">
      <c r="A5060">
        <v>45114</v>
      </c>
      <c r="B5060" t="s">
        <v>730</v>
      </c>
      <c r="C5060" t="s">
        <v>136</v>
      </c>
      <c r="D5060" t="s">
        <v>12</v>
      </c>
      <c r="E5060" t="s">
        <v>13</v>
      </c>
      <c r="F5060">
        <v>12.96</v>
      </c>
      <c r="G5060">
        <v>2</v>
      </c>
      <c r="H5060">
        <v>6.22</v>
      </c>
      <c r="I5060" t="s">
        <v>874</v>
      </c>
      <c r="J5060">
        <v>2023</v>
      </c>
    </row>
    <row r="5061" spans="1:10" x14ac:dyDescent="0.3">
      <c r="A5061">
        <v>45114</v>
      </c>
      <c r="B5061" t="s">
        <v>730</v>
      </c>
      <c r="C5061" t="s">
        <v>136</v>
      </c>
      <c r="D5061" t="s">
        <v>12</v>
      </c>
      <c r="E5061" t="s">
        <v>21</v>
      </c>
      <c r="F5061">
        <v>45.98</v>
      </c>
      <c r="G5061">
        <v>2</v>
      </c>
      <c r="H5061">
        <v>12.87</v>
      </c>
      <c r="I5061" t="s">
        <v>874</v>
      </c>
      <c r="J5061">
        <v>2023</v>
      </c>
    </row>
    <row r="5062" spans="1:10" x14ac:dyDescent="0.3">
      <c r="A5062">
        <v>45115</v>
      </c>
      <c r="B5062" t="s">
        <v>835</v>
      </c>
      <c r="C5062" t="s">
        <v>11</v>
      </c>
      <c r="D5062" t="s">
        <v>30</v>
      </c>
      <c r="E5062" t="s">
        <v>31</v>
      </c>
      <c r="F5062">
        <v>863.64</v>
      </c>
      <c r="G5062">
        <v>9</v>
      </c>
      <c r="H5062">
        <v>107.96</v>
      </c>
      <c r="I5062" t="s">
        <v>874</v>
      </c>
      <c r="J5062">
        <v>2023</v>
      </c>
    </row>
    <row r="5063" spans="1:10" x14ac:dyDescent="0.3">
      <c r="A5063">
        <v>45115</v>
      </c>
      <c r="B5063" t="s">
        <v>835</v>
      </c>
      <c r="C5063" t="s">
        <v>11</v>
      </c>
      <c r="D5063" t="s">
        <v>12</v>
      </c>
      <c r="E5063" t="s">
        <v>21</v>
      </c>
      <c r="F5063">
        <v>47.62</v>
      </c>
      <c r="G5063">
        <v>3</v>
      </c>
      <c r="H5063">
        <v>3.57</v>
      </c>
      <c r="I5063" t="s">
        <v>874</v>
      </c>
      <c r="J5063">
        <v>2023</v>
      </c>
    </row>
    <row r="5064" spans="1:10" x14ac:dyDescent="0.3">
      <c r="A5064">
        <v>45115</v>
      </c>
      <c r="B5064" t="s">
        <v>436</v>
      </c>
      <c r="C5064" t="s">
        <v>128</v>
      </c>
      <c r="D5064" t="s">
        <v>12</v>
      </c>
      <c r="E5064" t="s">
        <v>18</v>
      </c>
      <c r="F5064">
        <v>19.97</v>
      </c>
      <c r="G5064">
        <v>2</v>
      </c>
      <c r="H5064">
        <v>-13.31</v>
      </c>
      <c r="I5064" t="s">
        <v>874</v>
      </c>
      <c r="J5064">
        <v>2023</v>
      </c>
    </row>
    <row r="5065" spans="1:10" x14ac:dyDescent="0.3">
      <c r="A5065">
        <v>45115</v>
      </c>
      <c r="B5065" t="s">
        <v>436</v>
      </c>
      <c r="C5065" t="s">
        <v>128</v>
      </c>
      <c r="D5065" t="s">
        <v>12</v>
      </c>
      <c r="E5065" t="s">
        <v>17</v>
      </c>
      <c r="F5065">
        <v>33.49</v>
      </c>
      <c r="G5065">
        <v>7</v>
      </c>
      <c r="H5065">
        <v>-1.26</v>
      </c>
      <c r="I5065" t="s">
        <v>874</v>
      </c>
      <c r="J5065">
        <v>2023</v>
      </c>
    </row>
    <row r="5066" spans="1:10" x14ac:dyDescent="0.3">
      <c r="A5066">
        <v>45115</v>
      </c>
      <c r="B5066" t="s">
        <v>436</v>
      </c>
      <c r="C5066" t="s">
        <v>128</v>
      </c>
      <c r="D5066" t="s">
        <v>12</v>
      </c>
      <c r="E5066" t="s">
        <v>18</v>
      </c>
      <c r="F5066">
        <v>8.74</v>
      </c>
      <c r="G5066">
        <v>4</v>
      </c>
      <c r="H5066">
        <v>-6.12</v>
      </c>
      <c r="I5066" t="s">
        <v>874</v>
      </c>
      <c r="J5066">
        <v>2023</v>
      </c>
    </row>
    <row r="5067" spans="1:10" x14ac:dyDescent="0.3">
      <c r="A5067">
        <v>45115</v>
      </c>
      <c r="B5067" t="s">
        <v>436</v>
      </c>
      <c r="C5067" t="s">
        <v>128</v>
      </c>
      <c r="D5067" t="s">
        <v>28</v>
      </c>
      <c r="E5067" t="s">
        <v>29</v>
      </c>
      <c r="F5067">
        <v>662.88</v>
      </c>
      <c r="G5067">
        <v>3</v>
      </c>
      <c r="H5067">
        <v>74.569999999999993</v>
      </c>
      <c r="I5067" t="s">
        <v>874</v>
      </c>
      <c r="J5067">
        <v>2023</v>
      </c>
    </row>
    <row r="5068" spans="1:10" x14ac:dyDescent="0.3">
      <c r="A5068">
        <v>45115</v>
      </c>
      <c r="B5068" t="s">
        <v>465</v>
      </c>
      <c r="C5068" t="s">
        <v>84</v>
      </c>
      <c r="D5068" t="s">
        <v>30</v>
      </c>
      <c r="E5068" t="s">
        <v>31</v>
      </c>
      <c r="F5068">
        <v>107.98</v>
      </c>
      <c r="G5068">
        <v>1</v>
      </c>
      <c r="H5068">
        <v>9.4499999999999993</v>
      </c>
      <c r="I5068" t="s">
        <v>874</v>
      </c>
      <c r="J5068">
        <v>2023</v>
      </c>
    </row>
    <row r="5069" spans="1:10" x14ac:dyDescent="0.3">
      <c r="A5069">
        <v>45115</v>
      </c>
      <c r="B5069" t="s">
        <v>465</v>
      </c>
      <c r="C5069" t="s">
        <v>84</v>
      </c>
      <c r="D5069" t="s">
        <v>12</v>
      </c>
      <c r="E5069" t="s">
        <v>18</v>
      </c>
      <c r="F5069">
        <v>19.3</v>
      </c>
      <c r="G5069">
        <v>3</v>
      </c>
      <c r="H5069">
        <v>6.03</v>
      </c>
      <c r="I5069" t="s">
        <v>874</v>
      </c>
      <c r="J5069">
        <v>2023</v>
      </c>
    </row>
    <row r="5070" spans="1:10" x14ac:dyDescent="0.3">
      <c r="A5070">
        <v>45115</v>
      </c>
      <c r="B5070" t="s">
        <v>440</v>
      </c>
      <c r="C5070" t="s">
        <v>66</v>
      </c>
      <c r="D5070" t="s">
        <v>30</v>
      </c>
      <c r="E5070" t="s">
        <v>31</v>
      </c>
      <c r="F5070">
        <v>823.96</v>
      </c>
      <c r="G5070">
        <v>5</v>
      </c>
      <c r="H5070">
        <v>51.5</v>
      </c>
      <c r="I5070" t="s">
        <v>874</v>
      </c>
      <c r="J5070">
        <v>2023</v>
      </c>
    </row>
    <row r="5071" spans="1:10" x14ac:dyDescent="0.3">
      <c r="A5071">
        <v>45115</v>
      </c>
      <c r="B5071" t="s">
        <v>440</v>
      </c>
      <c r="C5071" t="s">
        <v>66</v>
      </c>
      <c r="D5071" t="s">
        <v>12</v>
      </c>
      <c r="E5071" t="s">
        <v>13</v>
      </c>
      <c r="F5071">
        <v>15.98</v>
      </c>
      <c r="G5071">
        <v>2</v>
      </c>
      <c r="H5071">
        <v>5</v>
      </c>
      <c r="I5071" t="s">
        <v>874</v>
      </c>
      <c r="J5071">
        <v>2023</v>
      </c>
    </row>
    <row r="5072" spans="1:10" x14ac:dyDescent="0.3">
      <c r="A5072">
        <v>45115</v>
      </c>
      <c r="B5072" t="s">
        <v>497</v>
      </c>
      <c r="C5072" t="s">
        <v>555</v>
      </c>
      <c r="D5072" t="s">
        <v>12</v>
      </c>
      <c r="E5072" t="s">
        <v>13</v>
      </c>
      <c r="F5072">
        <v>12.96</v>
      </c>
      <c r="G5072">
        <v>2</v>
      </c>
      <c r="H5072">
        <v>6.22</v>
      </c>
      <c r="I5072" t="s">
        <v>874</v>
      </c>
      <c r="J5072">
        <v>2023</v>
      </c>
    </row>
    <row r="5073" spans="1:10" x14ac:dyDescent="0.3">
      <c r="A5073">
        <v>45116</v>
      </c>
      <c r="B5073" t="s">
        <v>163</v>
      </c>
      <c r="C5073" t="s">
        <v>77</v>
      </c>
      <c r="D5073" t="s">
        <v>28</v>
      </c>
      <c r="E5073" t="s">
        <v>29</v>
      </c>
      <c r="F5073">
        <v>408.01</v>
      </c>
      <c r="G5073">
        <v>2</v>
      </c>
      <c r="H5073">
        <v>72.53</v>
      </c>
      <c r="I5073" t="s">
        <v>874</v>
      </c>
      <c r="J5073">
        <v>2023</v>
      </c>
    </row>
    <row r="5074" spans="1:10" x14ac:dyDescent="0.3">
      <c r="A5074">
        <v>45116</v>
      </c>
      <c r="B5074" t="s">
        <v>163</v>
      </c>
      <c r="C5074" t="s">
        <v>77</v>
      </c>
      <c r="D5074" t="s">
        <v>28</v>
      </c>
      <c r="E5074" t="s">
        <v>34</v>
      </c>
      <c r="F5074">
        <v>165.28</v>
      </c>
      <c r="G5074">
        <v>4</v>
      </c>
      <c r="H5074">
        <v>14.88</v>
      </c>
      <c r="I5074" t="s">
        <v>874</v>
      </c>
      <c r="J5074">
        <v>2023</v>
      </c>
    </row>
    <row r="5075" spans="1:10" x14ac:dyDescent="0.3">
      <c r="A5075">
        <v>45117</v>
      </c>
      <c r="B5075" t="s">
        <v>224</v>
      </c>
      <c r="C5075" t="s">
        <v>57</v>
      </c>
      <c r="D5075" t="s">
        <v>12</v>
      </c>
      <c r="E5075" t="s">
        <v>17</v>
      </c>
      <c r="F5075">
        <v>16.77</v>
      </c>
      <c r="G5075">
        <v>2</v>
      </c>
      <c r="H5075">
        <v>1.47</v>
      </c>
      <c r="I5075" t="s">
        <v>874</v>
      </c>
      <c r="J5075">
        <v>2023</v>
      </c>
    </row>
    <row r="5076" spans="1:10" x14ac:dyDescent="0.3">
      <c r="A5076">
        <v>45117</v>
      </c>
      <c r="B5076" t="s">
        <v>638</v>
      </c>
      <c r="C5076" t="s">
        <v>11</v>
      </c>
      <c r="D5076" t="s">
        <v>12</v>
      </c>
      <c r="E5076" t="s">
        <v>17</v>
      </c>
      <c r="F5076">
        <v>338.04</v>
      </c>
      <c r="G5076">
        <v>3</v>
      </c>
      <c r="H5076">
        <v>-33.799999999999997</v>
      </c>
      <c r="I5076" t="s">
        <v>874</v>
      </c>
      <c r="J5076">
        <v>2023</v>
      </c>
    </row>
    <row r="5077" spans="1:10" x14ac:dyDescent="0.3">
      <c r="A5077">
        <v>45117</v>
      </c>
      <c r="B5077" t="s">
        <v>638</v>
      </c>
      <c r="C5077" t="s">
        <v>11</v>
      </c>
      <c r="D5077" t="s">
        <v>12</v>
      </c>
      <c r="E5077" t="s">
        <v>21</v>
      </c>
      <c r="F5077">
        <v>154.24</v>
      </c>
      <c r="G5077">
        <v>4</v>
      </c>
      <c r="H5077">
        <v>17.350000000000001</v>
      </c>
      <c r="I5077" t="s">
        <v>874</v>
      </c>
      <c r="J5077">
        <v>2023</v>
      </c>
    </row>
    <row r="5078" spans="1:10" x14ac:dyDescent="0.3">
      <c r="A5078">
        <v>45117</v>
      </c>
      <c r="B5078" t="s">
        <v>398</v>
      </c>
      <c r="C5078" t="s">
        <v>57</v>
      </c>
      <c r="D5078" t="s">
        <v>12</v>
      </c>
      <c r="E5078" t="s">
        <v>18</v>
      </c>
      <c r="F5078">
        <v>44.86</v>
      </c>
      <c r="G5078">
        <v>6</v>
      </c>
      <c r="H5078">
        <v>-35.880000000000003</v>
      </c>
      <c r="I5078" t="s">
        <v>874</v>
      </c>
      <c r="J5078">
        <v>2023</v>
      </c>
    </row>
    <row r="5079" spans="1:10" x14ac:dyDescent="0.3">
      <c r="A5079">
        <v>45117</v>
      </c>
      <c r="B5079" t="s">
        <v>473</v>
      </c>
      <c r="C5079" t="s">
        <v>20</v>
      </c>
      <c r="D5079" t="s">
        <v>30</v>
      </c>
      <c r="E5079" t="s">
        <v>138</v>
      </c>
      <c r="F5079">
        <v>341.99</v>
      </c>
      <c r="G5079">
        <v>3</v>
      </c>
      <c r="H5079">
        <v>-319.19</v>
      </c>
      <c r="I5079" t="s">
        <v>874</v>
      </c>
      <c r="J5079">
        <v>2023</v>
      </c>
    </row>
    <row r="5080" spans="1:10" x14ac:dyDescent="0.3">
      <c r="A5080">
        <v>45119</v>
      </c>
      <c r="B5080" t="s">
        <v>153</v>
      </c>
      <c r="C5080" t="s">
        <v>23</v>
      </c>
      <c r="D5080" t="s">
        <v>30</v>
      </c>
      <c r="E5080" t="s">
        <v>31</v>
      </c>
      <c r="F5080">
        <v>95.76</v>
      </c>
      <c r="G5080">
        <v>6</v>
      </c>
      <c r="H5080">
        <v>7.18</v>
      </c>
      <c r="I5080" t="s">
        <v>874</v>
      </c>
      <c r="J5080">
        <v>2023</v>
      </c>
    </row>
    <row r="5081" spans="1:10" x14ac:dyDescent="0.3">
      <c r="A5081">
        <v>45121</v>
      </c>
      <c r="B5081" t="s">
        <v>515</v>
      </c>
      <c r="C5081" t="s">
        <v>57</v>
      </c>
      <c r="D5081" t="s">
        <v>30</v>
      </c>
      <c r="E5081" t="s">
        <v>31</v>
      </c>
      <c r="F5081">
        <v>380.86</v>
      </c>
      <c r="G5081">
        <v>8</v>
      </c>
      <c r="H5081">
        <v>38.090000000000003</v>
      </c>
      <c r="I5081" t="s">
        <v>874</v>
      </c>
      <c r="J5081">
        <v>2023</v>
      </c>
    </row>
    <row r="5082" spans="1:10" x14ac:dyDescent="0.3">
      <c r="A5082">
        <v>45121</v>
      </c>
      <c r="B5082" t="s">
        <v>707</v>
      </c>
      <c r="C5082" t="s">
        <v>20</v>
      </c>
      <c r="D5082" t="s">
        <v>12</v>
      </c>
      <c r="E5082" t="s">
        <v>97</v>
      </c>
      <c r="F5082">
        <v>11.63</v>
      </c>
      <c r="G5082">
        <v>2</v>
      </c>
      <c r="H5082">
        <v>1.02</v>
      </c>
      <c r="I5082" t="s">
        <v>874</v>
      </c>
      <c r="J5082">
        <v>2023</v>
      </c>
    </row>
    <row r="5083" spans="1:10" x14ac:dyDescent="0.3">
      <c r="A5083">
        <v>45121</v>
      </c>
      <c r="B5083" t="s">
        <v>564</v>
      </c>
      <c r="C5083" t="s">
        <v>77</v>
      </c>
      <c r="D5083" t="s">
        <v>12</v>
      </c>
      <c r="E5083" t="s">
        <v>17</v>
      </c>
      <c r="F5083">
        <v>11.21</v>
      </c>
      <c r="G5083">
        <v>1</v>
      </c>
      <c r="H5083">
        <v>3.36</v>
      </c>
      <c r="I5083" t="s">
        <v>874</v>
      </c>
      <c r="J5083">
        <v>2023</v>
      </c>
    </row>
    <row r="5084" spans="1:10" x14ac:dyDescent="0.3">
      <c r="A5084">
        <v>45121</v>
      </c>
      <c r="B5084" t="s">
        <v>564</v>
      </c>
      <c r="C5084" t="s">
        <v>77</v>
      </c>
      <c r="D5084" t="s">
        <v>12</v>
      </c>
      <c r="E5084" t="s">
        <v>18</v>
      </c>
      <c r="F5084">
        <v>9.14</v>
      </c>
      <c r="G5084">
        <v>3</v>
      </c>
      <c r="H5084">
        <v>3.2</v>
      </c>
      <c r="I5084" t="s">
        <v>874</v>
      </c>
      <c r="J5084">
        <v>2023</v>
      </c>
    </row>
    <row r="5085" spans="1:10" x14ac:dyDescent="0.3">
      <c r="A5085">
        <v>45121</v>
      </c>
      <c r="B5085" t="s">
        <v>564</v>
      </c>
      <c r="C5085" t="s">
        <v>77</v>
      </c>
      <c r="D5085" t="s">
        <v>12</v>
      </c>
      <c r="E5085" t="s">
        <v>32</v>
      </c>
      <c r="F5085">
        <v>14.07</v>
      </c>
      <c r="G5085">
        <v>7</v>
      </c>
      <c r="H5085">
        <v>6.89</v>
      </c>
      <c r="I5085" t="s">
        <v>874</v>
      </c>
      <c r="J5085">
        <v>2023</v>
      </c>
    </row>
    <row r="5086" spans="1:10" x14ac:dyDescent="0.3">
      <c r="A5086">
        <v>45121</v>
      </c>
      <c r="B5086" t="s">
        <v>564</v>
      </c>
      <c r="C5086" t="s">
        <v>77</v>
      </c>
      <c r="D5086" t="s">
        <v>12</v>
      </c>
      <c r="E5086" t="s">
        <v>21</v>
      </c>
      <c r="F5086">
        <v>41.86</v>
      </c>
      <c r="G5086">
        <v>7</v>
      </c>
      <c r="H5086">
        <v>10.47</v>
      </c>
      <c r="I5086" t="s">
        <v>874</v>
      </c>
      <c r="J5086">
        <v>2023</v>
      </c>
    </row>
    <row r="5087" spans="1:10" x14ac:dyDescent="0.3">
      <c r="A5087">
        <v>45121</v>
      </c>
      <c r="B5087" t="s">
        <v>564</v>
      </c>
      <c r="C5087" t="s">
        <v>77</v>
      </c>
      <c r="D5087" t="s">
        <v>12</v>
      </c>
      <c r="E5087" t="s">
        <v>18</v>
      </c>
      <c r="F5087">
        <v>8.5399999999999991</v>
      </c>
      <c r="G5087">
        <v>2</v>
      </c>
      <c r="H5087">
        <v>2.88</v>
      </c>
      <c r="I5087" t="s">
        <v>874</v>
      </c>
      <c r="J5087">
        <v>2023</v>
      </c>
    </row>
    <row r="5088" spans="1:10" x14ac:dyDescent="0.3">
      <c r="A5088">
        <v>45121</v>
      </c>
      <c r="B5088" t="s">
        <v>564</v>
      </c>
      <c r="C5088" t="s">
        <v>77</v>
      </c>
      <c r="D5088" t="s">
        <v>28</v>
      </c>
      <c r="E5088" t="s">
        <v>47</v>
      </c>
      <c r="F5088">
        <v>579.14</v>
      </c>
      <c r="G5088">
        <v>4</v>
      </c>
      <c r="H5088">
        <v>21.72</v>
      </c>
      <c r="I5088" t="s">
        <v>874</v>
      </c>
      <c r="J5088">
        <v>2023</v>
      </c>
    </row>
    <row r="5089" spans="1:10" x14ac:dyDescent="0.3">
      <c r="A5089">
        <v>45121</v>
      </c>
      <c r="B5089" t="s">
        <v>309</v>
      </c>
      <c r="C5089" t="s">
        <v>11</v>
      </c>
      <c r="D5089" t="s">
        <v>30</v>
      </c>
      <c r="E5089" t="s">
        <v>31</v>
      </c>
      <c r="F5089">
        <v>419.94</v>
      </c>
      <c r="G5089">
        <v>7</v>
      </c>
      <c r="H5089">
        <v>52.49</v>
      </c>
      <c r="I5089" t="s">
        <v>874</v>
      </c>
      <c r="J5089">
        <v>2023</v>
      </c>
    </row>
    <row r="5090" spans="1:10" x14ac:dyDescent="0.3">
      <c r="A5090">
        <v>45121</v>
      </c>
      <c r="B5090" t="s">
        <v>771</v>
      </c>
      <c r="C5090" t="s">
        <v>77</v>
      </c>
      <c r="D5090" t="s">
        <v>12</v>
      </c>
      <c r="E5090" t="s">
        <v>18</v>
      </c>
      <c r="F5090">
        <v>14.16</v>
      </c>
      <c r="G5090">
        <v>2</v>
      </c>
      <c r="H5090">
        <v>5.13</v>
      </c>
      <c r="I5090" t="s">
        <v>874</v>
      </c>
      <c r="J5090">
        <v>2023</v>
      </c>
    </row>
    <row r="5091" spans="1:10" x14ac:dyDescent="0.3">
      <c r="A5091">
        <v>45121</v>
      </c>
      <c r="B5091" t="s">
        <v>738</v>
      </c>
      <c r="C5091" t="s">
        <v>200</v>
      </c>
      <c r="D5091" t="s">
        <v>30</v>
      </c>
      <c r="E5091" t="s">
        <v>36</v>
      </c>
      <c r="F5091">
        <v>29</v>
      </c>
      <c r="G5091">
        <v>2</v>
      </c>
      <c r="H5091">
        <v>7.25</v>
      </c>
      <c r="I5091" t="s">
        <v>874</v>
      </c>
      <c r="J5091">
        <v>2023</v>
      </c>
    </row>
    <row r="5092" spans="1:10" x14ac:dyDescent="0.3">
      <c r="A5092">
        <v>45121</v>
      </c>
      <c r="B5092" t="s">
        <v>307</v>
      </c>
      <c r="C5092" t="s">
        <v>77</v>
      </c>
      <c r="D5092" t="s">
        <v>12</v>
      </c>
      <c r="E5092" t="s">
        <v>32</v>
      </c>
      <c r="F5092">
        <v>29.61</v>
      </c>
      <c r="G5092">
        <v>9</v>
      </c>
      <c r="H5092">
        <v>13.32</v>
      </c>
      <c r="I5092" t="s">
        <v>874</v>
      </c>
      <c r="J5092">
        <v>2023</v>
      </c>
    </row>
    <row r="5093" spans="1:10" x14ac:dyDescent="0.3">
      <c r="A5093">
        <v>45121</v>
      </c>
      <c r="B5093" t="s">
        <v>206</v>
      </c>
      <c r="C5093" t="s">
        <v>11</v>
      </c>
      <c r="D5093" t="s">
        <v>12</v>
      </c>
      <c r="E5093" t="s">
        <v>13</v>
      </c>
      <c r="F5093">
        <v>219.84</v>
      </c>
      <c r="G5093">
        <v>5</v>
      </c>
      <c r="H5093">
        <v>79.69</v>
      </c>
      <c r="I5093" t="s">
        <v>874</v>
      </c>
      <c r="J5093">
        <v>2023</v>
      </c>
    </row>
    <row r="5094" spans="1:10" x14ac:dyDescent="0.3">
      <c r="A5094">
        <v>45121</v>
      </c>
      <c r="B5094" t="s">
        <v>843</v>
      </c>
      <c r="C5094" t="s">
        <v>25</v>
      </c>
      <c r="D5094" t="s">
        <v>12</v>
      </c>
      <c r="E5094" t="s">
        <v>18</v>
      </c>
      <c r="F5094">
        <v>36.4</v>
      </c>
      <c r="G5094">
        <v>5</v>
      </c>
      <c r="H5094">
        <v>17.11</v>
      </c>
      <c r="I5094" t="s">
        <v>874</v>
      </c>
      <c r="J5094">
        <v>2023</v>
      </c>
    </row>
    <row r="5095" spans="1:10" x14ac:dyDescent="0.3">
      <c r="A5095">
        <v>45121</v>
      </c>
      <c r="B5095" t="s">
        <v>843</v>
      </c>
      <c r="C5095" t="s">
        <v>25</v>
      </c>
      <c r="D5095" t="s">
        <v>28</v>
      </c>
      <c r="E5095" t="s">
        <v>34</v>
      </c>
      <c r="F5095">
        <v>51.75</v>
      </c>
      <c r="G5095">
        <v>1</v>
      </c>
      <c r="H5095">
        <v>15.53</v>
      </c>
      <c r="I5095" t="s">
        <v>874</v>
      </c>
      <c r="J5095">
        <v>2023</v>
      </c>
    </row>
    <row r="5096" spans="1:10" x14ac:dyDescent="0.3">
      <c r="A5096">
        <v>45121</v>
      </c>
      <c r="B5096" t="s">
        <v>821</v>
      </c>
      <c r="C5096" t="s">
        <v>23</v>
      </c>
      <c r="D5096" t="s">
        <v>30</v>
      </c>
      <c r="E5096" t="s">
        <v>31</v>
      </c>
      <c r="F5096">
        <v>110.38</v>
      </c>
      <c r="G5096">
        <v>3</v>
      </c>
      <c r="H5096">
        <v>12.42</v>
      </c>
      <c r="I5096" t="s">
        <v>874</v>
      </c>
      <c r="J5096">
        <v>2023</v>
      </c>
    </row>
    <row r="5097" spans="1:10" x14ac:dyDescent="0.3">
      <c r="A5097">
        <v>45121</v>
      </c>
      <c r="B5097" t="s">
        <v>821</v>
      </c>
      <c r="C5097" t="s">
        <v>23</v>
      </c>
      <c r="D5097" t="s">
        <v>12</v>
      </c>
      <c r="E5097" t="s">
        <v>55</v>
      </c>
      <c r="F5097">
        <v>151.62</v>
      </c>
      <c r="G5097">
        <v>7</v>
      </c>
      <c r="H5097">
        <v>50.03</v>
      </c>
      <c r="I5097" t="s">
        <v>874</v>
      </c>
      <c r="J5097">
        <v>2023</v>
      </c>
    </row>
    <row r="5098" spans="1:10" x14ac:dyDescent="0.3">
      <c r="A5098">
        <v>45121</v>
      </c>
      <c r="B5098" t="s">
        <v>821</v>
      </c>
      <c r="C5098" t="s">
        <v>23</v>
      </c>
      <c r="D5098" t="s">
        <v>28</v>
      </c>
      <c r="E5098" t="s">
        <v>34</v>
      </c>
      <c r="F5098">
        <v>30.8</v>
      </c>
      <c r="G5098">
        <v>4</v>
      </c>
      <c r="H5098">
        <v>10.16</v>
      </c>
      <c r="I5098" t="s">
        <v>874</v>
      </c>
      <c r="J5098">
        <v>2023</v>
      </c>
    </row>
    <row r="5099" spans="1:10" x14ac:dyDescent="0.3">
      <c r="A5099">
        <v>45122</v>
      </c>
      <c r="B5099" t="s">
        <v>585</v>
      </c>
      <c r="C5099" t="s">
        <v>136</v>
      </c>
      <c r="D5099" t="s">
        <v>12</v>
      </c>
      <c r="E5099" t="s">
        <v>97</v>
      </c>
      <c r="F5099">
        <v>44.4</v>
      </c>
      <c r="G5099">
        <v>5</v>
      </c>
      <c r="H5099">
        <v>12.43</v>
      </c>
      <c r="I5099" t="s">
        <v>874</v>
      </c>
      <c r="J5099">
        <v>2023</v>
      </c>
    </row>
    <row r="5100" spans="1:10" x14ac:dyDescent="0.3">
      <c r="A5100">
        <v>45122</v>
      </c>
      <c r="B5100" t="s">
        <v>300</v>
      </c>
      <c r="C5100" t="s">
        <v>54</v>
      </c>
      <c r="D5100" t="s">
        <v>28</v>
      </c>
      <c r="E5100" t="s">
        <v>29</v>
      </c>
      <c r="F5100">
        <v>230.28</v>
      </c>
      <c r="G5100">
        <v>3</v>
      </c>
      <c r="H5100">
        <v>23.03</v>
      </c>
      <c r="I5100" t="s">
        <v>874</v>
      </c>
      <c r="J5100">
        <v>2023</v>
      </c>
    </row>
    <row r="5101" spans="1:10" x14ac:dyDescent="0.3">
      <c r="A5101">
        <v>45122</v>
      </c>
      <c r="B5101" t="s">
        <v>300</v>
      </c>
      <c r="C5101" t="s">
        <v>54</v>
      </c>
      <c r="D5101" t="s">
        <v>12</v>
      </c>
      <c r="E5101" t="s">
        <v>13</v>
      </c>
      <c r="F5101">
        <v>105.52</v>
      </c>
      <c r="G5101">
        <v>5</v>
      </c>
      <c r="H5101">
        <v>34.29</v>
      </c>
      <c r="I5101" t="s">
        <v>874</v>
      </c>
      <c r="J5101">
        <v>2023</v>
      </c>
    </row>
    <row r="5102" spans="1:10" x14ac:dyDescent="0.3">
      <c r="A5102">
        <v>45123</v>
      </c>
      <c r="B5102" t="s">
        <v>523</v>
      </c>
      <c r="C5102" t="s">
        <v>11</v>
      </c>
      <c r="D5102" t="s">
        <v>12</v>
      </c>
      <c r="E5102" t="s">
        <v>17</v>
      </c>
      <c r="F5102">
        <v>37.22</v>
      </c>
      <c r="G5102">
        <v>3</v>
      </c>
      <c r="H5102">
        <v>3.72</v>
      </c>
      <c r="I5102" t="s">
        <v>874</v>
      </c>
      <c r="J5102">
        <v>2023</v>
      </c>
    </row>
    <row r="5103" spans="1:10" x14ac:dyDescent="0.3">
      <c r="A5103">
        <v>45123</v>
      </c>
      <c r="B5103" t="s">
        <v>523</v>
      </c>
      <c r="C5103" t="s">
        <v>11</v>
      </c>
      <c r="D5103" t="s">
        <v>12</v>
      </c>
      <c r="E5103" t="s">
        <v>13</v>
      </c>
      <c r="F5103">
        <v>20.02</v>
      </c>
      <c r="G5103">
        <v>3</v>
      </c>
      <c r="H5103">
        <v>6.26</v>
      </c>
      <c r="I5103" t="s">
        <v>874</v>
      </c>
      <c r="J5103">
        <v>2023</v>
      </c>
    </row>
    <row r="5104" spans="1:10" x14ac:dyDescent="0.3">
      <c r="A5104">
        <v>45123</v>
      </c>
      <c r="B5104" t="s">
        <v>129</v>
      </c>
      <c r="C5104" t="s">
        <v>20</v>
      </c>
      <c r="D5104" t="s">
        <v>30</v>
      </c>
      <c r="E5104" t="s">
        <v>31</v>
      </c>
      <c r="F5104">
        <v>143.97999999999999</v>
      </c>
      <c r="G5104">
        <v>3</v>
      </c>
      <c r="H5104">
        <v>-28.8</v>
      </c>
      <c r="I5104" t="s">
        <v>874</v>
      </c>
      <c r="J5104">
        <v>2023</v>
      </c>
    </row>
    <row r="5105" spans="1:10" x14ac:dyDescent="0.3">
      <c r="A5105">
        <v>45123</v>
      </c>
      <c r="B5105" t="s">
        <v>129</v>
      </c>
      <c r="C5105" t="s">
        <v>20</v>
      </c>
      <c r="D5105" t="s">
        <v>30</v>
      </c>
      <c r="E5105" t="s">
        <v>31</v>
      </c>
      <c r="F5105">
        <v>494.38</v>
      </c>
      <c r="G5105">
        <v>4</v>
      </c>
      <c r="H5105">
        <v>-115.35</v>
      </c>
      <c r="I5105" t="s">
        <v>874</v>
      </c>
      <c r="J5105">
        <v>2023</v>
      </c>
    </row>
    <row r="5106" spans="1:10" x14ac:dyDescent="0.3">
      <c r="A5106">
        <v>45123</v>
      </c>
      <c r="B5106" t="s">
        <v>129</v>
      </c>
      <c r="C5106" t="s">
        <v>20</v>
      </c>
      <c r="D5106" t="s">
        <v>12</v>
      </c>
      <c r="E5106" t="s">
        <v>97</v>
      </c>
      <c r="F5106">
        <v>5.84</v>
      </c>
      <c r="G5106">
        <v>2</v>
      </c>
      <c r="H5106">
        <v>0.73</v>
      </c>
      <c r="I5106" t="s">
        <v>874</v>
      </c>
      <c r="J5106">
        <v>2023</v>
      </c>
    </row>
    <row r="5107" spans="1:10" x14ac:dyDescent="0.3">
      <c r="A5107">
        <v>45123</v>
      </c>
      <c r="B5107" t="s">
        <v>300</v>
      </c>
      <c r="C5107" t="s">
        <v>11</v>
      </c>
      <c r="D5107" t="s">
        <v>28</v>
      </c>
      <c r="E5107" t="s">
        <v>34</v>
      </c>
      <c r="F5107">
        <v>9.5500000000000007</v>
      </c>
      <c r="G5107">
        <v>3</v>
      </c>
      <c r="H5107">
        <v>-3.82</v>
      </c>
      <c r="I5107" t="s">
        <v>874</v>
      </c>
      <c r="J5107">
        <v>2023</v>
      </c>
    </row>
    <row r="5108" spans="1:10" x14ac:dyDescent="0.3">
      <c r="A5108">
        <v>45123</v>
      </c>
      <c r="B5108" t="s">
        <v>163</v>
      </c>
      <c r="C5108" t="s">
        <v>45</v>
      </c>
      <c r="D5108" t="s">
        <v>12</v>
      </c>
      <c r="E5108" t="s">
        <v>43</v>
      </c>
      <c r="F5108">
        <v>10.199999999999999</v>
      </c>
      <c r="G5108">
        <v>5</v>
      </c>
      <c r="H5108">
        <v>4.79</v>
      </c>
      <c r="I5108" t="s">
        <v>874</v>
      </c>
      <c r="J5108">
        <v>2023</v>
      </c>
    </row>
    <row r="5109" spans="1:10" x14ac:dyDescent="0.3">
      <c r="A5109">
        <v>45123</v>
      </c>
      <c r="B5109" t="s">
        <v>163</v>
      </c>
      <c r="C5109" t="s">
        <v>45</v>
      </c>
      <c r="D5109" t="s">
        <v>12</v>
      </c>
      <c r="E5109" t="s">
        <v>21</v>
      </c>
      <c r="F5109">
        <v>22.32</v>
      </c>
      <c r="G5109">
        <v>3</v>
      </c>
      <c r="H5109">
        <v>5.58</v>
      </c>
      <c r="I5109" t="s">
        <v>874</v>
      </c>
      <c r="J5109">
        <v>2023</v>
      </c>
    </row>
    <row r="5110" spans="1:10" x14ac:dyDescent="0.3">
      <c r="A5110">
        <v>45123</v>
      </c>
      <c r="B5110" t="s">
        <v>163</v>
      </c>
      <c r="C5110" t="s">
        <v>45</v>
      </c>
      <c r="D5110" t="s">
        <v>12</v>
      </c>
      <c r="E5110" t="s">
        <v>18</v>
      </c>
      <c r="F5110">
        <v>24.1</v>
      </c>
      <c r="G5110">
        <v>5</v>
      </c>
      <c r="H5110">
        <v>11.09</v>
      </c>
      <c r="I5110" t="s">
        <v>874</v>
      </c>
      <c r="J5110">
        <v>2023</v>
      </c>
    </row>
    <row r="5111" spans="1:10" x14ac:dyDescent="0.3">
      <c r="A5111">
        <v>45123</v>
      </c>
      <c r="B5111" t="s">
        <v>163</v>
      </c>
      <c r="C5111" t="s">
        <v>45</v>
      </c>
      <c r="D5111" t="s">
        <v>30</v>
      </c>
      <c r="E5111" t="s">
        <v>36</v>
      </c>
      <c r="F5111">
        <v>75.98</v>
      </c>
      <c r="G5111">
        <v>2</v>
      </c>
      <c r="H5111">
        <v>18.239999999999998</v>
      </c>
      <c r="I5111" t="s">
        <v>874</v>
      </c>
      <c r="J5111">
        <v>2023</v>
      </c>
    </row>
    <row r="5112" spans="1:10" x14ac:dyDescent="0.3">
      <c r="A5112">
        <v>45123</v>
      </c>
      <c r="B5112" t="s">
        <v>163</v>
      </c>
      <c r="C5112" t="s">
        <v>45</v>
      </c>
      <c r="D5112" t="s">
        <v>12</v>
      </c>
      <c r="E5112" t="s">
        <v>18</v>
      </c>
      <c r="F5112">
        <v>6.46</v>
      </c>
      <c r="G5112">
        <v>2</v>
      </c>
      <c r="H5112">
        <v>3.17</v>
      </c>
      <c r="I5112" t="s">
        <v>874</v>
      </c>
      <c r="J5112">
        <v>2023</v>
      </c>
    </row>
    <row r="5113" spans="1:10" x14ac:dyDescent="0.3">
      <c r="A5113">
        <v>45123</v>
      </c>
      <c r="B5113" t="s">
        <v>163</v>
      </c>
      <c r="C5113" t="s">
        <v>45</v>
      </c>
      <c r="D5113" t="s">
        <v>12</v>
      </c>
      <c r="E5113" t="s">
        <v>13</v>
      </c>
      <c r="F5113">
        <v>60.12</v>
      </c>
      <c r="G5113">
        <v>9</v>
      </c>
      <c r="H5113">
        <v>28.86</v>
      </c>
      <c r="I5113" t="s">
        <v>874</v>
      </c>
      <c r="J5113">
        <v>2023</v>
      </c>
    </row>
    <row r="5114" spans="1:10" x14ac:dyDescent="0.3">
      <c r="A5114">
        <v>45124</v>
      </c>
      <c r="B5114" t="s">
        <v>204</v>
      </c>
      <c r="C5114" t="s">
        <v>23</v>
      </c>
      <c r="D5114" t="s">
        <v>12</v>
      </c>
      <c r="E5114" t="s">
        <v>17</v>
      </c>
      <c r="F5114">
        <v>77.88</v>
      </c>
      <c r="G5114">
        <v>2</v>
      </c>
      <c r="H5114">
        <v>3.89</v>
      </c>
      <c r="I5114" t="s">
        <v>874</v>
      </c>
      <c r="J5114">
        <v>2023</v>
      </c>
    </row>
    <row r="5115" spans="1:10" x14ac:dyDescent="0.3">
      <c r="A5115">
        <v>45124</v>
      </c>
      <c r="B5115" t="s">
        <v>281</v>
      </c>
      <c r="C5115" t="s">
        <v>89</v>
      </c>
      <c r="D5115" t="s">
        <v>12</v>
      </c>
      <c r="E5115" t="s">
        <v>55</v>
      </c>
      <c r="F5115">
        <v>162.63999999999999</v>
      </c>
      <c r="G5115">
        <v>2</v>
      </c>
      <c r="H5115">
        <v>45.54</v>
      </c>
      <c r="I5115" t="s">
        <v>874</v>
      </c>
      <c r="J5115">
        <v>2023</v>
      </c>
    </row>
    <row r="5116" spans="1:10" x14ac:dyDescent="0.3">
      <c r="A5116">
        <v>45124</v>
      </c>
      <c r="B5116" t="s">
        <v>281</v>
      </c>
      <c r="C5116" t="s">
        <v>89</v>
      </c>
      <c r="D5116" t="s">
        <v>30</v>
      </c>
      <c r="E5116" t="s">
        <v>31</v>
      </c>
      <c r="F5116">
        <v>597</v>
      </c>
      <c r="G5116">
        <v>3</v>
      </c>
      <c r="H5116">
        <v>280.58999999999997</v>
      </c>
      <c r="I5116" t="s">
        <v>874</v>
      </c>
      <c r="J5116">
        <v>2023</v>
      </c>
    </row>
    <row r="5117" spans="1:10" x14ac:dyDescent="0.3">
      <c r="A5117">
        <v>45124</v>
      </c>
      <c r="B5117" t="s">
        <v>281</v>
      </c>
      <c r="C5117" t="s">
        <v>89</v>
      </c>
      <c r="D5117" t="s">
        <v>12</v>
      </c>
      <c r="E5117" t="s">
        <v>13</v>
      </c>
      <c r="F5117">
        <v>55.48</v>
      </c>
      <c r="G5117">
        <v>1</v>
      </c>
      <c r="H5117">
        <v>26.63</v>
      </c>
      <c r="I5117" t="s">
        <v>874</v>
      </c>
      <c r="J5117">
        <v>2023</v>
      </c>
    </row>
    <row r="5118" spans="1:10" x14ac:dyDescent="0.3">
      <c r="A5118">
        <v>45124</v>
      </c>
      <c r="B5118" t="s">
        <v>249</v>
      </c>
      <c r="C5118" t="s">
        <v>93</v>
      </c>
      <c r="D5118" t="s">
        <v>12</v>
      </c>
      <c r="E5118" t="s">
        <v>13</v>
      </c>
      <c r="F5118">
        <v>21.93</v>
      </c>
      <c r="G5118">
        <v>3</v>
      </c>
      <c r="H5118">
        <v>10.09</v>
      </c>
      <c r="I5118" t="s">
        <v>874</v>
      </c>
      <c r="J5118">
        <v>2023</v>
      </c>
    </row>
    <row r="5119" spans="1:10" x14ac:dyDescent="0.3">
      <c r="A5119">
        <v>45124</v>
      </c>
      <c r="B5119" t="s">
        <v>249</v>
      </c>
      <c r="C5119" t="s">
        <v>93</v>
      </c>
      <c r="D5119" t="s">
        <v>12</v>
      </c>
      <c r="E5119" t="s">
        <v>17</v>
      </c>
      <c r="F5119">
        <v>242.94</v>
      </c>
      <c r="G5119">
        <v>3</v>
      </c>
      <c r="H5119">
        <v>4.8600000000000003</v>
      </c>
      <c r="I5119" t="s">
        <v>874</v>
      </c>
      <c r="J5119">
        <v>2023</v>
      </c>
    </row>
    <row r="5120" spans="1:10" x14ac:dyDescent="0.3">
      <c r="A5120">
        <v>45124</v>
      </c>
      <c r="B5120" t="s">
        <v>249</v>
      </c>
      <c r="C5120" t="s">
        <v>93</v>
      </c>
      <c r="D5120" t="s">
        <v>12</v>
      </c>
      <c r="E5120" t="s">
        <v>13</v>
      </c>
      <c r="F5120">
        <v>7.64</v>
      </c>
      <c r="G5120">
        <v>1</v>
      </c>
      <c r="H5120">
        <v>3.74</v>
      </c>
      <c r="I5120" t="s">
        <v>874</v>
      </c>
      <c r="J5120">
        <v>2023</v>
      </c>
    </row>
    <row r="5121" spans="1:10" x14ac:dyDescent="0.3">
      <c r="A5121">
        <v>45124</v>
      </c>
      <c r="B5121" t="s">
        <v>249</v>
      </c>
      <c r="C5121" t="s">
        <v>93</v>
      </c>
      <c r="D5121" t="s">
        <v>12</v>
      </c>
      <c r="E5121" t="s">
        <v>13</v>
      </c>
      <c r="F5121">
        <v>51.84</v>
      </c>
      <c r="G5121">
        <v>8</v>
      </c>
      <c r="H5121">
        <v>25.4</v>
      </c>
      <c r="I5121" t="s">
        <v>874</v>
      </c>
      <c r="J5121">
        <v>2023</v>
      </c>
    </row>
    <row r="5122" spans="1:10" x14ac:dyDescent="0.3">
      <c r="A5122">
        <v>45124</v>
      </c>
      <c r="B5122" t="s">
        <v>249</v>
      </c>
      <c r="C5122" t="s">
        <v>93</v>
      </c>
      <c r="D5122" t="s">
        <v>12</v>
      </c>
      <c r="E5122" t="s">
        <v>17</v>
      </c>
      <c r="F5122">
        <v>265.17</v>
      </c>
      <c r="G5122">
        <v>1</v>
      </c>
      <c r="H5122">
        <v>47.73</v>
      </c>
      <c r="I5122" t="s">
        <v>874</v>
      </c>
      <c r="J5122">
        <v>2023</v>
      </c>
    </row>
    <row r="5123" spans="1:10" x14ac:dyDescent="0.3">
      <c r="A5123">
        <v>45124</v>
      </c>
      <c r="B5123" t="s">
        <v>452</v>
      </c>
      <c r="C5123" t="s">
        <v>84</v>
      </c>
      <c r="D5123" t="s">
        <v>28</v>
      </c>
      <c r="E5123" t="s">
        <v>34</v>
      </c>
      <c r="F5123">
        <v>12.42</v>
      </c>
      <c r="G5123">
        <v>3</v>
      </c>
      <c r="H5123">
        <v>4.47</v>
      </c>
      <c r="I5123" t="s">
        <v>874</v>
      </c>
      <c r="J5123">
        <v>2023</v>
      </c>
    </row>
    <row r="5124" spans="1:10" x14ac:dyDescent="0.3">
      <c r="A5124">
        <v>45124</v>
      </c>
      <c r="B5124" t="s">
        <v>452</v>
      </c>
      <c r="C5124" t="s">
        <v>84</v>
      </c>
      <c r="D5124" t="s">
        <v>30</v>
      </c>
      <c r="E5124" t="s">
        <v>36</v>
      </c>
      <c r="F5124">
        <v>428.4</v>
      </c>
      <c r="G5124">
        <v>3</v>
      </c>
      <c r="H5124">
        <v>89.96</v>
      </c>
      <c r="I5124" t="s">
        <v>874</v>
      </c>
      <c r="J5124">
        <v>2023</v>
      </c>
    </row>
    <row r="5125" spans="1:10" x14ac:dyDescent="0.3">
      <c r="A5125">
        <v>45124</v>
      </c>
      <c r="B5125" t="s">
        <v>452</v>
      </c>
      <c r="C5125" t="s">
        <v>84</v>
      </c>
      <c r="D5125" t="s">
        <v>28</v>
      </c>
      <c r="E5125" t="s">
        <v>34</v>
      </c>
      <c r="F5125">
        <v>24.75</v>
      </c>
      <c r="G5125">
        <v>5</v>
      </c>
      <c r="H5125">
        <v>10.89</v>
      </c>
      <c r="I5125" t="s">
        <v>874</v>
      </c>
      <c r="J5125">
        <v>2023</v>
      </c>
    </row>
    <row r="5126" spans="1:10" x14ac:dyDescent="0.3">
      <c r="A5126">
        <v>45124</v>
      </c>
      <c r="B5126" t="s">
        <v>452</v>
      </c>
      <c r="C5126" t="s">
        <v>84</v>
      </c>
      <c r="D5126" t="s">
        <v>12</v>
      </c>
      <c r="E5126" t="s">
        <v>16</v>
      </c>
      <c r="F5126">
        <v>87.71</v>
      </c>
      <c r="G5126">
        <v>7</v>
      </c>
      <c r="H5126">
        <v>41.22</v>
      </c>
      <c r="I5126" t="s">
        <v>874</v>
      </c>
      <c r="J5126">
        <v>2023</v>
      </c>
    </row>
    <row r="5127" spans="1:10" x14ac:dyDescent="0.3">
      <c r="A5127">
        <v>45124</v>
      </c>
      <c r="B5127" t="s">
        <v>452</v>
      </c>
      <c r="C5127" t="s">
        <v>84</v>
      </c>
      <c r="D5127" t="s">
        <v>12</v>
      </c>
      <c r="E5127" t="s">
        <v>17</v>
      </c>
      <c r="F5127">
        <v>69.52</v>
      </c>
      <c r="G5127">
        <v>2</v>
      </c>
      <c r="H5127">
        <v>17.38</v>
      </c>
      <c r="I5127" t="s">
        <v>874</v>
      </c>
      <c r="J5127">
        <v>2023</v>
      </c>
    </row>
    <row r="5128" spans="1:10" x14ac:dyDescent="0.3">
      <c r="A5128">
        <v>45124</v>
      </c>
      <c r="B5128" t="s">
        <v>452</v>
      </c>
      <c r="C5128" t="s">
        <v>84</v>
      </c>
      <c r="D5128" t="s">
        <v>30</v>
      </c>
      <c r="E5128" t="s">
        <v>31</v>
      </c>
      <c r="F5128">
        <v>20.78</v>
      </c>
      <c r="G5128">
        <v>2</v>
      </c>
      <c r="H5128">
        <v>-4.68</v>
      </c>
      <c r="I5128" t="s">
        <v>874</v>
      </c>
      <c r="J5128">
        <v>2023</v>
      </c>
    </row>
    <row r="5129" spans="1:10" x14ac:dyDescent="0.3">
      <c r="A5129">
        <v>45124</v>
      </c>
      <c r="B5129" t="s">
        <v>452</v>
      </c>
      <c r="C5129" t="s">
        <v>84</v>
      </c>
      <c r="D5129" t="s">
        <v>12</v>
      </c>
      <c r="E5129" t="s">
        <v>18</v>
      </c>
      <c r="F5129">
        <v>12.82</v>
      </c>
      <c r="G5129">
        <v>3</v>
      </c>
      <c r="H5129">
        <v>4.17</v>
      </c>
      <c r="I5129" t="s">
        <v>874</v>
      </c>
      <c r="J5129">
        <v>2023</v>
      </c>
    </row>
    <row r="5130" spans="1:10" x14ac:dyDescent="0.3">
      <c r="A5130">
        <v>45124</v>
      </c>
      <c r="B5130" t="s">
        <v>444</v>
      </c>
      <c r="C5130" t="s">
        <v>77</v>
      </c>
      <c r="D5130" t="s">
        <v>12</v>
      </c>
      <c r="E5130" t="s">
        <v>55</v>
      </c>
      <c r="F5130">
        <v>45.96</v>
      </c>
      <c r="G5130">
        <v>2</v>
      </c>
      <c r="H5130">
        <v>13.79</v>
      </c>
      <c r="I5130" t="s">
        <v>874</v>
      </c>
      <c r="J5130">
        <v>2023</v>
      </c>
    </row>
    <row r="5131" spans="1:10" x14ac:dyDescent="0.3">
      <c r="A5131">
        <v>45125</v>
      </c>
      <c r="B5131" t="s">
        <v>711</v>
      </c>
      <c r="C5131" t="s">
        <v>128</v>
      </c>
      <c r="D5131" t="s">
        <v>28</v>
      </c>
      <c r="E5131" t="s">
        <v>29</v>
      </c>
      <c r="F5131">
        <v>544.01</v>
      </c>
      <c r="G5131">
        <v>3</v>
      </c>
      <c r="H5131">
        <v>40.799999999999997</v>
      </c>
      <c r="I5131" t="s">
        <v>874</v>
      </c>
      <c r="J5131">
        <v>2023</v>
      </c>
    </row>
    <row r="5132" spans="1:10" x14ac:dyDescent="0.3">
      <c r="A5132">
        <v>45125</v>
      </c>
      <c r="B5132" t="s">
        <v>711</v>
      </c>
      <c r="C5132" t="s">
        <v>128</v>
      </c>
      <c r="D5132" t="s">
        <v>12</v>
      </c>
      <c r="E5132" t="s">
        <v>18</v>
      </c>
      <c r="F5132">
        <v>1.87</v>
      </c>
      <c r="G5132">
        <v>3</v>
      </c>
      <c r="H5132">
        <v>-1.44</v>
      </c>
      <c r="I5132" t="s">
        <v>874</v>
      </c>
      <c r="J5132">
        <v>2023</v>
      </c>
    </row>
    <row r="5133" spans="1:10" x14ac:dyDescent="0.3">
      <c r="A5133">
        <v>45125</v>
      </c>
      <c r="B5133" t="s">
        <v>711</v>
      </c>
      <c r="C5133" t="s">
        <v>128</v>
      </c>
      <c r="D5133" t="s">
        <v>28</v>
      </c>
      <c r="E5133" t="s">
        <v>29</v>
      </c>
      <c r="F5133">
        <v>854.35</v>
      </c>
      <c r="G5133">
        <v>3</v>
      </c>
      <c r="H5133">
        <v>10.68</v>
      </c>
      <c r="I5133" t="s">
        <v>874</v>
      </c>
      <c r="J5133">
        <v>2023</v>
      </c>
    </row>
    <row r="5134" spans="1:10" x14ac:dyDescent="0.3">
      <c r="A5134">
        <v>45125</v>
      </c>
      <c r="B5134" t="s">
        <v>711</v>
      </c>
      <c r="C5134" t="s">
        <v>128</v>
      </c>
      <c r="D5134" t="s">
        <v>12</v>
      </c>
      <c r="E5134" t="s">
        <v>17</v>
      </c>
      <c r="F5134">
        <v>593.57000000000005</v>
      </c>
      <c r="G5134">
        <v>2</v>
      </c>
      <c r="H5134">
        <v>0</v>
      </c>
      <c r="I5134" t="s">
        <v>874</v>
      </c>
      <c r="J5134">
        <v>2023</v>
      </c>
    </row>
    <row r="5135" spans="1:10" x14ac:dyDescent="0.3">
      <c r="A5135">
        <v>45125</v>
      </c>
      <c r="B5135" t="s">
        <v>711</v>
      </c>
      <c r="C5135" t="s">
        <v>128</v>
      </c>
      <c r="D5135" t="s">
        <v>12</v>
      </c>
      <c r="E5135" t="s">
        <v>17</v>
      </c>
      <c r="F5135">
        <v>338.04</v>
      </c>
      <c r="G5135">
        <v>3</v>
      </c>
      <c r="H5135">
        <v>-33.799999999999997</v>
      </c>
      <c r="I5135" t="s">
        <v>874</v>
      </c>
      <c r="J5135">
        <v>2023</v>
      </c>
    </row>
    <row r="5136" spans="1:10" x14ac:dyDescent="0.3">
      <c r="A5136">
        <v>45125</v>
      </c>
      <c r="B5136" t="s">
        <v>182</v>
      </c>
      <c r="C5136" t="s">
        <v>27</v>
      </c>
      <c r="D5136" t="s">
        <v>28</v>
      </c>
      <c r="E5136" t="s">
        <v>29</v>
      </c>
      <c r="F5136">
        <v>140.81</v>
      </c>
      <c r="G5136">
        <v>1</v>
      </c>
      <c r="H5136">
        <v>39.43</v>
      </c>
      <c r="I5136" t="s">
        <v>874</v>
      </c>
      <c r="J5136">
        <v>2023</v>
      </c>
    </row>
    <row r="5137" spans="1:10" x14ac:dyDescent="0.3">
      <c r="A5137">
        <v>45125</v>
      </c>
      <c r="B5137" t="s">
        <v>431</v>
      </c>
      <c r="C5137" t="s">
        <v>57</v>
      </c>
      <c r="D5137" t="s">
        <v>12</v>
      </c>
      <c r="E5137" t="s">
        <v>97</v>
      </c>
      <c r="F5137">
        <v>33.799999999999997</v>
      </c>
      <c r="G5137">
        <v>5</v>
      </c>
      <c r="H5137">
        <v>4.2300000000000004</v>
      </c>
      <c r="I5137" t="s">
        <v>874</v>
      </c>
      <c r="J5137">
        <v>2023</v>
      </c>
    </row>
    <row r="5138" spans="1:10" x14ac:dyDescent="0.3">
      <c r="A5138">
        <v>45125</v>
      </c>
      <c r="B5138" t="s">
        <v>819</v>
      </c>
      <c r="C5138" t="s">
        <v>11</v>
      </c>
      <c r="D5138" t="s">
        <v>30</v>
      </c>
      <c r="E5138" t="s">
        <v>36</v>
      </c>
      <c r="F5138">
        <v>15.58</v>
      </c>
      <c r="G5138">
        <v>3</v>
      </c>
      <c r="H5138">
        <v>3.31</v>
      </c>
      <c r="I5138" t="s">
        <v>874</v>
      </c>
      <c r="J5138">
        <v>2023</v>
      </c>
    </row>
    <row r="5139" spans="1:10" x14ac:dyDescent="0.3">
      <c r="A5139">
        <v>45125</v>
      </c>
      <c r="B5139" t="s">
        <v>682</v>
      </c>
      <c r="C5139" t="s">
        <v>57</v>
      </c>
      <c r="D5139" t="s">
        <v>30</v>
      </c>
      <c r="E5139" t="s">
        <v>31</v>
      </c>
      <c r="F5139">
        <v>55.99</v>
      </c>
      <c r="G5139">
        <v>1</v>
      </c>
      <c r="H5139">
        <v>3.5</v>
      </c>
      <c r="I5139" t="s">
        <v>874</v>
      </c>
      <c r="J5139">
        <v>2023</v>
      </c>
    </row>
    <row r="5140" spans="1:10" x14ac:dyDescent="0.3">
      <c r="A5140">
        <v>45125</v>
      </c>
      <c r="B5140" t="s">
        <v>721</v>
      </c>
      <c r="C5140" t="s">
        <v>20</v>
      </c>
      <c r="D5140" t="s">
        <v>12</v>
      </c>
      <c r="E5140" t="s">
        <v>21</v>
      </c>
      <c r="F5140">
        <v>11.26</v>
      </c>
      <c r="G5140">
        <v>8</v>
      </c>
      <c r="H5140">
        <v>1.27</v>
      </c>
      <c r="I5140" t="s">
        <v>874</v>
      </c>
      <c r="J5140">
        <v>2023</v>
      </c>
    </row>
    <row r="5141" spans="1:10" x14ac:dyDescent="0.3">
      <c r="A5141">
        <v>45125</v>
      </c>
      <c r="B5141" t="s">
        <v>721</v>
      </c>
      <c r="C5141" t="s">
        <v>20</v>
      </c>
      <c r="D5141" t="s">
        <v>12</v>
      </c>
      <c r="E5141" t="s">
        <v>17</v>
      </c>
      <c r="F5141">
        <v>284.08</v>
      </c>
      <c r="G5141">
        <v>10</v>
      </c>
      <c r="H5141">
        <v>24.86</v>
      </c>
      <c r="I5141" t="s">
        <v>874</v>
      </c>
      <c r="J5141">
        <v>2023</v>
      </c>
    </row>
    <row r="5142" spans="1:10" x14ac:dyDescent="0.3">
      <c r="A5142">
        <v>45125</v>
      </c>
      <c r="B5142" t="s">
        <v>721</v>
      </c>
      <c r="C5142" t="s">
        <v>20</v>
      </c>
      <c r="D5142" t="s">
        <v>12</v>
      </c>
      <c r="E5142" t="s">
        <v>13</v>
      </c>
      <c r="F5142">
        <v>18.5</v>
      </c>
      <c r="G5142">
        <v>4</v>
      </c>
      <c r="H5142">
        <v>6.7</v>
      </c>
      <c r="I5142" t="s">
        <v>874</v>
      </c>
      <c r="J5142">
        <v>2023</v>
      </c>
    </row>
    <row r="5143" spans="1:10" x14ac:dyDescent="0.3">
      <c r="A5143">
        <v>45126</v>
      </c>
      <c r="B5143" t="s">
        <v>108</v>
      </c>
      <c r="C5143" t="s">
        <v>145</v>
      </c>
      <c r="D5143" t="s">
        <v>28</v>
      </c>
      <c r="E5143" t="s">
        <v>34</v>
      </c>
      <c r="F5143">
        <v>185.58</v>
      </c>
      <c r="G5143">
        <v>6</v>
      </c>
      <c r="H5143">
        <v>76.09</v>
      </c>
      <c r="I5143" t="s">
        <v>874</v>
      </c>
      <c r="J5143">
        <v>2023</v>
      </c>
    </row>
    <row r="5144" spans="1:10" x14ac:dyDescent="0.3">
      <c r="A5144">
        <v>45126</v>
      </c>
      <c r="B5144" t="s">
        <v>108</v>
      </c>
      <c r="C5144" t="s">
        <v>145</v>
      </c>
      <c r="D5144" t="s">
        <v>12</v>
      </c>
      <c r="E5144" t="s">
        <v>18</v>
      </c>
      <c r="F5144">
        <v>77.56</v>
      </c>
      <c r="G5144">
        <v>2</v>
      </c>
      <c r="H5144">
        <v>35.68</v>
      </c>
      <c r="I5144" t="s">
        <v>874</v>
      </c>
      <c r="J5144">
        <v>2023</v>
      </c>
    </row>
    <row r="5145" spans="1:10" x14ac:dyDescent="0.3">
      <c r="A5145">
        <v>45126</v>
      </c>
      <c r="B5145" t="s">
        <v>108</v>
      </c>
      <c r="C5145" t="s">
        <v>145</v>
      </c>
      <c r="D5145" t="s">
        <v>12</v>
      </c>
      <c r="E5145" t="s">
        <v>17</v>
      </c>
      <c r="F5145">
        <v>87.92</v>
      </c>
      <c r="G5145">
        <v>4</v>
      </c>
      <c r="H5145">
        <v>0.88</v>
      </c>
      <c r="I5145" t="s">
        <v>874</v>
      </c>
      <c r="J5145">
        <v>2023</v>
      </c>
    </row>
    <row r="5146" spans="1:10" x14ac:dyDescent="0.3">
      <c r="A5146">
        <v>45126</v>
      </c>
      <c r="B5146" t="s">
        <v>108</v>
      </c>
      <c r="C5146" t="s">
        <v>145</v>
      </c>
      <c r="D5146" t="s">
        <v>12</v>
      </c>
      <c r="E5146" t="s">
        <v>13</v>
      </c>
      <c r="F5146">
        <v>245.94</v>
      </c>
      <c r="G5146">
        <v>6</v>
      </c>
      <c r="H5146">
        <v>120.51</v>
      </c>
      <c r="I5146" t="s">
        <v>874</v>
      </c>
      <c r="J5146">
        <v>2023</v>
      </c>
    </row>
    <row r="5147" spans="1:10" x14ac:dyDescent="0.3">
      <c r="A5147">
        <v>45126</v>
      </c>
      <c r="B5147" t="s">
        <v>108</v>
      </c>
      <c r="C5147" t="s">
        <v>145</v>
      </c>
      <c r="D5147" t="s">
        <v>12</v>
      </c>
      <c r="E5147" t="s">
        <v>18</v>
      </c>
      <c r="F5147">
        <v>8.6</v>
      </c>
      <c r="G5147">
        <v>1</v>
      </c>
      <c r="H5147">
        <v>4.04</v>
      </c>
      <c r="I5147" t="s">
        <v>874</v>
      </c>
      <c r="J5147">
        <v>2023</v>
      </c>
    </row>
    <row r="5148" spans="1:10" x14ac:dyDescent="0.3">
      <c r="A5148">
        <v>45126</v>
      </c>
      <c r="B5148" t="s">
        <v>108</v>
      </c>
      <c r="C5148" t="s">
        <v>145</v>
      </c>
      <c r="D5148" t="s">
        <v>28</v>
      </c>
      <c r="E5148" t="s">
        <v>47</v>
      </c>
      <c r="F5148">
        <v>504.9</v>
      </c>
      <c r="G5148">
        <v>5</v>
      </c>
      <c r="H5148">
        <v>126.23</v>
      </c>
      <c r="I5148" t="s">
        <v>874</v>
      </c>
      <c r="J5148">
        <v>2023</v>
      </c>
    </row>
    <row r="5149" spans="1:10" x14ac:dyDescent="0.3">
      <c r="A5149">
        <v>45126</v>
      </c>
      <c r="B5149" t="s">
        <v>566</v>
      </c>
      <c r="C5149" t="s">
        <v>23</v>
      </c>
      <c r="D5149" t="s">
        <v>30</v>
      </c>
      <c r="E5149" t="s">
        <v>31</v>
      </c>
      <c r="F5149">
        <v>35.979999999999997</v>
      </c>
      <c r="G5149">
        <v>2</v>
      </c>
      <c r="H5149">
        <v>4.5</v>
      </c>
      <c r="I5149" t="s">
        <v>874</v>
      </c>
      <c r="J5149">
        <v>2023</v>
      </c>
    </row>
    <row r="5150" spans="1:10" x14ac:dyDescent="0.3">
      <c r="A5150">
        <v>45126</v>
      </c>
      <c r="B5150" t="s">
        <v>566</v>
      </c>
      <c r="C5150" t="s">
        <v>23</v>
      </c>
      <c r="D5150" t="s">
        <v>30</v>
      </c>
      <c r="E5150" t="s">
        <v>36</v>
      </c>
      <c r="F5150">
        <v>389.97</v>
      </c>
      <c r="G5150">
        <v>3</v>
      </c>
      <c r="H5150">
        <v>132.59</v>
      </c>
      <c r="I5150" t="s">
        <v>874</v>
      </c>
      <c r="J5150">
        <v>2023</v>
      </c>
    </row>
    <row r="5151" spans="1:10" x14ac:dyDescent="0.3">
      <c r="A5151">
        <v>45127</v>
      </c>
      <c r="B5151" t="s">
        <v>199</v>
      </c>
      <c r="C5151" t="s">
        <v>77</v>
      </c>
      <c r="D5151" t="s">
        <v>30</v>
      </c>
      <c r="E5151" t="s">
        <v>31</v>
      </c>
      <c r="F5151">
        <v>89.95</v>
      </c>
      <c r="G5151">
        <v>5</v>
      </c>
      <c r="H5151">
        <v>43.18</v>
      </c>
      <c r="I5151" t="s">
        <v>874</v>
      </c>
      <c r="J5151">
        <v>2023</v>
      </c>
    </row>
    <row r="5152" spans="1:10" x14ac:dyDescent="0.3">
      <c r="A5152">
        <v>45128</v>
      </c>
      <c r="B5152" t="s">
        <v>441</v>
      </c>
      <c r="C5152" t="s">
        <v>20</v>
      </c>
      <c r="D5152" t="s">
        <v>12</v>
      </c>
      <c r="E5152" t="s">
        <v>18</v>
      </c>
      <c r="F5152">
        <v>1.94</v>
      </c>
      <c r="G5152">
        <v>1</v>
      </c>
      <c r="H5152">
        <v>-1.29</v>
      </c>
      <c r="I5152" t="s">
        <v>874</v>
      </c>
      <c r="J5152">
        <v>2023</v>
      </c>
    </row>
    <row r="5153" spans="1:10" x14ac:dyDescent="0.3">
      <c r="A5153">
        <v>45128</v>
      </c>
      <c r="B5153" t="s">
        <v>815</v>
      </c>
      <c r="C5153" t="s">
        <v>49</v>
      </c>
      <c r="D5153" t="s">
        <v>12</v>
      </c>
      <c r="E5153" t="s">
        <v>21</v>
      </c>
      <c r="F5153">
        <v>18.66</v>
      </c>
      <c r="G5153">
        <v>2</v>
      </c>
      <c r="H5153">
        <v>1.4</v>
      </c>
      <c r="I5153" t="s">
        <v>874</v>
      </c>
      <c r="J5153">
        <v>2023</v>
      </c>
    </row>
    <row r="5154" spans="1:10" x14ac:dyDescent="0.3">
      <c r="A5154">
        <v>45128</v>
      </c>
      <c r="B5154" t="s">
        <v>815</v>
      </c>
      <c r="C5154" t="s">
        <v>49</v>
      </c>
      <c r="D5154" t="s">
        <v>12</v>
      </c>
      <c r="E5154" t="s">
        <v>18</v>
      </c>
      <c r="F5154">
        <v>11.09</v>
      </c>
      <c r="G5154">
        <v>7</v>
      </c>
      <c r="H5154">
        <v>-8.1300000000000008</v>
      </c>
      <c r="I5154" t="s">
        <v>874</v>
      </c>
      <c r="J5154">
        <v>2023</v>
      </c>
    </row>
    <row r="5155" spans="1:10" x14ac:dyDescent="0.3">
      <c r="A5155">
        <v>45128</v>
      </c>
      <c r="B5155" t="s">
        <v>815</v>
      </c>
      <c r="C5155" t="s">
        <v>49</v>
      </c>
      <c r="D5155" t="s">
        <v>12</v>
      </c>
      <c r="E5155" t="s">
        <v>17</v>
      </c>
      <c r="F5155">
        <v>66.69</v>
      </c>
      <c r="G5155">
        <v>1</v>
      </c>
      <c r="H5155">
        <v>4.17</v>
      </c>
      <c r="I5155" t="s">
        <v>874</v>
      </c>
      <c r="J5155">
        <v>2023</v>
      </c>
    </row>
    <row r="5156" spans="1:10" x14ac:dyDescent="0.3">
      <c r="A5156">
        <v>45128</v>
      </c>
      <c r="B5156" t="s">
        <v>815</v>
      </c>
      <c r="C5156" t="s">
        <v>49</v>
      </c>
      <c r="D5156" t="s">
        <v>12</v>
      </c>
      <c r="E5156" t="s">
        <v>17</v>
      </c>
      <c r="F5156">
        <v>99.49</v>
      </c>
      <c r="G5156">
        <v>2</v>
      </c>
      <c r="H5156">
        <v>8.7100000000000009</v>
      </c>
      <c r="I5156" t="s">
        <v>874</v>
      </c>
      <c r="J5156">
        <v>2023</v>
      </c>
    </row>
    <row r="5157" spans="1:10" x14ac:dyDescent="0.3">
      <c r="A5157">
        <v>45128</v>
      </c>
      <c r="B5157" t="s">
        <v>516</v>
      </c>
      <c r="C5157" t="s">
        <v>117</v>
      </c>
      <c r="D5157" t="s">
        <v>12</v>
      </c>
      <c r="E5157" t="s">
        <v>16</v>
      </c>
      <c r="F5157">
        <v>6.26</v>
      </c>
      <c r="G5157">
        <v>3</v>
      </c>
      <c r="H5157">
        <v>2.04</v>
      </c>
      <c r="I5157" t="s">
        <v>874</v>
      </c>
      <c r="J5157">
        <v>2023</v>
      </c>
    </row>
    <row r="5158" spans="1:10" x14ac:dyDescent="0.3">
      <c r="A5158">
        <v>45128</v>
      </c>
      <c r="B5158" t="s">
        <v>516</v>
      </c>
      <c r="C5158" t="s">
        <v>117</v>
      </c>
      <c r="D5158" t="s">
        <v>28</v>
      </c>
      <c r="E5158" t="s">
        <v>29</v>
      </c>
      <c r="F5158">
        <v>363.92</v>
      </c>
      <c r="G5158">
        <v>5</v>
      </c>
      <c r="H5158">
        <v>0</v>
      </c>
      <c r="I5158" t="s">
        <v>874</v>
      </c>
      <c r="J5158">
        <v>2023</v>
      </c>
    </row>
    <row r="5159" spans="1:10" x14ac:dyDescent="0.3">
      <c r="A5159">
        <v>45128</v>
      </c>
      <c r="B5159" t="s">
        <v>164</v>
      </c>
      <c r="C5159" t="s">
        <v>23</v>
      </c>
      <c r="D5159" t="s">
        <v>12</v>
      </c>
      <c r="E5159" t="s">
        <v>43</v>
      </c>
      <c r="F5159">
        <v>419.9</v>
      </c>
      <c r="G5159">
        <v>5</v>
      </c>
      <c r="H5159">
        <v>197.35</v>
      </c>
      <c r="I5159" t="s">
        <v>874</v>
      </c>
      <c r="J5159">
        <v>2023</v>
      </c>
    </row>
    <row r="5160" spans="1:10" x14ac:dyDescent="0.3">
      <c r="A5160">
        <v>45128</v>
      </c>
      <c r="B5160" t="s">
        <v>164</v>
      </c>
      <c r="C5160" t="s">
        <v>23</v>
      </c>
      <c r="D5160" t="s">
        <v>12</v>
      </c>
      <c r="E5160" t="s">
        <v>16</v>
      </c>
      <c r="F5160">
        <v>3.15</v>
      </c>
      <c r="G5160">
        <v>1</v>
      </c>
      <c r="H5160">
        <v>1.51</v>
      </c>
      <c r="I5160" t="s">
        <v>874</v>
      </c>
      <c r="J5160">
        <v>2023</v>
      </c>
    </row>
    <row r="5161" spans="1:10" x14ac:dyDescent="0.3">
      <c r="A5161">
        <v>45129</v>
      </c>
      <c r="B5161" t="s">
        <v>805</v>
      </c>
      <c r="C5161" t="s">
        <v>23</v>
      </c>
      <c r="D5161" t="s">
        <v>12</v>
      </c>
      <c r="E5161" t="s">
        <v>16</v>
      </c>
      <c r="F5161">
        <v>6.3</v>
      </c>
      <c r="G5161">
        <v>2</v>
      </c>
      <c r="H5161">
        <v>3.02</v>
      </c>
      <c r="I5161" t="s">
        <v>874</v>
      </c>
      <c r="J5161">
        <v>2023</v>
      </c>
    </row>
    <row r="5162" spans="1:10" x14ac:dyDescent="0.3">
      <c r="A5162">
        <v>45129</v>
      </c>
      <c r="B5162" t="s">
        <v>816</v>
      </c>
      <c r="C5162" t="s">
        <v>20</v>
      </c>
      <c r="D5162" t="s">
        <v>12</v>
      </c>
      <c r="E5162" t="s">
        <v>21</v>
      </c>
      <c r="F5162">
        <v>4.16</v>
      </c>
      <c r="G5162">
        <v>2</v>
      </c>
      <c r="H5162">
        <v>0.36</v>
      </c>
      <c r="I5162" t="s">
        <v>874</v>
      </c>
      <c r="J5162">
        <v>2023</v>
      </c>
    </row>
    <row r="5163" spans="1:10" x14ac:dyDescent="0.3">
      <c r="A5163">
        <v>45129</v>
      </c>
      <c r="B5163" t="s">
        <v>816</v>
      </c>
      <c r="C5163" t="s">
        <v>20</v>
      </c>
      <c r="D5163" t="s">
        <v>28</v>
      </c>
      <c r="E5163" t="s">
        <v>34</v>
      </c>
      <c r="F5163">
        <v>11.65</v>
      </c>
      <c r="G5163">
        <v>2</v>
      </c>
      <c r="H5163">
        <v>3.35</v>
      </c>
      <c r="I5163" t="s">
        <v>874</v>
      </c>
      <c r="J5163">
        <v>2023</v>
      </c>
    </row>
    <row r="5164" spans="1:10" x14ac:dyDescent="0.3">
      <c r="A5164">
        <v>45129</v>
      </c>
      <c r="B5164" t="s">
        <v>452</v>
      </c>
      <c r="C5164" t="s">
        <v>62</v>
      </c>
      <c r="D5164" t="s">
        <v>30</v>
      </c>
      <c r="E5164" t="s">
        <v>36</v>
      </c>
      <c r="F5164">
        <v>109.95</v>
      </c>
      <c r="G5164">
        <v>1</v>
      </c>
      <c r="H5164">
        <v>36.28</v>
      </c>
      <c r="I5164" t="s">
        <v>874</v>
      </c>
      <c r="J5164">
        <v>2023</v>
      </c>
    </row>
    <row r="5165" spans="1:10" x14ac:dyDescent="0.3">
      <c r="A5165">
        <v>45129</v>
      </c>
      <c r="B5165" t="s">
        <v>452</v>
      </c>
      <c r="C5165" t="s">
        <v>62</v>
      </c>
      <c r="D5165" t="s">
        <v>12</v>
      </c>
      <c r="E5165" t="s">
        <v>17</v>
      </c>
      <c r="F5165">
        <v>965.85</v>
      </c>
      <c r="G5165">
        <v>5</v>
      </c>
      <c r="H5165">
        <v>135.22</v>
      </c>
      <c r="I5165" t="s">
        <v>874</v>
      </c>
      <c r="J5165">
        <v>2023</v>
      </c>
    </row>
    <row r="5166" spans="1:10" x14ac:dyDescent="0.3">
      <c r="A5166">
        <v>45129</v>
      </c>
      <c r="B5166" t="s">
        <v>452</v>
      </c>
      <c r="C5166" t="s">
        <v>62</v>
      </c>
      <c r="D5166" t="s">
        <v>12</v>
      </c>
      <c r="E5166" t="s">
        <v>21</v>
      </c>
      <c r="F5166">
        <v>29.2</v>
      </c>
      <c r="G5166">
        <v>5</v>
      </c>
      <c r="H5166">
        <v>10.51</v>
      </c>
      <c r="I5166" t="s">
        <v>874</v>
      </c>
      <c r="J5166">
        <v>2023</v>
      </c>
    </row>
    <row r="5167" spans="1:10" x14ac:dyDescent="0.3">
      <c r="A5167">
        <v>45129</v>
      </c>
      <c r="B5167" t="s">
        <v>452</v>
      </c>
      <c r="C5167" t="s">
        <v>62</v>
      </c>
      <c r="D5167" t="s">
        <v>12</v>
      </c>
      <c r="E5167" t="s">
        <v>13</v>
      </c>
      <c r="F5167">
        <v>32.4</v>
      </c>
      <c r="G5167">
        <v>5</v>
      </c>
      <c r="H5167">
        <v>15.55</v>
      </c>
      <c r="I5167" t="s">
        <v>874</v>
      </c>
      <c r="J5167">
        <v>2023</v>
      </c>
    </row>
    <row r="5168" spans="1:10" x14ac:dyDescent="0.3">
      <c r="A5168">
        <v>45129</v>
      </c>
      <c r="B5168" t="s">
        <v>114</v>
      </c>
      <c r="C5168" t="s">
        <v>68</v>
      </c>
      <c r="D5168" t="s">
        <v>12</v>
      </c>
      <c r="E5168" t="s">
        <v>97</v>
      </c>
      <c r="F5168">
        <v>86.2</v>
      </c>
      <c r="G5168">
        <v>5</v>
      </c>
      <c r="H5168">
        <v>25</v>
      </c>
      <c r="I5168" t="s">
        <v>874</v>
      </c>
      <c r="J5168">
        <v>2023</v>
      </c>
    </row>
    <row r="5169" spans="1:10" x14ac:dyDescent="0.3">
      <c r="A5169">
        <v>45129</v>
      </c>
      <c r="B5169" t="s">
        <v>665</v>
      </c>
      <c r="C5169" t="s">
        <v>217</v>
      </c>
      <c r="D5169" t="s">
        <v>12</v>
      </c>
      <c r="E5169" t="s">
        <v>55</v>
      </c>
      <c r="F5169">
        <v>37.68</v>
      </c>
      <c r="G5169">
        <v>2</v>
      </c>
      <c r="H5169">
        <v>10.55</v>
      </c>
      <c r="I5169" t="s">
        <v>874</v>
      </c>
      <c r="J5169">
        <v>2023</v>
      </c>
    </row>
    <row r="5170" spans="1:10" x14ac:dyDescent="0.3">
      <c r="A5170">
        <v>45129</v>
      </c>
      <c r="B5170" t="s">
        <v>665</v>
      </c>
      <c r="C5170" t="s">
        <v>217</v>
      </c>
      <c r="D5170" t="s">
        <v>12</v>
      </c>
      <c r="E5170" t="s">
        <v>13</v>
      </c>
      <c r="F5170">
        <v>51.84</v>
      </c>
      <c r="G5170">
        <v>8</v>
      </c>
      <c r="H5170">
        <v>24.88</v>
      </c>
      <c r="I5170" t="s">
        <v>874</v>
      </c>
      <c r="J5170">
        <v>2023</v>
      </c>
    </row>
    <row r="5171" spans="1:10" x14ac:dyDescent="0.3">
      <c r="A5171">
        <v>45129</v>
      </c>
      <c r="B5171" t="s">
        <v>665</v>
      </c>
      <c r="C5171" t="s">
        <v>217</v>
      </c>
      <c r="D5171" t="s">
        <v>28</v>
      </c>
      <c r="E5171" t="s">
        <v>34</v>
      </c>
      <c r="F5171">
        <v>27.42</v>
      </c>
      <c r="G5171">
        <v>3</v>
      </c>
      <c r="H5171">
        <v>9.32</v>
      </c>
      <c r="I5171" t="s">
        <v>874</v>
      </c>
      <c r="J5171">
        <v>2023</v>
      </c>
    </row>
    <row r="5172" spans="1:10" x14ac:dyDescent="0.3">
      <c r="A5172">
        <v>45129</v>
      </c>
      <c r="B5172" t="s">
        <v>665</v>
      </c>
      <c r="C5172" t="s">
        <v>217</v>
      </c>
      <c r="D5172" t="s">
        <v>12</v>
      </c>
      <c r="E5172" t="s">
        <v>18</v>
      </c>
      <c r="F5172">
        <v>5.4</v>
      </c>
      <c r="G5172">
        <v>3</v>
      </c>
      <c r="H5172">
        <v>2.59</v>
      </c>
      <c r="I5172" t="s">
        <v>874</v>
      </c>
      <c r="J5172">
        <v>2023</v>
      </c>
    </row>
    <row r="5173" spans="1:10" x14ac:dyDescent="0.3">
      <c r="A5173">
        <v>45130</v>
      </c>
      <c r="B5173" t="s">
        <v>476</v>
      </c>
      <c r="C5173" t="s">
        <v>66</v>
      </c>
      <c r="D5173" t="s">
        <v>12</v>
      </c>
      <c r="E5173" t="s">
        <v>21</v>
      </c>
      <c r="F5173">
        <v>35.22</v>
      </c>
      <c r="G5173">
        <v>2</v>
      </c>
      <c r="H5173">
        <v>2.64</v>
      </c>
      <c r="I5173" t="s">
        <v>874</v>
      </c>
      <c r="J5173">
        <v>2023</v>
      </c>
    </row>
    <row r="5174" spans="1:10" x14ac:dyDescent="0.3">
      <c r="A5174">
        <v>45130</v>
      </c>
      <c r="B5174" t="s">
        <v>476</v>
      </c>
      <c r="C5174" t="s">
        <v>66</v>
      </c>
      <c r="D5174" t="s">
        <v>12</v>
      </c>
      <c r="E5174" t="s">
        <v>55</v>
      </c>
      <c r="F5174">
        <v>23.7</v>
      </c>
      <c r="G5174">
        <v>2</v>
      </c>
      <c r="H5174">
        <v>6.52</v>
      </c>
      <c r="I5174" t="s">
        <v>874</v>
      </c>
      <c r="J5174">
        <v>2023</v>
      </c>
    </row>
    <row r="5175" spans="1:10" x14ac:dyDescent="0.3">
      <c r="A5175">
        <v>45130</v>
      </c>
      <c r="B5175" t="s">
        <v>476</v>
      </c>
      <c r="C5175" t="s">
        <v>66</v>
      </c>
      <c r="D5175" t="s">
        <v>30</v>
      </c>
      <c r="E5175" t="s">
        <v>138</v>
      </c>
      <c r="F5175">
        <v>265.48</v>
      </c>
      <c r="G5175">
        <v>1</v>
      </c>
      <c r="H5175">
        <v>-111.5</v>
      </c>
      <c r="I5175" t="s">
        <v>874</v>
      </c>
      <c r="J5175">
        <v>2023</v>
      </c>
    </row>
    <row r="5176" spans="1:10" x14ac:dyDescent="0.3">
      <c r="A5176">
        <v>45130</v>
      </c>
      <c r="B5176" t="s">
        <v>139</v>
      </c>
      <c r="C5176" t="s">
        <v>15</v>
      </c>
      <c r="D5176" t="s">
        <v>12</v>
      </c>
      <c r="E5176" t="s">
        <v>18</v>
      </c>
      <c r="F5176">
        <v>11.42</v>
      </c>
      <c r="G5176">
        <v>4</v>
      </c>
      <c r="H5176">
        <v>-18.84</v>
      </c>
      <c r="I5176" t="s">
        <v>874</v>
      </c>
      <c r="J5176">
        <v>2023</v>
      </c>
    </row>
    <row r="5177" spans="1:10" x14ac:dyDescent="0.3">
      <c r="A5177">
        <v>45130</v>
      </c>
      <c r="B5177" t="s">
        <v>129</v>
      </c>
      <c r="C5177" t="s">
        <v>11</v>
      </c>
      <c r="D5177" t="s">
        <v>12</v>
      </c>
      <c r="E5177" t="s">
        <v>21</v>
      </c>
      <c r="F5177">
        <v>4.45</v>
      </c>
      <c r="G5177">
        <v>2</v>
      </c>
      <c r="H5177">
        <v>0.33</v>
      </c>
      <c r="I5177" t="s">
        <v>874</v>
      </c>
      <c r="J5177">
        <v>2023</v>
      </c>
    </row>
    <row r="5178" spans="1:10" x14ac:dyDescent="0.3">
      <c r="A5178">
        <v>45130</v>
      </c>
      <c r="B5178" t="s">
        <v>129</v>
      </c>
      <c r="C5178" t="s">
        <v>11</v>
      </c>
      <c r="D5178" t="s">
        <v>12</v>
      </c>
      <c r="E5178" t="s">
        <v>13</v>
      </c>
      <c r="F5178">
        <v>5.18</v>
      </c>
      <c r="G5178">
        <v>1</v>
      </c>
      <c r="H5178">
        <v>1.81</v>
      </c>
      <c r="I5178" t="s">
        <v>874</v>
      </c>
      <c r="J5178">
        <v>2023</v>
      </c>
    </row>
    <row r="5179" spans="1:10" x14ac:dyDescent="0.3">
      <c r="A5179">
        <v>45130</v>
      </c>
      <c r="B5179" t="s">
        <v>129</v>
      </c>
      <c r="C5179" t="s">
        <v>11</v>
      </c>
      <c r="D5179" t="s">
        <v>12</v>
      </c>
      <c r="E5179" t="s">
        <v>21</v>
      </c>
      <c r="F5179">
        <v>175.92</v>
      </c>
      <c r="G5179">
        <v>5</v>
      </c>
      <c r="H5179">
        <v>15.39</v>
      </c>
      <c r="I5179" t="s">
        <v>874</v>
      </c>
      <c r="J5179">
        <v>2023</v>
      </c>
    </row>
    <row r="5180" spans="1:10" x14ac:dyDescent="0.3">
      <c r="A5180">
        <v>45130</v>
      </c>
      <c r="B5180" t="s">
        <v>129</v>
      </c>
      <c r="C5180" t="s">
        <v>11</v>
      </c>
      <c r="D5180" t="s">
        <v>12</v>
      </c>
      <c r="E5180" t="s">
        <v>18</v>
      </c>
      <c r="F5180">
        <v>4.75</v>
      </c>
      <c r="G5180">
        <v>4</v>
      </c>
      <c r="H5180">
        <v>-8.32</v>
      </c>
      <c r="I5180" t="s">
        <v>874</v>
      </c>
      <c r="J5180">
        <v>2023</v>
      </c>
    </row>
    <row r="5181" spans="1:10" x14ac:dyDescent="0.3">
      <c r="A5181">
        <v>45130</v>
      </c>
      <c r="B5181" t="s">
        <v>129</v>
      </c>
      <c r="C5181" t="s">
        <v>11</v>
      </c>
      <c r="D5181" t="s">
        <v>12</v>
      </c>
      <c r="E5181" t="s">
        <v>97</v>
      </c>
      <c r="F5181">
        <v>13.34</v>
      </c>
      <c r="G5181">
        <v>2</v>
      </c>
      <c r="H5181">
        <v>1</v>
      </c>
      <c r="I5181" t="s">
        <v>874</v>
      </c>
      <c r="J5181">
        <v>2023</v>
      </c>
    </row>
    <row r="5182" spans="1:10" x14ac:dyDescent="0.3">
      <c r="A5182">
        <v>45130</v>
      </c>
      <c r="B5182" t="s">
        <v>396</v>
      </c>
      <c r="C5182" t="s">
        <v>11</v>
      </c>
      <c r="D5182" t="s">
        <v>30</v>
      </c>
      <c r="E5182" t="s">
        <v>31</v>
      </c>
      <c r="F5182">
        <v>115.14</v>
      </c>
      <c r="G5182">
        <v>8</v>
      </c>
      <c r="H5182">
        <v>11.51</v>
      </c>
      <c r="I5182" t="s">
        <v>874</v>
      </c>
      <c r="J5182">
        <v>2023</v>
      </c>
    </row>
    <row r="5183" spans="1:10" x14ac:dyDescent="0.3">
      <c r="A5183">
        <v>45131</v>
      </c>
      <c r="B5183" t="s">
        <v>578</v>
      </c>
      <c r="C5183" t="s">
        <v>77</v>
      </c>
      <c r="D5183" t="s">
        <v>28</v>
      </c>
      <c r="E5183" t="s">
        <v>29</v>
      </c>
      <c r="F5183">
        <v>253.76</v>
      </c>
      <c r="G5183">
        <v>2</v>
      </c>
      <c r="H5183">
        <v>31.02</v>
      </c>
      <c r="I5183" t="s">
        <v>874</v>
      </c>
      <c r="J5183">
        <v>2023</v>
      </c>
    </row>
    <row r="5184" spans="1:10" x14ac:dyDescent="0.3">
      <c r="A5184">
        <v>45131</v>
      </c>
      <c r="B5184" t="s">
        <v>298</v>
      </c>
      <c r="C5184" t="s">
        <v>42</v>
      </c>
      <c r="D5184" t="s">
        <v>12</v>
      </c>
      <c r="E5184" t="s">
        <v>21</v>
      </c>
      <c r="F5184">
        <v>73.2</v>
      </c>
      <c r="G5184">
        <v>5</v>
      </c>
      <c r="H5184">
        <v>21.23</v>
      </c>
      <c r="I5184" t="s">
        <v>874</v>
      </c>
      <c r="J5184">
        <v>2023</v>
      </c>
    </row>
    <row r="5185" spans="1:10" x14ac:dyDescent="0.3">
      <c r="A5185">
        <v>45132</v>
      </c>
      <c r="B5185" t="s">
        <v>94</v>
      </c>
      <c r="C5185" t="s">
        <v>23</v>
      </c>
      <c r="D5185" t="s">
        <v>12</v>
      </c>
      <c r="E5185" t="s">
        <v>18</v>
      </c>
      <c r="F5185">
        <v>119.62</v>
      </c>
      <c r="G5185">
        <v>8</v>
      </c>
      <c r="H5185">
        <v>40.369999999999997</v>
      </c>
      <c r="I5185" t="s">
        <v>874</v>
      </c>
      <c r="J5185">
        <v>2023</v>
      </c>
    </row>
    <row r="5186" spans="1:10" x14ac:dyDescent="0.3">
      <c r="A5186">
        <v>45132</v>
      </c>
      <c r="B5186" t="s">
        <v>94</v>
      </c>
      <c r="C5186" t="s">
        <v>23</v>
      </c>
      <c r="D5186" t="s">
        <v>28</v>
      </c>
      <c r="E5186" t="s">
        <v>34</v>
      </c>
      <c r="F5186">
        <v>255.76</v>
      </c>
      <c r="G5186">
        <v>4</v>
      </c>
      <c r="H5186">
        <v>81.84</v>
      </c>
      <c r="I5186" t="s">
        <v>874</v>
      </c>
      <c r="J5186">
        <v>2023</v>
      </c>
    </row>
    <row r="5187" spans="1:10" x14ac:dyDescent="0.3">
      <c r="A5187">
        <v>45132</v>
      </c>
      <c r="B5187" t="s">
        <v>94</v>
      </c>
      <c r="C5187" t="s">
        <v>23</v>
      </c>
      <c r="D5187" t="s">
        <v>28</v>
      </c>
      <c r="E5187" t="s">
        <v>29</v>
      </c>
      <c r="F5187">
        <v>241.57</v>
      </c>
      <c r="G5187">
        <v>2</v>
      </c>
      <c r="H5187">
        <v>18.12</v>
      </c>
      <c r="I5187" t="s">
        <v>874</v>
      </c>
      <c r="J5187">
        <v>2023</v>
      </c>
    </row>
    <row r="5188" spans="1:10" x14ac:dyDescent="0.3">
      <c r="A5188">
        <v>45132</v>
      </c>
      <c r="B5188" t="s">
        <v>94</v>
      </c>
      <c r="C5188" t="s">
        <v>23</v>
      </c>
      <c r="D5188" t="s">
        <v>28</v>
      </c>
      <c r="E5188" t="s">
        <v>34</v>
      </c>
      <c r="F5188">
        <v>69.3</v>
      </c>
      <c r="G5188">
        <v>9</v>
      </c>
      <c r="H5188">
        <v>22.87</v>
      </c>
      <c r="I5188" t="s">
        <v>874</v>
      </c>
      <c r="J5188">
        <v>2023</v>
      </c>
    </row>
    <row r="5189" spans="1:10" x14ac:dyDescent="0.3">
      <c r="A5189">
        <v>45132</v>
      </c>
      <c r="B5189" t="s">
        <v>785</v>
      </c>
      <c r="C5189" t="s">
        <v>49</v>
      </c>
      <c r="D5189" t="s">
        <v>30</v>
      </c>
      <c r="E5189" t="s">
        <v>245</v>
      </c>
      <c r="F5189">
        <v>1439.98</v>
      </c>
      <c r="G5189">
        <v>4</v>
      </c>
      <c r="H5189">
        <v>192</v>
      </c>
      <c r="I5189" t="s">
        <v>874</v>
      </c>
      <c r="J5189">
        <v>2023</v>
      </c>
    </row>
    <row r="5190" spans="1:10" x14ac:dyDescent="0.3">
      <c r="A5190">
        <v>45132</v>
      </c>
      <c r="B5190" t="s">
        <v>844</v>
      </c>
      <c r="C5190" t="s">
        <v>23</v>
      </c>
      <c r="D5190" t="s">
        <v>12</v>
      </c>
      <c r="E5190" t="s">
        <v>32</v>
      </c>
      <c r="F5190">
        <v>21.48</v>
      </c>
      <c r="G5190">
        <v>6</v>
      </c>
      <c r="H5190">
        <v>10.74</v>
      </c>
      <c r="I5190" t="s">
        <v>874</v>
      </c>
      <c r="J5190">
        <v>2023</v>
      </c>
    </row>
    <row r="5191" spans="1:10" x14ac:dyDescent="0.3">
      <c r="A5191">
        <v>45132</v>
      </c>
      <c r="B5191" t="s">
        <v>462</v>
      </c>
      <c r="C5191" t="s">
        <v>49</v>
      </c>
      <c r="D5191" t="s">
        <v>12</v>
      </c>
      <c r="E5191" t="s">
        <v>55</v>
      </c>
      <c r="F5191">
        <v>243.88</v>
      </c>
      <c r="G5191">
        <v>5</v>
      </c>
      <c r="H5191">
        <v>27.44</v>
      </c>
      <c r="I5191" t="s">
        <v>874</v>
      </c>
      <c r="J5191">
        <v>2023</v>
      </c>
    </row>
    <row r="5192" spans="1:10" x14ac:dyDescent="0.3">
      <c r="A5192">
        <v>45132</v>
      </c>
      <c r="B5192" t="s">
        <v>558</v>
      </c>
      <c r="C5192" t="s">
        <v>11</v>
      </c>
      <c r="D5192" t="s">
        <v>12</v>
      </c>
      <c r="E5192" t="s">
        <v>16</v>
      </c>
      <c r="F5192">
        <v>15.71</v>
      </c>
      <c r="G5192">
        <v>4</v>
      </c>
      <c r="H5192">
        <v>5.7</v>
      </c>
      <c r="I5192" t="s">
        <v>874</v>
      </c>
      <c r="J5192">
        <v>2023</v>
      </c>
    </row>
    <row r="5193" spans="1:10" x14ac:dyDescent="0.3">
      <c r="A5193">
        <v>45132</v>
      </c>
      <c r="B5193" t="s">
        <v>786</v>
      </c>
      <c r="C5193" t="s">
        <v>145</v>
      </c>
      <c r="D5193" t="s">
        <v>12</v>
      </c>
      <c r="E5193" t="s">
        <v>17</v>
      </c>
      <c r="F5193">
        <v>7.89</v>
      </c>
      <c r="G5193">
        <v>1</v>
      </c>
      <c r="H5193">
        <v>0.32</v>
      </c>
      <c r="I5193" t="s">
        <v>874</v>
      </c>
      <c r="J5193">
        <v>2023</v>
      </c>
    </row>
    <row r="5194" spans="1:10" x14ac:dyDescent="0.3">
      <c r="A5194">
        <v>45132</v>
      </c>
      <c r="B5194" t="s">
        <v>786</v>
      </c>
      <c r="C5194" t="s">
        <v>145</v>
      </c>
      <c r="D5194" t="s">
        <v>12</v>
      </c>
      <c r="E5194" t="s">
        <v>13</v>
      </c>
      <c r="F5194">
        <v>65.5</v>
      </c>
      <c r="G5194">
        <v>5</v>
      </c>
      <c r="H5194">
        <v>32.1</v>
      </c>
      <c r="I5194" t="s">
        <v>874</v>
      </c>
      <c r="J5194">
        <v>2023</v>
      </c>
    </row>
    <row r="5195" spans="1:10" x14ac:dyDescent="0.3">
      <c r="A5195">
        <v>45132</v>
      </c>
      <c r="B5195" t="s">
        <v>786</v>
      </c>
      <c r="C5195" t="s">
        <v>145</v>
      </c>
      <c r="D5195" t="s">
        <v>28</v>
      </c>
      <c r="E5195" t="s">
        <v>75</v>
      </c>
      <c r="F5195">
        <v>2430.08</v>
      </c>
      <c r="G5195">
        <v>8</v>
      </c>
      <c r="H5195">
        <v>388.81</v>
      </c>
      <c r="I5195" t="s">
        <v>874</v>
      </c>
      <c r="J5195">
        <v>2023</v>
      </c>
    </row>
    <row r="5196" spans="1:10" x14ac:dyDescent="0.3">
      <c r="A5196">
        <v>45132</v>
      </c>
      <c r="B5196" t="s">
        <v>377</v>
      </c>
      <c r="C5196" t="s">
        <v>38</v>
      </c>
      <c r="D5196" t="s">
        <v>12</v>
      </c>
      <c r="E5196" t="s">
        <v>18</v>
      </c>
      <c r="F5196">
        <v>10.44</v>
      </c>
      <c r="G5196">
        <v>1</v>
      </c>
      <c r="H5196">
        <v>4.8</v>
      </c>
      <c r="I5196" t="s">
        <v>874</v>
      </c>
      <c r="J5196">
        <v>2023</v>
      </c>
    </row>
    <row r="5197" spans="1:10" x14ac:dyDescent="0.3">
      <c r="A5197">
        <v>45132</v>
      </c>
      <c r="B5197" t="s">
        <v>810</v>
      </c>
      <c r="C5197" t="s">
        <v>11</v>
      </c>
      <c r="D5197" t="s">
        <v>12</v>
      </c>
      <c r="E5197" t="s">
        <v>43</v>
      </c>
      <c r="F5197">
        <v>20.94</v>
      </c>
      <c r="G5197">
        <v>1</v>
      </c>
      <c r="H5197">
        <v>7.07</v>
      </c>
      <c r="I5197" t="s">
        <v>874</v>
      </c>
      <c r="J5197">
        <v>2023</v>
      </c>
    </row>
    <row r="5198" spans="1:10" x14ac:dyDescent="0.3">
      <c r="A5198">
        <v>45132</v>
      </c>
      <c r="B5198" t="s">
        <v>358</v>
      </c>
      <c r="C5198" t="s">
        <v>23</v>
      </c>
      <c r="D5198" t="s">
        <v>12</v>
      </c>
      <c r="E5198" t="s">
        <v>21</v>
      </c>
      <c r="F5198">
        <v>37.17</v>
      </c>
      <c r="G5198">
        <v>9</v>
      </c>
      <c r="H5198">
        <v>11.15</v>
      </c>
      <c r="I5198" t="s">
        <v>874</v>
      </c>
      <c r="J5198">
        <v>2023</v>
      </c>
    </row>
    <row r="5199" spans="1:10" x14ac:dyDescent="0.3">
      <c r="A5199">
        <v>45132</v>
      </c>
      <c r="B5199" t="s">
        <v>636</v>
      </c>
      <c r="C5199" t="s">
        <v>81</v>
      </c>
      <c r="D5199" t="s">
        <v>12</v>
      </c>
      <c r="E5199" t="s">
        <v>13</v>
      </c>
      <c r="F5199">
        <v>20.62</v>
      </c>
      <c r="G5199">
        <v>2</v>
      </c>
      <c r="H5199">
        <v>9.69</v>
      </c>
      <c r="I5199" t="s">
        <v>874</v>
      </c>
      <c r="J5199">
        <v>2023</v>
      </c>
    </row>
    <row r="5200" spans="1:10" x14ac:dyDescent="0.3">
      <c r="A5200">
        <v>45132</v>
      </c>
      <c r="B5200" t="s">
        <v>636</v>
      </c>
      <c r="C5200" t="s">
        <v>81</v>
      </c>
      <c r="D5200" t="s">
        <v>30</v>
      </c>
      <c r="E5200" t="s">
        <v>36</v>
      </c>
      <c r="F5200">
        <v>124.25</v>
      </c>
      <c r="G5200">
        <v>7</v>
      </c>
      <c r="H5200">
        <v>48.46</v>
      </c>
      <c r="I5200" t="s">
        <v>874</v>
      </c>
      <c r="J5200">
        <v>2023</v>
      </c>
    </row>
    <row r="5201" spans="1:10" x14ac:dyDescent="0.3">
      <c r="A5201">
        <v>45132</v>
      </c>
      <c r="B5201" t="s">
        <v>636</v>
      </c>
      <c r="C5201" t="s">
        <v>81</v>
      </c>
      <c r="D5201" t="s">
        <v>30</v>
      </c>
      <c r="E5201" t="s">
        <v>31</v>
      </c>
      <c r="F5201">
        <v>297.55</v>
      </c>
      <c r="G5201">
        <v>5</v>
      </c>
      <c r="H5201">
        <v>83.31</v>
      </c>
      <c r="I5201" t="s">
        <v>874</v>
      </c>
      <c r="J5201">
        <v>2023</v>
      </c>
    </row>
    <row r="5202" spans="1:10" x14ac:dyDescent="0.3">
      <c r="A5202">
        <v>45132</v>
      </c>
      <c r="B5202" t="s">
        <v>636</v>
      </c>
      <c r="C5202" t="s">
        <v>81</v>
      </c>
      <c r="D5202" t="s">
        <v>28</v>
      </c>
      <c r="E5202" t="s">
        <v>29</v>
      </c>
      <c r="F5202">
        <v>403.56</v>
      </c>
      <c r="G5202">
        <v>4</v>
      </c>
      <c r="H5202">
        <v>96.85</v>
      </c>
      <c r="I5202" t="s">
        <v>874</v>
      </c>
      <c r="J5202">
        <v>2023</v>
      </c>
    </row>
    <row r="5203" spans="1:10" x14ac:dyDescent="0.3">
      <c r="A5203">
        <v>45132</v>
      </c>
      <c r="B5203" t="s">
        <v>636</v>
      </c>
      <c r="C5203" t="s">
        <v>81</v>
      </c>
      <c r="D5203" t="s">
        <v>28</v>
      </c>
      <c r="E5203" t="s">
        <v>34</v>
      </c>
      <c r="F5203">
        <v>95.2</v>
      </c>
      <c r="G5203">
        <v>5</v>
      </c>
      <c r="H5203">
        <v>27.61</v>
      </c>
      <c r="I5203" t="s">
        <v>874</v>
      </c>
      <c r="J5203">
        <v>2023</v>
      </c>
    </row>
    <row r="5204" spans="1:10" x14ac:dyDescent="0.3">
      <c r="A5204">
        <v>45135</v>
      </c>
      <c r="B5204" t="s">
        <v>602</v>
      </c>
      <c r="C5204" t="s">
        <v>62</v>
      </c>
      <c r="D5204" t="s">
        <v>12</v>
      </c>
      <c r="E5204" t="s">
        <v>32</v>
      </c>
      <c r="F5204">
        <v>20.440000000000001</v>
      </c>
      <c r="G5204">
        <v>7</v>
      </c>
      <c r="H5204">
        <v>9.1999999999999993</v>
      </c>
      <c r="I5204" t="s">
        <v>874</v>
      </c>
      <c r="J5204">
        <v>2023</v>
      </c>
    </row>
    <row r="5205" spans="1:10" x14ac:dyDescent="0.3">
      <c r="A5205">
        <v>45135</v>
      </c>
      <c r="B5205" t="s">
        <v>602</v>
      </c>
      <c r="C5205" t="s">
        <v>62</v>
      </c>
      <c r="D5205" t="s">
        <v>12</v>
      </c>
      <c r="E5205" t="s">
        <v>13</v>
      </c>
      <c r="F5205">
        <v>109.92</v>
      </c>
      <c r="G5205">
        <v>2</v>
      </c>
      <c r="H5205">
        <v>53.86</v>
      </c>
      <c r="I5205" t="s">
        <v>874</v>
      </c>
      <c r="J5205">
        <v>2023</v>
      </c>
    </row>
    <row r="5206" spans="1:10" x14ac:dyDescent="0.3">
      <c r="A5206">
        <v>45135</v>
      </c>
      <c r="B5206" t="s">
        <v>654</v>
      </c>
      <c r="C5206" t="s">
        <v>23</v>
      </c>
      <c r="D5206" t="s">
        <v>12</v>
      </c>
      <c r="E5206" t="s">
        <v>16</v>
      </c>
      <c r="F5206">
        <v>18.899999999999999</v>
      </c>
      <c r="G5206">
        <v>3</v>
      </c>
      <c r="H5206">
        <v>8.69</v>
      </c>
      <c r="I5206" t="s">
        <v>874</v>
      </c>
      <c r="J5206">
        <v>2023</v>
      </c>
    </row>
    <row r="5207" spans="1:10" x14ac:dyDescent="0.3">
      <c r="A5207">
        <v>45135</v>
      </c>
      <c r="B5207" t="s">
        <v>709</v>
      </c>
      <c r="C5207" t="s">
        <v>20</v>
      </c>
      <c r="D5207" t="s">
        <v>28</v>
      </c>
      <c r="E5207" t="s">
        <v>47</v>
      </c>
      <c r="F5207">
        <v>177.45</v>
      </c>
      <c r="G5207">
        <v>5</v>
      </c>
      <c r="H5207">
        <v>-78.08</v>
      </c>
      <c r="I5207" t="s">
        <v>874</v>
      </c>
      <c r="J5207">
        <v>2023</v>
      </c>
    </row>
    <row r="5208" spans="1:10" x14ac:dyDescent="0.3">
      <c r="A5208">
        <v>45135</v>
      </c>
      <c r="B5208" t="s">
        <v>709</v>
      </c>
      <c r="C5208" t="s">
        <v>20</v>
      </c>
      <c r="D5208" t="s">
        <v>12</v>
      </c>
      <c r="E5208" t="s">
        <v>18</v>
      </c>
      <c r="F5208">
        <v>1369.76</v>
      </c>
      <c r="G5208">
        <v>6</v>
      </c>
      <c r="H5208">
        <v>-913.18</v>
      </c>
      <c r="I5208" t="s">
        <v>874</v>
      </c>
      <c r="J5208">
        <v>2023</v>
      </c>
    </row>
    <row r="5209" spans="1:10" x14ac:dyDescent="0.3">
      <c r="A5209">
        <v>45135</v>
      </c>
      <c r="B5209" t="s">
        <v>709</v>
      </c>
      <c r="C5209" t="s">
        <v>20</v>
      </c>
      <c r="D5209" t="s">
        <v>12</v>
      </c>
      <c r="E5209" t="s">
        <v>55</v>
      </c>
      <c r="F5209">
        <v>9.48</v>
      </c>
      <c r="G5209">
        <v>3</v>
      </c>
      <c r="H5209">
        <v>0.71</v>
      </c>
      <c r="I5209" t="s">
        <v>874</v>
      </c>
      <c r="J5209">
        <v>2023</v>
      </c>
    </row>
    <row r="5210" spans="1:10" x14ac:dyDescent="0.3">
      <c r="A5210">
        <v>45135</v>
      </c>
      <c r="B5210" t="s">
        <v>502</v>
      </c>
      <c r="C5210" t="s">
        <v>11</v>
      </c>
      <c r="D5210" t="s">
        <v>28</v>
      </c>
      <c r="E5210" t="s">
        <v>34</v>
      </c>
      <c r="F5210">
        <v>24.7</v>
      </c>
      <c r="G5210">
        <v>5</v>
      </c>
      <c r="H5210">
        <v>-9.8800000000000008</v>
      </c>
      <c r="I5210" t="s">
        <v>874</v>
      </c>
      <c r="J5210">
        <v>2023</v>
      </c>
    </row>
    <row r="5211" spans="1:10" x14ac:dyDescent="0.3">
      <c r="A5211">
        <v>45135</v>
      </c>
      <c r="B5211" t="s">
        <v>502</v>
      </c>
      <c r="C5211" t="s">
        <v>11</v>
      </c>
      <c r="D5211" t="s">
        <v>28</v>
      </c>
      <c r="E5211" t="s">
        <v>34</v>
      </c>
      <c r="F5211">
        <v>302.72000000000003</v>
      </c>
      <c r="G5211">
        <v>5</v>
      </c>
      <c r="H5211">
        <v>-378.4</v>
      </c>
      <c r="I5211" t="s">
        <v>874</v>
      </c>
      <c r="J5211">
        <v>2023</v>
      </c>
    </row>
    <row r="5212" spans="1:10" x14ac:dyDescent="0.3">
      <c r="A5212">
        <v>45136</v>
      </c>
      <c r="B5212" t="s">
        <v>24</v>
      </c>
      <c r="C5212" t="s">
        <v>20</v>
      </c>
      <c r="D5212" t="s">
        <v>12</v>
      </c>
      <c r="E5212" t="s">
        <v>17</v>
      </c>
      <c r="F5212">
        <v>84.78</v>
      </c>
      <c r="G5212">
        <v>2</v>
      </c>
      <c r="H5212">
        <v>-16.96</v>
      </c>
      <c r="I5212" t="s">
        <v>874</v>
      </c>
      <c r="J5212">
        <v>2023</v>
      </c>
    </row>
    <row r="5213" spans="1:10" x14ac:dyDescent="0.3">
      <c r="A5213">
        <v>45136</v>
      </c>
      <c r="B5213" t="s">
        <v>591</v>
      </c>
      <c r="C5213" t="s">
        <v>66</v>
      </c>
      <c r="D5213" t="s">
        <v>12</v>
      </c>
      <c r="E5213" t="s">
        <v>18</v>
      </c>
      <c r="F5213">
        <v>2.21</v>
      </c>
      <c r="G5213">
        <v>3</v>
      </c>
      <c r="H5213">
        <v>-1.48</v>
      </c>
      <c r="I5213" t="s">
        <v>874</v>
      </c>
      <c r="J5213">
        <v>2023</v>
      </c>
    </row>
    <row r="5214" spans="1:10" x14ac:dyDescent="0.3">
      <c r="A5214">
        <v>45136</v>
      </c>
      <c r="B5214" t="s">
        <v>794</v>
      </c>
      <c r="C5214" t="s">
        <v>117</v>
      </c>
      <c r="D5214" t="s">
        <v>12</v>
      </c>
      <c r="E5214" t="s">
        <v>17</v>
      </c>
      <c r="F5214">
        <v>704.76</v>
      </c>
      <c r="G5214">
        <v>5</v>
      </c>
      <c r="H5214">
        <v>26.43</v>
      </c>
      <c r="I5214" t="s">
        <v>874</v>
      </c>
      <c r="J5214">
        <v>2023</v>
      </c>
    </row>
    <row r="5215" spans="1:10" x14ac:dyDescent="0.3">
      <c r="A5215">
        <v>45136</v>
      </c>
      <c r="B5215" t="s">
        <v>794</v>
      </c>
      <c r="C5215" t="s">
        <v>117</v>
      </c>
      <c r="D5215" t="s">
        <v>12</v>
      </c>
      <c r="E5215" t="s">
        <v>18</v>
      </c>
      <c r="F5215">
        <v>27.4</v>
      </c>
      <c r="G5215">
        <v>3</v>
      </c>
      <c r="H5215">
        <v>-20.09</v>
      </c>
      <c r="I5215" t="s">
        <v>874</v>
      </c>
      <c r="J5215">
        <v>2023</v>
      </c>
    </row>
    <row r="5216" spans="1:10" x14ac:dyDescent="0.3">
      <c r="A5216">
        <v>45137</v>
      </c>
      <c r="B5216" t="s">
        <v>544</v>
      </c>
      <c r="C5216" t="s">
        <v>11</v>
      </c>
      <c r="D5216" t="s">
        <v>12</v>
      </c>
      <c r="E5216" t="s">
        <v>18</v>
      </c>
      <c r="F5216">
        <v>9.26</v>
      </c>
      <c r="G5216">
        <v>3</v>
      </c>
      <c r="H5216">
        <v>-13.9</v>
      </c>
      <c r="I5216" t="s">
        <v>874</v>
      </c>
      <c r="J5216">
        <v>2023</v>
      </c>
    </row>
    <row r="5217" spans="1:10" x14ac:dyDescent="0.3">
      <c r="A5217">
        <v>45137</v>
      </c>
      <c r="B5217" t="s">
        <v>241</v>
      </c>
      <c r="C5217" t="s">
        <v>15</v>
      </c>
      <c r="D5217" t="s">
        <v>12</v>
      </c>
      <c r="E5217" t="s">
        <v>16</v>
      </c>
      <c r="F5217">
        <v>9.25</v>
      </c>
      <c r="G5217">
        <v>4</v>
      </c>
      <c r="H5217">
        <v>3.12</v>
      </c>
      <c r="I5217" t="s">
        <v>874</v>
      </c>
      <c r="J5217">
        <v>2023</v>
      </c>
    </row>
    <row r="5218" spans="1:10" x14ac:dyDescent="0.3">
      <c r="A5218">
        <v>45137</v>
      </c>
      <c r="B5218" t="s">
        <v>241</v>
      </c>
      <c r="C5218" t="s">
        <v>15</v>
      </c>
      <c r="D5218" t="s">
        <v>12</v>
      </c>
      <c r="E5218" t="s">
        <v>17</v>
      </c>
      <c r="F5218">
        <v>1036.6199999999999</v>
      </c>
      <c r="G5218">
        <v>2</v>
      </c>
      <c r="H5218">
        <v>51.83</v>
      </c>
      <c r="I5218" t="s">
        <v>874</v>
      </c>
      <c r="J5218">
        <v>2023</v>
      </c>
    </row>
    <row r="5219" spans="1:10" x14ac:dyDescent="0.3">
      <c r="A5219">
        <v>45137</v>
      </c>
      <c r="B5219" t="s">
        <v>344</v>
      </c>
      <c r="C5219" t="s">
        <v>23</v>
      </c>
      <c r="D5219" t="s">
        <v>12</v>
      </c>
      <c r="E5219" t="s">
        <v>55</v>
      </c>
      <c r="F5219">
        <v>715.64</v>
      </c>
      <c r="G5219">
        <v>2</v>
      </c>
      <c r="H5219">
        <v>178.91</v>
      </c>
      <c r="I5219" t="s">
        <v>874</v>
      </c>
      <c r="J5219">
        <v>2023</v>
      </c>
    </row>
    <row r="5220" spans="1:10" x14ac:dyDescent="0.3">
      <c r="A5220">
        <v>45138</v>
      </c>
      <c r="B5220" t="s">
        <v>389</v>
      </c>
      <c r="C5220" t="s">
        <v>62</v>
      </c>
      <c r="D5220" t="s">
        <v>12</v>
      </c>
      <c r="E5220" t="s">
        <v>55</v>
      </c>
      <c r="F5220">
        <v>283.14</v>
      </c>
      <c r="G5220">
        <v>4</v>
      </c>
      <c r="H5220">
        <v>72.36</v>
      </c>
      <c r="I5220" t="s">
        <v>874</v>
      </c>
      <c r="J5220">
        <v>2023</v>
      </c>
    </row>
    <row r="5221" spans="1:10" x14ac:dyDescent="0.3">
      <c r="A5221">
        <v>45138</v>
      </c>
      <c r="B5221" t="s">
        <v>389</v>
      </c>
      <c r="C5221" t="s">
        <v>62</v>
      </c>
      <c r="D5221" t="s">
        <v>30</v>
      </c>
      <c r="E5221" t="s">
        <v>31</v>
      </c>
      <c r="F5221">
        <v>635.96</v>
      </c>
      <c r="G5221">
        <v>4</v>
      </c>
      <c r="H5221">
        <v>165.35</v>
      </c>
      <c r="I5221" t="s">
        <v>874</v>
      </c>
      <c r="J5221">
        <v>2023</v>
      </c>
    </row>
    <row r="5222" spans="1:10" x14ac:dyDescent="0.3">
      <c r="A5222">
        <v>45138</v>
      </c>
      <c r="B5222" t="s">
        <v>389</v>
      </c>
      <c r="C5222" t="s">
        <v>62</v>
      </c>
      <c r="D5222" t="s">
        <v>30</v>
      </c>
      <c r="E5222" t="s">
        <v>31</v>
      </c>
      <c r="F5222">
        <v>118.99</v>
      </c>
      <c r="G5222">
        <v>1</v>
      </c>
      <c r="H5222">
        <v>33.32</v>
      </c>
      <c r="I5222" t="s">
        <v>874</v>
      </c>
      <c r="J5222">
        <v>2023</v>
      </c>
    </row>
    <row r="5223" spans="1:10" x14ac:dyDescent="0.3">
      <c r="A5223">
        <v>45138</v>
      </c>
      <c r="B5223" t="s">
        <v>389</v>
      </c>
      <c r="C5223" t="s">
        <v>62</v>
      </c>
      <c r="D5223" t="s">
        <v>28</v>
      </c>
      <c r="E5223" t="s">
        <v>34</v>
      </c>
      <c r="F5223">
        <v>272.94</v>
      </c>
      <c r="G5223">
        <v>3</v>
      </c>
      <c r="H5223">
        <v>30.02</v>
      </c>
      <c r="I5223" t="s">
        <v>874</v>
      </c>
      <c r="J5223">
        <v>2023</v>
      </c>
    </row>
    <row r="5224" spans="1:10" x14ac:dyDescent="0.3">
      <c r="A5224">
        <v>45138</v>
      </c>
      <c r="B5224" t="s">
        <v>185</v>
      </c>
      <c r="C5224" t="s">
        <v>23</v>
      </c>
      <c r="D5224" t="s">
        <v>28</v>
      </c>
      <c r="E5224" t="s">
        <v>75</v>
      </c>
      <c r="F5224">
        <v>863.13</v>
      </c>
      <c r="G5224">
        <v>7</v>
      </c>
      <c r="H5224">
        <v>-32.369999999999997</v>
      </c>
      <c r="I5224" t="s">
        <v>874</v>
      </c>
      <c r="J5224">
        <v>2023</v>
      </c>
    </row>
    <row r="5225" spans="1:10" x14ac:dyDescent="0.3">
      <c r="A5225">
        <v>45139</v>
      </c>
      <c r="B5225" t="s">
        <v>174</v>
      </c>
      <c r="C5225" t="s">
        <v>11</v>
      </c>
      <c r="D5225" t="s">
        <v>12</v>
      </c>
      <c r="E5225" t="s">
        <v>13</v>
      </c>
      <c r="F5225">
        <v>19.649999999999999</v>
      </c>
      <c r="G5225">
        <v>2</v>
      </c>
      <c r="H5225">
        <v>6.63</v>
      </c>
      <c r="I5225" t="s">
        <v>875</v>
      </c>
      <c r="J5225">
        <v>2023</v>
      </c>
    </row>
    <row r="5226" spans="1:10" x14ac:dyDescent="0.3">
      <c r="A5226">
        <v>45139</v>
      </c>
      <c r="B5226" t="s">
        <v>152</v>
      </c>
      <c r="C5226" t="s">
        <v>23</v>
      </c>
      <c r="D5226" t="s">
        <v>30</v>
      </c>
      <c r="E5226" t="s">
        <v>31</v>
      </c>
      <c r="F5226">
        <v>1039.73</v>
      </c>
      <c r="G5226">
        <v>2</v>
      </c>
      <c r="H5226">
        <v>90.98</v>
      </c>
      <c r="I5226" t="s">
        <v>875</v>
      </c>
      <c r="J5226">
        <v>2023</v>
      </c>
    </row>
    <row r="5227" spans="1:10" x14ac:dyDescent="0.3">
      <c r="A5227">
        <v>45139</v>
      </c>
      <c r="B5227" t="s">
        <v>152</v>
      </c>
      <c r="C5227" t="s">
        <v>23</v>
      </c>
      <c r="D5227" t="s">
        <v>12</v>
      </c>
      <c r="E5227" t="s">
        <v>55</v>
      </c>
      <c r="F5227">
        <v>45.96</v>
      </c>
      <c r="G5227">
        <v>2</v>
      </c>
      <c r="H5227">
        <v>13.79</v>
      </c>
      <c r="I5227" t="s">
        <v>875</v>
      </c>
      <c r="J5227">
        <v>2023</v>
      </c>
    </row>
    <row r="5228" spans="1:10" x14ac:dyDescent="0.3">
      <c r="A5228">
        <v>45139</v>
      </c>
      <c r="B5228" t="s">
        <v>654</v>
      </c>
      <c r="C5228" t="s">
        <v>20</v>
      </c>
      <c r="D5228" t="s">
        <v>28</v>
      </c>
      <c r="E5228" t="s">
        <v>34</v>
      </c>
      <c r="F5228">
        <v>19.309999999999999</v>
      </c>
      <c r="G5228">
        <v>2</v>
      </c>
      <c r="H5228">
        <v>3.14</v>
      </c>
      <c r="I5228" t="s">
        <v>875</v>
      </c>
      <c r="J5228">
        <v>2023</v>
      </c>
    </row>
    <row r="5229" spans="1:10" x14ac:dyDescent="0.3">
      <c r="A5229">
        <v>45140</v>
      </c>
      <c r="B5229" t="s">
        <v>98</v>
      </c>
      <c r="C5229" t="s">
        <v>23</v>
      </c>
      <c r="D5229" t="s">
        <v>28</v>
      </c>
      <c r="E5229" t="s">
        <v>75</v>
      </c>
      <c r="F5229">
        <v>136.46</v>
      </c>
      <c r="G5229">
        <v>2</v>
      </c>
      <c r="H5229">
        <v>15.35</v>
      </c>
      <c r="I5229" t="s">
        <v>875</v>
      </c>
      <c r="J5229">
        <v>2023</v>
      </c>
    </row>
    <row r="5230" spans="1:10" x14ac:dyDescent="0.3">
      <c r="A5230">
        <v>45140</v>
      </c>
      <c r="B5230" t="s">
        <v>98</v>
      </c>
      <c r="C5230" t="s">
        <v>23</v>
      </c>
      <c r="D5230" t="s">
        <v>30</v>
      </c>
      <c r="E5230" t="s">
        <v>31</v>
      </c>
      <c r="F5230">
        <v>333.58</v>
      </c>
      <c r="G5230">
        <v>3</v>
      </c>
      <c r="H5230">
        <v>33.36</v>
      </c>
      <c r="I5230" t="s">
        <v>875</v>
      </c>
      <c r="J5230">
        <v>2023</v>
      </c>
    </row>
    <row r="5231" spans="1:10" x14ac:dyDescent="0.3">
      <c r="A5231">
        <v>45140</v>
      </c>
      <c r="B5231" t="s">
        <v>98</v>
      </c>
      <c r="C5231" t="s">
        <v>23</v>
      </c>
      <c r="D5231" t="s">
        <v>12</v>
      </c>
      <c r="E5231" t="s">
        <v>18</v>
      </c>
      <c r="F5231">
        <v>12.54</v>
      </c>
      <c r="G5231">
        <v>2</v>
      </c>
      <c r="H5231">
        <v>4.7</v>
      </c>
      <c r="I5231" t="s">
        <v>875</v>
      </c>
      <c r="J5231">
        <v>2023</v>
      </c>
    </row>
    <row r="5232" spans="1:10" x14ac:dyDescent="0.3">
      <c r="A5232">
        <v>45141</v>
      </c>
      <c r="B5232" t="s">
        <v>845</v>
      </c>
      <c r="C5232" t="s">
        <v>331</v>
      </c>
      <c r="D5232" t="s">
        <v>12</v>
      </c>
      <c r="E5232" t="s">
        <v>43</v>
      </c>
      <c r="F5232">
        <v>81.540000000000006</v>
      </c>
      <c r="G5232">
        <v>3</v>
      </c>
      <c r="H5232">
        <v>38.32</v>
      </c>
      <c r="I5232" t="s">
        <v>875</v>
      </c>
      <c r="J5232">
        <v>2023</v>
      </c>
    </row>
    <row r="5233" spans="1:10" x14ac:dyDescent="0.3">
      <c r="A5233">
        <v>45141</v>
      </c>
      <c r="B5233" t="s">
        <v>845</v>
      </c>
      <c r="C5233" t="s">
        <v>331</v>
      </c>
      <c r="D5233" t="s">
        <v>30</v>
      </c>
      <c r="E5233" t="s">
        <v>36</v>
      </c>
      <c r="F5233">
        <v>167.28</v>
      </c>
      <c r="G5233">
        <v>12</v>
      </c>
      <c r="H5233">
        <v>23.42</v>
      </c>
      <c r="I5233" t="s">
        <v>875</v>
      </c>
      <c r="J5233">
        <v>2023</v>
      </c>
    </row>
    <row r="5234" spans="1:10" x14ac:dyDescent="0.3">
      <c r="A5234">
        <v>45142</v>
      </c>
      <c r="B5234" t="s">
        <v>846</v>
      </c>
      <c r="C5234" t="s">
        <v>38</v>
      </c>
      <c r="D5234" t="s">
        <v>12</v>
      </c>
      <c r="E5234" t="s">
        <v>97</v>
      </c>
      <c r="F5234">
        <v>35.06</v>
      </c>
      <c r="G5234">
        <v>2</v>
      </c>
      <c r="H5234">
        <v>10.52</v>
      </c>
      <c r="I5234" t="s">
        <v>875</v>
      </c>
      <c r="J5234">
        <v>2023</v>
      </c>
    </row>
    <row r="5235" spans="1:10" x14ac:dyDescent="0.3">
      <c r="A5235">
        <v>45142</v>
      </c>
      <c r="B5235" t="s">
        <v>846</v>
      </c>
      <c r="C5235" t="s">
        <v>38</v>
      </c>
      <c r="D5235" t="s">
        <v>12</v>
      </c>
      <c r="E5235" t="s">
        <v>16</v>
      </c>
      <c r="F5235">
        <v>4.13</v>
      </c>
      <c r="G5235">
        <v>1</v>
      </c>
      <c r="H5235">
        <v>1.9</v>
      </c>
      <c r="I5235" t="s">
        <v>875</v>
      </c>
      <c r="J5235">
        <v>2023</v>
      </c>
    </row>
    <row r="5236" spans="1:10" x14ac:dyDescent="0.3">
      <c r="A5236">
        <v>45142</v>
      </c>
      <c r="B5236" t="s">
        <v>846</v>
      </c>
      <c r="C5236" t="s">
        <v>38</v>
      </c>
      <c r="D5236" t="s">
        <v>28</v>
      </c>
      <c r="E5236" t="s">
        <v>34</v>
      </c>
      <c r="F5236">
        <v>109.8</v>
      </c>
      <c r="G5236">
        <v>9</v>
      </c>
      <c r="H5236">
        <v>46.12</v>
      </c>
      <c r="I5236" t="s">
        <v>875</v>
      </c>
      <c r="J5236">
        <v>2023</v>
      </c>
    </row>
    <row r="5237" spans="1:10" x14ac:dyDescent="0.3">
      <c r="A5237">
        <v>45142</v>
      </c>
      <c r="B5237" t="s">
        <v>846</v>
      </c>
      <c r="C5237" t="s">
        <v>38</v>
      </c>
      <c r="D5237" t="s">
        <v>12</v>
      </c>
      <c r="E5237" t="s">
        <v>16</v>
      </c>
      <c r="F5237">
        <v>9.82</v>
      </c>
      <c r="G5237">
        <v>2</v>
      </c>
      <c r="H5237">
        <v>4.8099999999999996</v>
      </c>
      <c r="I5237" t="s">
        <v>875</v>
      </c>
      <c r="J5237">
        <v>2023</v>
      </c>
    </row>
    <row r="5238" spans="1:10" x14ac:dyDescent="0.3">
      <c r="A5238">
        <v>45142</v>
      </c>
      <c r="B5238" t="s">
        <v>639</v>
      </c>
      <c r="C5238" t="s">
        <v>15</v>
      </c>
      <c r="D5238" t="s">
        <v>12</v>
      </c>
      <c r="E5238" t="s">
        <v>18</v>
      </c>
      <c r="F5238">
        <v>3.98</v>
      </c>
      <c r="G5238">
        <v>5</v>
      </c>
      <c r="H5238">
        <v>-6.57</v>
      </c>
      <c r="I5238" t="s">
        <v>875</v>
      </c>
      <c r="J5238">
        <v>2023</v>
      </c>
    </row>
    <row r="5239" spans="1:10" x14ac:dyDescent="0.3">
      <c r="A5239">
        <v>45142</v>
      </c>
      <c r="B5239" t="s">
        <v>102</v>
      </c>
      <c r="C5239" t="s">
        <v>23</v>
      </c>
      <c r="D5239" t="s">
        <v>30</v>
      </c>
      <c r="E5239" t="s">
        <v>31</v>
      </c>
      <c r="F5239">
        <v>302.38</v>
      </c>
      <c r="G5239">
        <v>2</v>
      </c>
      <c r="H5239">
        <v>30.24</v>
      </c>
      <c r="I5239" t="s">
        <v>875</v>
      </c>
      <c r="J5239">
        <v>2023</v>
      </c>
    </row>
    <row r="5240" spans="1:10" x14ac:dyDescent="0.3">
      <c r="A5240">
        <v>45142</v>
      </c>
      <c r="B5240" t="s">
        <v>102</v>
      </c>
      <c r="C5240" t="s">
        <v>23</v>
      </c>
      <c r="D5240" t="s">
        <v>12</v>
      </c>
      <c r="E5240" t="s">
        <v>18</v>
      </c>
      <c r="F5240">
        <v>20.95</v>
      </c>
      <c r="G5240">
        <v>3</v>
      </c>
      <c r="H5240">
        <v>7.07</v>
      </c>
      <c r="I5240" t="s">
        <v>875</v>
      </c>
      <c r="J5240">
        <v>2023</v>
      </c>
    </row>
    <row r="5241" spans="1:10" x14ac:dyDescent="0.3">
      <c r="A5241">
        <v>45142</v>
      </c>
      <c r="B5241" t="s">
        <v>102</v>
      </c>
      <c r="C5241" t="s">
        <v>23</v>
      </c>
      <c r="D5241" t="s">
        <v>12</v>
      </c>
      <c r="E5241" t="s">
        <v>18</v>
      </c>
      <c r="F5241">
        <v>11.78</v>
      </c>
      <c r="G5241">
        <v>3</v>
      </c>
      <c r="H5241">
        <v>3.98</v>
      </c>
      <c r="I5241" t="s">
        <v>875</v>
      </c>
      <c r="J5241">
        <v>2023</v>
      </c>
    </row>
    <row r="5242" spans="1:10" x14ac:dyDescent="0.3">
      <c r="A5242">
        <v>45143</v>
      </c>
      <c r="B5242" t="s">
        <v>665</v>
      </c>
      <c r="C5242" t="s">
        <v>200</v>
      </c>
      <c r="D5242" t="s">
        <v>12</v>
      </c>
      <c r="E5242" t="s">
        <v>21</v>
      </c>
      <c r="F5242">
        <v>197.05</v>
      </c>
      <c r="G5242">
        <v>7</v>
      </c>
      <c r="H5242">
        <v>59.12</v>
      </c>
      <c r="I5242" t="s">
        <v>875</v>
      </c>
      <c r="J5242">
        <v>2023</v>
      </c>
    </row>
    <row r="5243" spans="1:10" x14ac:dyDescent="0.3">
      <c r="A5243">
        <v>45144</v>
      </c>
      <c r="B5243" t="s">
        <v>185</v>
      </c>
      <c r="C5243" t="s">
        <v>77</v>
      </c>
      <c r="D5243" t="s">
        <v>12</v>
      </c>
      <c r="E5243" t="s">
        <v>13</v>
      </c>
      <c r="F5243">
        <v>70.88</v>
      </c>
      <c r="G5243">
        <v>2</v>
      </c>
      <c r="H5243">
        <v>33.31</v>
      </c>
      <c r="I5243" t="s">
        <v>875</v>
      </c>
      <c r="J5243">
        <v>2023</v>
      </c>
    </row>
    <row r="5244" spans="1:10" x14ac:dyDescent="0.3">
      <c r="A5244">
        <v>45144</v>
      </c>
      <c r="B5244" t="s">
        <v>411</v>
      </c>
      <c r="C5244" t="s">
        <v>23</v>
      </c>
      <c r="D5244" t="s">
        <v>30</v>
      </c>
      <c r="E5244" t="s">
        <v>31</v>
      </c>
      <c r="F5244">
        <v>211.17</v>
      </c>
      <c r="G5244">
        <v>4</v>
      </c>
      <c r="H5244">
        <v>18.48</v>
      </c>
      <c r="I5244" t="s">
        <v>875</v>
      </c>
      <c r="J5244">
        <v>2023</v>
      </c>
    </row>
    <row r="5245" spans="1:10" x14ac:dyDescent="0.3">
      <c r="A5245">
        <v>45144</v>
      </c>
      <c r="B5245" t="s">
        <v>342</v>
      </c>
      <c r="C5245" t="s">
        <v>77</v>
      </c>
      <c r="D5245" t="s">
        <v>12</v>
      </c>
      <c r="E5245" t="s">
        <v>21</v>
      </c>
      <c r="F5245">
        <v>38.340000000000003</v>
      </c>
      <c r="G5245">
        <v>9</v>
      </c>
      <c r="H5245">
        <v>15.72</v>
      </c>
      <c r="I5245" t="s">
        <v>875</v>
      </c>
      <c r="J5245">
        <v>2023</v>
      </c>
    </row>
    <row r="5246" spans="1:10" x14ac:dyDescent="0.3">
      <c r="A5246">
        <v>45145</v>
      </c>
      <c r="B5246" t="s">
        <v>432</v>
      </c>
      <c r="C5246" t="s">
        <v>84</v>
      </c>
      <c r="D5246" t="s">
        <v>30</v>
      </c>
      <c r="E5246" t="s">
        <v>36</v>
      </c>
      <c r="F5246">
        <v>179.97</v>
      </c>
      <c r="G5246">
        <v>3</v>
      </c>
      <c r="H5246">
        <v>86.39</v>
      </c>
      <c r="I5246" t="s">
        <v>875</v>
      </c>
      <c r="J5246">
        <v>2023</v>
      </c>
    </row>
    <row r="5247" spans="1:10" x14ac:dyDescent="0.3">
      <c r="A5247">
        <v>45146</v>
      </c>
      <c r="B5247" t="s">
        <v>526</v>
      </c>
      <c r="C5247" t="s">
        <v>11</v>
      </c>
      <c r="D5247" t="s">
        <v>12</v>
      </c>
      <c r="E5247" t="s">
        <v>32</v>
      </c>
      <c r="F5247">
        <v>11.17</v>
      </c>
      <c r="G5247">
        <v>4</v>
      </c>
      <c r="H5247">
        <v>3.63</v>
      </c>
      <c r="I5247" t="s">
        <v>875</v>
      </c>
      <c r="J5247">
        <v>2023</v>
      </c>
    </row>
    <row r="5248" spans="1:10" x14ac:dyDescent="0.3">
      <c r="A5248">
        <v>45146</v>
      </c>
      <c r="B5248" t="s">
        <v>526</v>
      </c>
      <c r="C5248" t="s">
        <v>11</v>
      </c>
      <c r="D5248" t="s">
        <v>12</v>
      </c>
      <c r="E5248" t="s">
        <v>13</v>
      </c>
      <c r="F5248">
        <v>53.95</v>
      </c>
      <c r="G5248">
        <v>3</v>
      </c>
      <c r="H5248">
        <v>17.53</v>
      </c>
      <c r="I5248" t="s">
        <v>875</v>
      </c>
      <c r="J5248">
        <v>2023</v>
      </c>
    </row>
    <row r="5249" spans="1:10" x14ac:dyDescent="0.3">
      <c r="A5249">
        <v>45146</v>
      </c>
      <c r="B5249" t="s">
        <v>693</v>
      </c>
      <c r="C5249" t="s">
        <v>145</v>
      </c>
      <c r="D5249" t="s">
        <v>12</v>
      </c>
      <c r="E5249" t="s">
        <v>32</v>
      </c>
      <c r="F5249">
        <v>23.34</v>
      </c>
      <c r="G5249">
        <v>3</v>
      </c>
      <c r="H5249">
        <v>0.23</v>
      </c>
      <c r="I5249" t="s">
        <v>875</v>
      </c>
      <c r="J5249">
        <v>2023</v>
      </c>
    </row>
    <row r="5250" spans="1:10" x14ac:dyDescent="0.3">
      <c r="A5250">
        <v>45146</v>
      </c>
      <c r="B5250" t="s">
        <v>758</v>
      </c>
      <c r="C5250" t="s">
        <v>23</v>
      </c>
      <c r="D5250" t="s">
        <v>28</v>
      </c>
      <c r="E5250" t="s">
        <v>75</v>
      </c>
      <c r="F5250">
        <v>513.02</v>
      </c>
      <c r="G5250">
        <v>2</v>
      </c>
      <c r="H5250">
        <v>12.83</v>
      </c>
      <c r="I5250" t="s">
        <v>875</v>
      </c>
      <c r="J5250">
        <v>2023</v>
      </c>
    </row>
    <row r="5251" spans="1:10" x14ac:dyDescent="0.3">
      <c r="A5251">
        <v>45146</v>
      </c>
      <c r="B5251" t="s">
        <v>758</v>
      </c>
      <c r="C5251" t="s">
        <v>23</v>
      </c>
      <c r="D5251" t="s">
        <v>12</v>
      </c>
      <c r="E5251" t="s">
        <v>55</v>
      </c>
      <c r="F5251">
        <v>487.92</v>
      </c>
      <c r="G5251">
        <v>6</v>
      </c>
      <c r="H5251">
        <v>136.62</v>
      </c>
      <c r="I5251" t="s">
        <v>875</v>
      </c>
      <c r="J5251">
        <v>2023</v>
      </c>
    </row>
    <row r="5252" spans="1:10" x14ac:dyDescent="0.3">
      <c r="A5252">
        <v>45146</v>
      </c>
      <c r="B5252" t="s">
        <v>758</v>
      </c>
      <c r="C5252" t="s">
        <v>23</v>
      </c>
      <c r="D5252" t="s">
        <v>12</v>
      </c>
      <c r="E5252" t="s">
        <v>18</v>
      </c>
      <c r="F5252">
        <v>15.24</v>
      </c>
      <c r="G5252">
        <v>5</v>
      </c>
      <c r="H5252">
        <v>5.33</v>
      </c>
      <c r="I5252" t="s">
        <v>875</v>
      </c>
      <c r="J5252">
        <v>2023</v>
      </c>
    </row>
    <row r="5253" spans="1:10" x14ac:dyDescent="0.3">
      <c r="A5253">
        <v>45146</v>
      </c>
      <c r="B5253" t="s">
        <v>379</v>
      </c>
      <c r="C5253" t="s">
        <v>331</v>
      </c>
      <c r="D5253" t="s">
        <v>12</v>
      </c>
      <c r="E5253" t="s">
        <v>13</v>
      </c>
      <c r="F5253">
        <v>10.56</v>
      </c>
      <c r="G5253">
        <v>2</v>
      </c>
      <c r="H5253">
        <v>4.75</v>
      </c>
      <c r="I5253" t="s">
        <v>875</v>
      </c>
      <c r="J5253">
        <v>2023</v>
      </c>
    </row>
    <row r="5254" spans="1:10" x14ac:dyDescent="0.3">
      <c r="A5254">
        <v>45147</v>
      </c>
      <c r="B5254" t="s">
        <v>527</v>
      </c>
      <c r="C5254" t="s">
        <v>117</v>
      </c>
      <c r="D5254" t="s">
        <v>12</v>
      </c>
      <c r="E5254" t="s">
        <v>13</v>
      </c>
      <c r="F5254">
        <v>30.82</v>
      </c>
      <c r="G5254">
        <v>9</v>
      </c>
      <c r="H5254">
        <v>9.6300000000000008</v>
      </c>
      <c r="I5254" t="s">
        <v>875</v>
      </c>
      <c r="J5254">
        <v>2023</v>
      </c>
    </row>
    <row r="5255" spans="1:10" x14ac:dyDescent="0.3">
      <c r="A5255">
        <v>45147</v>
      </c>
      <c r="B5255" t="s">
        <v>527</v>
      </c>
      <c r="C5255" t="s">
        <v>117</v>
      </c>
      <c r="D5255" t="s">
        <v>30</v>
      </c>
      <c r="E5255" t="s">
        <v>31</v>
      </c>
      <c r="F5255">
        <v>44.78</v>
      </c>
      <c r="G5255">
        <v>2</v>
      </c>
      <c r="H5255">
        <v>4.4800000000000004</v>
      </c>
      <c r="I5255" t="s">
        <v>875</v>
      </c>
      <c r="J5255">
        <v>2023</v>
      </c>
    </row>
    <row r="5256" spans="1:10" x14ac:dyDescent="0.3">
      <c r="A5256">
        <v>45147</v>
      </c>
      <c r="B5256" t="s">
        <v>527</v>
      </c>
      <c r="C5256" t="s">
        <v>117</v>
      </c>
      <c r="D5256" t="s">
        <v>12</v>
      </c>
      <c r="E5256" t="s">
        <v>55</v>
      </c>
      <c r="F5256">
        <v>569.54</v>
      </c>
      <c r="G5256">
        <v>4</v>
      </c>
      <c r="H5256">
        <v>64.069999999999993</v>
      </c>
      <c r="I5256" t="s">
        <v>875</v>
      </c>
      <c r="J5256">
        <v>2023</v>
      </c>
    </row>
    <row r="5257" spans="1:10" x14ac:dyDescent="0.3">
      <c r="A5257">
        <v>45147</v>
      </c>
      <c r="B5257" t="s">
        <v>362</v>
      </c>
      <c r="C5257" t="s">
        <v>64</v>
      </c>
      <c r="D5257" t="s">
        <v>12</v>
      </c>
      <c r="E5257" t="s">
        <v>18</v>
      </c>
      <c r="F5257">
        <v>4.34</v>
      </c>
      <c r="G5257">
        <v>3</v>
      </c>
      <c r="H5257">
        <v>-3.04</v>
      </c>
      <c r="I5257" t="s">
        <v>875</v>
      </c>
      <c r="J5257">
        <v>2023</v>
      </c>
    </row>
    <row r="5258" spans="1:10" x14ac:dyDescent="0.3">
      <c r="A5258">
        <v>45147</v>
      </c>
      <c r="B5258" t="s">
        <v>362</v>
      </c>
      <c r="C5258" t="s">
        <v>64</v>
      </c>
      <c r="D5258" t="s">
        <v>12</v>
      </c>
      <c r="E5258" t="s">
        <v>18</v>
      </c>
      <c r="F5258">
        <v>11.88</v>
      </c>
      <c r="G5258">
        <v>5</v>
      </c>
      <c r="H5258">
        <v>-7.92</v>
      </c>
      <c r="I5258" t="s">
        <v>875</v>
      </c>
      <c r="J5258">
        <v>2023</v>
      </c>
    </row>
    <row r="5259" spans="1:10" x14ac:dyDescent="0.3">
      <c r="A5259">
        <v>45149</v>
      </c>
      <c r="B5259" t="s">
        <v>501</v>
      </c>
      <c r="C5259" t="s">
        <v>331</v>
      </c>
      <c r="D5259" t="s">
        <v>12</v>
      </c>
      <c r="E5259" t="s">
        <v>13</v>
      </c>
      <c r="F5259">
        <v>32.4</v>
      </c>
      <c r="G5259">
        <v>5</v>
      </c>
      <c r="H5259">
        <v>15.55</v>
      </c>
      <c r="I5259" t="s">
        <v>875</v>
      </c>
      <c r="J5259">
        <v>2023</v>
      </c>
    </row>
    <row r="5260" spans="1:10" x14ac:dyDescent="0.3">
      <c r="A5260">
        <v>45149</v>
      </c>
      <c r="B5260" t="s">
        <v>501</v>
      </c>
      <c r="C5260" t="s">
        <v>331</v>
      </c>
      <c r="D5260" t="s">
        <v>12</v>
      </c>
      <c r="E5260" t="s">
        <v>18</v>
      </c>
      <c r="F5260">
        <v>41.86</v>
      </c>
      <c r="G5260">
        <v>7</v>
      </c>
      <c r="H5260">
        <v>19.260000000000002</v>
      </c>
      <c r="I5260" t="s">
        <v>875</v>
      </c>
      <c r="J5260">
        <v>2023</v>
      </c>
    </row>
    <row r="5261" spans="1:10" x14ac:dyDescent="0.3">
      <c r="A5261">
        <v>45149</v>
      </c>
      <c r="B5261" t="s">
        <v>501</v>
      </c>
      <c r="C5261" t="s">
        <v>331</v>
      </c>
      <c r="D5261" t="s">
        <v>12</v>
      </c>
      <c r="E5261" t="s">
        <v>18</v>
      </c>
      <c r="F5261">
        <v>77.56</v>
      </c>
      <c r="G5261">
        <v>2</v>
      </c>
      <c r="H5261">
        <v>35.68</v>
      </c>
      <c r="I5261" t="s">
        <v>875</v>
      </c>
      <c r="J5261">
        <v>2023</v>
      </c>
    </row>
    <row r="5262" spans="1:10" x14ac:dyDescent="0.3">
      <c r="A5262">
        <v>45150</v>
      </c>
      <c r="B5262" t="s">
        <v>716</v>
      </c>
      <c r="C5262" t="s">
        <v>167</v>
      </c>
      <c r="D5262" t="s">
        <v>12</v>
      </c>
      <c r="E5262" t="s">
        <v>13</v>
      </c>
      <c r="F5262">
        <v>6.48</v>
      </c>
      <c r="G5262">
        <v>1</v>
      </c>
      <c r="H5262">
        <v>3.11</v>
      </c>
      <c r="I5262" t="s">
        <v>875</v>
      </c>
      <c r="J5262">
        <v>2023</v>
      </c>
    </row>
    <row r="5263" spans="1:10" x14ac:dyDescent="0.3">
      <c r="A5263">
        <v>45150</v>
      </c>
      <c r="B5263" t="s">
        <v>828</v>
      </c>
      <c r="C5263" t="s">
        <v>11</v>
      </c>
      <c r="D5263" t="s">
        <v>30</v>
      </c>
      <c r="E5263" t="s">
        <v>36</v>
      </c>
      <c r="F5263">
        <v>1399.94</v>
      </c>
      <c r="G5263">
        <v>7</v>
      </c>
      <c r="H5263">
        <v>52.5</v>
      </c>
      <c r="I5263" t="s">
        <v>875</v>
      </c>
      <c r="J5263">
        <v>2023</v>
      </c>
    </row>
    <row r="5264" spans="1:10" x14ac:dyDescent="0.3">
      <c r="A5264">
        <v>45150</v>
      </c>
      <c r="B5264" t="s">
        <v>358</v>
      </c>
      <c r="C5264" t="s">
        <v>77</v>
      </c>
      <c r="D5264" t="s">
        <v>28</v>
      </c>
      <c r="E5264" t="s">
        <v>29</v>
      </c>
      <c r="F5264">
        <v>145.76</v>
      </c>
      <c r="G5264">
        <v>2</v>
      </c>
      <c r="H5264">
        <v>-8.1</v>
      </c>
      <c r="I5264" t="s">
        <v>875</v>
      </c>
      <c r="J5264">
        <v>2023</v>
      </c>
    </row>
    <row r="5265" spans="1:10" x14ac:dyDescent="0.3">
      <c r="A5265">
        <v>45150</v>
      </c>
      <c r="B5265" t="s">
        <v>673</v>
      </c>
      <c r="C5265" t="s">
        <v>66</v>
      </c>
      <c r="D5265" t="s">
        <v>28</v>
      </c>
      <c r="E5265" t="s">
        <v>75</v>
      </c>
      <c r="F5265">
        <v>562.29</v>
      </c>
      <c r="G5265">
        <v>7</v>
      </c>
      <c r="H5265">
        <v>-255.59</v>
      </c>
      <c r="I5265" t="s">
        <v>875</v>
      </c>
      <c r="J5265">
        <v>2023</v>
      </c>
    </row>
    <row r="5266" spans="1:10" x14ac:dyDescent="0.3">
      <c r="A5266">
        <v>45150</v>
      </c>
      <c r="B5266" t="s">
        <v>449</v>
      </c>
      <c r="C5266" t="s">
        <v>77</v>
      </c>
      <c r="D5266" t="s">
        <v>28</v>
      </c>
      <c r="E5266" t="s">
        <v>75</v>
      </c>
      <c r="F5266">
        <v>209.15</v>
      </c>
      <c r="G5266">
        <v>2</v>
      </c>
      <c r="H5266">
        <v>-66.23</v>
      </c>
      <c r="I5266" t="s">
        <v>875</v>
      </c>
      <c r="J5266">
        <v>2023</v>
      </c>
    </row>
    <row r="5267" spans="1:10" x14ac:dyDescent="0.3">
      <c r="A5267">
        <v>45150</v>
      </c>
      <c r="B5267" t="s">
        <v>449</v>
      </c>
      <c r="C5267" t="s">
        <v>77</v>
      </c>
      <c r="D5267" t="s">
        <v>12</v>
      </c>
      <c r="E5267" t="s">
        <v>17</v>
      </c>
      <c r="F5267">
        <v>1591.02</v>
      </c>
      <c r="G5267">
        <v>6</v>
      </c>
      <c r="H5267">
        <v>286.38</v>
      </c>
      <c r="I5267" t="s">
        <v>875</v>
      </c>
      <c r="J5267">
        <v>2023</v>
      </c>
    </row>
    <row r="5268" spans="1:10" x14ac:dyDescent="0.3">
      <c r="A5268">
        <v>45150</v>
      </c>
      <c r="B5268" t="s">
        <v>85</v>
      </c>
      <c r="C5268" t="s">
        <v>20</v>
      </c>
      <c r="D5268" t="s">
        <v>12</v>
      </c>
      <c r="E5268" t="s">
        <v>21</v>
      </c>
      <c r="F5268">
        <v>37.31</v>
      </c>
      <c r="G5268">
        <v>4</v>
      </c>
      <c r="H5268">
        <v>2.8</v>
      </c>
      <c r="I5268" t="s">
        <v>875</v>
      </c>
      <c r="J5268">
        <v>2023</v>
      </c>
    </row>
    <row r="5269" spans="1:10" x14ac:dyDescent="0.3">
      <c r="A5269">
        <v>45151</v>
      </c>
      <c r="B5269" t="s">
        <v>384</v>
      </c>
      <c r="C5269" t="s">
        <v>117</v>
      </c>
      <c r="D5269" t="s">
        <v>12</v>
      </c>
      <c r="E5269" t="s">
        <v>18</v>
      </c>
      <c r="F5269">
        <v>11.23</v>
      </c>
      <c r="G5269">
        <v>8</v>
      </c>
      <c r="H5269">
        <v>-8.24</v>
      </c>
      <c r="I5269" t="s">
        <v>875</v>
      </c>
      <c r="J5269">
        <v>2023</v>
      </c>
    </row>
    <row r="5270" spans="1:10" x14ac:dyDescent="0.3">
      <c r="A5270">
        <v>45151</v>
      </c>
      <c r="B5270" t="s">
        <v>384</v>
      </c>
      <c r="C5270" t="s">
        <v>117</v>
      </c>
      <c r="D5270" t="s">
        <v>12</v>
      </c>
      <c r="E5270" t="s">
        <v>13</v>
      </c>
      <c r="F5270">
        <v>10.27</v>
      </c>
      <c r="G5270">
        <v>3</v>
      </c>
      <c r="H5270">
        <v>3.21</v>
      </c>
      <c r="I5270" t="s">
        <v>875</v>
      </c>
      <c r="J5270">
        <v>2023</v>
      </c>
    </row>
    <row r="5271" spans="1:10" x14ac:dyDescent="0.3">
      <c r="A5271">
        <v>45151</v>
      </c>
      <c r="B5271" t="s">
        <v>227</v>
      </c>
      <c r="C5271" t="s">
        <v>81</v>
      </c>
      <c r="D5271" t="s">
        <v>28</v>
      </c>
      <c r="E5271" t="s">
        <v>47</v>
      </c>
      <c r="F5271">
        <v>241.96</v>
      </c>
      <c r="G5271">
        <v>2</v>
      </c>
      <c r="H5271">
        <v>24.2</v>
      </c>
      <c r="I5271" t="s">
        <v>875</v>
      </c>
      <c r="J5271">
        <v>2023</v>
      </c>
    </row>
    <row r="5272" spans="1:10" x14ac:dyDescent="0.3">
      <c r="A5272">
        <v>45151</v>
      </c>
      <c r="B5272" t="s">
        <v>227</v>
      </c>
      <c r="C5272" t="s">
        <v>81</v>
      </c>
      <c r="D5272" t="s">
        <v>12</v>
      </c>
      <c r="E5272" t="s">
        <v>18</v>
      </c>
      <c r="F5272">
        <v>8.52</v>
      </c>
      <c r="G5272">
        <v>3</v>
      </c>
      <c r="H5272">
        <v>4.17</v>
      </c>
      <c r="I5272" t="s">
        <v>875</v>
      </c>
      <c r="J5272">
        <v>2023</v>
      </c>
    </row>
    <row r="5273" spans="1:10" x14ac:dyDescent="0.3">
      <c r="A5273">
        <v>45151</v>
      </c>
      <c r="B5273" t="s">
        <v>532</v>
      </c>
      <c r="C5273" t="s">
        <v>42</v>
      </c>
      <c r="D5273" t="s">
        <v>12</v>
      </c>
      <c r="E5273" t="s">
        <v>55</v>
      </c>
      <c r="F5273">
        <v>17.34</v>
      </c>
      <c r="G5273">
        <v>2</v>
      </c>
      <c r="H5273">
        <v>4.68</v>
      </c>
      <c r="I5273" t="s">
        <v>875</v>
      </c>
      <c r="J5273">
        <v>2023</v>
      </c>
    </row>
    <row r="5274" spans="1:10" x14ac:dyDescent="0.3">
      <c r="A5274">
        <v>45151</v>
      </c>
      <c r="B5274" t="s">
        <v>532</v>
      </c>
      <c r="C5274" t="s">
        <v>42</v>
      </c>
      <c r="D5274" t="s">
        <v>30</v>
      </c>
      <c r="E5274" t="s">
        <v>36</v>
      </c>
      <c r="F5274">
        <v>71.98</v>
      </c>
      <c r="G5274">
        <v>2</v>
      </c>
      <c r="H5274">
        <v>15.12</v>
      </c>
      <c r="I5274" t="s">
        <v>875</v>
      </c>
      <c r="J5274">
        <v>2023</v>
      </c>
    </row>
    <row r="5275" spans="1:10" x14ac:dyDescent="0.3">
      <c r="A5275">
        <v>45151</v>
      </c>
      <c r="B5275" t="s">
        <v>577</v>
      </c>
      <c r="C5275" t="s">
        <v>38</v>
      </c>
      <c r="D5275" t="s">
        <v>12</v>
      </c>
      <c r="E5275" t="s">
        <v>18</v>
      </c>
      <c r="F5275">
        <v>22.32</v>
      </c>
      <c r="G5275">
        <v>4</v>
      </c>
      <c r="H5275">
        <v>10.71</v>
      </c>
      <c r="I5275" t="s">
        <v>875</v>
      </c>
      <c r="J5275">
        <v>2023</v>
      </c>
    </row>
    <row r="5276" spans="1:10" x14ac:dyDescent="0.3">
      <c r="A5276">
        <v>45151</v>
      </c>
      <c r="B5276" t="s">
        <v>577</v>
      </c>
      <c r="C5276" t="s">
        <v>38</v>
      </c>
      <c r="D5276" t="s">
        <v>12</v>
      </c>
      <c r="E5276" t="s">
        <v>16</v>
      </c>
      <c r="F5276">
        <v>103.6</v>
      </c>
      <c r="G5276">
        <v>7</v>
      </c>
      <c r="H5276">
        <v>51.8</v>
      </c>
      <c r="I5276" t="s">
        <v>875</v>
      </c>
      <c r="J5276">
        <v>2023</v>
      </c>
    </row>
    <row r="5277" spans="1:10" x14ac:dyDescent="0.3">
      <c r="A5277">
        <v>45151</v>
      </c>
      <c r="B5277" t="s">
        <v>257</v>
      </c>
      <c r="C5277" t="s">
        <v>11</v>
      </c>
      <c r="D5277" t="s">
        <v>12</v>
      </c>
      <c r="E5277" t="s">
        <v>97</v>
      </c>
      <c r="F5277">
        <v>185.38</v>
      </c>
      <c r="G5277">
        <v>2</v>
      </c>
      <c r="H5277">
        <v>-34.76</v>
      </c>
      <c r="I5277" t="s">
        <v>875</v>
      </c>
      <c r="J5277">
        <v>2023</v>
      </c>
    </row>
    <row r="5278" spans="1:10" x14ac:dyDescent="0.3">
      <c r="A5278">
        <v>45151</v>
      </c>
      <c r="B5278" t="s">
        <v>257</v>
      </c>
      <c r="C5278" t="s">
        <v>11</v>
      </c>
      <c r="D5278" t="s">
        <v>12</v>
      </c>
      <c r="E5278" t="s">
        <v>55</v>
      </c>
      <c r="F5278">
        <v>58.92</v>
      </c>
      <c r="G5278">
        <v>1</v>
      </c>
      <c r="H5278">
        <v>-153.19999999999999</v>
      </c>
      <c r="I5278" t="s">
        <v>875</v>
      </c>
      <c r="J5278">
        <v>2023</v>
      </c>
    </row>
    <row r="5279" spans="1:10" x14ac:dyDescent="0.3">
      <c r="A5279">
        <v>45152</v>
      </c>
      <c r="B5279" t="s">
        <v>823</v>
      </c>
      <c r="C5279" t="s">
        <v>23</v>
      </c>
      <c r="D5279" t="s">
        <v>12</v>
      </c>
      <c r="E5279" t="s">
        <v>13</v>
      </c>
      <c r="F5279">
        <v>15.54</v>
      </c>
      <c r="G5279">
        <v>3</v>
      </c>
      <c r="H5279">
        <v>7.61</v>
      </c>
      <c r="I5279" t="s">
        <v>875</v>
      </c>
      <c r="J5279">
        <v>2023</v>
      </c>
    </row>
    <row r="5280" spans="1:10" x14ac:dyDescent="0.3">
      <c r="A5280">
        <v>45152</v>
      </c>
      <c r="B5280" t="s">
        <v>823</v>
      </c>
      <c r="C5280" t="s">
        <v>23</v>
      </c>
      <c r="D5280" t="s">
        <v>30</v>
      </c>
      <c r="E5280" t="s">
        <v>138</v>
      </c>
      <c r="F5280">
        <v>105.55</v>
      </c>
      <c r="G5280">
        <v>6</v>
      </c>
      <c r="H5280">
        <v>35.619999999999997</v>
      </c>
      <c r="I5280" t="s">
        <v>875</v>
      </c>
      <c r="J5280">
        <v>2023</v>
      </c>
    </row>
    <row r="5281" spans="1:10" x14ac:dyDescent="0.3">
      <c r="A5281">
        <v>45152</v>
      </c>
      <c r="B5281" t="s">
        <v>620</v>
      </c>
      <c r="C5281" t="s">
        <v>64</v>
      </c>
      <c r="D5281" t="s">
        <v>12</v>
      </c>
      <c r="E5281" t="s">
        <v>13</v>
      </c>
      <c r="F5281">
        <v>15.55</v>
      </c>
      <c r="G5281">
        <v>3</v>
      </c>
      <c r="H5281">
        <v>5.44</v>
      </c>
      <c r="I5281" t="s">
        <v>875</v>
      </c>
      <c r="J5281">
        <v>2023</v>
      </c>
    </row>
    <row r="5282" spans="1:10" x14ac:dyDescent="0.3">
      <c r="A5282">
        <v>45152</v>
      </c>
      <c r="B5282" t="s">
        <v>219</v>
      </c>
      <c r="C5282" t="s">
        <v>49</v>
      </c>
      <c r="D5282" t="s">
        <v>30</v>
      </c>
      <c r="E5282" t="s">
        <v>31</v>
      </c>
      <c r="F5282">
        <v>259.89999999999998</v>
      </c>
      <c r="G5282">
        <v>2</v>
      </c>
      <c r="H5282">
        <v>-56.31</v>
      </c>
      <c r="I5282" t="s">
        <v>875</v>
      </c>
      <c r="J5282">
        <v>2023</v>
      </c>
    </row>
    <row r="5283" spans="1:10" x14ac:dyDescent="0.3">
      <c r="A5283">
        <v>45152</v>
      </c>
      <c r="B5283" t="s">
        <v>219</v>
      </c>
      <c r="C5283" t="s">
        <v>49</v>
      </c>
      <c r="D5283" t="s">
        <v>30</v>
      </c>
      <c r="E5283" t="s">
        <v>31</v>
      </c>
      <c r="F5283">
        <v>247.19</v>
      </c>
      <c r="G5283">
        <v>2</v>
      </c>
      <c r="H5283">
        <v>-49.44</v>
      </c>
      <c r="I5283" t="s">
        <v>875</v>
      </c>
      <c r="J5283">
        <v>2023</v>
      </c>
    </row>
    <row r="5284" spans="1:10" x14ac:dyDescent="0.3">
      <c r="A5284">
        <v>45152</v>
      </c>
      <c r="B5284" t="s">
        <v>219</v>
      </c>
      <c r="C5284" t="s">
        <v>49</v>
      </c>
      <c r="D5284" t="s">
        <v>30</v>
      </c>
      <c r="E5284" t="s">
        <v>36</v>
      </c>
      <c r="F5284">
        <v>279.95999999999998</v>
      </c>
      <c r="G5284">
        <v>5</v>
      </c>
      <c r="H5284">
        <v>48.99</v>
      </c>
      <c r="I5284" t="s">
        <v>875</v>
      </c>
      <c r="J5284">
        <v>2023</v>
      </c>
    </row>
    <row r="5285" spans="1:10" x14ac:dyDescent="0.3">
      <c r="A5285">
        <v>45153</v>
      </c>
      <c r="B5285" t="s">
        <v>367</v>
      </c>
      <c r="C5285" t="s">
        <v>128</v>
      </c>
      <c r="D5285" t="s">
        <v>12</v>
      </c>
      <c r="E5285" t="s">
        <v>18</v>
      </c>
      <c r="F5285">
        <v>18.88</v>
      </c>
      <c r="G5285">
        <v>3</v>
      </c>
      <c r="H5285">
        <v>-13.85</v>
      </c>
      <c r="I5285" t="s">
        <v>875</v>
      </c>
      <c r="J5285">
        <v>2023</v>
      </c>
    </row>
    <row r="5286" spans="1:10" x14ac:dyDescent="0.3">
      <c r="A5286">
        <v>45153</v>
      </c>
      <c r="B5286" t="s">
        <v>367</v>
      </c>
      <c r="C5286" t="s">
        <v>128</v>
      </c>
      <c r="D5286" t="s">
        <v>12</v>
      </c>
      <c r="E5286" t="s">
        <v>55</v>
      </c>
      <c r="F5286">
        <v>122.33</v>
      </c>
      <c r="G5286">
        <v>3</v>
      </c>
      <c r="H5286">
        <v>12.23</v>
      </c>
      <c r="I5286" t="s">
        <v>875</v>
      </c>
      <c r="J5286">
        <v>2023</v>
      </c>
    </row>
    <row r="5287" spans="1:10" x14ac:dyDescent="0.3">
      <c r="A5287">
        <v>45153</v>
      </c>
      <c r="B5287" t="s">
        <v>637</v>
      </c>
      <c r="C5287" t="s">
        <v>23</v>
      </c>
      <c r="D5287" t="s">
        <v>30</v>
      </c>
      <c r="E5287" t="s">
        <v>31</v>
      </c>
      <c r="F5287">
        <v>71.98</v>
      </c>
      <c r="G5287">
        <v>3</v>
      </c>
      <c r="H5287">
        <v>7.2</v>
      </c>
      <c r="I5287" t="s">
        <v>875</v>
      </c>
      <c r="J5287">
        <v>2023</v>
      </c>
    </row>
    <row r="5288" spans="1:10" x14ac:dyDescent="0.3">
      <c r="A5288">
        <v>45153</v>
      </c>
      <c r="B5288" t="s">
        <v>637</v>
      </c>
      <c r="C5288" t="s">
        <v>23</v>
      </c>
      <c r="D5288" t="s">
        <v>12</v>
      </c>
      <c r="E5288" t="s">
        <v>16</v>
      </c>
      <c r="F5288">
        <v>3.15</v>
      </c>
      <c r="G5288">
        <v>1</v>
      </c>
      <c r="H5288">
        <v>1.51</v>
      </c>
      <c r="I5288" t="s">
        <v>875</v>
      </c>
      <c r="J5288">
        <v>2023</v>
      </c>
    </row>
    <row r="5289" spans="1:10" x14ac:dyDescent="0.3">
      <c r="A5289">
        <v>45153</v>
      </c>
      <c r="B5289" t="s">
        <v>478</v>
      </c>
      <c r="C5289" t="s">
        <v>66</v>
      </c>
      <c r="D5289" t="s">
        <v>30</v>
      </c>
      <c r="E5289" t="s">
        <v>31</v>
      </c>
      <c r="F5289">
        <v>705.54</v>
      </c>
      <c r="G5289">
        <v>7</v>
      </c>
      <c r="H5289">
        <v>70.55</v>
      </c>
      <c r="I5289" t="s">
        <v>875</v>
      </c>
      <c r="J5289">
        <v>2023</v>
      </c>
    </row>
    <row r="5290" spans="1:10" x14ac:dyDescent="0.3">
      <c r="A5290">
        <v>45153</v>
      </c>
      <c r="B5290" t="s">
        <v>833</v>
      </c>
      <c r="C5290" t="s">
        <v>117</v>
      </c>
      <c r="D5290" t="s">
        <v>28</v>
      </c>
      <c r="E5290" t="s">
        <v>29</v>
      </c>
      <c r="F5290">
        <v>225.3</v>
      </c>
      <c r="G5290">
        <v>2</v>
      </c>
      <c r="H5290">
        <v>22.53</v>
      </c>
      <c r="I5290" t="s">
        <v>875</v>
      </c>
      <c r="J5290">
        <v>2023</v>
      </c>
    </row>
    <row r="5291" spans="1:10" x14ac:dyDescent="0.3">
      <c r="A5291">
        <v>45153</v>
      </c>
      <c r="B5291" t="s">
        <v>724</v>
      </c>
      <c r="C5291" t="s">
        <v>23</v>
      </c>
      <c r="D5291" t="s">
        <v>28</v>
      </c>
      <c r="E5291" t="s">
        <v>34</v>
      </c>
      <c r="F5291">
        <v>312.02999999999997</v>
      </c>
      <c r="G5291">
        <v>3</v>
      </c>
      <c r="H5291">
        <v>43.68</v>
      </c>
      <c r="I5291" t="s">
        <v>875</v>
      </c>
      <c r="J5291">
        <v>2023</v>
      </c>
    </row>
    <row r="5292" spans="1:10" x14ac:dyDescent="0.3">
      <c r="A5292">
        <v>45153</v>
      </c>
      <c r="B5292" t="s">
        <v>724</v>
      </c>
      <c r="C5292" t="s">
        <v>23</v>
      </c>
      <c r="D5292" t="s">
        <v>12</v>
      </c>
      <c r="E5292" t="s">
        <v>17</v>
      </c>
      <c r="F5292">
        <v>17.940000000000001</v>
      </c>
      <c r="G5292">
        <v>3</v>
      </c>
      <c r="H5292">
        <v>3.05</v>
      </c>
      <c r="I5292" t="s">
        <v>875</v>
      </c>
      <c r="J5292">
        <v>2023</v>
      </c>
    </row>
    <row r="5293" spans="1:10" x14ac:dyDescent="0.3">
      <c r="A5293">
        <v>45153</v>
      </c>
      <c r="B5293" t="s">
        <v>724</v>
      </c>
      <c r="C5293" t="s">
        <v>23</v>
      </c>
      <c r="D5293" t="s">
        <v>30</v>
      </c>
      <c r="E5293" t="s">
        <v>31</v>
      </c>
      <c r="F5293">
        <v>165.6</v>
      </c>
      <c r="G5293">
        <v>3</v>
      </c>
      <c r="H5293">
        <v>10.35</v>
      </c>
      <c r="I5293" t="s">
        <v>875</v>
      </c>
      <c r="J5293">
        <v>2023</v>
      </c>
    </row>
    <row r="5294" spans="1:10" x14ac:dyDescent="0.3">
      <c r="A5294">
        <v>45153</v>
      </c>
      <c r="B5294" t="s">
        <v>724</v>
      </c>
      <c r="C5294" t="s">
        <v>23</v>
      </c>
      <c r="D5294" t="s">
        <v>12</v>
      </c>
      <c r="E5294" t="s">
        <v>13</v>
      </c>
      <c r="F5294">
        <v>37.520000000000003</v>
      </c>
      <c r="G5294">
        <v>4</v>
      </c>
      <c r="H5294">
        <v>18.010000000000002</v>
      </c>
      <c r="I5294" t="s">
        <v>875</v>
      </c>
      <c r="J5294">
        <v>2023</v>
      </c>
    </row>
    <row r="5295" spans="1:10" x14ac:dyDescent="0.3">
      <c r="A5295">
        <v>45154</v>
      </c>
      <c r="B5295" t="s">
        <v>574</v>
      </c>
      <c r="C5295" t="s">
        <v>23</v>
      </c>
      <c r="D5295" t="s">
        <v>12</v>
      </c>
      <c r="E5295" t="s">
        <v>43</v>
      </c>
      <c r="F5295">
        <v>10.86</v>
      </c>
      <c r="G5295">
        <v>3</v>
      </c>
      <c r="H5295">
        <v>5.0999999999999996</v>
      </c>
      <c r="I5295" t="s">
        <v>875</v>
      </c>
      <c r="J5295">
        <v>2023</v>
      </c>
    </row>
    <row r="5296" spans="1:10" x14ac:dyDescent="0.3">
      <c r="A5296">
        <v>45154</v>
      </c>
      <c r="B5296" t="s">
        <v>847</v>
      </c>
      <c r="C5296" t="s">
        <v>23</v>
      </c>
      <c r="D5296" t="s">
        <v>28</v>
      </c>
      <c r="E5296" t="s">
        <v>75</v>
      </c>
      <c r="F5296">
        <v>161.28</v>
      </c>
      <c r="G5296">
        <v>2</v>
      </c>
      <c r="H5296">
        <v>12.1</v>
      </c>
      <c r="I5296" t="s">
        <v>875</v>
      </c>
      <c r="J5296">
        <v>2023</v>
      </c>
    </row>
    <row r="5297" spans="1:10" x14ac:dyDescent="0.3">
      <c r="A5297">
        <v>45154</v>
      </c>
      <c r="B5297" t="s">
        <v>427</v>
      </c>
      <c r="C5297" t="s">
        <v>23</v>
      </c>
      <c r="D5297" t="s">
        <v>12</v>
      </c>
      <c r="E5297" t="s">
        <v>13</v>
      </c>
      <c r="F5297">
        <v>32.4</v>
      </c>
      <c r="G5297">
        <v>5</v>
      </c>
      <c r="H5297">
        <v>15.55</v>
      </c>
      <c r="I5297" t="s">
        <v>875</v>
      </c>
      <c r="J5297">
        <v>2023</v>
      </c>
    </row>
    <row r="5298" spans="1:10" x14ac:dyDescent="0.3">
      <c r="A5298">
        <v>45155</v>
      </c>
      <c r="B5298" t="s">
        <v>760</v>
      </c>
      <c r="C5298" t="s">
        <v>84</v>
      </c>
      <c r="D5298" t="s">
        <v>12</v>
      </c>
      <c r="E5298" t="s">
        <v>18</v>
      </c>
      <c r="F5298">
        <v>15.71</v>
      </c>
      <c r="G5298">
        <v>4</v>
      </c>
      <c r="H5298">
        <v>5.7</v>
      </c>
      <c r="I5298" t="s">
        <v>875</v>
      </c>
      <c r="J5298">
        <v>2023</v>
      </c>
    </row>
    <row r="5299" spans="1:10" x14ac:dyDescent="0.3">
      <c r="A5299">
        <v>45156</v>
      </c>
      <c r="B5299" t="s">
        <v>773</v>
      </c>
      <c r="C5299" t="s">
        <v>77</v>
      </c>
      <c r="D5299" t="s">
        <v>12</v>
      </c>
      <c r="E5299" t="s">
        <v>55</v>
      </c>
      <c r="F5299">
        <v>355.32</v>
      </c>
      <c r="G5299">
        <v>9</v>
      </c>
      <c r="H5299">
        <v>99.49</v>
      </c>
      <c r="I5299" t="s">
        <v>875</v>
      </c>
      <c r="J5299">
        <v>2023</v>
      </c>
    </row>
    <row r="5300" spans="1:10" x14ac:dyDescent="0.3">
      <c r="A5300">
        <v>45156</v>
      </c>
      <c r="B5300" t="s">
        <v>553</v>
      </c>
      <c r="C5300" t="s">
        <v>77</v>
      </c>
      <c r="D5300" t="s">
        <v>30</v>
      </c>
      <c r="E5300" t="s">
        <v>31</v>
      </c>
      <c r="F5300">
        <v>39.99</v>
      </c>
      <c r="G5300">
        <v>1</v>
      </c>
      <c r="H5300">
        <v>11.6</v>
      </c>
      <c r="I5300" t="s">
        <v>875</v>
      </c>
      <c r="J5300">
        <v>2023</v>
      </c>
    </row>
    <row r="5301" spans="1:10" x14ac:dyDescent="0.3">
      <c r="A5301">
        <v>45156</v>
      </c>
      <c r="B5301" t="s">
        <v>91</v>
      </c>
      <c r="C5301" t="s">
        <v>11</v>
      </c>
      <c r="D5301" t="s">
        <v>12</v>
      </c>
      <c r="E5301" t="s">
        <v>18</v>
      </c>
      <c r="F5301">
        <v>2.0699999999999998</v>
      </c>
      <c r="G5301">
        <v>1</v>
      </c>
      <c r="H5301">
        <v>-3.41</v>
      </c>
      <c r="I5301" t="s">
        <v>875</v>
      </c>
      <c r="J5301">
        <v>2023</v>
      </c>
    </row>
    <row r="5302" spans="1:10" x14ac:dyDescent="0.3">
      <c r="A5302">
        <v>45156</v>
      </c>
      <c r="B5302" t="s">
        <v>91</v>
      </c>
      <c r="C5302" t="s">
        <v>11</v>
      </c>
      <c r="D5302" t="s">
        <v>12</v>
      </c>
      <c r="E5302" t="s">
        <v>13</v>
      </c>
      <c r="F5302">
        <v>83.84</v>
      </c>
      <c r="G5302">
        <v>8</v>
      </c>
      <c r="H5302">
        <v>30.39</v>
      </c>
      <c r="I5302" t="s">
        <v>875</v>
      </c>
      <c r="J5302">
        <v>2023</v>
      </c>
    </row>
    <row r="5303" spans="1:10" x14ac:dyDescent="0.3">
      <c r="A5303">
        <v>45156</v>
      </c>
      <c r="B5303" t="s">
        <v>410</v>
      </c>
      <c r="C5303" t="s">
        <v>11</v>
      </c>
      <c r="D5303" t="s">
        <v>28</v>
      </c>
      <c r="E5303" t="s">
        <v>34</v>
      </c>
      <c r="F5303">
        <v>9.5500000000000007</v>
      </c>
      <c r="G5303">
        <v>3</v>
      </c>
      <c r="H5303">
        <v>-3.82</v>
      </c>
      <c r="I5303" t="s">
        <v>875</v>
      </c>
      <c r="J5303">
        <v>2023</v>
      </c>
    </row>
    <row r="5304" spans="1:10" x14ac:dyDescent="0.3">
      <c r="A5304">
        <v>45156</v>
      </c>
      <c r="B5304" t="s">
        <v>410</v>
      </c>
      <c r="C5304" t="s">
        <v>11</v>
      </c>
      <c r="D5304" t="s">
        <v>28</v>
      </c>
      <c r="E5304" t="s">
        <v>34</v>
      </c>
      <c r="F5304">
        <v>5.34</v>
      </c>
      <c r="G5304">
        <v>4</v>
      </c>
      <c r="H5304">
        <v>-2.14</v>
      </c>
      <c r="I5304" t="s">
        <v>875</v>
      </c>
      <c r="J5304">
        <v>2023</v>
      </c>
    </row>
    <row r="5305" spans="1:10" x14ac:dyDescent="0.3">
      <c r="A5305">
        <v>45157</v>
      </c>
      <c r="B5305" t="s">
        <v>287</v>
      </c>
      <c r="C5305" t="s">
        <v>77</v>
      </c>
      <c r="D5305" t="s">
        <v>12</v>
      </c>
      <c r="E5305" t="s">
        <v>18</v>
      </c>
      <c r="F5305">
        <v>146.69</v>
      </c>
      <c r="G5305">
        <v>6</v>
      </c>
      <c r="H5305">
        <v>55.01</v>
      </c>
      <c r="I5305" t="s">
        <v>875</v>
      </c>
      <c r="J5305">
        <v>2023</v>
      </c>
    </row>
    <row r="5306" spans="1:10" x14ac:dyDescent="0.3">
      <c r="A5306">
        <v>45157</v>
      </c>
      <c r="B5306" t="s">
        <v>287</v>
      </c>
      <c r="C5306" t="s">
        <v>77</v>
      </c>
      <c r="D5306" t="s">
        <v>12</v>
      </c>
      <c r="E5306" t="s">
        <v>18</v>
      </c>
      <c r="F5306">
        <v>276.77999999999997</v>
      </c>
      <c r="G5306">
        <v>2</v>
      </c>
      <c r="H5306">
        <v>89.95</v>
      </c>
      <c r="I5306" t="s">
        <v>875</v>
      </c>
      <c r="J5306">
        <v>2023</v>
      </c>
    </row>
    <row r="5307" spans="1:10" x14ac:dyDescent="0.3">
      <c r="A5307">
        <v>45157</v>
      </c>
      <c r="B5307" t="s">
        <v>287</v>
      </c>
      <c r="C5307" t="s">
        <v>77</v>
      </c>
      <c r="D5307" t="s">
        <v>12</v>
      </c>
      <c r="E5307" t="s">
        <v>18</v>
      </c>
      <c r="F5307">
        <v>25.32</v>
      </c>
      <c r="G5307">
        <v>5</v>
      </c>
      <c r="H5307">
        <v>9.18</v>
      </c>
      <c r="I5307" t="s">
        <v>875</v>
      </c>
      <c r="J5307">
        <v>2023</v>
      </c>
    </row>
    <row r="5308" spans="1:10" x14ac:dyDescent="0.3">
      <c r="A5308">
        <v>45158</v>
      </c>
      <c r="B5308" t="s">
        <v>302</v>
      </c>
      <c r="C5308" t="s">
        <v>62</v>
      </c>
      <c r="D5308" t="s">
        <v>30</v>
      </c>
      <c r="E5308" t="s">
        <v>31</v>
      </c>
      <c r="F5308">
        <v>14.78</v>
      </c>
      <c r="G5308">
        <v>2</v>
      </c>
      <c r="H5308">
        <v>3.99</v>
      </c>
      <c r="I5308" t="s">
        <v>875</v>
      </c>
      <c r="J5308">
        <v>2023</v>
      </c>
    </row>
    <row r="5309" spans="1:10" x14ac:dyDescent="0.3">
      <c r="A5309">
        <v>45159</v>
      </c>
      <c r="B5309" t="s">
        <v>796</v>
      </c>
      <c r="C5309" t="s">
        <v>117</v>
      </c>
      <c r="D5309" t="s">
        <v>12</v>
      </c>
      <c r="E5309" t="s">
        <v>16</v>
      </c>
      <c r="F5309">
        <v>9.2200000000000006</v>
      </c>
      <c r="G5309">
        <v>4</v>
      </c>
      <c r="H5309">
        <v>3.34</v>
      </c>
      <c r="I5309" t="s">
        <v>875</v>
      </c>
      <c r="J5309">
        <v>2023</v>
      </c>
    </row>
    <row r="5310" spans="1:10" x14ac:dyDescent="0.3">
      <c r="A5310">
        <v>45159</v>
      </c>
      <c r="B5310" t="s">
        <v>796</v>
      </c>
      <c r="C5310" t="s">
        <v>117</v>
      </c>
      <c r="D5310" t="s">
        <v>12</v>
      </c>
      <c r="E5310" t="s">
        <v>97</v>
      </c>
      <c r="F5310">
        <v>28.05</v>
      </c>
      <c r="G5310">
        <v>2</v>
      </c>
      <c r="H5310">
        <v>3.51</v>
      </c>
      <c r="I5310" t="s">
        <v>875</v>
      </c>
      <c r="J5310">
        <v>2023</v>
      </c>
    </row>
    <row r="5311" spans="1:10" x14ac:dyDescent="0.3">
      <c r="A5311">
        <v>45159</v>
      </c>
      <c r="B5311" t="s">
        <v>137</v>
      </c>
      <c r="C5311" t="s">
        <v>20</v>
      </c>
      <c r="D5311" t="s">
        <v>28</v>
      </c>
      <c r="E5311" t="s">
        <v>75</v>
      </c>
      <c r="F5311">
        <v>815.29</v>
      </c>
      <c r="G5311">
        <v>9</v>
      </c>
      <c r="H5311">
        <v>-339.71</v>
      </c>
      <c r="I5311" t="s">
        <v>875</v>
      </c>
      <c r="J5311">
        <v>2023</v>
      </c>
    </row>
    <row r="5312" spans="1:10" x14ac:dyDescent="0.3">
      <c r="A5312">
        <v>45159</v>
      </c>
      <c r="B5312" t="s">
        <v>835</v>
      </c>
      <c r="C5312" t="s">
        <v>23</v>
      </c>
      <c r="D5312" t="s">
        <v>12</v>
      </c>
      <c r="E5312" t="s">
        <v>18</v>
      </c>
      <c r="F5312">
        <v>12.67</v>
      </c>
      <c r="G5312">
        <v>2</v>
      </c>
      <c r="H5312">
        <v>4.75</v>
      </c>
      <c r="I5312" t="s">
        <v>875</v>
      </c>
      <c r="J5312">
        <v>2023</v>
      </c>
    </row>
    <row r="5313" spans="1:10" x14ac:dyDescent="0.3">
      <c r="A5313">
        <v>45159</v>
      </c>
      <c r="B5313" t="s">
        <v>835</v>
      </c>
      <c r="C5313" t="s">
        <v>23</v>
      </c>
      <c r="D5313" t="s">
        <v>30</v>
      </c>
      <c r="E5313" t="s">
        <v>31</v>
      </c>
      <c r="F5313">
        <v>91.96</v>
      </c>
      <c r="G5313">
        <v>5</v>
      </c>
      <c r="H5313">
        <v>-20.69</v>
      </c>
      <c r="I5313" t="s">
        <v>875</v>
      </c>
      <c r="J5313">
        <v>2023</v>
      </c>
    </row>
    <row r="5314" spans="1:10" x14ac:dyDescent="0.3">
      <c r="A5314">
        <v>45159</v>
      </c>
      <c r="B5314" t="s">
        <v>835</v>
      </c>
      <c r="C5314" t="s">
        <v>23</v>
      </c>
      <c r="D5314" t="s">
        <v>30</v>
      </c>
      <c r="E5314" t="s">
        <v>36</v>
      </c>
      <c r="F5314">
        <v>254.97</v>
      </c>
      <c r="G5314">
        <v>3</v>
      </c>
      <c r="H5314">
        <v>91.79</v>
      </c>
      <c r="I5314" t="s">
        <v>875</v>
      </c>
      <c r="J5314">
        <v>2023</v>
      </c>
    </row>
    <row r="5315" spans="1:10" x14ac:dyDescent="0.3">
      <c r="A5315">
        <v>45159</v>
      </c>
      <c r="B5315" t="s">
        <v>835</v>
      </c>
      <c r="C5315" t="s">
        <v>23</v>
      </c>
      <c r="D5315" t="s">
        <v>30</v>
      </c>
      <c r="E5315" t="s">
        <v>31</v>
      </c>
      <c r="F5315">
        <v>31.98</v>
      </c>
      <c r="G5315">
        <v>2</v>
      </c>
      <c r="H5315">
        <v>-8</v>
      </c>
      <c r="I5315" t="s">
        <v>875</v>
      </c>
      <c r="J5315">
        <v>2023</v>
      </c>
    </row>
    <row r="5316" spans="1:10" x14ac:dyDescent="0.3">
      <c r="A5316">
        <v>45159</v>
      </c>
      <c r="B5316" t="s">
        <v>835</v>
      </c>
      <c r="C5316" t="s">
        <v>23</v>
      </c>
      <c r="D5316" t="s">
        <v>28</v>
      </c>
      <c r="E5316" t="s">
        <v>75</v>
      </c>
      <c r="F5316">
        <v>2887.06</v>
      </c>
      <c r="G5316">
        <v>9</v>
      </c>
      <c r="H5316">
        <v>180.44</v>
      </c>
      <c r="I5316" t="s">
        <v>875</v>
      </c>
      <c r="J5316">
        <v>2023</v>
      </c>
    </row>
    <row r="5317" spans="1:10" x14ac:dyDescent="0.3">
      <c r="A5317">
        <v>45159</v>
      </c>
      <c r="B5317" t="s">
        <v>835</v>
      </c>
      <c r="C5317" t="s">
        <v>23</v>
      </c>
      <c r="D5317" t="s">
        <v>12</v>
      </c>
      <c r="E5317" t="s">
        <v>13</v>
      </c>
      <c r="F5317">
        <v>12.96</v>
      </c>
      <c r="G5317">
        <v>2</v>
      </c>
      <c r="H5317">
        <v>6.22</v>
      </c>
      <c r="I5317" t="s">
        <v>875</v>
      </c>
      <c r="J5317">
        <v>2023</v>
      </c>
    </row>
    <row r="5318" spans="1:10" x14ac:dyDescent="0.3">
      <c r="A5318">
        <v>45159</v>
      </c>
      <c r="B5318" t="s">
        <v>835</v>
      </c>
      <c r="C5318" t="s">
        <v>23</v>
      </c>
      <c r="D5318" t="s">
        <v>12</v>
      </c>
      <c r="E5318" t="s">
        <v>13</v>
      </c>
      <c r="F5318">
        <v>47.52</v>
      </c>
      <c r="G5318">
        <v>9</v>
      </c>
      <c r="H5318">
        <v>21.38</v>
      </c>
      <c r="I5318" t="s">
        <v>875</v>
      </c>
      <c r="J5318">
        <v>2023</v>
      </c>
    </row>
    <row r="5319" spans="1:10" x14ac:dyDescent="0.3">
      <c r="A5319">
        <v>45159</v>
      </c>
      <c r="B5319" t="s">
        <v>541</v>
      </c>
      <c r="C5319" t="s">
        <v>84</v>
      </c>
      <c r="D5319" t="s">
        <v>12</v>
      </c>
      <c r="E5319" t="s">
        <v>18</v>
      </c>
      <c r="F5319">
        <v>33.44</v>
      </c>
      <c r="G5319">
        <v>10</v>
      </c>
      <c r="H5319">
        <v>11.7</v>
      </c>
      <c r="I5319" t="s">
        <v>875</v>
      </c>
      <c r="J5319">
        <v>2023</v>
      </c>
    </row>
    <row r="5320" spans="1:10" x14ac:dyDescent="0.3">
      <c r="A5320">
        <v>45159</v>
      </c>
      <c r="B5320" t="s">
        <v>207</v>
      </c>
      <c r="C5320" t="s">
        <v>77</v>
      </c>
      <c r="D5320" t="s">
        <v>28</v>
      </c>
      <c r="E5320" t="s">
        <v>29</v>
      </c>
      <c r="F5320">
        <v>573.16999999999996</v>
      </c>
      <c r="G5320">
        <v>7</v>
      </c>
      <c r="H5320">
        <v>63.69</v>
      </c>
      <c r="I5320" t="s">
        <v>875</v>
      </c>
      <c r="J5320">
        <v>2023</v>
      </c>
    </row>
    <row r="5321" spans="1:10" x14ac:dyDescent="0.3">
      <c r="A5321">
        <v>45160</v>
      </c>
      <c r="B5321" t="s">
        <v>425</v>
      </c>
      <c r="C5321" t="s">
        <v>49</v>
      </c>
      <c r="D5321" t="s">
        <v>12</v>
      </c>
      <c r="E5321" t="s">
        <v>55</v>
      </c>
      <c r="F5321">
        <v>113.55</v>
      </c>
      <c r="G5321">
        <v>2</v>
      </c>
      <c r="H5321">
        <v>8.52</v>
      </c>
      <c r="I5321" t="s">
        <v>875</v>
      </c>
      <c r="J5321">
        <v>2023</v>
      </c>
    </row>
    <row r="5322" spans="1:10" x14ac:dyDescent="0.3">
      <c r="A5322">
        <v>45160</v>
      </c>
      <c r="B5322" t="s">
        <v>425</v>
      </c>
      <c r="C5322" t="s">
        <v>49</v>
      </c>
      <c r="D5322" t="s">
        <v>12</v>
      </c>
      <c r="E5322" t="s">
        <v>18</v>
      </c>
      <c r="F5322">
        <v>3.32</v>
      </c>
      <c r="G5322">
        <v>2</v>
      </c>
      <c r="H5322">
        <v>-2.65</v>
      </c>
      <c r="I5322" t="s">
        <v>875</v>
      </c>
      <c r="J5322">
        <v>2023</v>
      </c>
    </row>
    <row r="5323" spans="1:10" x14ac:dyDescent="0.3">
      <c r="A5323">
        <v>45160</v>
      </c>
      <c r="B5323" t="s">
        <v>425</v>
      </c>
      <c r="C5323" t="s">
        <v>49</v>
      </c>
      <c r="D5323" t="s">
        <v>12</v>
      </c>
      <c r="E5323" t="s">
        <v>43</v>
      </c>
      <c r="F5323">
        <v>134.29</v>
      </c>
      <c r="G5323">
        <v>2</v>
      </c>
      <c r="H5323">
        <v>45.32</v>
      </c>
      <c r="I5323" t="s">
        <v>875</v>
      </c>
      <c r="J5323">
        <v>2023</v>
      </c>
    </row>
    <row r="5324" spans="1:10" x14ac:dyDescent="0.3">
      <c r="A5324">
        <v>45160</v>
      </c>
      <c r="B5324" t="s">
        <v>179</v>
      </c>
      <c r="C5324" t="s">
        <v>11</v>
      </c>
      <c r="D5324" t="s">
        <v>12</v>
      </c>
      <c r="E5324" t="s">
        <v>18</v>
      </c>
      <c r="F5324">
        <v>4.3099999999999996</v>
      </c>
      <c r="G5324">
        <v>2</v>
      </c>
      <c r="H5324">
        <v>-6.9</v>
      </c>
      <c r="I5324" t="s">
        <v>875</v>
      </c>
      <c r="J5324">
        <v>2023</v>
      </c>
    </row>
    <row r="5325" spans="1:10" x14ac:dyDescent="0.3">
      <c r="A5325">
        <v>45160</v>
      </c>
      <c r="B5325" t="s">
        <v>391</v>
      </c>
      <c r="C5325" t="s">
        <v>54</v>
      </c>
      <c r="D5325" t="s">
        <v>12</v>
      </c>
      <c r="E5325" t="s">
        <v>18</v>
      </c>
      <c r="F5325">
        <v>26.35</v>
      </c>
      <c r="G5325">
        <v>8</v>
      </c>
      <c r="H5325">
        <v>-18.45</v>
      </c>
      <c r="I5325" t="s">
        <v>875</v>
      </c>
      <c r="J5325">
        <v>2023</v>
      </c>
    </row>
    <row r="5326" spans="1:10" x14ac:dyDescent="0.3">
      <c r="A5326">
        <v>45160</v>
      </c>
      <c r="B5326" t="s">
        <v>560</v>
      </c>
      <c r="C5326" t="s">
        <v>84</v>
      </c>
      <c r="D5326" t="s">
        <v>12</v>
      </c>
      <c r="E5326" t="s">
        <v>13</v>
      </c>
      <c r="F5326">
        <v>19.440000000000001</v>
      </c>
      <c r="G5326">
        <v>3</v>
      </c>
      <c r="H5326">
        <v>9.33</v>
      </c>
      <c r="I5326" t="s">
        <v>875</v>
      </c>
      <c r="J5326">
        <v>2023</v>
      </c>
    </row>
    <row r="5327" spans="1:10" x14ac:dyDescent="0.3">
      <c r="A5327">
        <v>45160</v>
      </c>
      <c r="B5327" t="s">
        <v>603</v>
      </c>
      <c r="C5327" t="s">
        <v>128</v>
      </c>
      <c r="D5327" t="s">
        <v>28</v>
      </c>
      <c r="E5327" t="s">
        <v>34</v>
      </c>
      <c r="F5327">
        <v>98.33</v>
      </c>
      <c r="G5327">
        <v>3</v>
      </c>
      <c r="H5327">
        <v>9.83</v>
      </c>
      <c r="I5327" t="s">
        <v>875</v>
      </c>
      <c r="J5327">
        <v>2023</v>
      </c>
    </row>
    <row r="5328" spans="1:10" x14ac:dyDescent="0.3">
      <c r="A5328">
        <v>45160</v>
      </c>
      <c r="B5328" t="s">
        <v>271</v>
      </c>
      <c r="C5328" t="s">
        <v>23</v>
      </c>
      <c r="D5328" t="s">
        <v>12</v>
      </c>
      <c r="E5328" t="s">
        <v>21</v>
      </c>
      <c r="F5328">
        <v>5.76</v>
      </c>
      <c r="G5328">
        <v>2</v>
      </c>
      <c r="H5328">
        <v>1.67</v>
      </c>
      <c r="I5328" t="s">
        <v>875</v>
      </c>
      <c r="J5328">
        <v>2023</v>
      </c>
    </row>
    <row r="5329" spans="1:10" x14ac:dyDescent="0.3">
      <c r="A5329">
        <v>45161</v>
      </c>
      <c r="B5329" t="s">
        <v>848</v>
      </c>
      <c r="C5329" t="s">
        <v>11</v>
      </c>
      <c r="D5329" t="s">
        <v>12</v>
      </c>
      <c r="E5329" t="s">
        <v>17</v>
      </c>
      <c r="F5329">
        <v>727.3</v>
      </c>
      <c r="G5329">
        <v>8</v>
      </c>
      <c r="H5329">
        <v>-172.73</v>
      </c>
      <c r="I5329" t="s">
        <v>875</v>
      </c>
      <c r="J5329">
        <v>2023</v>
      </c>
    </row>
    <row r="5330" spans="1:10" x14ac:dyDescent="0.3">
      <c r="A5330">
        <v>45161</v>
      </c>
      <c r="B5330" t="s">
        <v>848</v>
      </c>
      <c r="C5330" t="s">
        <v>11</v>
      </c>
      <c r="D5330" t="s">
        <v>28</v>
      </c>
      <c r="E5330" t="s">
        <v>34</v>
      </c>
      <c r="F5330">
        <v>22.61</v>
      </c>
      <c r="G5330">
        <v>3</v>
      </c>
      <c r="H5330">
        <v>-10.17</v>
      </c>
      <c r="I5330" t="s">
        <v>875</v>
      </c>
      <c r="J5330">
        <v>2023</v>
      </c>
    </row>
    <row r="5331" spans="1:10" x14ac:dyDescent="0.3">
      <c r="A5331">
        <v>45161</v>
      </c>
      <c r="B5331" t="s">
        <v>848</v>
      </c>
      <c r="C5331" t="s">
        <v>11</v>
      </c>
      <c r="D5331" t="s">
        <v>30</v>
      </c>
      <c r="E5331" t="s">
        <v>36</v>
      </c>
      <c r="F5331">
        <v>666.4</v>
      </c>
      <c r="G5331">
        <v>7</v>
      </c>
      <c r="H5331">
        <v>-33.32</v>
      </c>
      <c r="I5331" t="s">
        <v>875</v>
      </c>
      <c r="J5331">
        <v>2023</v>
      </c>
    </row>
    <row r="5332" spans="1:10" x14ac:dyDescent="0.3">
      <c r="A5332">
        <v>45161</v>
      </c>
      <c r="B5332" t="s">
        <v>352</v>
      </c>
      <c r="C5332" t="s">
        <v>84</v>
      </c>
      <c r="D5332" t="s">
        <v>30</v>
      </c>
      <c r="E5332" t="s">
        <v>138</v>
      </c>
      <c r="F5332">
        <v>837.6</v>
      </c>
      <c r="G5332">
        <v>3</v>
      </c>
      <c r="H5332">
        <v>62.82</v>
      </c>
      <c r="I5332" t="s">
        <v>875</v>
      </c>
      <c r="J5332">
        <v>2023</v>
      </c>
    </row>
    <row r="5333" spans="1:10" x14ac:dyDescent="0.3">
      <c r="A5333">
        <v>45161</v>
      </c>
      <c r="B5333" t="s">
        <v>352</v>
      </c>
      <c r="C5333" t="s">
        <v>84</v>
      </c>
      <c r="D5333" t="s">
        <v>12</v>
      </c>
      <c r="E5333" t="s">
        <v>43</v>
      </c>
      <c r="F5333">
        <v>135.9</v>
      </c>
      <c r="G5333">
        <v>5</v>
      </c>
      <c r="H5333">
        <v>63.87</v>
      </c>
      <c r="I5333" t="s">
        <v>875</v>
      </c>
      <c r="J5333">
        <v>2023</v>
      </c>
    </row>
    <row r="5334" spans="1:10" x14ac:dyDescent="0.3">
      <c r="A5334">
        <v>45161</v>
      </c>
      <c r="B5334" t="s">
        <v>352</v>
      </c>
      <c r="C5334" t="s">
        <v>84</v>
      </c>
      <c r="D5334" t="s">
        <v>12</v>
      </c>
      <c r="E5334" t="s">
        <v>13</v>
      </c>
      <c r="F5334">
        <v>34.68</v>
      </c>
      <c r="G5334">
        <v>6</v>
      </c>
      <c r="H5334">
        <v>16.989999999999998</v>
      </c>
      <c r="I5334" t="s">
        <v>875</v>
      </c>
      <c r="J5334">
        <v>2023</v>
      </c>
    </row>
    <row r="5335" spans="1:10" x14ac:dyDescent="0.3">
      <c r="A5335">
        <v>45161</v>
      </c>
      <c r="B5335" t="s">
        <v>352</v>
      </c>
      <c r="C5335" t="s">
        <v>84</v>
      </c>
      <c r="D5335" t="s">
        <v>28</v>
      </c>
      <c r="E5335" t="s">
        <v>29</v>
      </c>
      <c r="F5335">
        <v>532.70000000000005</v>
      </c>
      <c r="G5335">
        <v>6</v>
      </c>
      <c r="H5335">
        <v>-39.950000000000003</v>
      </c>
      <c r="I5335" t="s">
        <v>875</v>
      </c>
      <c r="J5335">
        <v>2023</v>
      </c>
    </row>
    <row r="5336" spans="1:10" x14ac:dyDescent="0.3">
      <c r="A5336">
        <v>45161</v>
      </c>
      <c r="B5336" t="s">
        <v>352</v>
      </c>
      <c r="C5336" t="s">
        <v>84</v>
      </c>
      <c r="D5336" t="s">
        <v>12</v>
      </c>
      <c r="E5336" t="s">
        <v>55</v>
      </c>
      <c r="F5336">
        <v>43.1</v>
      </c>
      <c r="G5336">
        <v>5</v>
      </c>
      <c r="H5336">
        <v>11.21</v>
      </c>
      <c r="I5336" t="s">
        <v>875</v>
      </c>
      <c r="J5336">
        <v>2023</v>
      </c>
    </row>
    <row r="5337" spans="1:10" x14ac:dyDescent="0.3">
      <c r="A5337">
        <v>45161</v>
      </c>
      <c r="B5337" t="s">
        <v>352</v>
      </c>
      <c r="C5337" t="s">
        <v>84</v>
      </c>
      <c r="D5337" t="s">
        <v>12</v>
      </c>
      <c r="E5337" t="s">
        <v>97</v>
      </c>
      <c r="F5337">
        <v>15.88</v>
      </c>
      <c r="G5337">
        <v>4</v>
      </c>
      <c r="H5337">
        <v>0.16</v>
      </c>
      <c r="I5337" t="s">
        <v>875</v>
      </c>
      <c r="J5337">
        <v>2023</v>
      </c>
    </row>
    <row r="5338" spans="1:10" x14ac:dyDescent="0.3">
      <c r="A5338">
        <v>45161</v>
      </c>
      <c r="B5338" t="s">
        <v>431</v>
      </c>
      <c r="C5338" t="s">
        <v>77</v>
      </c>
      <c r="D5338" t="s">
        <v>12</v>
      </c>
      <c r="E5338" t="s">
        <v>21</v>
      </c>
      <c r="F5338">
        <v>21.3</v>
      </c>
      <c r="G5338">
        <v>5</v>
      </c>
      <c r="H5338">
        <v>8.73</v>
      </c>
      <c r="I5338" t="s">
        <v>875</v>
      </c>
      <c r="J5338">
        <v>2023</v>
      </c>
    </row>
    <row r="5339" spans="1:10" x14ac:dyDescent="0.3">
      <c r="A5339">
        <v>45161</v>
      </c>
      <c r="B5339" t="s">
        <v>431</v>
      </c>
      <c r="C5339" t="s">
        <v>77</v>
      </c>
      <c r="D5339" t="s">
        <v>12</v>
      </c>
      <c r="E5339" t="s">
        <v>55</v>
      </c>
      <c r="F5339">
        <v>1040.8</v>
      </c>
      <c r="G5339">
        <v>5</v>
      </c>
      <c r="H5339">
        <v>281.02</v>
      </c>
      <c r="I5339" t="s">
        <v>875</v>
      </c>
      <c r="J5339">
        <v>2023</v>
      </c>
    </row>
    <row r="5340" spans="1:10" x14ac:dyDescent="0.3">
      <c r="A5340">
        <v>45161</v>
      </c>
      <c r="B5340" t="s">
        <v>431</v>
      </c>
      <c r="C5340" t="s">
        <v>77</v>
      </c>
      <c r="D5340" t="s">
        <v>12</v>
      </c>
      <c r="E5340" t="s">
        <v>21</v>
      </c>
      <c r="F5340">
        <v>29.34</v>
      </c>
      <c r="G5340">
        <v>6</v>
      </c>
      <c r="H5340">
        <v>7.92</v>
      </c>
      <c r="I5340" t="s">
        <v>875</v>
      </c>
      <c r="J5340">
        <v>2023</v>
      </c>
    </row>
    <row r="5341" spans="1:10" x14ac:dyDescent="0.3">
      <c r="A5341">
        <v>45161</v>
      </c>
      <c r="B5341" t="s">
        <v>410</v>
      </c>
      <c r="C5341" t="s">
        <v>81</v>
      </c>
      <c r="D5341" t="s">
        <v>12</v>
      </c>
      <c r="E5341" t="s">
        <v>16</v>
      </c>
      <c r="F5341">
        <v>25.2</v>
      </c>
      <c r="G5341">
        <v>4</v>
      </c>
      <c r="H5341">
        <v>11.59</v>
      </c>
      <c r="I5341" t="s">
        <v>875</v>
      </c>
      <c r="J5341">
        <v>2023</v>
      </c>
    </row>
    <row r="5342" spans="1:10" x14ac:dyDescent="0.3">
      <c r="A5342">
        <v>45161</v>
      </c>
      <c r="B5342" t="s">
        <v>410</v>
      </c>
      <c r="C5342" t="s">
        <v>81</v>
      </c>
      <c r="D5342" t="s">
        <v>12</v>
      </c>
      <c r="E5342" t="s">
        <v>16</v>
      </c>
      <c r="F5342">
        <v>37.590000000000003</v>
      </c>
      <c r="G5342">
        <v>3</v>
      </c>
      <c r="H5342">
        <v>17.670000000000002</v>
      </c>
      <c r="I5342" t="s">
        <v>875</v>
      </c>
      <c r="J5342">
        <v>2023</v>
      </c>
    </row>
    <row r="5343" spans="1:10" x14ac:dyDescent="0.3">
      <c r="A5343">
        <v>45161</v>
      </c>
      <c r="B5343" t="s">
        <v>410</v>
      </c>
      <c r="C5343" t="s">
        <v>81</v>
      </c>
      <c r="D5343" t="s">
        <v>12</v>
      </c>
      <c r="E5343" t="s">
        <v>17</v>
      </c>
      <c r="F5343">
        <v>14.97</v>
      </c>
      <c r="G5343">
        <v>1</v>
      </c>
      <c r="H5343">
        <v>4.1900000000000004</v>
      </c>
      <c r="I5343" t="s">
        <v>875</v>
      </c>
      <c r="J5343">
        <v>2023</v>
      </c>
    </row>
    <row r="5344" spans="1:10" x14ac:dyDescent="0.3">
      <c r="A5344">
        <v>45161</v>
      </c>
      <c r="B5344" t="s">
        <v>410</v>
      </c>
      <c r="C5344" t="s">
        <v>81</v>
      </c>
      <c r="D5344" t="s">
        <v>30</v>
      </c>
      <c r="E5344" t="s">
        <v>36</v>
      </c>
      <c r="F5344">
        <v>1.98</v>
      </c>
      <c r="G5344">
        <v>2</v>
      </c>
      <c r="H5344">
        <v>0.89</v>
      </c>
      <c r="I5344" t="s">
        <v>875</v>
      </c>
      <c r="J5344">
        <v>2023</v>
      </c>
    </row>
    <row r="5345" spans="1:10" x14ac:dyDescent="0.3">
      <c r="A5345">
        <v>45164</v>
      </c>
      <c r="B5345" t="s">
        <v>406</v>
      </c>
      <c r="C5345" t="s">
        <v>23</v>
      </c>
      <c r="D5345" t="s">
        <v>12</v>
      </c>
      <c r="E5345" t="s">
        <v>32</v>
      </c>
      <c r="F5345">
        <v>10.23</v>
      </c>
      <c r="G5345">
        <v>3</v>
      </c>
      <c r="H5345">
        <v>4.91</v>
      </c>
      <c r="I5345" t="s">
        <v>875</v>
      </c>
      <c r="J5345">
        <v>2023</v>
      </c>
    </row>
    <row r="5346" spans="1:10" x14ac:dyDescent="0.3">
      <c r="A5346">
        <v>45164</v>
      </c>
      <c r="B5346" t="s">
        <v>406</v>
      </c>
      <c r="C5346" t="s">
        <v>23</v>
      </c>
      <c r="D5346" t="s">
        <v>12</v>
      </c>
      <c r="E5346" t="s">
        <v>13</v>
      </c>
      <c r="F5346">
        <v>154.9</v>
      </c>
      <c r="G5346">
        <v>5</v>
      </c>
      <c r="H5346">
        <v>69.709999999999994</v>
      </c>
      <c r="I5346" t="s">
        <v>875</v>
      </c>
      <c r="J5346">
        <v>2023</v>
      </c>
    </row>
    <row r="5347" spans="1:10" x14ac:dyDescent="0.3">
      <c r="A5347">
        <v>45164</v>
      </c>
      <c r="B5347" t="s">
        <v>102</v>
      </c>
      <c r="C5347" t="s">
        <v>11</v>
      </c>
      <c r="D5347" t="s">
        <v>30</v>
      </c>
      <c r="E5347" t="s">
        <v>36</v>
      </c>
      <c r="F5347">
        <v>159.97999999999999</v>
      </c>
      <c r="G5347">
        <v>2</v>
      </c>
      <c r="H5347">
        <v>44</v>
      </c>
      <c r="I5347" t="s">
        <v>875</v>
      </c>
      <c r="J5347">
        <v>2023</v>
      </c>
    </row>
    <row r="5348" spans="1:10" x14ac:dyDescent="0.3">
      <c r="A5348">
        <v>45164</v>
      </c>
      <c r="B5348" t="s">
        <v>102</v>
      </c>
      <c r="C5348" t="s">
        <v>11</v>
      </c>
      <c r="D5348" t="s">
        <v>28</v>
      </c>
      <c r="E5348" t="s">
        <v>29</v>
      </c>
      <c r="F5348">
        <v>1024.72</v>
      </c>
      <c r="G5348">
        <v>6</v>
      </c>
      <c r="H5348">
        <v>-29.28</v>
      </c>
      <c r="I5348" t="s">
        <v>875</v>
      </c>
      <c r="J5348">
        <v>2023</v>
      </c>
    </row>
    <row r="5349" spans="1:10" x14ac:dyDescent="0.3">
      <c r="A5349">
        <v>45164</v>
      </c>
      <c r="B5349" t="s">
        <v>379</v>
      </c>
      <c r="C5349" t="s">
        <v>84</v>
      </c>
      <c r="D5349" t="s">
        <v>12</v>
      </c>
      <c r="E5349" t="s">
        <v>13</v>
      </c>
      <c r="F5349">
        <v>6.48</v>
      </c>
      <c r="G5349">
        <v>1</v>
      </c>
      <c r="H5349">
        <v>3.11</v>
      </c>
      <c r="I5349" t="s">
        <v>875</v>
      </c>
      <c r="J5349">
        <v>2023</v>
      </c>
    </row>
    <row r="5350" spans="1:10" x14ac:dyDescent="0.3">
      <c r="A5350">
        <v>45164</v>
      </c>
      <c r="B5350" t="s">
        <v>423</v>
      </c>
      <c r="C5350" t="s">
        <v>23</v>
      </c>
      <c r="D5350" t="s">
        <v>28</v>
      </c>
      <c r="E5350" t="s">
        <v>29</v>
      </c>
      <c r="F5350">
        <v>1603.14</v>
      </c>
      <c r="G5350">
        <v>4</v>
      </c>
      <c r="H5350">
        <v>100.2</v>
      </c>
      <c r="I5350" t="s">
        <v>875</v>
      </c>
      <c r="J5350">
        <v>2023</v>
      </c>
    </row>
    <row r="5351" spans="1:10" x14ac:dyDescent="0.3">
      <c r="A5351">
        <v>45164</v>
      </c>
      <c r="B5351" t="s">
        <v>495</v>
      </c>
      <c r="C5351" t="s">
        <v>20</v>
      </c>
      <c r="D5351" t="s">
        <v>12</v>
      </c>
      <c r="E5351" t="s">
        <v>21</v>
      </c>
      <c r="F5351">
        <v>5.47</v>
      </c>
      <c r="G5351">
        <v>3</v>
      </c>
      <c r="H5351">
        <v>1.64</v>
      </c>
      <c r="I5351" t="s">
        <v>875</v>
      </c>
      <c r="J5351">
        <v>2023</v>
      </c>
    </row>
    <row r="5352" spans="1:10" x14ac:dyDescent="0.3">
      <c r="A5352">
        <v>45164</v>
      </c>
      <c r="B5352" t="s">
        <v>495</v>
      </c>
      <c r="C5352" t="s">
        <v>20</v>
      </c>
      <c r="D5352" t="s">
        <v>30</v>
      </c>
      <c r="E5352" t="s">
        <v>36</v>
      </c>
      <c r="F5352">
        <v>47.98</v>
      </c>
      <c r="G5352">
        <v>2</v>
      </c>
      <c r="H5352">
        <v>13.2</v>
      </c>
      <c r="I5352" t="s">
        <v>875</v>
      </c>
      <c r="J5352">
        <v>2023</v>
      </c>
    </row>
    <row r="5353" spans="1:10" x14ac:dyDescent="0.3">
      <c r="A5353">
        <v>45164</v>
      </c>
      <c r="B5353" t="s">
        <v>395</v>
      </c>
      <c r="C5353" t="s">
        <v>23</v>
      </c>
      <c r="D5353" t="s">
        <v>12</v>
      </c>
      <c r="E5353" t="s">
        <v>21</v>
      </c>
      <c r="F5353">
        <v>8.26</v>
      </c>
      <c r="G5353">
        <v>2</v>
      </c>
      <c r="H5353">
        <v>3.8</v>
      </c>
      <c r="I5353" t="s">
        <v>875</v>
      </c>
      <c r="J5353">
        <v>2023</v>
      </c>
    </row>
    <row r="5354" spans="1:10" x14ac:dyDescent="0.3">
      <c r="A5354">
        <v>45164</v>
      </c>
      <c r="B5354" t="s">
        <v>771</v>
      </c>
      <c r="C5354" t="s">
        <v>77</v>
      </c>
      <c r="D5354" t="s">
        <v>30</v>
      </c>
      <c r="E5354" t="s">
        <v>31</v>
      </c>
      <c r="F5354">
        <v>33</v>
      </c>
      <c r="G5354">
        <v>6</v>
      </c>
      <c r="H5354">
        <v>8.25</v>
      </c>
      <c r="I5354" t="s">
        <v>875</v>
      </c>
      <c r="J5354">
        <v>2023</v>
      </c>
    </row>
    <row r="5355" spans="1:10" x14ac:dyDescent="0.3">
      <c r="A5355">
        <v>45164</v>
      </c>
      <c r="B5355" t="s">
        <v>771</v>
      </c>
      <c r="C5355" t="s">
        <v>77</v>
      </c>
      <c r="D5355" t="s">
        <v>30</v>
      </c>
      <c r="E5355" t="s">
        <v>36</v>
      </c>
      <c r="F5355">
        <v>249.95</v>
      </c>
      <c r="G5355">
        <v>5</v>
      </c>
      <c r="H5355">
        <v>87.48</v>
      </c>
      <c r="I5355" t="s">
        <v>875</v>
      </c>
      <c r="J5355">
        <v>2023</v>
      </c>
    </row>
    <row r="5356" spans="1:10" x14ac:dyDescent="0.3">
      <c r="A5356">
        <v>45164</v>
      </c>
      <c r="B5356" t="s">
        <v>371</v>
      </c>
      <c r="C5356" t="s">
        <v>81</v>
      </c>
      <c r="D5356" t="s">
        <v>30</v>
      </c>
      <c r="E5356" t="s">
        <v>36</v>
      </c>
      <c r="F5356">
        <v>47.97</v>
      </c>
      <c r="G5356">
        <v>3</v>
      </c>
      <c r="H5356">
        <v>14.87</v>
      </c>
      <c r="I5356" t="s">
        <v>875</v>
      </c>
      <c r="J5356">
        <v>2023</v>
      </c>
    </row>
    <row r="5357" spans="1:10" x14ac:dyDescent="0.3">
      <c r="A5357">
        <v>45164</v>
      </c>
      <c r="B5357" t="s">
        <v>249</v>
      </c>
      <c r="C5357" t="s">
        <v>62</v>
      </c>
      <c r="D5357" t="s">
        <v>12</v>
      </c>
      <c r="E5357" t="s">
        <v>13</v>
      </c>
      <c r="F5357">
        <v>11.56</v>
      </c>
      <c r="G5357">
        <v>2</v>
      </c>
      <c r="H5357">
        <v>5.66</v>
      </c>
      <c r="I5357" t="s">
        <v>875</v>
      </c>
      <c r="J5357">
        <v>2023</v>
      </c>
    </row>
    <row r="5358" spans="1:10" x14ac:dyDescent="0.3">
      <c r="A5358">
        <v>45164</v>
      </c>
      <c r="B5358" t="s">
        <v>249</v>
      </c>
      <c r="C5358" t="s">
        <v>62</v>
      </c>
      <c r="D5358" t="s">
        <v>30</v>
      </c>
      <c r="E5358" t="s">
        <v>31</v>
      </c>
      <c r="F5358">
        <v>209.97</v>
      </c>
      <c r="G5358">
        <v>3</v>
      </c>
      <c r="H5358">
        <v>58.79</v>
      </c>
      <c r="I5358" t="s">
        <v>875</v>
      </c>
      <c r="J5358">
        <v>2023</v>
      </c>
    </row>
    <row r="5359" spans="1:10" x14ac:dyDescent="0.3">
      <c r="A5359">
        <v>45164</v>
      </c>
      <c r="B5359" t="s">
        <v>249</v>
      </c>
      <c r="C5359" t="s">
        <v>62</v>
      </c>
      <c r="D5359" t="s">
        <v>28</v>
      </c>
      <c r="E5359" t="s">
        <v>75</v>
      </c>
      <c r="F5359">
        <v>447.84</v>
      </c>
      <c r="G5359">
        <v>4</v>
      </c>
      <c r="H5359">
        <v>98.52</v>
      </c>
      <c r="I5359" t="s">
        <v>875</v>
      </c>
      <c r="J5359">
        <v>2023</v>
      </c>
    </row>
    <row r="5360" spans="1:10" x14ac:dyDescent="0.3">
      <c r="A5360">
        <v>45164</v>
      </c>
      <c r="B5360" t="s">
        <v>249</v>
      </c>
      <c r="C5360" t="s">
        <v>62</v>
      </c>
      <c r="D5360" t="s">
        <v>30</v>
      </c>
      <c r="E5360" t="s">
        <v>36</v>
      </c>
      <c r="F5360">
        <v>479.97</v>
      </c>
      <c r="G5360">
        <v>3</v>
      </c>
      <c r="H5360">
        <v>163.19</v>
      </c>
      <c r="I5360" t="s">
        <v>875</v>
      </c>
      <c r="J5360">
        <v>2023</v>
      </c>
    </row>
    <row r="5361" spans="1:10" x14ac:dyDescent="0.3">
      <c r="A5361">
        <v>45164</v>
      </c>
      <c r="B5361" t="s">
        <v>249</v>
      </c>
      <c r="C5361" t="s">
        <v>62</v>
      </c>
      <c r="D5361" t="s">
        <v>12</v>
      </c>
      <c r="E5361" t="s">
        <v>21</v>
      </c>
      <c r="F5361">
        <v>8.64</v>
      </c>
      <c r="G5361">
        <v>3</v>
      </c>
      <c r="H5361">
        <v>2.5099999999999998</v>
      </c>
      <c r="I5361" t="s">
        <v>875</v>
      </c>
      <c r="J5361">
        <v>2023</v>
      </c>
    </row>
    <row r="5362" spans="1:10" x14ac:dyDescent="0.3">
      <c r="A5362">
        <v>45164</v>
      </c>
      <c r="B5362" t="s">
        <v>61</v>
      </c>
      <c r="C5362" t="s">
        <v>25</v>
      </c>
      <c r="D5362" t="s">
        <v>28</v>
      </c>
      <c r="E5362" t="s">
        <v>34</v>
      </c>
      <c r="F5362">
        <v>186.54</v>
      </c>
      <c r="G5362">
        <v>3</v>
      </c>
      <c r="H5362">
        <v>41.04</v>
      </c>
      <c r="I5362" t="s">
        <v>875</v>
      </c>
      <c r="J5362">
        <v>2023</v>
      </c>
    </row>
    <row r="5363" spans="1:10" x14ac:dyDescent="0.3">
      <c r="A5363">
        <v>45164</v>
      </c>
      <c r="B5363" t="s">
        <v>762</v>
      </c>
      <c r="C5363" t="s">
        <v>77</v>
      </c>
      <c r="D5363" t="s">
        <v>12</v>
      </c>
      <c r="E5363" t="s">
        <v>18</v>
      </c>
      <c r="F5363">
        <v>146.69</v>
      </c>
      <c r="G5363">
        <v>8</v>
      </c>
      <c r="H5363">
        <v>45.84</v>
      </c>
      <c r="I5363" t="s">
        <v>875</v>
      </c>
      <c r="J5363">
        <v>2023</v>
      </c>
    </row>
    <row r="5364" spans="1:10" x14ac:dyDescent="0.3">
      <c r="A5364">
        <v>45164</v>
      </c>
      <c r="B5364" t="s">
        <v>717</v>
      </c>
      <c r="C5364" t="s">
        <v>66</v>
      </c>
      <c r="D5364" t="s">
        <v>12</v>
      </c>
      <c r="E5364" t="s">
        <v>13</v>
      </c>
      <c r="F5364">
        <v>31.01</v>
      </c>
      <c r="G5364">
        <v>1</v>
      </c>
      <c r="H5364">
        <v>11.24</v>
      </c>
      <c r="I5364" t="s">
        <v>875</v>
      </c>
      <c r="J5364">
        <v>2023</v>
      </c>
    </row>
    <row r="5365" spans="1:10" x14ac:dyDescent="0.3">
      <c r="A5365">
        <v>45165</v>
      </c>
      <c r="B5365" t="s">
        <v>641</v>
      </c>
      <c r="C5365" t="s">
        <v>11</v>
      </c>
      <c r="D5365" t="s">
        <v>12</v>
      </c>
      <c r="E5365" t="s">
        <v>97</v>
      </c>
      <c r="F5365">
        <v>51.52</v>
      </c>
      <c r="G5365">
        <v>5</v>
      </c>
      <c r="H5365">
        <v>-10.95</v>
      </c>
      <c r="I5365" t="s">
        <v>875</v>
      </c>
      <c r="J5365">
        <v>2023</v>
      </c>
    </row>
    <row r="5366" spans="1:10" x14ac:dyDescent="0.3">
      <c r="A5366">
        <v>45165</v>
      </c>
      <c r="B5366" t="s">
        <v>641</v>
      </c>
      <c r="C5366" t="s">
        <v>11</v>
      </c>
      <c r="D5366" t="s">
        <v>12</v>
      </c>
      <c r="E5366" t="s">
        <v>13</v>
      </c>
      <c r="F5366">
        <v>3.53</v>
      </c>
      <c r="G5366">
        <v>1</v>
      </c>
      <c r="H5366">
        <v>1.1499999999999999</v>
      </c>
      <c r="I5366" t="s">
        <v>875</v>
      </c>
      <c r="J5366">
        <v>2023</v>
      </c>
    </row>
    <row r="5367" spans="1:10" x14ac:dyDescent="0.3">
      <c r="A5367">
        <v>45165</v>
      </c>
      <c r="B5367" t="s">
        <v>641</v>
      </c>
      <c r="C5367" t="s">
        <v>11</v>
      </c>
      <c r="D5367" t="s">
        <v>12</v>
      </c>
      <c r="E5367" t="s">
        <v>13</v>
      </c>
      <c r="F5367">
        <v>4.62</v>
      </c>
      <c r="G5367">
        <v>1</v>
      </c>
      <c r="H5367">
        <v>1.68</v>
      </c>
      <c r="I5367" t="s">
        <v>875</v>
      </c>
      <c r="J5367">
        <v>2023</v>
      </c>
    </row>
    <row r="5368" spans="1:10" x14ac:dyDescent="0.3">
      <c r="A5368">
        <v>45165</v>
      </c>
      <c r="B5368" t="s">
        <v>641</v>
      </c>
      <c r="C5368" t="s">
        <v>11</v>
      </c>
      <c r="D5368" t="s">
        <v>12</v>
      </c>
      <c r="E5368" t="s">
        <v>97</v>
      </c>
      <c r="F5368">
        <v>55.17</v>
      </c>
      <c r="G5368">
        <v>4</v>
      </c>
      <c r="H5368">
        <v>6.21</v>
      </c>
      <c r="I5368" t="s">
        <v>875</v>
      </c>
      <c r="J5368">
        <v>2023</v>
      </c>
    </row>
    <row r="5369" spans="1:10" x14ac:dyDescent="0.3">
      <c r="A5369">
        <v>45165</v>
      </c>
      <c r="B5369" t="s">
        <v>840</v>
      </c>
      <c r="C5369" t="s">
        <v>183</v>
      </c>
      <c r="D5369" t="s">
        <v>12</v>
      </c>
      <c r="E5369" t="s">
        <v>13</v>
      </c>
      <c r="F5369">
        <v>122.97</v>
      </c>
      <c r="G5369">
        <v>3</v>
      </c>
      <c r="H5369">
        <v>60.26</v>
      </c>
      <c r="I5369" t="s">
        <v>875</v>
      </c>
      <c r="J5369">
        <v>2023</v>
      </c>
    </row>
    <row r="5370" spans="1:10" x14ac:dyDescent="0.3">
      <c r="A5370">
        <v>45165</v>
      </c>
      <c r="B5370" t="s">
        <v>840</v>
      </c>
      <c r="C5370" t="s">
        <v>183</v>
      </c>
      <c r="D5370" t="s">
        <v>28</v>
      </c>
      <c r="E5370" t="s">
        <v>75</v>
      </c>
      <c r="F5370">
        <v>244.62</v>
      </c>
      <c r="G5370">
        <v>1</v>
      </c>
      <c r="H5370">
        <v>20.97</v>
      </c>
      <c r="I5370" t="s">
        <v>875</v>
      </c>
      <c r="J5370">
        <v>2023</v>
      </c>
    </row>
    <row r="5371" spans="1:10" x14ac:dyDescent="0.3">
      <c r="A5371">
        <v>45165</v>
      </c>
      <c r="B5371" t="s">
        <v>840</v>
      </c>
      <c r="C5371" t="s">
        <v>183</v>
      </c>
      <c r="D5371" t="s">
        <v>30</v>
      </c>
      <c r="E5371" t="s">
        <v>31</v>
      </c>
      <c r="F5371">
        <v>59.97</v>
      </c>
      <c r="G5371">
        <v>3</v>
      </c>
      <c r="H5371">
        <v>28.79</v>
      </c>
      <c r="I5371" t="s">
        <v>875</v>
      </c>
      <c r="J5371">
        <v>2023</v>
      </c>
    </row>
    <row r="5372" spans="1:10" x14ac:dyDescent="0.3">
      <c r="A5372">
        <v>45165</v>
      </c>
      <c r="B5372" t="s">
        <v>840</v>
      </c>
      <c r="C5372" t="s">
        <v>183</v>
      </c>
      <c r="D5372" t="s">
        <v>12</v>
      </c>
      <c r="E5372" t="s">
        <v>13</v>
      </c>
      <c r="F5372">
        <v>81.540000000000006</v>
      </c>
      <c r="G5372">
        <v>9</v>
      </c>
      <c r="H5372">
        <v>36.69</v>
      </c>
      <c r="I5372" t="s">
        <v>875</v>
      </c>
      <c r="J5372">
        <v>2023</v>
      </c>
    </row>
    <row r="5373" spans="1:10" x14ac:dyDescent="0.3">
      <c r="A5373">
        <v>45165</v>
      </c>
      <c r="B5373" t="s">
        <v>840</v>
      </c>
      <c r="C5373" t="s">
        <v>183</v>
      </c>
      <c r="D5373" t="s">
        <v>12</v>
      </c>
      <c r="E5373" t="s">
        <v>32</v>
      </c>
      <c r="F5373">
        <v>11.68</v>
      </c>
      <c r="G5373">
        <v>4</v>
      </c>
      <c r="H5373">
        <v>5.26</v>
      </c>
      <c r="I5373" t="s">
        <v>875</v>
      </c>
      <c r="J5373">
        <v>2023</v>
      </c>
    </row>
    <row r="5374" spans="1:10" x14ac:dyDescent="0.3">
      <c r="A5374">
        <v>45165</v>
      </c>
      <c r="B5374" t="s">
        <v>840</v>
      </c>
      <c r="C5374" t="s">
        <v>183</v>
      </c>
      <c r="D5374" t="s">
        <v>12</v>
      </c>
      <c r="E5374" t="s">
        <v>18</v>
      </c>
      <c r="F5374">
        <v>29</v>
      </c>
      <c r="G5374">
        <v>5</v>
      </c>
      <c r="H5374">
        <v>13.92</v>
      </c>
      <c r="I5374" t="s">
        <v>875</v>
      </c>
      <c r="J5374">
        <v>2023</v>
      </c>
    </row>
    <row r="5375" spans="1:10" x14ac:dyDescent="0.3">
      <c r="A5375">
        <v>45165</v>
      </c>
      <c r="B5375" t="s">
        <v>811</v>
      </c>
      <c r="C5375" t="s">
        <v>11</v>
      </c>
      <c r="D5375" t="s">
        <v>12</v>
      </c>
      <c r="E5375" t="s">
        <v>17</v>
      </c>
      <c r="F5375">
        <v>14.16</v>
      </c>
      <c r="G5375">
        <v>1</v>
      </c>
      <c r="H5375">
        <v>1.06</v>
      </c>
      <c r="I5375" t="s">
        <v>875</v>
      </c>
      <c r="J5375">
        <v>2023</v>
      </c>
    </row>
    <row r="5376" spans="1:10" x14ac:dyDescent="0.3">
      <c r="A5376">
        <v>45165</v>
      </c>
      <c r="B5376" t="s">
        <v>811</v>
      </c>
      <c r="C5376" t="s">
        <v>11</v>
      </c>
      <c r="D5376" t="s">
        <v>12</v>
      </c>
      <c r="E5376" t="s">
        <v>13</v>
      </c>
      <c r="F5376">
        <v>79.92</v>
      </c>
      <c r="G5376">
        <v>5</v>
      </c>
      <c r="H5376">
        <v>27.97</v>
      </c>
      <c r="I5376" t="s">
        <v>875</v>
      </c>
      <c r="J5376">
        <v>2023</v>
      </c>
    </row>
    <row r="5377" spans="1:10" x14ac:dyDescent="0.3">
      <c r="A5377">
        <v>45165</v>
      </c>
      <c r="B5377" t="s">
        <v>625</v>
      </c>
      <c r="C5377" t="s">
        <v>66</v>
      </c>
      <c r="D5377" t="s">
        <v>12</v>
      </c>
      <c r="E5377" t="s">
        <v>16</v>
      </c>
      <c r="F5377">
        <v>9.2200000000000006</v>
      </c>
      <c r="G5377">
        <v>4</v>
      </c>
      <c r="H5377">
        <v>3.34</v>
      </c>
      <c r="I5377" t="s">
        <v>875</v>
      </c>
      <c r="J5377">
        <v>2023</v>
      </c>
    </row>
    <row r="5378" spans="1:10" x14ac:dyDescent="0.3">
      <c r="A5378">
        <v>45166</v>
      </c>
      <c r="B5378" t="s">
        <v>402</v>
      </c>
      <c r="C5378" t="s">
        <v>128</v>
      </c>
      <c r="D5378" t="s">
        <v>12</v>
      </c>
      <c r="E5378" t="s">
        <v>13</v>
      </c>
      <c r="F5378">
        <v>15.48</v>
      </c>
      <c r="G5378">
        <v>3</v>
      </c>
      <c r="H5378">
        <v>5.61</v>
      </c>
      <c r="I5378" t="s">
        <v>875</v>
      </c>
      <c r="J5378">
        <v>2023</v>
      </c>
    </row>
    <row r="5379" spans="1:10" x14ac:dyDescent="0.3">
      <c r="A5379">
        <v>45166</v>
      </c>
      <c r="B5379" t="s">
        <v>402</v>
      </c>
      <c r="C5379" t="s">
        <v>128</v>
      </c>
      <c r="D5379" t="s">
        <v>30</v>
      </c>
      <c r="E5379" t="s">
        <v>31</v>
      </c>
      <c r="F5379">
        <v>108.58</v>
      </c>
      <c r="G5379">
        <v>3</v>
      </c>
      <c r="H5379">
        <v>8.14</v>
      </c>
      <c r="I5379" t="s">
        <v>875</v>
      </c>
      <c r="J5379">
        <v>2023</v>
      </c>
    </row>
    <row r="5380" spans="1:10" x14ac:dyDescent="0.3">
      <c r="A5380">
        <v>45166</v>
      </c>
      <c r="B5380" t="s">
        <v>793</v>
      </c>
      <c r="C5380" t="s">
        <v>11</v>
      </c>
      <c r="D5380" t="s">
        <v>12</v>
      </c>
      <c r="E5380" t="s">
        <v>18</v>
      </c>
      <c r="F5380">
        <v>13.14</v>
      </c>
      <c r="G5380">
        <v>9</v>
      </c>
      <c r="H5380">
        <v>-21.68</v>
      </c>
      <c r="I5380" t="s">
        <v>875</v>
      </c>
      <c r="J5380">
        <v>2023</v>
      </c>
    </row>
    <row r="5381" spans="1:10" x14ac:dyDescent="0.3">
      <c r="A5381">
        <v>45166</v>
      </c>
      <c r="B5381" t="s">
        <v>793</v>
      </c>
      <c r="C5381" t="s">
        <v>11</v>
      </c>
      <c r="D5381" t="s">
        <v>12</v>
      </c>
      <c r="E5381" t="s">
        <v>18</v>
      </c>
      <c r="F5381">
        <v>10.02</v>
      </c>
      <c r="G5381">
        <v>4</v>
      </c>
      <c r="H5381">
        <v>-16.54</v>
      </c>
      <c r="I5381" t="s">
        <v>875</v>
      </c>
      <c r="J5381">
        <v>2023</v>
      </c>
    </row>
    <row r="5382" spans="1:10" x14ac:dyDescent="0.3">
      <c r="A5382">
        <v>45166</v>
      </c>
      <c r="B5382" t="s">
        <v>793</v>
      </c>
      <c r="C5382" t="s">
        <v>11</v>
      </c>
      <c r="D5382" t="s">
        <v>28</v>
      </c>
      <c r="E5382" t="s">
        <v>47</v>
      </c>
      <c r="F5382">
        <v>156.37</v>
      </c>
      <c r="G5382">
        <v>2</v>
      </c>
      <c r="H5382">
        <v>-52.89</v>
      </c>
      <c r="I5382" t="s">
        <v>875</v>
      </c>
      <c r="J5382">
        <v>2023</v>
      </c>
    </row>
    <row r="5383" spans="1:10" x14ac:dyDescent="0.3">
      <c r="A5383">
        <v>45166</v>
      </c>
      <c r="B5383" t="s">
        <v>689</v>
      </c>
      <c r="C5383" t="s">
        <v>49</v>
      </c>
      <c r="D5383" t="s">
        <v>12</v>
      </c>
      <c r="E5383" t="s">
        <v>18</v>
      </c>
      <c r="F5383">
        <v>18.43</v>
      </c>
      <c r="G5383">
        <v>8</v>
      </c>
      <c r="H5383">
        <v>-12.29</v>
      </c>
      <c r="I5383" t="s">
        <v>875</v>
      </c>
      <c r="J5383">
        <v>2023</v>
      </c>
    </row>
    <row r="5384" spans="1:10" x14ac:dyDescent="0.3">
      <c r="A5384">
        <v>45167</v>
      </c>
      <c r="B5384" t="s">
        <v>137</v>
      </c>
      <c r="C5384" t="s">
        <v>15</v>
      </c>
      <c r="D5384" t="s">
        <v>12</v>
      </c>
      <c r="E5384" t="s">
        <v>13</v>
      </c>
      <c r="F5384">
        <v>64.62</v>
      </c>
      <c r="G5384">
        <v>7</v>
      </c>
      <c r="H5384">
        <v>22.62</v>
      </c>
      <c r="I5384" t="s">
        <v>875</v>
      </c>
      <c r="J5384">
        <v>2023</v>
      </c>
    </row>
    <row r="5385" spans="1:10" x14ac:dyDescent="0.3">
      <c r="A5385">
        <v>45167</v>
      </c>
      <c r="B5385" t="s">
        <v>137</v>
      </c>
      <c r="C5385" t="s">
        <v>15</v>
      </c>
      <c r="D5385" t="s">
        <v>30</v>
      </c>
      <c r="E5385" t="s">
        <v>36</v>
      </c>
      <c r="F5385">
        <v>95.98</v>
      </c>
      <c r="G5385">
        <v>3</v>
      </c>
      <c r="H5385">
        <v>-10.8</v>
      </c>
      <c r="I5385" t="s">
        <v>875</v>
      </c>
      <c r="J5385">
        <v>2023</v>
      </c>
    </row>
    <row r="5386" spans="1:10" x14ac:dyDescent="0.3">
      <c r="A5386">
        <v>45167</v>
      </c>
      <c r="B5386" t="s">
        <v>137</v>
      </c>
      <c r="C5386" t="s">
        <v>15</v>
      </c>
      <c r="D5386" t="s">
        <v>12</v>
      </c>
      <c r="E5386" t="s">
        <v>18</v>
      </c>
      <c r="F5386">
        <v>1.79</v>
      </c>
      <c r="G5386">
        <v>3</v>
      </c>
      <c r="H5386">
        <v>-3.04</v>
      </c>
      <c r="I5386" t="s">
        <v>875</v>
      </c>
      <c r="J5386">
        <v>2023</v>
      </c>
    </row>
    <row r="5387" spans="1:10" x14ac:dyDescent="0.3">
      <c r="A5387">
        <v>45167</v>
      </c>
      <c r="B5387" t="s">
        <v>767</v>
      </c>
      <c r="C5387" t="s">
        <v>280</v>
      </c>
      <c r="D5387" t="s">
        <v>12</v>
      </c>
      <c r="E5387" t="s">
        <v>97</v>
      </c>
      <c r="F5387">
        <v>27.93</v>
      </c>
      <c r="G5387">
        <v>3</v>
      </c>
      <c r="H5387">
        <v>8.1</v>
      </c>
      <c r="I5387" t="s">
        <v>875</v>
      </c>
      <c r="J5387">
        <v>2023</v>
      </c>
    </row>
    <row r="5388" spans="1:10" x14ac:dyDescent="0.3">
      <c r="A5388">
        <v>45167</v>
      </c>
      <c r="B5388" t="s">
        <v>765</v>
      </c>
      <c r="C5388" t="s">
        <v>77</v>
      </c>
      <c r="D5388" t="s">
        <v>30</v>
      </c>
      <c r="E5388" t="s">
        <v>31</v>
      </c>
      <c r="F5388">
        <v>22</v>
      </c>
      <c r="G5388">
        <v>4</v>
      </c>
      <c r="H5388">
        <v>5.5</v>
      </c>
      <c r="I5388" t="s">
        <v>875</v>
      </c>
      <c r="J5388">
        <v>2023</v>
      </c>
    </row>
    <row r="5389" spans="1:10" x14ac:dyDescent="0.3">
      <c r="A5389">
        <v>45167</v>
      </c>
      <c r="B5389" t="s">
        <v>235</v>
      </c>
      <c r="C5389" t="s">
        <v>20</v>
      </c>
      <c r="D5389" t="s">
        <v>28</v>
      </c>
      <c r="E5389" t="s">
        <v>75</v>
      </c>
      <c r="F5389">
        <v>241.92</v>
      </c>
      <c r="G5389">
        <v>4</v>
      </c>
      <c r="H5389">
        <v>-56.45</v>
      </c>
      <c r="I5389" t="s">
        <v>875</v>
      </c>
      <c r="J5389">
        <v>2023</v>
      </c>
    </row>
    <row r="5390" spans="1:10" x14ac:dyDescent="0.3">
      <c r="A5390">
        <v>45167</v>
      </c>
      <c r="B5390" t="s">
        <v>235</v>
      </c>
      <c r="C5390" t="s">
        <v>20</v>
      </c>
      <c r="D5390" t="s">
        <v>28</v>
      </c>
      <c r="E5390" t="s">
        <v>47</v>
      </c>
      <c r="F5390">
        <v>163.88</v>
      </c>
      <c r="G5390">
        <v>4</v>
      </c>
      <c r="H5390">
        <v>-81.94</v>
      </c>
      <c r="I5390" t="s">
        <v>875</v>
      </c>
      <c r="J5390">
        <v>2023</v>
      </c>
    </row>
    <row r="5391" spans="1:10" x14ac:dyDescent="0.3">
      <c r="A5391">
        <v>45167</v>
      </c>
      <c r="B5391" t="s">
        <v>235</v>
      </c>
      <c r="C5391" t="s">
        <v>20</v>
      </c>
      <c r="D5391" t="s">
        <v>12</v>
      </c>
      <c r="E5391" t="s">
        <v>18</v>
      </c>
      <c r="F5391">
        <v>3.49</v>
      </c>
      <c r="G5391">
        <v>2</v>
      </c>
      <c r="H5391">
        <v>-2.79</v>
      </c>
      <c r="I5391" t="s">
        <v>875</v>
      </c>
      <c r="J5391">
        <v>2023</v>
      </c>
    </row>
    <row r="5392" spans="1:10" x14ac:dyDescent="0.3">
      <c r="A5392">
        <v>45167</v>
      </c>
      <c r="B5392" t="s">
        <v>235</v>
      </c>
      <c r="C5392" t="s">
        <v>20</v>
      </c>
      <c r="D5392" t="s">
        <v>12</v>
      </c>
      <c r="E5392" t="s">
        <v>32</v>
      </c>
      <c r="F5392">
        <v>10.58</v>
      </c>
      <c r="G5392">
        <v>7</v>
      </c>
      <c r="H5392">
        <v>-2.38</v>
      </c>
      <c r="I5392" t="s">
        <v>875</v>
      </c>
      <c r="J5392">
        <v>2023</v>
      </c>
    </row>
    <row r="5393" spans="1:10" x14ac:dyDescent="0.3">
      <c r="A5393">
        <v>45168</v>
      </c>
      <c r="B5393" t="s">
        <v>561</v>
      </c>
      <c r="C5393" t="s">
        <v>20</v>
      </c>
      <c r="D5393" t="s">
        <v>30</v>
      </c>
      <c r="E5393" t="s">
        <v>31</v>
      </c>
      <c r="F5393">
        <v>290.89999999999998</v>
      </c>
      <c r="G5393">
        <v>3</v>
      </c>
      <c r="H5393">
        <v>-67.88</v>
      </c>
      <c r="I5393" t="s">
        <v>875</v>
      </c>
      <c r="J5393">
        <v>2023</v>
      </c>
    </row>
    <row r="5394" spans="1:10" x14ac:dyDescent="0.3">
      <c r="A5394">
        <v>45168</v>
      </c>
      <c r="B5394" t="s">
        <v>561</v>
      </c>
      <c r="C5394" t="s">
        <v>20</v>
      </c>
      <c r="D5394" t="s">
        <v>12</v>
      </c>
      <c r="E5394" t="s">
        <v>17</v>
      </c>
      <c r="F5394">
        <v>54.22</v>
      </c>
      <c r="G5394">
        <v>2</v>
      </c>
      <c r="H5394">
        <v>3.39</v>
      </c>
      <c r="I5394" t="s">
        <v>875</v>
      </c>
      <c r="J5394">
        <v>2023</v>
      </c>
    </row>
    <row r="5395" spans="1:10" x14ac:dyDescent="0.3">
      <c r="A5395">
        <v>45168</v>
      </c>
      <c r="B5395" t="s">
        <v>561</v>
      </c>
      <c r="C5395" t="s">
        <v>20</v>
      </c>
      <c r="D5395" t="s">
        <v>28</v>
      </c>
      <c r="E5395" t="s">
        <v>29</v>
      </c>
      <c r="F5395">
        <v>786.74</v>
      </c>
      <c r="G5395">
        <v>4</v>
      </c>
      <c r="H5395">
        <v>-258.5</v>
      </c>
      <c r="I5395" t="s">
        <v>875</v>
      </c>
      <c r="J5395">
        <v>2023</v>
      </c>
    </row>
    <row r="5396" spans="1:10" x14ac:dyDescent="0.3">
      <c r="A5396">
        <v>45168</v>
      </c>
      <c r="B5396" t="s">
        <v>561</v>
      </c>
      <c r="C5396" t="s">
        <v>20</v>
      </c>
      <c r="D5396" t="s">
        <v>12</v>
      </c>
      <c r="E5396" t="s">
        <v>16</v>
      </c>
      <c r="F5396">
        <v>100.24</v>
      </c>
      <c r="G5396">
        <v>10</v>
      </c>
      <c r="H5396">
        <v>33.83</v>
      </c>
      <c r="I5396" t="s">
        <v>875</v>
      </c>
      <c r="J5396">
        <v>2023</v>
      </c>
    </row>
    <row r="5397" spans="1:10" x14ac:dyDescent="0.3">
      <c r="A5397">
        <v>45168</v>
      </c>
      <c r="B5397" t="s">
        <v>561</v>
      </c>
      <c r="C5397" t="s">
        <v>20</v>
      </c>
      <c r="D5397" t="s">
        <v>12</v>
      </c>
      <c r="E5397" t="s">
        <v>18</v>
      </c>
      <c r="F5397">
        <v>37.76</v>
      </c>
      <c r="G5397">
        <v>6</v>
      </c>
      <c r="H5397">
        <v>-27.69</v>
      </c>
      <c r="I5397" t="s">
        <v>875</v>
      </c>
      <c r="J5397">
        <v>2023</v>
      </c>
    </row>
    <row r="5398" spans="1:10" x14ac:dyDescent="0.3">
      <c r="A5398">
        <v>45168</v>
      </c>
      <c r="B5398" t="s">
        <v>159</v>
      </c>
      <c r="C5398" t="s">
        <v>23</v>
      </c>
      <c r="D5398" t="s">
        <v>28</v>
      </c>
      <c r="E5398" t="s">
        <v>34</v>
      </c>
      <c r="F5398">
        <v>47.04</v>
      </c>
      <c r="G5398">
        <v>4</v>
      </c>
      <c r="H5398">
        <v>15.99</v>
      </c>
      <c r="I5398" t="s">
        <v>875</v>
      </c>
      <c r="J5398">
        <v>2023</v>
      </c>
    </row>
    <row r="5399" spans="1:10" x14ac:dyDescent="0.3">
      <c r="A5399">
        <v>45168</v>
      </c>
      <c r="B5399" t="s">
        <v>159</v>
      </c>
      <c r="C5399" t="s">
        <v>23</v>
      </c>
      <c r="D5399" t="s">
        <v>30</v>
      </c>
      <c r="E5399" t="s">
        <v>31</v>
      </c>
      <c r="F5399">
        <v>339.96</v>
      </c>
      <c r="G5399">
        <v>5</v>
      </c>
      <c r="H5399">
        <v>42.5</v>
      </c>
      <c r="I5399" t="s">
        <v>875</v>
      </c>
      <c r="J5399">
        <v>2023</v>
      </c>
    </row>
    <row r="5400" spans="1:10" x14ac:dyDescent="0.3">
      <c r="A5400">
        <v>45169</v>
      </c>
      <c r="B5400" t="s">
        <v>707</v>
      </c>
      <c r="C5400" t="s">
        <v>11</v>
      </c>
      <c r="D5400" t="s">
        <v>12</v>
      </c>
      <c r="E5400" t="s">
        <v>17</v>
      </c>
      <c r="F5400">
        <v>23.97</v>
      </c>
      <c r="G5400">
        <v>2</v>
      </c>
      <c r="H5400">
        <v>2.4</v>
      </c>
      <c r="I5400" t="s">
        <v>875</v>
      </c>
      <c r="J5400">
        <v>2023</v>
      </c>
    </row>
    <row r="5401" spans="1:10" x14ac:dyDescent="0.3">
      <c r="A5401">
        <v>45170</v>
      </c>
      <c r="B5401" t="s">
        <v>767</v>
      </c>
      <c r="C5401" t="s">
        <v>77</v>
      </c>
      <c r="D5401" t="s">
        <v>30</v>
      </c>
      <c r="E5401" t="s">
        <v>36</v>
      </c>
      <c r="F5401">
        <v>6.79</v>
      </c>
      <c r="G5401">
        <v>1</v>
      </c>
      <c r="H5401">
        <v>2.31</v>
      </c>
      <c r="I5401" t="s">
        <v>876</v>
      </c>
      <c r="J5401">
        <v>2023</v>
      </c>
    </row>
    <row r="5402" spans="1:10" x14ac:dyDescent="0.3">
      <c r="A5402">
        <v>45170</v>
      </c>
      <c r="B5402" t="s">
        <v>767</v>
      </c>
      <c r="C5402" t="s">
        <v>77</v>
      </c>
      <c r="D5402" t="s">
        <v>12</v>
      </c>
      <c r="E5402" t="s">
        <v>13</v>
      </c>
      <c r="F5402">
        <v>24.56</v>
      </c>
      <c r="G5402">
        <v>2</v>
      </c>
      <c r="H5402">
        <v>11.54</v>
      </c>
      <c r="I5402" t="s">
        <v>876</v>
      </c>
      <c r="J5402">
        <v>2023</v>
      </c>
    </row>
    <row r="5403" spans="1:10" x14ac:dyDescent="0.3">
      <c r="A5403">
        <v>45170</v>
      </c>
      <c r="B5403" t="s">
        <v>767</v>
      </c>
      <c r="C5403" t="s">
        <v>77</v>
      </c>
      <c r="D5403" t="s">
        <v>12</v>
      </c>
      <c r="E5403" t="s">
        <v>18</v>
      </c>
      <c r="F5403">
        <v>3.05</v>
      </c>
      <c r="G5403">
        <v>1</v>
      </c>
      <c r="H5403">
        <v>1.07</v>
      </c>
      <c r="I5403" t="s">
        <v>876</v>
      </c>
      <c r="J5403">
        <v>2023</v>
      </c>
    </row>
    <row r="5404" spans="1:10" x14ac:dyDescent="0.3">
      <c r="A5404">
        <v>45170</v>
      </c>
      <c r="B5404" t="s">
        <v>767</v>
      </c>
      <c r="C5404" t="s">
        <v>77</v>
      </c>
      <c r="D5404" t="s">
        <v>12</v>
      </c>
      <c r="E5404" t="s">
        <v>13</v>
      </c>
      <c r="F5404">
        <v>49.12</v>
      </c>
      <c r="G5404">
        <v>4</v>
      </c>
      <c r="H5404">
        <v>23.09</v>
      </c>
      <c r="I5404" t="s">
        <v>876</v>
      </c>
      <c r="J5404">
        <v>2023</v>
      </c>
    </row>
    <row r="5405" spans="1:10" x14ac:dyDescent="0.3">
      <c r="A5405">
        <v>45170</v>
      </c>
      <c r="B5405" t="s">
        <v>767</v>
      </c>
      <c r="C5405" t="s">
        <v>77</v>
      </c>
      <c r="D5405" t="s">
        <v>12</v>
      </c>
      <c r="E5405" t="s">
        <v>18</v>
      </c>
      <c r="F5405">
        <v>4355.17</v>
      </c>
      <c r="G5405">
        <v>4</v>
      </c>
      <c r="H5405">
        <v>1415.43</v>
      </c>
      <c r="I5405" t="s">
        <v>876</v>
      </c>
      <c r="J5405">
        <v>2023</v>
      </c>
    </row>
    <row r="5406" spans="1:10" x14ac:dyDescent="0.3">
      <c r="A5406">
        <v>45170</v>
      </c>
      <c r="B5406" t="s">
        <v>831</v>
      </c>
      <c r="C5406" t="s">
        <v>23</v>
      </c>
      <c r="D5406" t="s">
        <v>12</v>
      </c>
      <c r="E5406" t="s">
        <v>43</v>
      </c>
      <c r="F5406">
        <v>21.88</v>
      </c>
      <c r="G5406">
        <v>2</v>
      </c>
      <c r="H5406">
        <v>10.94</v>
      </c>
      <c r="I5406" t="s">
        <v>876</v>
      </c>
      <c r="J5406">
        <v>2023</v>
      </c>
    </row>
    <row r="5407" spans="1:10" x14ac:dyDescent="0.3">
      <c r="A5407">
        <v>45170</v>
      </c>
      <c r="B5407" t="s">
        <v>133</v>
      </c>
      <c r="C5407" t="s">
        <v>20</v>
      </c>
      <c r="D5407" t="s">
        <v>12</v>
      </c>
      <c r="E5407" t="s">
        <v>13</v>
      </c>
      <c r="F5407">
        <v>30.48</v>
      </c>
      <c r="G5407">
        <v>6</v>
      </c>
      <c r="H5407">
        <v>9.91</v>
      </c>
      <c r="I5407" t="s">
        <v>876</v>
      </c>
      <c r="J5407">
        <v>2023</v>
      </c>
    </row>
    <row r="5408" spans="1:10" x14ac:dyDescent="0.3">
      <c r="A5408">
        <v>45170</v>
      </c>
      <c r="B5408" t="s">
        <v>133</v>
      </c>
      <c r="C5408" t="s">
        <v>20</v>
      </c>
      <c r="D5408" t="s">
        <v>30</v>
      </c>
      <c r="E5408" t="s">
        <v>31</v>
      </c>
      <c r="F5408">
        <v>23.99</v>
      </c>
      <c r="G5408">
        <v>2</v>
      </c>
      <c r="H5408">
        <v>-4.8</v>
      </c>
      <c r="I5408" t="s">
        <v>876</v>
      </c>
      <c r="J5408">
        <v>2023</v>
      </c>
    </row>
    <row r="5409" spans="1:10" x14ac:dyDescent="0.3">
      <c r="A5409">
        <v>45170</v>
      </c>
      <c r="B5409" t="s">
        <v>133</v>
      </c>
      <c r="C5409" t="s">
        <v>20</v>
      </c>
      <c r="D5409" t="s">
        <v>12</v>
      </c>
      <c r="E5409" t="s">
        <v>32</v>
      </c>
      <c r="F5409">
        <v>16.690000000000001</v>
      </c>
      <c r="G5409">
        <v>7</v>
      </c>
      <c r="H5409">
        <v>5.42</v>
      </c>
      <c r="I5409" t="s">
        <v>876</v>
      </c>
      <c r="J5409">
        <v>2023</v>
      </c>
    </row>
    <row r="5410" spans="1:10" x14ac:dyDescent="0.3">
      <c r="A5410">
        <v>45170</v>
      </c>
      <c r="B5410" t="s">
        <v>258</v>
      </c>
      <c r="C5410" t="s">
        <v>77</v>
      </c>
      <c r="D5410" t="s">
        <v>30</v>
      </c>
      <c r="E5410" t="s">
        <v>36</v>
      </c>
      <c r="F5410">
        <v>468.9</v>
      </c>
      <c r="G5410">
        <v>6</v>
      </c>
      <c r="H5410">
        <v>206.32</v>
      </c>
      <c r="I5410" t="s">
        <v>876</v>
      </c>
      <c r="J5410">
        <v>2023</v>
      </c>
    </row>
    <row r="5411" spans="1:10" x14ac:dyDescent="0.3">
      <c r="A5411">
        <v>45170</v>
      </c>
      <c r="B5411" t="s">
        <v>258</v>
      </c>
      <c r="C5411" t="s">
        <v>77</v>
      </c>
      <c r="D5411" t="s">
        <v>30</v>
      </c>
      <c r="E5411" t="s">
        <v>36</v>
      </c>
      <c r="F5411">
        <v>72.48</v>
      </c>
      <c r="G5411">
        <v>2</v>
      </c>
      <c r="H5411">
        <v>30.44</v>
      </c>
      <c r="I5411" t="s">
        <v>876</v>
      </c>
      <c r="J5411">
        <v>2023</v>
      </c>
    </row>
    <row r="5412" spans="1:10" x14ac:dyDescent="0.3">
      <c r="A5412">
        <v>45170</v>
      </c>
      <c r="B5412" t="s">
        <v>258</v>
      </c>
      <c r="C5412" t="s">
        <v>77</v>
      </c>
      <c r="D5412" t="s">
        <v>12</v>
      </c>
      <c r="E5412" t="s">
        <v>97</v>
      </c>
      <c r="F5412">
        <v>10.95</v>
      </c>
      <c r="G5412">
        <v>3</v>
      </c>
      <c r="H5412">
        <v>3.29</v>
      </c>
      <c r="I5412" t="s">
        <v>876</v>
      </c>
      <c r="J5412">
        <v>2023</v>
      </c>
    </row>
    <row r="5413" spans="1:10" x14ac:dyDescent="0.3">
      <c r="A5413">
        <v>45170</v>
      </c>
      <c r="B5413" t="s">
        <v>258</v>
      </c>
      <c r="C5413" t="s">
        <v>77</v>
      </c>
      <c r="D5413" t="s">
        <v>28</v>
      </c>
      <c r="E5413" t="s">
        <v>34</v>
      </c>
      <c r="F5413">
        <v>191.82</v>
      </c>
      <c r="G5413">
        <v>3</v>
      </c>
      <c r="H5413">
        <v>61.38</v>
      </c>
      <c r="I5413" t="s">
        <v>876</v>
      </c>
      <c r="J5413">
        <v>2023</v>
      </c>
    </row>
    <row r="5414" spans="1:10" x14ac:dyDescent="0.3">
      <c r="A5414">
        <v>45170</v>
      </c>
      <c r="B5414" t="s">
        <v>482</v>
      </c>
      <c r="C5414" t="s">
        <v>62</v>
      </c>
      <c r="D5414" t="s">
        <v>12</v>
      </c>
      <c r="E5414" t="s">
        <v>18</v>
      </c>
      <c r="F5414">
        <v>24.1</v>
      </c>
      <c r="G5414">
        <v>5</v>
      </c>
      <c r="H5414">
        <v>11.09</v>
      </c>
      <c r="I5414" t="s">
        <v>876</v>
      </c>
      <c r="J5414">
        <v>2023</v>
      </c>
    </row>
    <row r="5415" spans="1:10" x14ac:dyDescent="0.3">
      <c r="A5415">
        <v>45170</v>
      </c>
      <c r="B5415" t="s">
        <v>482</v>
      </c>
      <c r="C5415" t="s">
        <v>62</v>
      </c>
      <c r="D5415" t="s">
        <v>30</v>
      </c>
      <c r="E5415" t="s">
        <v>31</v>
      </c>
      <c r="F5415">
        <v>8.7799999999999994</v>
      </c>
      <c r="G5415">
        <v>1</v>
      </c>
      <c r="H5415">
        <v>2.2799999999999998</v>
      </c>
      <c r="I5415" t="s">
        <v>876</v>
      </c>
      <c r="J5415">
        <v>2023</v>
      </c>
    </row>
    <row r="5416" spans="1:10" x14ac:dyDescent="0.3">
      <c r="A5416">
        <v>45170</v>
      </c>
      <c r="B5416" t="s">
        <v>482</v>
      </c>
      <c r="C5416" t="s">
        <v>62</v>
      </c>
      <c r="D5416" t="s">
        <v>12</v>
      </c>
      <c r="E5416" t="s">
        <v>55</v>
      </c>
      <c r="F5416">
        <v>376.74</v>
      </c>
      <c r="G5416">
        <v>4</v>
      </c>
      <c r="H5416">
        <v>71.16</v>
      </c>
      <c r="I5416" t="s">
        <v>876</v>
      </c>
      <c r="J5416">
        <v>2023</v>
      </c>
    </row>
    <row r="5417" spans="1:10" x14ac:dyDescent="0.3">
      <c r="A5417">
        <v>45170</v>
      </c>
      <c r="B5417" t="s">
        <v>482</v>
      </c>
      <c r="C5417" t="s">
        <v>62</v>
      </c>
      <c r="D5417" t="s">
        <v>12</v>
      </c>
      <c r="E5417" t="s">
        <v>18</v>
      </c>
      <c r="F5417">
        <v>29.52</v>
      </c>
      <c r="G5417">
        <v>4</v>
      </c>
      <c r="H5417">
        <v>14.46</v>
      </c>
      <c r="I5417" t="s">
        <v>876</v>
      </c>
      <c r="J5417">
        <v>2023</v>
      </c>
    </row>
    <row r="5418" spans="1:10" x14ac:dyDescent="0.3">
      <c r="A5418">
        <v>45170</v>
      </c>
      <c r="B5418" t="s">
        <v>482</v>
      </c>
      <c r="C5418" t="s">
        <v>62</v>
      </c>
      <c r="D5418" t="s">
        <v>12</v>
      </c>
      <c r="E5418" t="s">
        <v>21</v>
      </c>
      <c r="F5418">
        <v>11.96</v>
      </c>
      <c r="G5418">
        <v>2</v>
      </c>
      <c r="H5418">
        <v>2.99</v>
      </c>
      <c r="I5418" t="s">
        <v>876</v>
      </c>
      <c r="J5418">
        <v>2023</v>
      </c>
    </row>
    <row r="5419" spans="1:10" x14ac:dyDescent="0.3">
      <c r="A5419">
        <v>45170</v>
      </c>
      <c r="B5419" t="s">
        <v>482</v>
      </c>
      <c r="C5419" t="s">
        <v>62</v>
      </c>
      <c r="D5419" t="s">
        <v>12</v>
      </c>
      <c r="E5419" t="s">
        <v>18</v>
      </c>
      <c r="F5419">
        <v>26.4</v>
      </c>
      <c r="G5419">
        <v>5</v>
      </c>
      <c r="H5419">
        <v>12.67</v>
      </c>
      <c r="I5419" t="s">
        <v>876</v>
      </c>
      <c r="J5419">
        <v>2023</v>
      </c>
    </row>
    <row r="5420" spans="1:10" x14ac:dyDescent="0.3">
      <c r="A5420">
        <v>45170</v>
      </c>
      <c r="B5420" t="s">
        <v>228</v>
      </c>
      <c r="C5420" t="s">
        <v>23</v>
      </c>
      <c r="D5420" t="s">
        <v>12</v>
      </c>
      <c r="E5420" t="s">
        <v>43</v>
      </c>
      <c r="F5420">
        <v>12.78</v>
      </c>
      <c r="G5420">
        <v>1</v>
      </c>
      <c r="H5420">
        <v>5.75</v>
      </c>
      <c r="I5420" t="s">
        <v>876</v>
      </c>
      <c r="J5420">
        <v>2023</v>
      </c>
    </row>
    <row r="5421" spans="1:10" x14ac:dyDescent="0.3">
      <c r="A5421">
        <v>45171</v>
      </c>
      <c r="B5421" t="s">
        <v>576</v>
      </c>
      <c r="C5421" t="s">
        <v>77</v>
      </c>
      <c r="D5421" t="s">
        <v>12</v>
      </c>
      <c r="E5421" t="s">
        <v>21</v>
      </c>
      <c r="F5421">
        <v>75.48</v>
      </c>
      <c r="G5421">
        <v>2</v>
      </c>
      <c r="H5421">
        <v>19.62</v>
      </c>
      <c r="I5421" t="s">
        <v>876</v>
      </c>
      <c r="J5421">
        <v>2023</v>
      </c>
    </row>
    <row r="5422" spans="1:10" x14ac:dyDescent="0.3">
      <c r="A5422">
        <v>45171</v>
      </c>
      <c r="B5422" t="s">
        <v>576</v>
      </c>
      <c r="C5422" t="s">
        <v>77</v>
      </c>
      <c r="D5422" t="s">
        <v>28</v>
      </c>
      <c r="E5422" t="s">
        <v>34</v>
      </c>
      <c r="F5422">
        <v>39.979999999999997</v>
      </c>
      <c r="G5422">
        <v>2</v>
      </c>
      <c r="H5422">
        <v>10</v>
      </c>
      <c r="I5422" t="s">
        <v>876</v>
      </c>
      <c r="J5422">
        <v>2023</v>
      </c>
    </row>
    <row r="5423" spans="1:10" x14ac:dyDescent="0.3">
      <c r="A5423">
        <v>45171</v>
      </c>
      <c r="B5423" t="s">
        <v>403</v>
      </c>
      <c r="C5423" t="s">
        <v>81</v>
      </c>
      <c r="D5423" t="s">
        <v>12</v>
      </c>
      <c r="E5423" t="s">
        <v>32</v>
      </c>
      <c r="F5423">
        <v>1.81</v>
      </c>
      <c r="G5423">
        <v>1</v>
      </c>
      <c r="H5423">
        <v>0.65</v>
      </c>
      <c r="I5423" t="s">
        <v>876</v>
      </c>
      <c r="J5423">
        <v>2023</v>
      </c>
    </row>
    <row r="5424" spans="1:10" x14ac:dyDescent="0.3">
      <c r="A5424">
        <v>45171</v>
      </c>
      <c r="B5424" t="s">
        <v>403</v>
      </c>
      <c r="C5424" t="s">
        <v>81</v>
      </c>
      <c r="D5424" t="s">
        <v>12</v>
      </c>
      <c r="E5424" t="s">
        <v>18</v>
      </c>
      <c r="F5424">
        <v>8.26</v>
      </c>
      <c r="G5424">
        <v>2</v>
      </c>
      <c r="H5424">
        <v>3.88</v>
      </c>
      <c r="I5424" t="s">
        <v>876</v>
      </c>
      <c r="J5424">
        <v>2023</v>
      </c>
    </row>
    <row r="5425" spans="1:10" x14ac:dyDescent="0.3">
      <c r="A5425">
        <v>45171</v>
      </c>
      <c r="B5425" t="s">
        <v>453</v>
      </c>
      <c r="C5425" t="s">
        <v>23</v>
      </c>
      <c r="D5425" t="s">
        <v>12</v>
      </c>
      <c r="E5425" t="s">
        <v>17</v>
      </c>
      <c r="F5425">
        <v>46.53</v>
      </c>
      <c r="G5425">
        <v>3</v>
      </c>
      <c r="H5425">
        <v>12.1</v>
      </c>
      <c r="I5425" t="s">
        <v>876</v>
      </c>
      <c r="J5425">
        <v>2023</v>
      </c>
    </row>
    <row r="5426" spans="1:10" x14ac:dyDescent="0.3">
      <c r="A5426">
        <v>45171</v>
      </c>
      <c r="B5426" t="s">
        <v>630</v>
      </c>
      <c r="C5426" t="s">
        <v>15</v>
      </c>
      <c r="D5426" t="s">
        <v>12</v>
      </c>
      <c r="E5426" t="s">
        <v>16</v>
      </c>
      <c r="F5426">
        <v>29.24</v>
      </c>
      <c r="G5426">
        <v>5</v>
      </c>
      <c r="H5426">
        <v>9.8699999999999992</v>
      </c>
      <c r="I5426" t="s">
        <v>876</v>
      </c>
      <c r="J5426">
        <v>2023</v>
      </c>
    </row>
    <row r="5427" spans="1:10" x14ac:dyDescent="0.3">
      <c r="A5427">
        <v>45171</v>
      </c>
      <c r="B5427" t="s">
        <v>630</v>
      </c>
      <c r="C5427" t="s">
        <v>15</v>
      </c>
      <c r="D5427" t="s">
        <v>12</v>
      </c>
      <c r="E5427" t="s">
        <v>17</v>
      </c>
      <c r="F5427">
        <v>35.17</v>
      </c>
      <c r="G5427">
        <v>2</v>
      </c>
      <c r="H5427">
        <v>-8.35</v>
      </c>
      <c r="I5427" t="s">
        <v>876</v>
      </c>
      <c r="J5427">
        <v>2023</v>
      </c>
    </row>
    <row r="5428" spans="1:10" x14ac:dyDescent="0.3">
      <c r="A5428">
        <v>45171</v>
      </c>
      <c r="B5428" t="s">
        <v>630</v>
      </c>
      <c r="C5428" t="s">
        <v>15</v>
      </c>
      <c r="D5428" t="s">
        <v>30</v>
      </c>
      <c r="E5428" t="s">
        <v>138</v>
      </c>
      <c r="F5428">
        <v>1362.9</v>
      </c>
      <c r="G5428">
        <v>3</v>
      </c>
      <c r="H5428">
        <v>-19.47</v>
      </c>
      <c r="I5428" t="s">
        <v>876</v>
      </c>
      <c r="J5428">
        <v>2023</v>
      </c>
    </row>
    <row r="5429" spans="1:10" x14ac:dyDescent="0.3">
      <c r="A5429">
        <v>45171</v>
      </c>
      <c r="B5429" t="s">
        <v>470</v>
      </c>
      <c r="C5429" t="s">
        <v>15</v>
      </c>
      <c r="D5429" t="s">
        <v>28</v>
      </c>
      <c r="E5429" t="s">
        <v>34</v>
      </c>
      <c r="F5429">
        <v>84.27</v>
      </c>
      <c r="G5429">
        <v>2</v>
      </c>
      <c r="H5429">
        <v>-75.84</v>
      </c>
      <c r="I5429" t="s">
        <v>876</v>
      </c>
      <c r="J5429">
        <v>2023</v>
      </c>
    </row>
    <row r="5430" spans="1:10" x14ac:dyDescent="0.3">
      <c r="A5430">
        <v>45171</v>
      </c>
      <c r="B5430" t="s">
        <v>436</v>
      </c>
      <c r="C5430" t="s">
        <v>117</v>
      </c>
      <c r="D5430" t="s">
        <v>12</v>
      </c>
      <c r="E5430" t="s">
        <v>18</v>
      </c>
      <c r="F5430">
        <v>22.91</v>
      </c>
      <c r="G5430">
        <v>7</v>
      </c>
      <c r="H5430">
        <v>-17.57</v>
      </c>
      <c r="I5430" t="s">
        <v>876</v>
      </c>
      <c r="J5430">
        <v>2023</v>
      </c>
    </row>
    <row r="5431" spans="1:10" x14ac:dyDescent="0.3">
      <c r="A5431">
        <v>45171</v>
      </c>
      <c r="B5431" t="s">
        <v>436</v>
      </c>
      <c r="C5431" t="s">
        <v>117</v>
      </c>
      <c r="D5431" t="s">
        <v>12</v>
      </c>
      <c r="E5431" t="s">
        <v>55</v>
      </c>
      <c r="F5431">
        <v>309.45999999999998</v>
      </c>
      <c r="G5431">
        <v>9</v>
      </c>
      <c r="H5431">
        <v>34.81</v>
      </c>
      <c r="I5431" t="s">
        <v>876</v>
      </c>
      <c r="J5431">
        <v>2023</v>
      </c>
    </row>
    <row r="5432" spans="1:10" x14ac:dyDescent="0.3">
      <c r="A5432">
        <v>45171</v>
      </c>
      <c r="B5432" t="s">
        <v>436</v>
      </c>
      <c r="C5432" t="s">
        <v>117</v>
      </c>
      <c r="D5432" t="s">
        <v>12</v>
      </c>
      <c r="E5432" t="s">
        <v>21</v>
      </c>
      <c r="F5432">
        <v>19.46</v>
      </c>
      <c r="G5432">
        <v>4</v>
      </c>
      <c r="H5432">
        <v>3.4</v>
      </c>
      <c r="I5432" t="s">
        <v>876</v>
      </c>
      <c r="J5432">
        <v>2023</v>
      </c>
    </row>
    <row r="5433" spans="1:10" x14ac:dyDescent="0.3">
      <c r="A5433">
        <v>45171</v>
      </c>
      <c r="B5433" t="s">
        <v>436</v>
      </c>
      <c r="C5433" t="s">
        <v>117</v>
      </c>
      <c r="D5433" t="s">
        <v>28</v>
      </c>
      <c r="E5433" t="s">
        <v>75</v>
      </c>
      <c r="F5433">
        <v>472.52</v>
      </c>
      <c r="G5433">
        <v>3</v>
      </c>
      <c r="H5433">
        <v>-149.63</v>
      </c>
      <c r="I5433" t="s">
        <v>876</v>
      </c>
      <c r="J5433">
        <v>2023</v>
      </c>
    </row>
    <row r="5434" spans="1:10" x14ac:dyDescent="0.3">
      <c r="A5434">
        <v>45171</v>
      </c>
      <c r="B5434" t="s">
        <v>436</v>
      </c>
      <c r="C5434" t="s">
        <v>117</v>
      </c>
      <c r="D5434" t="s">
        <v>30</v>
      </c>
      <c r="E5434" t="s">
        <v>36</v>
      </c>
      <c r="F5434">
        <v>1012.68</v>
      </c>
      <c r="G5434">
        <v>3</v>
      </c>
      <c r="H5434">
        <v>303.8</v>
      </c>
      <c r="I5434" t="s">
        <v>876</v>
      </c>
      <c r="J5434">
        <v>2023</v>
      </c>
    </row>
    <row r="5435" spans="1:10" x14ac:dyDescent="0.3">
      <c r="A5435">
        <v>45171</v>
      </c>
      <c r="B5435" t="s">
        <v>436</v>
      </c>
      <c r="C5435" t="s">
        <v>117</v>
      </c>
      <c r="D5435" t="s">
        <v>12</v>
      </c>
      <c r="E5435" t="s">
        <v>18</v>
      </c>
      <c r="F5435">
        <v>17.22</v>
      </c>
      <c r="G5435">
        <v>5</v>
      </c>
      <c r="H5435">
        <v>-12.63</v>
      </c>
      <c r="I5435" t="s">
        <v>876</v>
      </c>
      <c r="J5435">
        <v>2023</v>
      </c>
    </row>
    <row r="5436" spans="1:10" x14ac:dyDescent="0.3">
      <c r="A5436">
        <v>45171</v>
      </c>
      <c r="B5436" t="s">
        <v>688</v>
      </c>
      <c r="C5436" t="s">
        <v>84</v>
      </c>
      <c r="D5436" t="s">
        <v>30</v>
      </c>
      <c r="E5436" t="s">
        <v>245</v>
      </c>
      <c r="F5436">
        <v>999.98</v>
      </c>
      <c r="G5436">
        <v>2</v>
      </c>
      <c r="H5436">
        <v>449.99</v>
      </c>
      <c r="I5436" t="s">
        <v>876</v>
      </c>
      <c r="J5436">
        <v>2023</v>
      </c>
    </row>
    <row r="5437" spans="1:10" x14ac:dyDescent="0.3">
      <c r="A5437">
        <v>45171</v>
      </c>
      <c r="B5437" t="s">
        <v>549</v>
      </c>
      <c r="C5437" t="s">
        <v>11</v>
      </c>
      <c r="D5437" t="s">
        <v>12</v>
      </c>
      <c r="E5437" t="s">
        <v>18</v>
      </c>
      <c r="F5437">
        <v>8.61</v>
      </c>
      <c r="G5437">
        <v>8</v>
      </c>
      <c r="H5437">
        <v>-13.34</v>
      </c>
      <c r="I5437" t="s">
        <v>876</v>
      </c>
      <c r="J5437">
        <v>2023</v>
      </c>
    </row>
    <row r="5438" spans="1:10" x14ac:dyDescent="0.3">
      <c r="A5438">
        <v>45171</v>
      </c>
      <c r="B5438" t="s">
        <v>549</v>
      </c>
      <c r="C5438" t="s">
        <v>11</v>
      </c>
      <c r="D5438" t="s">
        <v>30</v>
      </c>
      <c r="E5438" t="s">
        <v>36</v>
      </c>
      <c r="F5438">
        <v>159.56</v>
      </c>
      <c r="G5438">
        <v>5</v>
      </c>
      <c r="H5438">
        <v>33.909999999999997</v>
      </c>
      <c r="I5438" t="s">
        <v>876</v>
      </c>
      <c r="J5438">
        <v>2023</v>
      </c>
    </row>
    <row r="5439" spans="1:10" x14ac:dyDescent="0.3">
      <c r="A5439">
        <v>45171</v>
      </c>
      <c r="B5439" t="s">
        <v>455</v>
      </c>
      <c r="C5439" t="s">
        <v>84</v>
      </c>
      <c r="D5439" t="s">
        <v>28</v>
      </c>
      <c r="E5439" t="s">
        <v>29</v>
      </c>
      <c r="F5439">
        <v>215.98</v>
      </c>
      <c r="G5439">
        <v>3</v>
      </c>
      <c r="H5439">
        <v>-2.7</v>
      </c>
      <c r="I5439" t="s">
        <v>876</v>
      </c>
      <c r="J5439">
        <v>2023</v>
      </c>
    </row>
    <row r="5440" spans="1:10" x14ac:dyDescent="0.3">
      <c r="A5440">
        <v>45171</v>
      </c>
      <c r="B5440" t="s">
        <v>455</v>
      </c>
      <c r="C5440" t="s">
        <v>84</v>
      </c>
      <c r="D5440" t="s">
        <v>12</v>
      </c>
      <c r="E5440" t="s">
        <v>43</v>
      </c>
      <c r="F5440">
        <v>65.94</v>
      </c>
      <c r="G5440">
        <v>3</v>
      </c>
      <c r="H5440">
        <v>30.99</v>
      </c>
      <c r="I5440" t="s">
        <v>876</v>
      </c>
      <c r="J5440">
        <v>2023</v>
      </c>
    </row>
    <row r="5441" spans="1:10" x14ac:dyDescent="0.3">
      <c r="A5441">
        <v>45171</v>
      </c>
      <c r="B5441" t="s">
        <v>408</v>
      </c>
      <c r="C5441" t="s">
        <v>23</v>
      </c>
      <c r="D5441" t="s">
        <v>28</v>
      </c>
      <c r="E5441" t="s">
        <v>34</v>
      </c>
      <c r="F5441">
        <v>94.68</v>
      </c>
      <c r="G5441">
        <v>9</v>
      </c>
      <c r="H5441">
        <v>31.24</v>
      </c>
      <c r="I5441" t="s">
        <v>876</v>
      </c>
      <c r="J5441">
        <v>2023</v>
      </c>
    </row>
    <row r="5442" spans="1:10" x14ac:dyDescent="0.3">
      <c r="A5442">
        <v>45171</v>
      </c>
      <c r="B5442" t="s">
        <v>408</v>
      </c>
      <c r="C5442" t="s">
        <v>23</v>
      </c>
      <c r="D5442" t="s">
        <v>12</v>
      </c>
      <c r="E5442" t="s">
        <v>17</v>
      </c>
      <c r="F5442">
        <v>23.67</v>
      </c>
      <c r="G5442">
        <v>3</v>
      </c>
      <c r="H5442">
        <v>0.95</v>
      </c>
      <c r="I5442" t="s">
        <v>876</v>
      </c>
      <c r="J5442">
        <v>2023</v>
      </c>
    </row>
    <row r="5443" spans="1:10" x14ac:dyDescent="0.3">
      <c r="A5443">
        <v>45171</v>
      </c>
      <c r="B5443" t="s">
        <v>408</v>
      </c>
      <c r="C5443" t="s">
        <v>23</v>
      </c>
      <c r="D5443" t="s">
        <v>30</v>
      </c>
      <c r="E5443" t="s">
        <v>31</v>
      </c>
      <c r="F5443">
        <v>1091.17</v>
      </c>
      <c r="G5443">
        <v>4</v>
      </c>
      <c r="H5443">
        <v>68.2</v>
      </c>
      <c r="I5443" t="s">
        <v>876</v>
      </c>
      <c r="J5443">
        <v>2023</v>
      </c>
    </row>
    <row r="5444" spans="1:10" x14ac:dyDescent="0.3">
      <c r="A5444">
        <v>45171</v>
      </c>
      <c r="B5444" t="s">
        <v>408</v>
      </c>
      <c r="C5444" t="s">
        <v>23</v>
      </c>
      <c r="D5444" t="s">
        <v>12</v>
      </c>
      <c r="E5444" t="s">
        <v>21</v>
      </c>
      <c r="F5444">
        <v>18.690000000000001</v>
      </c>
      <c r="G5444">
        <v>7</v>
      </c>
      <c r="H5444">
        <v>5.23</v>
      </c>
      <c r="I5444" t="s">
        <v>876</v>
      </c>
      <c r="J5444">
        <v>2023</v>
      </c>
    </row>
    <row r="5445" spans="1:10" x14ac:dyDescent="0.3">
      <c r="A5445">
        <v>45171</v>
      </c>
      <c r="B5445" t="s">
        <v>408</v>
      </c>
      <c r="C5445" t="s">
        <v>23</v>
      </c>
      <c r="D5445" t="s">
        <v>28</v>
      </c>
      <c r="E5445" t="s">
        <v>75</v>
      </c>
      <c r="F5445">
        <v>568.73</v>
      </c>
      <c r="G5445">
        <v>3</v>
      </c>
      <c r="H5445">
        <v>28.44</v>
      </c>
      <c r="I5445" t="s">
        <v>876</v>
      </c>
      <c r="J5445">
        <v>2023</v>
      </c>
    </row>
    <row r="5446" spans="1:10" x14ac:dyDescent="0.3">
      <c r="A5446">
        <v>45171</v>
      </c>
      <c r="B5446" t="s">
        <v>408</v>
      </c>
      <c r="C5446" t="s">
        <v>23</v>
      </c>
      <c r="D5446" t="s">
        <v>12</v>
      </c>
      <c r="E5446" t="s">
        <v>18</v>
      </c>
      <c r="F5446">
        <v>7.31</v>
      </c>
      <c r="G5446">
        <v>1</v>
      </c>
      <c r="H5446">
        <v>2.56</v>
      </c>
      <c r="I5446" t="s">
        <v>876</v>
      </c>
      <c r="J5446">
        <v>2023</v>
      </c>
    </row>
    <row r="5447" spans="1:10" x14ac:dyDescent="0.3">
      <c r="A5447">
        <v>45172</v>
      </c>
      <c r="B5447" t="s">
        <v>187</v>
      </c>
      <c r="C5447" t="s">
        <v>20</v>
      </c>
      <c r="D5447" t="s">
        <v>12</v>
      </c>
      <c r="E5447" t="s">
        <v>18</v>
      </c>
      <c r="F5447">
        <v>1141.47</v>
      </c>
      <c r="G5447">
        <v>5</v>
      </c>
      <c r="H5447">
        <v>-760.98</v>
      </c>
      <c r="I5447" t="s">
        <v>876</v>
      </c>
      <c r="J5447">
        <v>2023</v>
      </c>
    </row>
    <row r="5448" spans="1:10" x14ac:dyDescent="0.3">
      <c r="A5448">
        <v>45172</v>
      </c>
      <c r="B5448" t="s">
        <v>187</v>
      </c>
      <c r="C5448" t="s">
        <v>20</v>
      </c>
      <c r="D5448" t="s">
        <v>30</v>
      </c>
      <c r="E5448" t="s">
        <v>31</v>
      </c>
      <c r="F5448">
        <v>280.77999999999997</v>
      </c>
      <c r="G5448">
        <v>3</v>
      </c>
      <c r="H5448">
        <v>-46.8</v>
      </c>
      <c r="I5448" t="s">
        <v>876</v>
      </c>
      <c r="J5448">
        <v>2023</v>
      </c>
    </row>
    <row r="5449" spans="1:10" x14ac:dyDescent="0.3">
      <c r="A5449">
        <v>45172</v>
      </c>
      <c r="B5449" t="s">
        <v>562</v>
      </c>
      <c r="C5449" t="s">
        <v>15</v>
      </c>
      <c r="D5449" t="s">
        <v>28</v>
      </c>
      <c r="E5449" t="s">
        <v>34</v>
      </c>
      <c r="F5449">
        <v>83.95</v>
      </c>
      <c r="G5449">
        <v>3</v>
      </c>
      <c r="H5449">
        <v>-90.25</v>
      </c>
      <c r="I5449" t="s">
        <v>876</v>
      </c>
      <c r="J5449">
        <v>2023</v>
      </c>
    </row>
    <row r="5450" spans="1:10" x14ac:dyDescent="0.3">
      <c r="A5450">
        <v>45172</v>
      </c>
      <c r="B5450" t="s">
        <v>315</v>
      </c>
      <c r="C5450" t="s">
        <v>15</v>
      </c>
      <c r="D5450" t="s">
        <v>12</v>
      </c>
      <c r="E5450" t="s">
        <v>18</v>
      </c>
      <c r="F5450">
        <v>8.81</v>
      </c>
      <c r="G5450">
        <v>3</v>
      </c>
      <c r="H5450">
        <v>-14.97</v>
      </c>
      <c r="I5450" t="s">
        <v>876</v>
      </c>
      <c r="J5450">
        <v>2023</v>
      </c>
    </row>
    <row r="5451" spans="1:10" x14ac:dyDescent="0.3">
      <c r="A5451">
        <v>45172</v>
      </c>
      <c r="B5451" t="s">
        <v>131</v>
      </c>
      <c r="C5451" t="s">
        <v>250</v>
      </c>
      <c r="D5451" t="s">
        <v>12</v>
      </c>
      <c r="E5451" t="s">
        <v>13</v>
      </c>
      <c r="F5451">
        <v>48.16</v>
      </c>
      <c r="G5451">
        <v>7</v>
      </c>
      <c r="H5451">
        <v>22.15</v>
      </c>
      <c r="I5451" t="s">
        <v>876</v>
      </c>
      <c r="J5451">
        <v>2023</v>
      </c>
    </row>
    <row r="5452" spans="1:10" x14ac:dyDescent="0.3">
      <c r="A5452">
        <v>45172</v>
      </c>
      <c r="B5452" t="s">
        <v>686</v>
      </c>
      <c r="C5452" t="s">
        <v>81</v>
      </c>
      <c r="D5452" t="s">
        <v>12</v>
      </c>
      <c r="E5452" t="s">
        <v>17</v>
      </c>
      <c r="F5452">
        <v>54.5</v>
      </c>
      <c r="G5452">
        <v>5</v>
      </c>
      <c r="H5452">
        <v>14.17</v>
      </c>
      <c r="I5452" t="s">
        <v>876</v>
      </c>
      <c r="J5452">
        <v>2023</v>
      </c>
    </row>
    <row r="5453" spans="1:10" x14ac:dyDescent="0.3">
      <c r="A5453">
        <v>45172</v>
      </c>
      <c r="B5453" t="s">
        <v>637</v>
      </c>
      <c r="C5453" t="s">
        <v>42</v>
      </c>
      <c r="D5453" t="s">
        <v>12</v>
      </c>
      <c r="E5453" t="s">
        <v>18</v>
      </c>
      <c r="F5453">
        <v>87.28</v>
      </c>
      <c r="G5453">
        <v>8</v>
      </c>
      <c r="H5453">
        <v>41.02</v>
      </c>
      <c r="I5453" t="s">
        <v>876</v>
      </c>
      <c r="J5453">
        <v>2023</v>
      </c>
    </row>
    <row r="5454" spans="1:10" x14ac:dyDescent="0.3">
      <c r="A5454">
        <v>45172</v>
      </c>
      <c r="B5454" t="s">
        <v>290</v>
      </c>
      <c r="C5454" t="s">
        <v>217</v>
      </c>
      <c r="D5454" t="s">
        <v>28</v>
      </c>
      <c r="E5454" t="s">
        <v>47</v>
      </c>
      <c r="F5454">
        <v>344.94</v>
      </c>
      <c r="G5454">
        <v>3</v>
      </c>
      <c r="H5454">
        <v>31.04</v>
      </c>
      <c r="I5454" t="s">
        <v>876</v>
      </c>
      <c r="J5454">
        <v>2023</v>
      </c>
    </row>
    <row r="5455" spans="1:10" x14ac:dyDescent="0.3">
      <c r="A5455">
        <v>45172</v>
      </c>
      <c r="B5455" t="s">
        <v>290</v>
      </c>
      <c r="C5455" t="s">
        <v>217</v>
      </c>
      <c r="D5455" t="s">
        <v>28</v>
      </c>
      <c r="E5455" t="s">
        <v>34</v>
      </c>
      <c r="F5455">
        <v>14.76</v>
      </c>
      <c r="G5455">
        <v>2</v>
      </c>
      <c r="H5455">
        <v>4.28</v>
      </c>
      <c r="I5455" t="s">
        <v>876</v>
      </c>
      <c r="J5455">
        <v>2023</v>
      </c>
    </row>
    <row r="5456" spans="1:10" x14ac:dyDescent="0.3">
      <c r="A5456">
        <v>45172</v>
      </c>
      <c r="B5456" t="s">
        <v>290</v>
      </c>
      <c r="C5456" t="s">
        <v>217</v>
      </c>
      <c r="D5456" t="s">
        <v>12</v>
      </c>
      <c r="E5456" t="s">
        <v>18</v>
      </c>
      <c r="F5456">
        <v>12.76</v>
      </c>
      <c r="G5456">
        <v>2</v>
      </c>
      <c r="H5456">
        <v>5.87</v>
      </c>
      <c r="I5456" t="s">
        <v>876</v>
      </c>
      <c r="J5456">
        <v>2023</v>
      </c>
    </row>
    <row r="5457" spans="1:10" x14ac:dyDescent="0.3">
      <c r="A5457">
        <v>45172</v>
      </c>
      <c r="B5457" t="s">
        <v>290</v>
      </c>
      <c r="C5457" t="s">
        <v>217</v>
      </c>
      <c r="D5457" t="s">
        <v>12</v>
      </c>
      <c r="E5457" t="s">
        <v>16</v>
      </c>
      <c r="F5457">
        <v>58.48</v>
      </c>
      <c r="G5457">
        <v>8</v>
      </c>
      <c r="H5457">
        <v>27.49</v>
      </c>
      <c r="I5457" t="s">
        <v>876</v>
      </c>
      <c r="J5457">
        <v>2023</v>
      </c>
    </row>
    <row r="5458" spans="1:10" x14ac:dyDescent="0.3">
      <c r="A5458">
        <v>45172</v>
      </c>
      <c r="B5458" t="s">
        <v>827</v>
      </c>
      <c r="C5458" t="s">
        <v>15</v>
      </c>
      <c r="D5458" t="s">
        <v>28</v>
      </c>
      <c r="E5458" t="s">
        <v>47</v>
      </c>
      <c r="F5458">
        <v>198.74</v>
      </c>
      <c r="G5458">
        <v>4</v>
      </c>
      <c r="H5458">
        <v>0</v>
      </c>
      <c r="I5458" t="s">
        <v>876</v>
      </c>
      <c r="J5458">
        <v>2023</v>
      </c>
    </row>
    <row r="5459" spans="1:10" x14ac:dyDescent="0.3">
      <c r="A5459">
        <v>45172</v>
      </c>
      <c r="B5459" t="s">
        <v>795</v>
      </c>
      <c r="C5459" t="s">
        <v>49</v>
      </c>
      <c r="D5459" t="s">
        <v>12</v>
      </c>
      <c r="E5459" t="s">
        <v>13</v>
      </c>
      <c r="F5459">
        <v>30.96</v>
      </c>
      <c r="G5459">
        <v>6</v>
      </c>
      <c r="H5459">
        <v>11.22</v>
      </c>
      <c r="I5459" t="s">
        <v>876</v>
      </c>
      <c r="J5459">
        <v>2023</v>
      </c>
    </row>
    <row r="5460" spans="1:10" x14ac:dyDescent="0.3">
      <c r="A5460">
        <v>45173</v>
      </c>
      <c r="B5460" t="s">
        <v>396</v>
      </c>
      <c r="C5460" t="s">
        <v>11</v>
      </c>
      <c r="D5460" t="s">
        <v>12</v>
      </c>
      <c r="E5460" t="s">
        <v>21</v>
      </c>
      <c r="F5460">
        <v>3.91</v>
      </c>
      <c r="G5460">
        <v>1</v>
      </c>
      <c r="H5460">
        <v>1.03</v>
      </c>
      <c r="I5460" t="s">
        <v>876</v>
      </c>
      <c r="J5460">
        <v>2023</v>
      </c>
    </row>
    <row r="5461" spans="1:10" x14ac:dyDescent="0.3">
      <c r="A5461">
        <v>45173</v>
      </c>
      <c r="B5461" t="s">
        <v>396</v>
      </c>
      <c r="C5461" t="s">
        <v>11</v>
      </c>
      <c r="D5461" t="s">
        <v>12</v>
      </c>
      <c r="E5461" t="s">
        <v>21</v>
      </c>
      <c r="F5461">
        <v>62.38</v>
      </c>
      <c r="G5461">
        <v>3</v>
      </c>
      <c r="H5461">
        <v>7.02</v>
      </c>
      <c r="I5461" t="s">
        <v>876</v>
      </c>
      <c r="J5461">
        <v>2023</v>
      </c>
    </row>
    <row r="5462" spans="1:10" x14ac:dyDescent="0.3">
      <c r="A5462">
        <v>45173</v>
      </c>
      <c r="B5462" t="s">
        <v>166</v>
      </c>
      <c r="C5462" t="s">
        <v>77</v>
      </c>
      <c r="D5462" t="s">
        <v>28</v>
      </c>
      <c r="E5462" t="s">
        <v>34</v>
      </c>
      <c r="F5462">
        <v>63.94</v>
      </c>
      <c r="G5462">
        <v>1</v>
      </c>
      <c r="H5462">
        <v>24.94</v>
      </c>
      <c r="I5462" t="s">
        <v>876</v>
      </c>
      <c r="J5462">
        <v>2023</v>
      </c>
    </row>
    <row r="5463" spans="1:10" x14ac:dyDescent="0.3">
      <c r="A5463">
        <v>45173</v>
      </c>
      <c r="B5463" t="s">
        <v>166</v>
      </c>
      <c r="C5463" t="s">
        <v>77</v>
      </c>
      <c r="D5463" t="s">
        <v>12</v>
      </c>
      <c r="E5463" t="s">
        <v>18</v>
      </c>
      <c r="F5463">
        <v>60.6</v>
      </c>
      <c r="G5463">
        <v>5</v>
      </c>
      <c r="H5463">
        <v>20.45</v>
      </c>
      <c r="I5463" t="s">
        <v>876</v>
      </c>
      <c r="J5463">
        <v>2023</v>
      </c>
    </row>
    <row r="5464" spans="1:10" x14ac:dyDescent="0.3">
      <c r="A5464">
        <v>45173</v>
      </c>
      <c r="B5464" t="s">
        <v>166</v>
      </c>
      <c r="C5464" t="s">
        <v>77</v>
      </c>
      <c r="D5464" t="s">
        <v>12</v>
      </c>
      <c r="E5464" t="s">
        <v>97</v>
      </c>
      <c r="F5464">
        <v>22.72</v>
      </c>
      <c r="G5464">
        <v>4</v>
      </c>
      <c r="H5464">
        <v>6.59</v>
      </c>
      <c r="I5464" t="s">
        <v>876</v>
      </c>
      <c r="J5464">
        <v>2023</v>
      </c>
    </row>
    <row r="5465" spans="1:10" x14ac:dyDescent="0.3">
      <c r="A5465">
        <v>45173</v>
      </c>
      <c r="B5465" t="s">
        <v>52</v>
      </c>
      <c r="C5465" t="s">
        <v>64</v>
      </c>
      <c r="D5465" t="s">
        <v>12</v>
      </c>
      <c r="E5465" t="s">
        <v>13</v>
      </c>
      <c r="F5465">
        <v>12.19</v>
      </c>
      <c r="G5465">
        <v>3</v>
      </c>
      <c r="H5465">
        <v>4.1100000000000003</v>
      </c>
      <c r="I5465" t="s">
        <v>876</v>
      </c>
      <c r="J5465">
        <v>2023</v>
      </c>
    </row>
    <row r="5466" spans="1:10" x14ac:dyDescent="0.3">
      <c r="A5466">
        <v>45173</v>
      </c>
      <c r="B5466" t="s">
        <v>52</v>
      </c>
      <c r="C5466" t="s">
        <v>64</v>
      </c>
      <c r="D5466" t="s">
        <v>12</v>
      </c>
      <c r="E5466" t="s">
        <v>55</v>
      </c>
      <c r="F5466">
        <v>87.17</v>
      </c>
      <c r="G5466">
        <v>2</v>
      </c>
      <c r="H5466">
        <v>8.7200000000000006</v>
      </c>
      <c r="I5466" t="s">
        <v>876</v>
      </c>
      <c r="J5466">
        <v>2023</v>
      </c>
    </row>
    <row r="5467" spans="1:10" x14ac:dyDescent="0.3">
      <c r="A5467">
        <v>45173</v>
      </c>
      <c r="B5467" t="s">
        <v>52</v>
      </c>
      <c r="C5467" t="s">
        <v>64</v>
      </c>
      <c r="D5467" t="s">
        <v>12</v>
      </c>
      <c r="E5467" t="s">
        <v>21</v>
      </c>
      <c r="F5467">
        <v>31.74</v>
      </c>
      <c r="G5467">
        <v>2</v>
      </c>
      <c r="H5467">
        <v>8.33</v>
      </c>
      <c r="I5467" t="s">
        <v>876</v>
      </c>
      <c r="J5467">
        <v>2023</v>
      </c>
    </row>
    <row r="5468" spans="1:10" x14ac:dyDescent="0.3">
      <c r="A5468">
        <v>45173</v>
      </c>
      <c r="B5468" t="s">
        <v>336</v>
      </c>
      <c r="C5468" t="s">
        <v>27</v>
      </c>
      <c r="D5468" t="s">
        <v>28</v>
      </c>
      <c r="E5468" t="s">
        <v>34</v>
      </c>
      <c r="F5468">
        <v>42.6</v>
      </c>
      <c r="G5468">
        <v>3</v>
      </c>
      <c r="H5468">
        <v>16.61</v>
      </c>
      <c r="I5468" t="s">
        <v>876</v>
      </c>
      <c r="J5468">
        <v>2023</v>
      </c>
    </row>
    <row r="5469" spans="1:10" x14ac:dyDescent="0.3">
      <c r="A5469">
        <v>45173</v>
      </c>
      <c r="B5469" t="s">
        <v>336</v>
      </c>
      <c r="C5469" t="s">
        <v>27</v>
      </c>
      <c r="D5469" t="s">
        <v>12</v>
      </c>
      <c r="E5469" t="s">
        <v>18</v>
      </c>
      <c r="F5469">
        <v>113.94</v>
      </c>
      <c r="G5469">
        <v>6</v>
      </c>
      <c r="H5469">
        <v>54.69</v>
      </c>
      <c r="I5469" t="s">
        <v>876</v>
      </c>
      <c r="J5469">
        <v>2023</v>
      </c>
    </row>
    <row r="5470" spans="1:10" x14ac:dyDescent="0.3">
      <c r="A5470">
        <v>45173</v>
      </c>
      <c r="B5470" t="s">
        <v>336</v>
      </c>
      <c r="C5470" t="s">
        <v>27</v>
      </c>
      <c r="D5470" t="s">
        <v>12</v>
      </c>
      <c r="E5470" t="s">
        <v>17</v>
      </c>
      <c r="F5470">
        <v>129.91999999999999</v>
      </c>
      <c r="G5470">
        <v>4</v>
      </c>
      <c r="H5470">
        <v>5.2</v>
      </c>
      <c r="I5470" t="s">
        <v>876</v>
      </c>
      <c r="J5470">
        <v>2023</v>
      </c>
    </row>
    <row r="5471" spans="1:10" x14ac:dyDescent="0.3">
      <c r="A5471">
        <v>45173</v>
      </c>
      <c r="B5471" t="s">
        <v>336</v>
      </c>
      <c r="C5471" t="s">
        <v>27</v>
      </c>
      <c r="D5471" t="s">
        <v>12</v>
      </c>
      <c r="E5471" t="s">
        <v>21</v>
      </c>
      <c r="F5471">
        <v>5.28</v>
      </c>
      <c r="G5471">
        <v>3</v>
      </c>
      <c r="H5471">
        <v>2.5299999999999998</v>
      </c>
      <c r="I5471" t="s">
        <v>876</v>
      </c>
      <c r="J5471">
        <v>2023</v>
      </c>
    </row>
    <row r="5472" spans="1:10" x14ac:dyDescent="0.3">
      <c r="A5472">
        <v>45173</v>
      </c>
      <c r="B5472" t="s">
        <v>194</v>
      </c>
      <c r="C5472" t="s">
        <v>142</v>
      </c>
      <c r="D5472" t="s">
        <v>12</v>
      </c>
      <c r="E5472" t="s">
        <v>17</v>
      </c>
      <c r="F5472">
        <v>535.41</v>
      </c>
      <c r="G5472">
        <v>3</v>
      </c>
      <c r="H5472">
        <v>160.62</v>
      </c>
      <c r="I5472" t="s">
        <v>876</v>
      </c>
      <c r="J5472">
        <v>2023</v>
      </c>
    </row>
    <row r="5473" spans="1:10" x14ac:dyDescent="0.3">
      <c r="A5473">
        <v>45173</v>
      </c>
      <c r="B5473" t="s">
        <v>19</v>
      </c>
      <c r="C5473" t="s">
        <v>93</v>
      </c>
      <c r="D5473" t="s">
        <v>12</v>
      </c>
      <c r="E5473" t="s">
        <v>43</v>
      </c>
      <c r="F5473">
        <v>16.559999999999999</v>
      </c>
      <c r="G5473">
        <v>2</v>
      </c>
      <c r="H5473">
        <v>7.78</v>
      </c>
      <c r="I5473" t="s">
        <v>876</v>
      </c>
      <c r="J5473">
        <v>2023</v>
      </c>
    </row>
    <row r="5474" spans="1:10" x14ac:dyDescent="0.3">
      <c r="A5474">
        <v>45173</v>
      </c>
      <c r="B5474" t="s">
        <v>19</v>
      </c>
      <c r="C5474" t="s">
        <v>93</v>
      </c>
      <c r="D5474" t="s">
        <v>30</v>
      </c>
      <c r="E5474" t="s">
        <v>36</v>
      </c>
      <c r="F5474">
        <v>279.95</v>
      </c>
      <c r="G5474">
        <v>5</v>
      </c>
      <c r="H5474">
        <v>67.19</v>
      </c>
      <c r="I5474" t="s">
        <v>876</v>
      </c>
      <c r="J5474">
        <v>2023</v>
      </c>
    </row>
    <row r="5475" spans="1:10" x14ac:dyDescent="0.3">
      <c r="A5475">
        <v>45173</v>
      </c>
      <c r="B5475" t="s">
        <v>427</v>
      </c>
      <c r="C5475" t="s">
        <v>59</v>
      </c>
      <c r="D5475" t="s">
        <v>12</v>
      </c>
      <c r="E5475" t="s">
        <v>13</v>
      </c>
      <c r="F5475">
        <v>239.5</v>
      </c>
      <c r="G5475">
        <v>5</v>
      </c>
      <c r="H5475">
        <v>114.96</v>
      </c>
      <c r="I5475" t="s">
        <v>876</v>
      </c>
      <c r="J5475">
        <v>2023</v>
      </c>
    </row>
    <row r="5476" spans="1:10" x14ac:dyDescent="0.3">
      <c r="A5476">
        <v>45173</v>
      </c>
      <c r="B5476" t="s">
        <v>67</v>
      </c>
      <c r="C5476" t="s">
        <v>23</v>
      </c>
      <c r="D5476" t="s">
        <v>28</v>
      </c>
      <c r="E5476" t="s">
        <v>34</v>
      </c>
      <c r="F5476">
        <v>24.27</v>
      </c>
      <c r="G5476">
        <v>3</v>
      </c>
      <c r="H5476">
        <v>8.74</v>
      </c>
      <c r="I5476" t="s">
        <v>876</v>
      </c>
      <c r="J5476">
        <v>2023</v>
      </c>
    </row>
    <row r="5477" spans="1:10" x14ac:dyDescent="0.3">
      <c r="A5477">
        <v>45173</v>
      </c>
      <c r="B5477" t="s">
        <v>67</v>
      </c>
      <c r="C5477" t="s">
        <v>23</v>
      </c>
      <c r="D5477" t="s">
        <v>30</v>
      </c>
      <c r="E5477" t="s">
        <v>245</v>
      </c>
      <c r="F5477">
        <v>2799.96</v>
      </c>
      <c r="G5477">
        <v>5</v>
      </c>
      <c r="H5477">
        <v>944.99</v>
      </c>
      <c r="I5477" t="s">
        <v>876</v>
      </c>
      <c r="J5477">
        <v>2023</v>
      </c>
    </row>
    <row r="5478" spans="1:10" x14ac:dyDescent="0.3">
      <c r="A5478">
        <v>45174</v>
      </c>
      <c r="B5478" t="s">
        <v>163</v>
      </c>
      <c r="C5478" t="s">
        <v>20</v>
      </c>
      <c r="D5478" t="s">
        <v>28</v>
      </c>
      <c r="E5478" t="s">
        <v>34</v>
      </c>
      <c r="F5478">
        <v>82.8</v>
      </c>
      <c r="G5478">
        <v>2</v>
      </c>
      <c r="H5478">
        <v>10.35</v>
      </c>
      <c r="I5478" t="s">
        <v>876</v>
      </c>
      <c r="J5478">
        <v>2023</v>
      </c>
    </row>
    <row r="5479" spans="1:10" x14ac:dyDescent="0.3">
      <c r="A5479">
        <v>45174</v>
      </c>
      <c r="B5479" t="s">
        <v>574</v>
      </c>
      <c r="C5479" t="s">
        <v>62</v>
      </c>
      <c r="D5479" t="s">
        <v>28</v>
      </c>
      <c r="E5479" t="s">
        <v>34</v>
      </c>
      <c r="F5479">
        <v>12.22</v>
      </c>
      <c r="G5479">
        <v>1</v>
      </c>
      <c r="H5479">
        <v>3.67</v>
      </c>
      <c r="I5479" t="s">
        <v>876</v>
      </c>
      <c r="J5479">
        <v>2023</v>
      </c>
    </row>
    <row r="5480" spans="1:10" x14ac:dyDescent="0.3">
      <c r="A5480">
        <v>45174</v>
      </c>
      <c r="B5480" t="s">
        <v>574</v>
      </c>
      <c r="C5480" t="s">
        <v>62</v>
      </c>
      <c r="D5480" t="s">
        <v>12</v>
      </c>
      <c r="E5480" t="s">
        <v>17</v>
      </c>
      <c r="F5480">
        <v>194.94</v>
      </c>
      <c r="G5480">
        <v>3</v>
      </c>
      <c r="H5480">
        <v>23.39</v>
      </c>
      <c r="I5480" t="s">
        <v>876</v>
      </c>
      <c r="J5480">
        <v>2023</v>
      </c>
    </row>
    <row r="5481" spans="1:10" x14ac:dyDescent="0.3">
      <c r="A5481">
        <v>45174</v>
      </c>
      <c r="B5481" t="s">
        <v>574</v>
      </c>
      <c r="C5481" t="s">
        <v>62</v>
      </c>
      <c r="D5481" t="s">
        <v>12</v>
      </c>
      <c r="E5481" t="s">
        <v>17</v>
      </c>
      <c r="F5481">
        <v>70.95</v>
      </c>
      <c r="G5481">
        <v>3</v>
      </c>
      <c r="H5481">
        <v>20.58</v>
      </c>
      <c r="I5481" t="s">
        <v>876</v>
      </c>
      <c r="J5481">
        <v>2023</v>
      </c>
    </row>
    <row r="5482" spans="1:10" x14ac:dyDescent="0.3">
      <c r="A5482">
        <v>45174</v>
      </c>
      <c r="B5482" t="s">
        <v>574</v>
      </c>
      <c r="C5482" t="s">
        <v>62</v>
      </c>
      <c r="D5482" t="s">
        <v>12</v>
      </c>
      <c r="E5482" t="s">
        <v>13</v>
      </c>
      <c r="F5482">
        <v>91.36</v>
      </c>
      <c r="G5482">
        <v>4</v>
      </c>
      <c r="H5482">
        <v>42.03</v>
      </c>
      <c r="I5482" t="s">
        <v>876</v>
      </c>
      <c r="J5482">
        <v>2023</v>
      </c>
    </row>
    <row r="5483" spans="1:10" x14ac:dyDescent="0.3">
      <c r="A5483">
        <v>45174</v>
      </c>
      <c r="B5483" t="s">
        <v>574</v>
      </c>
      <c r="C5483" t="s">
        <v>62</v>
      </c>
      <c r="D5483" t="s">
        <v>28</v>
      </c>
      <c r="E5483" t="s">
        <v>29</v>
      </c>
      <c r="F5483">
        <v>242.94</v>
      </c>
      <c r="G5483">
        <v>3</v>
      </c>
      <c r="H5483">
        <v>29.15</v>
      </c>
      <c r="I5483" t="s">
        <v>876</v>
      </c>
      <c r="J5483">
        <v>2023</v>
      </c>
    </row>
    <row r="5484" spans="1:10" x14ac:dyDescent="0.3">
      <c r="A5484">
        <v>45174</v>
      </c>
      <c r="B5484" t="s">
        <v>574</v>
      </c>
      <c r="C5484" t="s">
        <v>62</v>
      </c>
      <c r="D5484" t="s">
        <v>12</v>
      </c>
      <c r="E5484" t="s">
        <v>16</v>
      </c>
      <c r="F5484">
        <v>22.05</v>
      </c>
      <c r="G5484">
        <v>7</v>
      </c>
      <c r="H5484">
        <v>10.58</v>
      </c>
      <c r="I5484" t="s">
        <v>876</v>
      </c>
      <c r="J5484">
        <v>2023</v>
      </c>
    </row>
    <row r="5485" spans="1:10" x14ac:dyDescent="0.3">
      <c r="A5485">
        <v>45174</v>
      </c>
      <c r="B5485" t="s">
        <v>620</v>
      </c>
      <c r="C5485" t="s">
        <v>167</v>
      </c>
      <c r="D5485" t="s">
        <v>30</v>
      </c>
      <c r="E5485" t="s">
        <v>31</v>
      </c>
      <c r="F5485">
        <v>278.39999999999998</v>
      </c>
      <c r="G5485">
        <v>3</v>
      </c>
      <c r="H5485">
        <v>80.739999999999995</v>
      </c>
      <c r="I5485" t="s">
        <v>876</v>
      </c>
      <c r="J5485">
        <v>2023</v>
      </c>
    </row>
    <row r="5486" spans="1:10" x14ac:dyDescent="0.3">
      <c r="A5486">
        <v>45174</v>
      </c>
      <c r="B5486" t="s">
        <v>746</v>
      </c>
      <c r="C5486" t="s">
        <v>471</v>
      </c>
      <c r="D5486" t="s">
        <v>12</v>
      </c>
      <c r="E5486" t="s">
        <v>21</v>
      </c>
      <c r="F5486">
        <v>107.94</v>
      </c>
      <c r="G5486">
        <v>3</v>
      </c>
      <c r="H5486">
        <v>26.99</v>
      </c>
      <c r="I5486" t="s">
        <v>876</v>
      </c>
      <c r="J5486">
        <v>2023</v>
      </c>
    </row>
    <row r="5487" spans="1:10" x14ac:dyDescent="0.3">
      <c r="A5487">
        <v>45174</v>
      </c>
      <c r="B5487" t="s">
        <v>348</v>
      </c>
      <c r="C5487" t="s">
        <v>11</v>
      </c>
      <c r="D5487" t="s">
        <v>28</v>
      </c>
      <c r="E5487" t="s">
        <v>29</v>
      </c>
      <c r="F5487">
        <v>347.8</v>
      </c>
      <c r="G5487">
        <v>7</v>
      </c>
      <c r="H5487">
        <v>-24.84</v>
      </c>
      <c r="I5487" t="s">
        <v>876</v>
      </c>
      <c r="J5487">
        <v>2023</v>
      </c>
    </row>
    <row r="5488" spans="1:10" x14ac:dyDescent="0.3">
      <c r="A5488">
        <v>45174</v>
      </c>
      <c r="B5488" t="s">
        <v>96</v>
      </c>
      <c r="C5488" t="s">
        <v>23</v>
      </c>
      <c r="D5488" t="s">
        <v>30</v>
      </c>
      <c r="E5488" t="s">
        <v>36</v>
      </c>
      <c r="F5488">
        <v>116</v>
      </c>
      <c r="G5488">
        <v>8</v>
      </c>
      <c r="H5488">
        <v>29</v>
      </c>
      <c r="I5488" t="s">
        <v>876</v>
      </c>
      <c r="J5488">
        <v>2023</v>
      </c>
    </row>
    <row r="5489" spans="1:10" x14ac:dyDescent="0.3">
      <c r="A5489">
        <v>45174</v>
      </c>
      <c r="B5489" t="s">
        <v>76</v>
      </c>
      <c r="C5489" t="s">
        <v>20</v>
      </c>
      <c r="D5489" t="s">
        <v>12</v>
      </c>
      <c r="E5489" t="s">
        <v>18</v>
      </c>
      <c r="F5489">
        <v>9.56</v>
      </c>
      <c r="G5489">
        <v>5</v>
      </c>
      <c r="H5489">
        <v>-7.33</v>
      </c>
      <c r="I5489" t="s">
        <v>876</v>
      </c>
      <c r="J5489">
        <v>2023</v>
      </c>
    </row>
    <row r="5490" spans="1:10" x14ac:dyDescent="0.3">
      <c r="A5490">
        <v>45174</v>
      </c>
      <c r="B5490" t="s">
        <v>479</v>
      </c>
      <c r="C5490" t="s">
        <v>64</v>
      </c>
      <c r="D5490" t="s">
        <v>12</v>
      </c>
      <c r="E5490" t="s">
        <v>43</v>
      </c>
      <c r="F5490">
        <v>23.47</v>
      </c>
      <c r="G5490">
        <v>3</v>
      </c>
      <c r="H5490">
        <v>7.63</v>
      </c>
      <c r="I5490" t="s">
        <v>876</v>
      </c>
      <c r="J5490">
        <v>2023</v>
      </c>
    </row>
    <row r="5491" spans="1:10" x14ac:dyDescent="0.3">
      <c r="A5491">
        <v>45174</v>
      </c>
      <c r="B5491" t="s">
        <v>479</v>
      </c>
      <c r="C5491" t="s">
        <v>64</v>
      </c>
      <c r="D5491" t="s">
        <v>12</v>
      </c>
      <c r="E5491" t="s">
        <v>18</v>
      </c>
      <c r="F5491">
        <v>86.06</v>
      </c>
      <c r="G5491">
        <v>7</v>
      </c>
      <c r="H5491">
        <v>-63.11</v>
      </c>
      <c r="I5491" t="s">
        <v>876</v>
      </c>
      <c r="J5491">
        <v>2023</v>
      </c>
    </row>
    <row r="5492" spans="1:10" x14ac:dyDescent="0.3">
      <c r="A5492">
        <v>45174</v>
      </c>
      <c r="B5492" t="s">
        <v>479</v>
      </c>
      <c r="C5492" t="s">
        <v>64</v>
      </c>
      <c r="D5492" t="s">
        <v>30</v>
      </c>
      <c r="E5492" t="s">
        <v>31</v>
      </c>
      <c r="F5492">
        <v>108.78</v>
      </c>
      <c r="G5492">
        <v>2</v>
      </c>
      <c r="H5492">
        <v>6.8</v>
      </c>
      <c r="I5492" t="s">
        <v>876</v>
      </c>
      <c r="J5492">
        <v>2023</v>
      </c>
    </row>
    <row r="5493" spans="1:10" x14ac:dyDescent="0.3">
      <c r="A5493">
        <v>45174</v>
      </c>
      <c r="B5493" t="s">
        <v>479</v>
      </c>
      <c r="C5493" t="s">
        <v>64</v>
      </c>
      <c r="D5493" t="s">
        <v>12</v>
      </c>
      <c r="E5493" t="s">
        <v>13</v>
      </c>
      <c r="F5493">
        <v>10.27</v>
      </c>
      <c r="G5493">
        <v>3</v>
      </c>
      <c r="H5493">
        <v>3.21</v>
      </c>
      <c r="I5493" t="s">
        <v>876</v>
      </c>
      <c r="J5493">
        <v>2023</v>
      </c>
    </row>
    <row r="5494" spans="1:10" x14ac:dyDescent="0.3">
      <c r="A5494">
        <v>45174</v>
      </c>
      <c r="B5494" t="s">
        <v>362</v>
      </c>
      <c r="C5494" t="s">
        <v>11</v>
      </c>
      <c r="D5494" t="s">
        <v>12</v>
      </c>
      <c r="E5494" t="s">
        <v>55</v>
      </c>
      <c r="F5494">
        <v>62.79</v>
      </c>
      <c r="G5494">
        <v>3</v>
      </c>
      <c r="H5494">
        <v>-166.39</v>
      </c>
      <c r="I5494" t="s">
        <v>876</v>
      </c>
      <c r="J5494">
        <v>2023</v>
      </c>
    </row>
    <row r="5495" spans="1:10" x14ac:dyDescent="0.3">
      <c r="A5495">
        <v>45174</v>
      </c>
      <c r="B5495" t="s">
        <v>362</v>
      </c>
      <c r="C5495" t="s">
        <v>11</v>
      </c>
      <c r="D5495" t="s">
        <v>12</v>
      </c>
      <c r="E5495" t="s">
        <v>32</v>
      </c>
      <c r="F5495">
        <v>28.44</v>
      </c>
      <c r="G5495">
        <v>9</v>
      </c>
      <c r="H5495">
        <v>4.2699999999999996</v>
      </c>
      <c r="I5495" t="s">
        <v>876</v>
      </c>
      <c r="J5495">
        <v>2023</v>
      </c>
    </row>
    <row r="5496" spans="1:10" x14ac:dyDescent="0.3">
      <c r="A5496">
        <v>45174</v>
      </c>
      <c r="B5496" t="s">
        <v>415</v>
      </c>
      <c r="C5496" t="s">
        <v>23</v>
      </c>
      <c r="D5496" t="s">
        <v>12</v>
      </c>
      <c r="E5496" t="s">
        <v>13</v>
      </c>
      <c r="F5496">
        <v>96.08</v>
      </c>
      <c r="G5496">
        <v>2</v>
      </c>
      <c r="H5496">
        <v>46.12</v>
      </c>
      <c r="I5496" t="s">
        <v>876</v>
      </c>
      <c r="J5496">
        <v>2023</v>
      </c>
    </row>
    <row r="5497" spans="1:10" x14ac:dyDescent="0.3">
      <c r="A5497">
        <v>45174</v>
      </c>
      <c r="B5497" t="s">
        <v>415</v>
      </c>
      <c r="C5497" t="s">
        <v>23</v>
      </c>
      <c r="D5497" t="s">
        <v>12</v>
      </c>
      <c r="E5497" t="s">
        <v>18</v>
      </c>
      <c r="F5497">
        <v>11.68</v>
      </c>
      <c r="G5497">
        <v>2</v>
      </c>
      <c r="H5497">
        <v>3.94</v>
      </c>
      <c r="I5497" t="s">
        <v>876</v>
      </c>
      <c r="J5497">
        <v>2023</v>
      </c>
    </row>
    <row r="5498" spans="1:10" x14ac:dyDescent="0.3">
      <c r="A5498">
        <v>45174</v>
      </c>
      <c r="B5498" t="s">
        <v>415</v>
      </c>
      <c r="C5498" t="s">
        <v>23</v>
      </c>
      <c r="D5498" t="s">
        <v>12</v>
      </c>
      <c r="E5498" t="s">
        <v>32</v>
      </c>
      <c r="F5498">
        <v>4.3600000000000003</v>
      </c>
      <c r="G5498">
        <v>2</v>
      </c>
      <c r="H5498">
        <v>1.79</v>
      </c>
      <c r="I5498" t="s">
        <v>876</v>
      </c>
      <c r="J5498">
        <v>2023</v>
      </c>
    </row>
    <row r="5499" spans="1:10" x14ac:dyDescent="0.3">
      <c r="A5499">
        <v>45174</v>
      </c>
      <c r="B5499" t="s">
        <v>356</v>
      </c>
      <c r="C5499" t="s">
        <v>11</v>
      </c>
      <c r="D5499" t="s">
        <v>12</v>
      </c>
      <c r="E5499" t="s">
        <v>13</v>
      </c>
      <c r="F5499">
        <v>25.92</v>
      </c>
      <c r="G5499">
        <v>5</v>
      </c>
      <c r="H5499">
        <v>9.07</v>
      </c>
      <c r="I5499" t="s">
        <v>876</v>
      </c>
      <c r="J5499">
        <v>2023</v>
      </c>
    </row>
    <row r="5500" spans="1:10" x14ac:dyDescent="0.3">
      <c r="A5500">
        <v>45174</v>
      </c>
      <c r="B5500" t="s">
        <v>356</v>
      </c>
      <c r="C5500" t="s">
        <v>11</v>
      </c>
      <c r="D5500" t="s">
        <v>12</v>
      </c>
      <c r="E5500" t="s">
        <v>32</v>
      </c>
      <c r="F5500">
        <v>15.81</v>
      </c>
      <c r="G5500">
        <v>8</v>
      </c>
      <c r="H5500">
        <v>5.34</v>
      </c>
      <c r="I5500" t="s">
        <v>876</v>
      </c>
      <c r="J5500">
        <v>2023</v>
      </c>
    </row>
    <row r="5501" spans="1:10" x14ac:dyDescent="0.3">
      <c r="A5501">
        <v>45174</v>
      </c>
      <c r="B5501" t="s">
        <v>356</v>
      </c>
      <c r="C5501" t="s">
        <v>11</v>
      </c>
      <c r="D5501" t="s">
        <v>12</v>
      </c>
      <c r="E5501" t="s">
        <v>13</v>
      </c>
      <c r="F5501">
        <v>10.37</v>
      </c>
      <c r="G5501">
        <v>2</v>
      </c>
      <c r="H5501">
        <v>3.76</v>
      </c>
      <c r="I5501" t="s">
        <v>876</v>
      </c>
      <c r="J5501">
        <v>2023</v>
      </c>
    </row>
    <row r="5502" spans="1:10" x14ac:dyDescent="0.3">
      <c r="A5502">
        <v>45174</v>
      </c>
      <c r="B5502" t="s">
        <v>60</v>
      </c>
      <c r="C5502" t="s">
        <v>77</v>
      </c>
      <c r="D5502" t="s">
        <v>12</v>
      </c>
      <c r="E5502" t="s">
        <v>13</v>
      </c>
      <c r="F5502">
        <v>192.16</v>
      </c>
      <c r="G5502">
        <v>4</v>
      </c>
      <c r="H5502">
        <v>92.24</v>
      </c>
      <c r="I5502" t="s">
        <v>876</v>
      </c>
      <c r="J5502">
        <v>2023</v>
      </c>
    </row>
    <row r="5503" spans="1:10" x14ac:dyDescent="0.3">
      <c r="A5503">
        <v>45174</v>
      </c>
      <c r="B5503" t="s">
        <v>469</v>
      </c>
      <c r="C5503" t="s">
        <v>11</v>
      </c>
      <c r="D5503" t="s">
        <v>12</v>
      </c>
      <c r="E5503" t="s">
        <v>17</v>
      </c>
      <c r="F5503">
        <v>93.46</v>
      </c>
      <c r="G5503">
        <v>3</v>
      </c>
      <c r="H5503">
        <v>-17.52</v>
      </c>
      <c r="I5503" t="s">
        <v>876</v>
      </c>
      <c r="J5503">
        <v>2023</v>
      </c>
    </row>
    <row r="5504" spans="1:10" x14ac:dyDescent="0.3">
      <c r="A5504">
        <v>45174</v>
      </c>
      <c r="B5504" t="s">
        <v>48</v>
      </c>
      <c r="C5504" t="s">
        <v>38</v>
      </c>
      <c r="D5504" t="s">
        <v>12</v>
      </c>
      <c r="E5504" t="s">
        <v>16</v>
      </c>
      <c r="F5504">
        <v>25.06</v>
      </c>
      <c r="G5504">
        <v>2</v>
      </c>
      <c r="H5504">
        <v>11.78</v>
      </c>
      <c r="I5504" t="s">
        <v>876</v>
      </c>
      <c r="J5504">
        <v>2023</v>
      </c>
    </row>
    <row r="5505" spans="1:10" x14ac:dyDescent="0.3">
      <c r="A5505">
        <v>45174</v>
      </c>
      <c r="B5505" t="s">
        <v>48</v>
      </c>
      <c r="C5505" t="s">
        <v>38</v>
      </c>
      <c r="D5505" t="s">
        <v>28</v>
      </c>
      <c r="E5505" t="s">
        <v>75</v>
      </c>
      <c r="F5505">
        <v>1652.94</v>
      </c>
      <c r="G5505">
        <v>3</v>
      </c>
      <c r="H5505">
        <v>314.06</v>
      </c>
      <c r="I5505" t="s">
        <v>876</v>
      </c>
      <c r="J5505">
        <v>2023</v>
      </c>
    </row>
    <row r="5506" spans="1:10" x14ac:dyDescent="0.3">
      <c r="A5506">
        <v>45174</v>
      </c>
      <c r="B5506" t="s">
        <v>796</v>
      </c>
      <c r="C5506" t="s">
        <v>15</v>
      </c>
      <c r="D5506" t="s">
        <v>12</v>
      </c>
      <c r="E5506" t="s">
        <v>13</v>
      </c>
      <c r="F5506">
        <v>9.25</v>
      </c>
      <c r="G5506">
        <v>2</v>
      </c>
      <c r="H5506">
        <v>3.35</v>
      </c>
      <c r="I5506" t="s">
        <v>876</v>
      </c>
      <c r="J5506">
        <v>2023</v>
      </c>
    </row>
    <row r="5507" spans="1:10" x14ac:dyDescent="0.3">
      <c r="A5507">
        <v>45174</v>
      </c>
      <c r="B5507" t="s">
        <v>570</v>
      </c>
      <c r="C5507" t="s">
        <v>49</v>
      </c>
      <c r="D5507" t="s">
        <v>12</v>
      </c>
      <c r="E5507" t="s">
        <v>18</v>
      </c>
      <c r="F5507">
        <v>8.9499999999999993</v>
      </c>
      <c r="G5507">
        <v>2</v>
      </c>
      <c r="H5507">
        <v>-7.46</v>
      </c>
      <c r="I5507" t="s">
        <v>876</v>
      </c>
      <c r="J5507">
        <v>2023</v>
      </c>
    </row>
    <row r="5508" spans="1:10" x14ac:dyDescent="0.3">
      <c r="A5508">
        <v>45174</v>
      </c>
      <c r="B5508" t="s">
        <v>570</v>
      </c>
      <c r="C5508" t="s">
        <v>49</v>
      </c>
      <c r="D5508" t="s">
        <v>12</v>
      </c>
      <c r="E5508" t="s">
        <v>18</v>
      </c>
      <c r="F5508">
        <v>8.86</v>
      </c>
      <c r="G5508">
        <v>6</v>
      </c>
      <c r="H5508">
        <v>-6.49</v>
      </c>
      <c r="I5508" t="s">
        <v>876</v>
      </c>
      <c r="J5508">
        <v>2023</v>
      </c>
    </row>
    <row r="5509" spans="1:10" x14ac:dyDescent="0.3">
      <c r="A5509">
        <v>45174</v>
      </c>
      <c r="B5509" t="s">
        <v>570</v>
      </c>
      <c r="C5509" t="s">
        <v>49</v>
      </c>
      <c r="D5509" t="s">
        <v>28</v>
      </c>
      <c r="E5509" t="s">
        <v>29</v>
      </c>
      <c r="F5509">
        <v>85.25</v>
      </c>
      <c r="G5509">
        <v>2</v>
      </c>
      <c r="H5509">
        <v>-1.22</v>
      </c>
      <c r="I5509" t="s">
        <v>876</v>
      </c>
      <c r="J5509">
        <v>2023</v>
      </c>
    </row>
    <row r="5510" spans="1:10" x14ac:dyDescent="0.3">
      <c r="A5510">
        <v>45174</v>
      </c>
      <c r="B5510" t="s">
        <v>625</v>
      </c>
      <c r="C5510" t="s">
        <v>11</v>
      </c>
      <c r="D5510" t="s">
        <v>28</v>
      </c>
      <c r="E5510" t="s">
        <v>34</v>
      </c>
      <c r="F5510">
        <v>21.2</v>
      </c>
      <c r="G5510">
        <v>3</v>
      </c>
      <c r="H5510">
        <v>-11.66</v>
      </c>
      <c r="I5510" t="s">
        <v>876</v>
      </c>
      <c r="J5510">
        <v>2023</v>
      </c>
    </row>
    <row r="5511" spans="1:10" x14ac:dyDescent="0.3">
      <c r="A5511">
        <v>45174</v>
      </c>
      <c r="B5511" t="s">
        <v>696</v>
      </c>
      <c r="C5511" t="s">
        <v>20</v>
      </c>
      <c r="D5511" t="s">
        <v>28</v>
      </c>
      <c r="E5511" t="s">
        <v>34</v>
      </c>
      <c r="F5511">
        <v>58.25</v>
      </c>
      <c r="G5511">
        <v>9</v>
      </c>
      <c r="H5511">
        <v>11.65</v>
      </c>
      <c r="I5511" t="s">
        <v>876</v>
      </c>
      <c r="J5511">
        <v>2023</v>
      </c>
    </row>
    <row r="5512" spans="1:10" x14ac:dyDescent="0.3">
      <c r="A5512">
        <v>45174</v>
      </c>
      <c r="B5512" t="s">
        <v>696</v>
      </c>
      <c r="C5512" t="s">
        <v>20</v>
      </c>
      <c r="D5512" t="s">
        <v>28</v>
      </c>
      <c r="E5512" t="s">
        <v>29</v>
      </c>
      <c r="F5512">
        <v>71.25</v>
      </c>
      <c r="G5512">
        <v>2</v>
      </c>
      <c r="H5512">
        <v>-19.34</v>
      </c>
      <c r="I5512" t="s">
        <v>876</v>
      </c>
      <c r="J5512">
        <v>2023</v>
      </c>
    </row>
    <row r="5513" spans="1:10" x14ac:dyDescent="0.3">
      <c r="A5513">
        <v>45174</v>
      </c>
      <c r="B5513" t="s">
        <v>696</v>
      </c>
      <c r="C5513" t="s">
        <v>20</v>
      </c>
      <c r="D5513" t="s">
        <v>12</v>
      </c>
      <c r="E5513" t="s">
        <v>21</v>
      </c>
      <c r="F5513">
        <v>7.87</v>
      </c>
      <c r="G5513">
        <v>3</v>
      </c>
      <c r="H5513">
        <v>0.59</v>
      </c>
      <c r="I5513" t="s">
        <v>876</v>
      </c>
      <c r="J5513">
        <v>2023</v>
      </c>
    </row>
    <row r="5514" spans="1:10" x14ac:dyDescent="0.3">
      <c r="A5514">
        <v>45174</v>
      </c>
      <c r="B5514" t="s">
        <v>696</v>
      </c>
      <c r="C5514" t="s">
        <v>20</v>
      </c>
      <c r="D5514" t="s">
        <v>28</v>
      </c>
      <c r="E5514" t="s">
        <v>29</v>
      </c>
      <c r="F5514">
        <v>887.27</v>
      </c>
      <c r="G5514">
        <v>3</v>
      </c>
      <c r="H5514">
        <v>-63.38</v>
      </c>
      <c r="I5514" t="s">
        <v>876</v>
      </c>
      <c r="J5514">
        <v>2023</v>
      </c>
    </row>
    <row r="5515" spans="1:10" x14ac:dyDescent="0.3">
      <c r="A5515">
        <v>45174</v>
      </c>
      <c r="B5515" t="s">
        <v>697</v>
      </c>
      <c r="C5515" t="s">
        <v>77</v>
      </c>
      <c r="D5515" t="s">
        <v>30</v>
      </c>
      <c r="E5515" t="s">
        <v>31</v>
      </c>
      <c r="F5515">
        <v>43.6</v>
      </c>
      <c r="G5515">
        <v>4</v>
      </c>
      <c r="H5515">
        <v>12.21</v>
      </c>
      <c r="I5515" t="s">
        <v>876</v>
      </c>
      <c r="J5515">
        <v>2023</v>
      </c>
    </row>
    <row r="5516" spans="1:10" x14ac:dyDescent="0.3">
      <c r="A5516">
        <v>45175</v>
      </c>
      <c r="B5516" t="s">
        <v>803</v>
      </c>
      <c r="C5516" t="s">
        <v>142</v>
      </c>
      <c r="D5516" t="s">
        <v>12</v>
      </c>
      <c r="E5516" t="s">
        <v>55</v>
      </c>
      <c r="F5516">
        <v>77.88</v>
      </c>
      <c r="G5516">
        <v>6</v>
      </c>
      <c r="H5516">
        <v>22.59</v>
      </c>
      <c r="I5516" t="s">
        <v>876</v>
      </c>
      <c r="J5516">
        <v>2023</v>
      </c>
    </row>
    <row r="5517" spans="1:10" x14ac:dyDescent="0.3">
      <c r="A5517">
        <v>45175</v>
      </c>
      <c r="B5517" t="s">
        <v>615</v>
      </c>
      <c r="C5517" t="s">
        <v>77</v>
      </c>
      <c r="D5517" t="s">
        <v>30</v>
      </c>
      <c r="E5517" t="s">
        <v>36</v>
      </c>
      <c r="F5517">
        <v>31.86</v>
      </c>
      <c r="G5517">
        <v>2</v>
      </c>
      <c r="H5517">
        <v>11.15</v>
      </c>
      <c r="I5517" t="s">
        <v>876</v>
      </c>
      <c r="J5517">
        <v>2023</v>
      </c>
    </row>
    <row r="5518" spans="1:10" x14ac:dyDescent="0.3">
      <c r="A5518">
        <v>45175</v>
      </c>
      <c r="B5518" t="s">
        <v>615</v>
      </c>
      <c r="C5518" t="s">
        <v>77</v>
      </c>
      <c r="D5518" t="s">
        <v>28</v>
      </c>
      <c r="E5518" t="s">
        <v>47</v>
      </c>
      <c r="F5518">
        <v>722.35</v>
      </c>
      <c r="G5518">
        <v>3</v>
      </c>
      <c r="H5518">
        <v>90.29</v>
      </c>
      <c r="I5518" t="s">
        <v>876</v>
      </c>
      <c r="J5518">
        <v>2023</v>
      </c>
    </row>
    <row r="5519" spans="1:10" x14ac:dyDescent="0.3">
      <c r="A5519">
        <v>45175</v>
      </c>
      <c r="B5519" t="s">
        <v>438</v>
      </c>
      <c r="C5519" t="s">
        <v>117</v>
      </c>
      <c r="D5519" t="s">
        <v>12</v>
      </c>
      <c r="E5519" t="s">
        <v>43</v>
      </c>
      <c r="F5519">
        <v>95.95</v>
      </c>
      <c r="G5519">
        <v>3</v>
      </c>
      <c r="H5519">
        <v>29.99</v>
      </c>
      <c r="I5519" t="s">
        <v>876</v>
      </c>
      <c r="J5519">
        <v>2023</v>
      </c>
    </row>
    <row r="5520" spans="1:10" x14ac:dyDescent="0.3">
      <c r="A5520">
        <v>45175</v>
      </c>
      <c r="B5520" t="s">
        <v>438</v>
      </c>
      <c r="C5520" t="s">
        <v>117</v>
      </c>
      <c r="D5520" t="s">
        <v>12</v>
      </c>
      <c r="E5520" t="s">
        <v>18</v>
      </c>
      <c r="F5520">
        <v>3.2</v>
      </c>
      <c r="G5520">
        <v>2</v>
      </c>
      <c r="H5520">
        <v>-2.46</v>
      </c>
      <c r="I5520" t="s">
        <v>876</v>
      </c>
      <c r="J5520">
        <v>2023</v>
      </c>
    </row>
    <row r="5521" spans="1:10" x14ac:dyDescent="0.3">
      <c r="A5521">
        <v>45175</v>
      </c>
      <c r="B5521" t="s">
        <v>159</v>
      </c>
      <c r="C5521" t="s">
        <v>11</v>
      </c>
      <c r="D5521" t="s">
        <v>12</v>
      </c>
      <c r="E5521" t="s">
        <v>17</v>
      </c>
      <c r="F5521">
        <v>10.78</v>
      </c>
      <c r="G5521">
        <v>1</v>
      </c>
      <c r="H5521">
        <v>0.81</v>
      </c>
      <c r="I5521" t="s">
        <v>876</v>
      </c>
      <c r="J5521">
        <v>2023</v>
      </c>
    </row>
    <row r="5522" spans="1:10" x14ac:dyDescent="0.3">
      <c r="A5522">
        <v>45175</v>
      </c>
      <c r="B5522" t="s">
        <v>589</v>
      </c>
      <c r="C5522" t="s">
        <v>11</v>
      </c>
      <c r="D5522" t="s">
        <v>12</v>
      </c>
      <c r="E5522" t="s">
        <v>13</v>
      </c>
      <c r="F5522">
        <v>41.92</v>
      </c>
      <c r="G5522">
        <v>4</v>
      </c>
      <c r="H5522">
        <v>15.2</v>
      </c>
      <c r="I5522" t="s">
        <v>876</v>
      </c>
      <c r="J5522">
        <v>2023</v>
      </c>
    </row>
    <row r="5523" spans="1:10" x14ac:dyDescent="0.3">
      <c r="A5523">
        <v>45175</v>
      </c>
      <c r="B5523" t="s">
        <v>589</v>
      </c>
      <c r="C5523" t="s">
        <v>11</v>
      </c>
      <c r="D5523" t="s">
        <v>30</v>
      </c>
      <c r="E5523" t="s">
        <v>31</v>
      </c>
      <c r="F5523">
        <v>329.58</v>
      </c>
      <c r="G5523">
        <v>2</v>
      </c>
      <c r="H5523">
        <v>37.08</v>
      </c>
      <c r="I5523" t="s">
        <v>876</v>
      </c>
      <c r="J5523">
        <v>2023</v>
      </c>
    </row>
    <row r="5524" spans="1:10" x14ac:dyDescent="0.3">
      <c r="A5524">
        <v>45177</v>
      </c>
      <c r="B5524" t="s">
        <v>718</v>
      </c>
      <c r="C5524" t="s">
        <v>11</v>
      </c>
      <c r="D5524" t="s">
        <v>12</v>
      </c>
      <c r="E5524" t="s">
        <v>17</v>
      </c>
      <c r="F5524">
        <v>35.950000000000003</v>
      </c>
      <c r="G5524">
        <v>3</v>
      </c>
      <c r="H5524">
        <v>3.6</v>
      </c>
      <c r="I5524" t="s">
        <v>876</v>
      </c>
      <c r="J5524">
        <v>2023</v>
      </c>
    </row>
    <row r="5525" spans="1:10" x14ac:dyDescent="0.3">
      <c r="A5525">
        <v>45177</v>
      </c>
      <c r="B5525" t="s">
        <v>718</v>
      </c>
      <c r="C5525" t="s">
        <v>11</v>
      </c>
      <c r="D5525" t="s">
        <v>28</v>
      </c>
      <c r="E5525" t="s">
        <v>47</v>
      </c>
      <c r="F5525">
        <v>2396.27</v>
      </c>
      <c r="G5525">
        <v>4</v>
      </c>
      <c r="H5525">
        <v>-317.14999999999998</v>
      </c>
      <c r="I5525" t="s">
        <v>876</v>
      </c>
      <c r="J5525">
        <v>2023</v>
      </c>
    </row>
    <row r="5526" spans="1:10" x14ac:dyDescent="0.3">
      <c r="A5526">
        <v>45177</v>
      </c>
      <c r="B5526" t="s">
        <v>718</v>
      </c>
      <c r="C5526" t="s">
        <v>11</v>
      </c>
      <c r="D5526" t="s">
        <v>12</v>
      </c>
      <c r="E5526" t="s">
        <v>17</v>
      </c>
      <c r="F5526">
        <v>131.13999999999999</v>
      </c>
      <c r="G5526">
        <v>4</v>
      </c>
      <c r="H5526">
        <v>-32.78</v>
      </c>
      <c r="I5526" t="s">
        <v>876</v>
      </c>
      <c r="J5526">
        <v>2023</v>
      </c>
    </row>
    <row r="5527" spans="1:10" x14ac:dyDescent="0.3">
      <c r="A5527">
        <v>45177</v>
      </c>
      <c r="B5527" t="s">
        <v>718</v>
      </c>
      <c r="C5527" t="s">
        <v>11</v>
      </c>
      <c r="D5527" t="s">
        <v>30</v>
      </c>
      <c r="E5527" t="s">
        <v>36</v>
      </c>
      <c r="F5527">
        <v>57.58</v>
      </c>
      <c r="G5527">
        <v>2</v>
      </c>
      <c r="H5527">
        <v>0.72</v>
      </c>
      <c r="I5527" t="s">
        <v>876</v>
      </c>
      <c r="J5527">
        <v>2023</v>
      </c>
    </row>
    <row r="5528" spans="1:10" x14ac:dyDescent="0.3">
      <c r="A5528">
        <v>45177</v>
      </c>
      <c r="B5528" t="s">
        <v>202</v>
      </c>
      <c r="C5528" t="s">
        <v>23</v>
      </c>
      <c r="D5528" t="s">
        <v>12</v>
      </c>
      <c r="E5528" t="s">
        <v>18</v>
      </c>
      <c r="F5528">
        <v>33.020000000000003</v>
      </c>
      <c r="G5528">
        <v>2</v>
      </c>
      <c r="H5528">
        <v>11.56</v>
      </c>
      <c r="I5528" t="s">
        <v>876</v>
      </c>
      <c r="J5528">
        <v>2023</v>
      </c>
    </row>
    <row r="5529" spans="1:10" x14ac:dyDescent="0.3">
      <c r="A5529">
        <v>45177</v>
      </c>
      <c r="B5529" t="s">
        <v>202</v>
      </c>
      <c r="C5529" t="s">
        <v>23</v>
      </c>
      <c r="D5529" t="s">
        <v>12</v>
      </c>
      <c r="E5529" t="s">
        <v>18</v>
      </c>
      <c r="F5529">
        <v>67.14</v>
      </c>
      <c r="G5529">
        <v>4</v>
      </c>
      <c r="H5529">
        <v>23.5</v>
      </c>
      <c r="I5529" t="s">
        <v>876</v>
      </c>
      <c r="J5529">
        <v>2023</v>
      </c>
    </row>
    <row r="5530" spans="1:10" x14ac:dyDescent="0.3">
      <c r="A5530">
        <v>45177</v>
      </c>
      <c r="B5530" t="s">
        <v>118</v>
      </c>
      <c r="C5530" t="s">
        <v>183</v>
      </c>
      <c r="D5530" t="s">
        <v>28</v>
      </c>
      <c r="E5530" t="s">
        <v>47</v>
      </c>
      <c r="F5530">
        <v>173.94</v>
      </c>
      <c r="G5530">
        <v>3</v>
      </c>
      <c r="H5530">
        <v>13.92</v>
      </c>
      <c r="I5530" t="s">
        <v>876</v>
      </c>
      <c r="J5530">
        <v>2023</v>
      </c>
    </row>
    <row r="5531" spans="1:10" x14ac:dyDescent="0.3">
      <c r="A5531">
        <v>45177</v>
      </c>
      <c r="B5531" t="s">
        <v>118</v>
      </c>
      <c r="C5531" t="s">
        <v>183</v>
      </c>
      <c r="D5531" t="s">
        <v>12</v>
      </c>
      <c r="E5531" t="s">
        <v>16</v>
      </c>
      <c r="F5531">
        <v>14.76</v>
      </c>
      <c r="G5531">
        <v>4</v>
      </c>
      <c r="H5531">
        <v>6.94</v>
      </c>
      <c r="I5531" t="s">
        <v>876</v>
      </c>
      <c r="J5531">
        <v>2023</v>
      </c>
    </row>
    <row r="5532" spans="1:10" x14ac:dyDescent="0.3">
      <c r="A5532">
        <v>45177</v>
      </c>
      <c r="B5532" t="s">
        <v>208</v>
      </c>
      <c r="C5532" t="s">
        <v>15</v>
      </c>
      <c r="D5532" t="s">
        <v>28</v>
      </c>
      <c r="E5532" t="s">
        <v>34</v>
      </c>
      <c r="F5532">
        <v>14.14</v>
      </c>
      <c r="G5532">
        <v>2</v>
      </c>
      <c r="H5532">
        <v>-7.77</v>
      </c>
      <c r="I5532" t="s">
        <v>876</v>
      </c>
      <c r="J5532">
        <v>2023</v>
      </c>
    </row>
    <row r="5533" spans="1:10" x14ac:dyDescent="0.3">
      <c r="A5533">
        <v>45177</v>
      </c>
      <c r="B5533" t="s">
        <v>208</v>
      </c>
      <c r="C5533" t="s">
        <v>15</v>
      </c>
      <c r="D5533" t="s">
        <v>28</v>
      </c>
      <c r="E5533" t="s">
        <v>75</v>
      </c>
      <c r="F5533">
        <v>601.47</v>
      </c>
      <c r="G5533">
        <v>3</v>
      </c>
      <c r="H5533">
        <v>-300.74</v>
      </c>
      <c r="I5533" t="s">
        <v>876</v>
      </c>
      <c r="J5533">
        <v>2023</v>
      </c>
    </row>
    <row r="5534" spans="1:10" x14ac:dyDescent="0.3">
      <c r="A5534">
        <v>45177</v>
      </c>
      <c r="B5534" t="s">
        <v>106</v>
      </c>
      <c r="C5534" t="s">
        <v>77</v>
      </c>
      <c r="D5534" t="s">
        <v>12</v>
      </c>
      <c r="E5534" t="s">
        <v>55</v>
      </c>
      <c r="F5534">
        <v>207.48</v>
      </c>
      <c r="G5534">
        <v>1</v>
      </c>
      <c r="H5534">
        <v>62.24</v>
      </c>
      <c r="I5534" t="s">
        <v>876</v>
      </c>
      <c r="J5534">
        <v>2023</v>
      </c>
    </row>
    <row r="5535" spans="1:10" x14ac:dyDescent="0.3">
      <c r="A5535">
        <v>45177</v>
      </c>
      <c r="B5535" t="s">
        <v>189</v>
      </c>
      <c r="C5535" t="s">
        <v>11</v>
      </c>
      <c r="D5535" t="s">
        <v>12</v>
      </c>
      <c r="E5535" t="s">
        <v>21</v>
      </c>
      <c r="F5535">
        <v>70.37</v>
      </c>
      <c r="G5535">
        <v>2</v>
      </c>
      <c r="H5535">
        <v>6.16</v>
      </c>
      <c r="I5535" t="s">
        <v>876</v>
      </c>
      <c r="J5535">
        <v>2023</v>
      </c>
    </row>
    <row r="5536" spans="1:10" x14ac:dyDescent="0.3">
      <c r="A5536">
        <v>45177</v>
      </c>
      <c r="B5536" t="s">
        <v>189</v>
      </c>
      <c r="C5536" t="s">
        <v>11</v>
      </c>
      <c r="D5536" t="s">
        <v>30</v>
      </c>
      <c r="E5536" t="s">
        <v>31</v>
      </c>
      <c r="F5536">
        <v>59.96</v>
      </c>
      <c r="G5536">
        <v>5</v>
      </c>
      <c r="H5536">
        <v>21.74</v>
      </c>
      <c r="I5536" t="s">
        <v>876</v>
      </c>
      <c r="J5536">
        <v>2023</v>
      </c>
    </row>
    <row r="5537" spans="1:10" x14ac:dyDescent="0.3">
      <c r="A5537">
        <v>45177</v>
      </c>
      <c r="B5537" t="s">
        <v>823</v>
      </c>
      <c r="C5537" t="s">
        <v>117</v>
      </c>
      <c r="D5537" t="s">
        <v>30</v>
      </c>
      <c r="E5537" t="s">
        <v>36</v>
      </c>
      <c r="F5537">
        <v>35.17</v>
      </c>
      <c r="G5537">
        <v>4</v>
      </c>
      <c r="H5537">
        <v>8.35</v>
      </c>
      <c r="I5537" t="s">
        <v>876</v>
      </c>
      <c r="J5537">
        <v>2023</v>
      </c>
    </row>
    <row r="5538" spans="1:10" x14ac:dyDescent="0.3">
      <c r="A5538">
        <v>45177</v>
      </c>
      <c r="B5538" t="s">
        <v>823</v>
      </c>
      <c r="C5538" t="s">
        <v>117</v>
      </c>
      <c r="D5538" t="s">
        <v>12</v>
      </c>
      <c r="E5538" t="s">
        <v>13</v>
      </c>
      <c r="F5538">
        <v>64.7</v>
      </c>
      <c r="G5538">
        <v>3</v>
      </c>
      <c r="H5538">
        <v>23.46</v>
      </c>
      <c r="I5538" t="s">
        <v>876</v>
      </c>
      <c r="J5538">
        <v>2023</v>
      </c>
    </row>
    <row r="5539" spans="1:10" x14ac:dyDescent="0.3">
      <c r="A5539">
        <v>45177</v>
      </c>
      <c r="B5539" t="s">
        <v>199</v>
      </c>
      <c r="C5539" t="s">
        <v>23</v>
      </c>
      <c r="D5539" t="s">
        <v>28</v>
      </c>
      <c r="E5539" t="s">
        <v>75</v>
      </c>
      <c r="F5539">
        <v>146.04</v>
      </c>
      <c r="G5539">
        <v>1</v>
      </c>
      <c r="H5539">
        <v>-12.78</v>
      </c>
      <c r="I5539" t="s">
        <v>876</v>
      </c>
      <c r="J5539">
        <v>2023</v>
      </c>
    </row>
    <row r="5540" spans="1:10" x14ac:dyDescent="0.3">
      <c r="A5540">
        <v>45177</v>
      </c>
      <c r="B5540" t="s">
        <v>620</v>
      </c>
      <c r="C5540" t="s">
        <v>84</v>
      </c>
      <c r="D5540" t="s">
        <v>28</v>
      </c>
      <c r="E5540" t="s">
        <v>34</v>
      </c>
      <c r="F5540">
        <v>43.13</v>
      </c>
      <c r="G5540">
        <v>1</v>
      </c>
      <c r="H5540">
        <v>14.66</v>
      </c>
      <c r="I5540" t="s">
        <v>876</v>
      </c>
      <c r="J5540">
        <v>2023</v>
      </c>
    </row>
    <row r="5541" spans="1:10" x14ac:dyDescent="0.3">
      <c r="A5541">
        <v>45177</v>
      </c>
      <c r="B5541" t="s">
        <v>620</v>
      </c>
      <c r="C5541" t="s">
        <v>84</v>
      </c>
      <c r="D5541" t="s">
        <v>12</v>
      </c>
      <c r="E5541" t="s">
        <v>13</v>
      </c>
      <c r="F5541">
        <v>30.87</v>
      </c>
      <c r="G5541">
        <v>7</v>
      </c>
      <c r="H5541">
        <v>14.2</v>
      </c>
      <c r="I5541" t="s">
        <v>876</v>
      </c>
      <c r="J5541">
        <v>2023</v>
      </c>
    </row>
    <row r="5542" spans="1:10" x14ac:dyDescent="0.3">
      <c r="A5542">
        <v>45177</v>
      </c>
      <c r="B5542" t="s">
        <v>836</v>
      </c>
      <c r="C5542" t="s">
        <v>23</v>
      </c>
      <c r="D5542" t="s">
        <v>12</v>
      </c>
      <c r="E5542" t="s">
        <v>21</v>
      </c>
      <c r="F5542">
        <v>14.88</v>
      </c>
      <c r="G5542">
        <v>2</v>
      </c>
      <c r="H5542">
        <v>3.72</v>
      </c>
      <c r="I5542" t="s">
        <v>876</v>
      </c>
      <c r="J5542">
        <v>2023</v>
      </c>
    </row>
    <row r="5543" spans="1:10" x14ac:dyDescent="0.3">
      <c r="A5543">
        <v>45177</v>
      </c>
      <c r="B5543" t="s">
        <v>836</v>
      </c>
      <c r="C5543" t="s">
        <v>23</v>
      </c>
      <c r="D5543" t="s">
        <v>12</v>
      </c>
      <c r="E5543" t="s">
        <v>13</v>
      </c>
      <c r="F5543">
        <v>34.24</v>
      </c>
      <c r="G5543">
        <v>8</v>
      </c>
      <c r="H5543">
        <v>15.41</v>
      </c>
      <c r="I5543" t="s">
        <v>876</v>
      </c>
      <c r="J5543">
        <v>2023</v>
      </c>
    </row>
    <row r="5544" spans="1:10" x14ac:dyDescent="0.3">
      <c r="A5544">
        <v>45177</v>
      </c>
      <c r="B5544" t="s">
        <v>836</v>
      </c>
      <c r="C5544" t="s">
        <v>23</v>
      </c>
      <c r="D5544" t="s">
        <v>12</v>
      </c>
      <c r="E5544" t="s">
        <v>17</v>
      </c>
      <c r="F5544">
        <v>261.74</v>
      </c>
      <c r="G5544">
        <v>2</v>
      </c>
      <c r="H5544">
        <v>65.44</v>
      </c>
      <c r="I5544" t="s">
        <v>876</v>
      </c>
      <c r="J5544">
        <v>2023</v>
      </c>
    </row>
    <row r="5545" spans="1:10" x14ac:dyDescent="0.3">
      <c r="A5545">
        <v>45178</v>
      </c>
      <c r="B5545" t="s">
        <v>422</v>
      </c>
      <c r="C5545" t="s">
        <v>77</v>
      </c>
      <c r="D5545" t="s">
        <v>12</v>
      </c>
      <c r="E5545" t="s">
        <v>18</v>
      </c>
      <c r="F5545">
        <v>14.62</v>
      </c>
      <c r="G5545">
        <v>2</v>
      </c>
      <c r="H5545">
        <v>5.48</v>
      </c>
      <c r="I5545" t="s">
        <v>876</v>
      </c>
      <c r="J5545">
        <v>2023</v>
      </c>
    </row>
    <row r="5546" spans="1:10" x14ac:dyDescent="0.3">
      <c r="A5546">
        <v>45178</v>
      </c>
      <c r="B5546" t="s">
        <v>444</v>
      </c>
      <c r="C5546" t="s">
        <v>23</v>
      </c>
      <c r="D5546" t="s">
        <v>12</v>
      </c>
      <c r="E5546" t="s">
        <v>18</v>
      </c>
      <c r="F5546">
        <v>55.36</v>
      </c>
      <c r="G5546">
        <v>4</v>
      </c>
      <c r="H5546">
        <v>18.68</v>
      </c>
      <c r="I5546" t="s">
        <v>876</v>
      </c>
      <c r="J5546">
        <v>2023</v>
      </c>
    </row>
    <row r="5547" spans="1:10" x14ac:dyDescent="0.3">
      <c r="A5547">
        <v>45178</v>
      </c>
      <c r="B5547" t="s">
        <v>547</v>
      </c>
      <c r="C5547" t="s">
        <v>11</v>
      </c>
      <c r="D5547" t="s">
        <v>28</v>
      </c>
      <c r="E5547" t="s">
        <v>34</v>
      </c>
      <c r="F5547">
        <v>15.01</v>
      </c>
      <c r="G5547">
        <v>4</v>
      </c>
      <c r="H5547">
        <v>-12.01</v>
      </c>
      <c r="I5547" t="s">
        <v>876</v>
      </c>
      <c r="J5547">
        <v>2023</v>
      </c>
    </row>
    <row r="5548" spans="1:10" x14ac:dyDescent="0.3">
      <c r="A5548">
        <v>45179</v>
      </c>
      <c r="B5548" t="s">
        <v>747</v>
      </c>
      <c r="C5548" t="s">
        <v>77</v>
      </c>
      <c r="D5548" t="s">
        <v>12</v>
      </c>
      <c r="E5548" t="s">
        <v>17</v>
      </c>
      <c r="F5548">
        <v>59.48</v>
      </c>
      <c r="G5548">
        <v>2</v>
      </c>
      <c r="H5548">
        <v>8.92</v>
      </c>
      <c r="I5548" t="s">
        <v>876</v>
      </c>
      <c r="J5548">
        <v>2023</v>
      </c>
    </row>
    <row r="5549" spans="1:10" x14ac:dyDescent="0.3">
      <c r="A5549">
        <v>45179</v>
      </c>
      <c r="B5549" t="s">
        <v>747</v>
      </c>
      <c r="C5549" t="s">
        <v>77</v>
      </c>
      <c r="D5549" t="s">
        <v>12</v>
      </c>
      <c r="E5549" t="s">
        <v>13</v>
      </c>
      <c r="F5549">
        <v>6.69</v>
      </c>
      <c r="G5549">
        <v>1</v>
      </c>
      <c r="H5549">
        <v>3.08</v>
      </c>
      <c r="I5549" t="s">
        <v>876</v>
      </c>
      <c r="J5549">
        <v>2023</v>
      </c>
    </row>
    <row r="5550" spans="1:10" x14ac:dyDescent="0.3">
      <c r="A5550">
        <v>45179</v>
      </c>
      <c r="B5550" t="s">
        <v>726</v>
      </c>
      <c r="C5550" t="s">
        <v>64</v>
      </c>
      <c r="D5550" t="s">
        <v>12</v>
      </c>
      <c r="E5550" t="s">
        <v>21</v>
      </c>
      <c r="F5550">
        <v>67.56</v>
      </c>
      <c r="G5550">
        <v>3</v>
      </c>
      <c r="H5550">
        <v>8.4499999999999993</v>
      </c>
      <c r="I5550" t="s">
        <v>876</v>
      </c>
      <c r="J5550">
        <v>2023</v>
      </c>
    </row>
    <row r="5551" spans="1:10" x14ac:dyDescent="0.3">
      <c r="A5551">
        <v>45179</v>
      </c>
      <c r="B5551" t="s">
        <v>127</v>
      </c>
      <c r="C5551" t="s">
        <v>11</v>
      </c>
      <c r="D5551" t="s">
        <v>28</v>
      </c>
      <c r="E5551" t="s">
        <v>75</v>
      </c>
      <c r="F5551">
        <v>300.93</v>
      </c>
      <c r="G5551">
        <v>5</v>
      </c>
      <c r="H5551">
        <v>-34.39</v>
      </c>
      <c r="I5551" t="s">
        <v>876</v>
      </c>
      <c r="J5551">
        <v>2023</v>
      </c>
    </row>
    <row r="5552" spans="1:10" x14ac:dyDescent="0.3">
      <c r="A5552">
        <v>45179</v>
      </c>
      <c r="B5552" t="s">
        <v>127</v>
      </c>
      <c r="C5552" t="s">
        <v>11</v>
      </c>
      <c r="D5552" t="s">
        <v>30</v>
      </c>
      <c r="E5552" t="s">
        <v>31</v>
      </c>
      <c r="F5552">
        <v>719.96</v>
      </c>
      <c r="G5552">
        <v>5</v>
      </c>
      <c r="H5552">
        <v>54</v>
      </c>
      <c r="I5552" t="s">
        <v>876</v>
      </c>
      <c r="J5552">
        <v>2023</v>
      </c>
    </row>
    <row r="5553" spans="1:10" x14ac:dyDescent="0.3">
      <c r="A5553">
        <v>45179</v>
      </c>
      <c r="B5553" t="s">
        <v>645</v>
      </c>
      <c r="C5553" t="s">
        <v>66</v>
      </c>
      <c r="D5553" t="s">
        <v>30</v>
      </c>
      <c r="E5553" t="s">
        <v>31</v>
      </c>
      <c r="F5553">
        <v>519.67999999999995</v>
      </c>
      <c r="G5553">
        <v>7</v>
      </c>
      <c r="H5553">
        <v>58.46</v>
      </c>
      <c r="I5553" t="s">
        <v>876</v>
      </c>
      <c r="J5553">
        <v>2023</v>
      </c>
    </row>
    <row r="5554" spans="1:10" x14ac:dyDescent="0.3">
      <c r="A5554">
        <v>45179</v>
      </c>
      <c r="B5554" t="s">
        <v>817</v>
      </c>
      <c r="C5554" t="s">
        <v>84</v>
      </c>
      <c r="D5554" t="s">
        <v>12</v>
      </c>
      <c r="E5554" t="s">
        <v>16</v>
      </c>
      <c r="F5554">
        <v>7.38</v>
      </c>
      <c r="G5554">
        <v>2</v>
      </c>
      <c r="H5554">
        <v>3.47</v>
      </c>
      <c r="I5554" t="s">
        <v>876</v>
      </c>
      <c r="J5554">
        <v>2023</v>
      </c>
    </row>
    <row r="5555" spans="1:10" x14ac:dyDescent="0.3">
      <c r="A5555">
        <v>45179</v>
      </c>
      <c r="B5555" t="s">
        <v>817</v>
      </c>
      <c r="C5555" t="s">
        <v>84</v>
      </c>
      <c r="D5555" t="s">
        <v>12</v>
      </c>
      <c r="E5555" t="s">
        <v>18</v>
      </c>
      <c r="F5555">
        <v>14.26</v>
      </c>
      <c r="G5555">
        <v>3</v>
      </c>
      <c r="H5555">
        <v>4.46</v>
      </c>
      <c r="I5555" t="s">
        <v>876</v>
      </c>
      <c r="J5555">
        <v>2023</v>
      </c>
    </row>
    <row r="5556" spans="1:10" x14ac:dyDescent="0.3">
      <c r="A5556">
        <v>45179</v>
      </c>
      <c r="B5556" t="s">
        <v>817</v>
      </c>
      <c r="C5556" t="s">
        <v>84</v>
      </c>
      <c r="D5556" t="s">
        <v>12</v>
      </c>
      <c r="E5556" t="s">
        <v>13</v>
      </c>
      <c r="F5556">
        <v>81.98</v>
      </c>
      <c r="G5556">
        <v>2</v>
      </c>
      <c r="H5556">
        <v>40.17</v>
      </c>
      <c r="I5556" t="s">
        <v>876</v>
      </c>
      <c r="J5556">
        <v>2023</v>
      </c>
    </row>
    <row r="5557" spans="1:10" x14ac:dyDescent="0.3">
      <c r="A5557">
        <v>45179</v>
      </c>
      <c r="B5557" t="s">
        <v>817</v>
      </c>
      <c r="C5557" t="s">
        <v>84</v>
      </c>
      <c r="D5557" t="s">
        <v>12</v>
      </c>
      <c r="E5557" t="s">
        <v>18</v>
      </c>
      <c r="F5557">
        <v>39.619999999999997</v>
      </c>
      <c r="G5557">
        <v>3</v>
      </c>
      <c r="H5557">
        <v>13.87</v>
      </c>
      <c r="I5557" t="s">
        <v>876</v>
      </c>
      <c r="J5557">
        <v>2023</v>
      </c>
    </row>
    <row r="5558" spans="1:10" x14ac:dyDescent="0.3">
      <c r="A5558">
        <v>45179</v>
      </c>
      <c r="B5558" t="s">
        <v>335</v>
      </c>
      <c r="C5558" t="s">
        <v>23</v>
      </c>
      <c r="D5558" t="s">
        <v>12</v>
      </c>
      <c r="E5558" t="s">
        <v>18</v>
      </c>
      <c r="F5558">
        <v>276.77999999999997</v>
      </c>
      <c r="G5558">
        <v>2</v>
      </c>
      <c r="H5558">
        <v>89.95</v>
      </c>
      <c r="I5558" t="s">
        <v>876</v>
      </c>
      <c r="J5558">
        <v>2023</v>
      </c>
    </row>
    <row r="5559" spans="1:10" x14ac:dyDescent="0.3">
      <c r="A5559">
        <v>45180</v>
      </c>
      <c r="B5559" t="s">
        <v>783</v>
      </c>
      <c r="C5559" t="s">
        <v>23</v>
      </c>
      <c r="D5559" t="s">
        <v>12</v>
      </c>
      <c r="E5559" t="s">
        <v>13</v>
      </c>
      <c r="F5559">
        <v>7.61</v>
      </c>
      <c r="G5559">
        <v>1</v>
      </c>
      <c r="H5559">
        <v>3.58</v>
      </c>
      <c r="I5559" t="s">
        <v>876</v>
      </c>
      <c r="J5559">
        <v>2023</v>
      </c>
    </row>
    <row r="5560" spans="1:10" x14ac:dyDescent="0.3">
      <c r="A5560">
        <v>45180</v>
      </c>
      <c r="B5560" t="s">
        <v>783</v>
      </c>
      <c r="C5560" t="s">
        <v>23</v>
      </c>
      <c r="D5560" t="s">
        <v>30</v>
      </c>
      <c r="E5560" t="s">
        <v>36</v>
      </c>
      <c r="F5560">
        <v>3347.37</v>
      </c>
      <c r="G5560">
        <v>13</v>
      </c>
      <c r="H5560">
        <v>636</v>
      </c>
      <c r="I5560" t="s">
        <v>876</v>
      </c>
      <c r="J5560">
        <v>2023</v>
      </c>
    </row>
    <row r="5561" spans="1:10" x14ac:dyDescent="0.3">
      <c r="A5561">
        <v>45180</v>
      </c>
      <c r="B5561" t="s">
        <v>254</v>
      </c>
      <c r="C5561" t="s">
        <v>20</v>
      </c>
      <c r="D5561" t="s">
        <v>12</v>
      </c>
      <c r="E5561" t="s">
        <v>13</v>
      </c>
      <c r="F5561">
        <v>8.4499999999999993</v>
      </c>
      <c r="G5561">
        <v>2</v>
      </c>
      <c r="H5561">
        <v>2.64</v>
      </c>
      <c r="I5561" t="s">
        <v>876</v>
      </c>
      <c r="J5561">
        <v>2023</v>
      </c>
    </row>
    <row r="5562" spans="1:10" x14ac:dyDescent="0.3">
      <c r="A5562">
        <v>45180</v>
      </c>
      <c r="B5562" t="s">
        <v>254</v>
      </c>
      <c r="C5562" t="s">
        <v>20</v>
      </c>
      <c r="D5562" t="s">
        <v>30</v>
      </c>
      <c r="E5562" t="s">
        <v>31</v>
      </c>
      <c r="F5562">
        <v>728.95</v>
      </c>
      <c r="G5562">
        <v>9</v>
      </c>
      <c r="H5562">
        <v>-157.94</v>
      </c>
      <c r="I5562" t="s">
        <v>876</v>
      </c>
      <c r="J5562">
        <v>2023</v>
      </c>
    </row>
    <row r="5563" spans="1:10" x14ac:dyDescent="0.3">
      <c r="A5563">
        <v>45180</v>
      </c>
      <c r="B5563" t="s">
        <v>398</v>
      </c>
      <c r="C5563" t="s">
        <v>49</v>
      </c>
      <c r="D5563" t="s">
        <v>12</v>
      </c>
      <c r="E5563" t="s">
        <v>18</v>
      </c>
      <c r="F5563">
        <v>22.43</v>
      </c>
      <c r="G5563">
        <v>3</v>
      </c>
      <c r="H5563">
        <v>-17.940000000000001</v>
      </c>
      <c r="I5563" t="s">
        <v>876</v>
      </c>
      <c r="J5563">
        <v>2023</v>
      </c>
    </row>
    <row r="5564" spans="1:10" x14ac:dyDescent="0.3">
      <c r="A5564">
        <v>45180</v>
      </c>
      <c r="B5564" t="s">
        <v>398</v>
      </c>
      <c r="C5564" t="s">
        <v>49</v>
      </c>
      <c r="D5564" t="s">
        <v>12</v>
      </c>
      <c r="E5564" t="s">
        <v>17</v>
      </c>
      <c r="F5564">
        <v>37.520000000000003</v>
      </c>
      <c r="G5564">
        <v>5</v>
      </c>
      <c r="H5564">
        <v>3.75</v>
      </c>
      <c r="I5564" t="s">
        <v>876</v>
      </c>
      <c r="J5564">
        <v>2023</v>
      </c>
    </row>
    <row r="5565" spans="1:10" x14ac:dyDescent="0.3">
      <c r="A5565">
        <v>45180</v>
      </c>
      <c r="B5565" t="s">
        <v>526</v>
      </c>
      <c r="C5565" t="s">
        <v>38</v>
      </c>
      <c r="D5565" t="s">
        <v>30</v>
      </c>
      <c r="E5565" t="s">
        <v>245</v>
      </c>
      <c r="F5565">
        <v>1599.92</v>
      </c>
      <c r="G5565">
        <v>8</v>
      </c>
      <c r="H5565">
        <v>751.96</v>
      </c>
      <c r="I5565" t="s">
        <v>876</v>
      </c>
      <c r="J5565">
        <v>2023</v>
      </c>
    </row>
    <row r="5566" spans="1:10" x14ac:dyDescent="0.3">
      <c r="A5566">
        <v>45180</v>
      </c>
      <c r="B5566" t="s">
        <v>526</v>
      </c>
      <c r="C5566" t="s">
        <v>38</v>
      </c>
      <c r="D5566" t="s">
        <v>12</v>
      </c>
      <c r="E5566" t="s">
        <v>43</v>
      </c>
      <c r="F5566">
        <v>11.09</v>
      </c>
      <c r="G5566">
        <v>1</v>
      </c>
      <c r="H5566">
        <v>5.43</v>
      </c>
      <c r="I5566" t="s">
        <v>876</v>
      </c>
      <c r="J5566">
        <v>2023</v>
      </c>
    </row>
    <row r="5567" spans="1:10" x14ac:dyDescent="0.3">
      <c r="A5567">
        <v>45180</v>
      </c>
      <c r="B5567" t="s">
        <v>706</v>
      </c>
      <c r="C5567" t="s">
        <v>23</v>
      </c>
      <c r="D5567" t="s">
        <v>12</v>
      </c>
      <c r="E5567" t="s">
        <v>17</v>
      </c>
      <c r="F5567">
        <v>332.94</v>
      </c>
      <c r="G5567">
        <v>3</v>
      </c>
      <c r="H5567">
        <v>6.66</v>
      </c>
      <c r="I5567" t="s">
        <v>876</v>
      </c>
      <c r="J5567">
        <v>2023</v>
      </c>
    </row>
    <row r="5568" spans="1:10" x14ac:dyDescent="0.3">
      <c r="A5568">
        <v>45180</v>
      </c>
      <c r="B5568" t="s">
        <v>706</v>
      </c>
      <c r="C5568" t="s">
        <v>23</v>
      </c>
      <c r="D5568" t="s">
        <v>12</v>
      </c>
      <c r="E5568" t="s">
        <v>18</v>
      </c>
      <c r="F5568">
        <v>39.869999999999997</v>
      </c>
      <c r="G5568">
        <v>2</v>
      </c>
      <c r="H5568">
        <v>12.96</v>
      </c>
      <c r="I5568" t="s">
        <v>876</v>
      </c>
      <c r="J5568">
        <v>2023</v>
      </c>
    </row>
    <row r="5569" spans="1:10" x14ac:dyDescent="0.3">
      <c r="A5569">
        <v>45180</v>
      </c>
      <c r="B5569" t="s">
        <v>407</v>
      </c>
      <c r="C5569" t="s">
        <v>471</v>
      </c>
      <c r="D5569" t="s">
        <v>30</v>
      </c>
      <c r="E5569" t="s">
        <v>31</v>
      </c>
      <c r="F5569">
        <v>224.75</v>
      </c>
      <c r="G5569">
        <v>5</v>
      </c>
      <c r="H5569">
        <v>62.93</v>
      </c>
      <c r="I5569" t="s">
        <v>876</v>
      </c>
      <c r="J5569">
        <v>2023</v>
      </c>
    </row>
    <row r="5570" spans="1:10" x14ac:dyDescent="0.3">
      <c r="A5570">
        <v>45180</v>
      </c>
      <c r="B5570" t="s">
        <v>496</v>
      </c>
      <c r="C5570" t="s">
        <v>15</v>
      </c>
      <c r="D5570" t="s">
        <v>12</v>
      </c>
      <c r="E5570" t="s">
        <v>16</v>
      </c>
      <c r="F5570">
        <v>6</v>
      </c>
      <c r="G5570">
        <v>2</v>
      </c>
      <c r="H5570">
        <v>2.1</v>
      </c>
      <c r="I5570" t="s">
        <v>876</v>
      </c>
      <c r="J5570">
        <v>2023</v>
      </c>
    </row>
    <row r="5571" spans="1:10" x14ac:dyDescent="0.3">
      <c r="A5571">
        <v>45180</v>
      </c>
      <c r="B5571" t="s">
        <v>496</v>
      </c>
      <c r="C5571" t="s">
        <v>15</v>
      </c>
      <c r="D5571" t="s">
        <v>12</v>
      </c>
      <c r="E5571" t="s">
        <v>18</v>
      </c>
      <c r="F5571">
        <v>1.91</v>
      </c>
      <c r="G5571">
        <v>3</v>
      </c>
      <c r="H5571">
        <v>-3.24</v>
      </c>
      <c r="I5571" t="s">
        <v>876</v>
      </c>
      <c r="J5571">
        <v>2023</v>
      </c>
    </row>
    <row r="5572" spans="1:10" x14ac:dyDescent="0.3">
      <c r="A5572">
        <v>45180</v>
      </c>
      <c r="B5572" t="s">
        <v>102</v>
      </c>
      <c r="C5572" t="s">
        <v>57</v>
      </c>
      <c r="D5572" t="s">
        <v>12</v>
      </c>
      <c r="E5572" t="s">
        <v>21</v>
      </c>
      <c r="F5572">
        <v>2.91</v>
      </c>
      <c r="G5572">
        <v>2</v>
      </c>
      <c r="H5572">
        <v>0.91</v>
      </c>
      <c r="I5572" t="s">
        <v>876</v>
      </c>
      <c r="J5572">
        <v>2023</v>
      </c>
    </row>
    <row r="5573" spans="1:10" x14ac:dyDescent="0.3">
      <c r="A5573">
        <v>45180</v>
      </c>
      <c r="B5573" t="s">
        <v>102</v>
      </c>
      <c r="C5573" t="s">
        <v>57</v>
      </c>
      <c r="D5573" t="s">
        <v>12</v>
      </c>
      <c r="E5573" t="s">
        <v>13</v>
      </c>
      <c r="F5573">
        <v>20.74</v>
      </c>
      <c r="G5573">
        <v>4</v>
      </c>
      <c r="H5573">
        <v>7.26</v>
      </c>
      <c r="I5573" t="s">
        <v>876</v>
      </c>
      <c r="J5573">
        <v>2023</v>
      </c>
    </row>
    <row r="5574" spans="1:10" x14ac:dyDescent="0.3">
      <c r="A5574">
        <v>45180</v>
      </c>
      <c r="B5574" t="s">
        <v>102</v>
      </c>
      <c r="C5574" t="s">
        <v>57</v>
      </c>
      <c r="D5574" t="s">
        <v>12</v>
      </c>
      <c r="E5574" t="s">
        <v>13</v>
      </c>
      <c r="F5574">
        <v>9.57</v>
      </c>
      <c r="G5574">
        <v>2</v>
      </c>
      <c r="H5574">
        <v>2.99</v>
      </c>
      <c r="I5574" t="s">
        <v>876</v>
      </c>
      <c r="J5574">
        <v>2023</v>
      </c>
    </row>
    <row r="5575" spans="1:10" x14ac:dyDescent="0.3">
      <c r="A5575">
        <v>45180</v>
      </c>
      <c r="B5575" t="s">
        <v>433</v>
      </c>
      <c r="C5575" t="s">
        <v>11</v>
      </c>
      <c r="D5575" t="s">
        <v>12</v>
      </c>
      <c r="E5575" t="s">
        <v>43</v>
      </c>
      <c r="F5575">
        <v>99.57</v>
      </c>
      <c r="G5575">
        <v>2</v>
      </c>
      <c r="H5575">
        <v>33.6</v>
      </c>
      <c r="I5575" t="s">
        <v>876</v>
      </c>
      <c r="J5575">
        <v>2023</v>
      </c>
    </row>
    <row r="5576" spans="1:10" x14ac:dyDescent="0.3">
      <c r="A5576">
        <v>45181</v>
      </c>
      <c r="B5576" t="s">
        <v>698</v>
      </c>
      <c r="C5576" t="s">
        <v>128</v>
      </c>
      <c r="D5576" t="s">
        <v>28</v>
      </c>
      <c r="E5576" t="s">
        <v>34</v>
      </c>
      <c r="F5576">
        <v>15.14</v>
      </c>
      <c r="G5576">
        <v>4</v>
      </c>
      <c r="H5576">
        <v>3.59</v>
      </c>
      <c r="I5576" t="s">
        <v>876</v>
      </c>
      <c r="J5576">
        <v>2023</v>
      </c>
    </row>
    <row r="5577" spans="1:10" x14ac:dyDescent="0.3">
      <c r="A5577">
        <v>45181</v>
      </c>
      <c r="B5577" t="s">
        <v>698</v>
      </c>
      <c r="C5577" t="s">
        <v>128</v>
      </c>
      <c r="D5577" t="s">
        <v>28</v>
      </c>
      <c r="E5577" t="s">
        <v>29</v>
      </c>
      <c r="F5577">
        <v>466.77</v>
      </c>
      <c r="G5577">
        <v>2</v>
      </c>
      <c r="H5577">
        <v>52.51</v>
      </c>
      <c r="I5577" t="s">
        <v>876</v>
      </c>
      <c r="J5577">
        <v>2023</v>
      </c>
    </row>
    <row r="5578" spans="1:10" x14ac:dyDescent="0.3">
      <c r="A5578">
        <v>45181</v>
      </c>
      <c r="B5578" t="s">
        <v>698</v>
      </c>
      <c r="C5578" t="s">
        <v>128</v>
      </c>
      <c r="D5578" t="s">
        <v>28</v>
      </c>
      <c r="E5578" t="s">
        <v>34</v>
      </c>
      <c r="F5578">
        <v>15.23</v>
      </c>
      <c r="G5578">
        <v>1</v>
      </c>
      <c r="H5578">
        <v>1.71</v>
      </c>
      <c r="I5578" t="s">
        <v>876</v>
      </c>
      <c r="J5578">
        <v>2023</v>
      </c>
    </row>
    <row r="5579" spans="1:10" x14ac:dyDescent="0.3">
      <c r="A5579">
        <v>45181</v>
      </c>
      <c r="B5579" t="s">
        <v>698</v>
      </c>
      <c r="C5579" t="s">
        <v>128</v>
      </c>
      <c r="D5579" t="s">
        <v>12</v>
      </c>
      <c r="E5579" t="s">
        <v>16</v>
      </c>
      <c r="F5579">
        <v>6.26</v>
      </c>
      <c r="G5579">
        <v>3</v>
      </c>
      <c r="H5579">
        <v>2.04</v>
      </c>
      <c r="I5579" t="s">
        <v>876</v>
      </c>
      <c r="J5579">
        <v>2023</v>
      </c>
    </row>
    <row r="5580" spans="1:10" x14ac:dyDescent="0.3">
      <c r="A5580">
        <v>45181</v>
      </c>
      <c r="B5580" t="s">
        <v>656</v>
      </c>
      <c r="C5580" t="s">
        <v>84</v>
      </c>
      <c r="D5580" t="s">
        <v>12</v>
      </c>
      <c r="E5580" t="s">
        <v>32</v>
      </c>
      <c r="F5580">
        <v>10.47</v>
      </c>
      <c r="G5580">
        <v>3</v>
      </c>
      <c r="H5580">
        <v>4.82</v>
      </c>
      <c r="I5580" t="s">
        <v>876</v>
      </c>
      <c r="J5580">
        <v>2023</v>
      </c>
    </row>
    <row r="5581" spans="1:10" x14ac:dyDescent="0.3">
      <c r="A5581">
        <v>45181</v>
      </c>
      <c r="B5581" t="s">
        <v>656</v>
      </c>
      <c r="C5581" t="s">
        <v>84</v>
      </c>
      <c r="D5581" t="s">
        <v>12</v>
      </c>
      <c r="E5581" t="s">
        <v>16</v>
      </c>
      <c r="F5581">
        <v>11.07</v>
      </c>
      <c r="G5581">
        <v>3</v>
      </c>
      <c r="H5581">
        <v>5.2</v>
      </c>
      <c r="I5581" t="s">
        <v>876</v>
      </c>
      <c r="J5581">
        <v>2023</v>
      </c>
    </row>
    <row r="5582" spans="1:10" x14ac:dyDescent="0.3">
      <c r="A5582">
        <v>45181</v>
      </c>
      <c r="B5582" t="s">
        <v>656</v>
      </c>
      <c r="C5582" t="s">
        <v>84</v>
      </c>
      <c r="D5582" t="s">
        <v>12</v>
      </c>
      <c r="E5582" t="s">
        <v>18</v>
      </c>
      <c r="F5582">
        <v>20.7</v>
      </c>
      <c r="G5582">
        <v>4</v>
      </c>
      <c r="H5582">
        <v>7.76</v>
      </c>
      <c r="I5582" t="s">
        <v>876</v>
      </c>
      <c r="J5582">
        <v>2023</v>
      </c>
    </row>
    <row r="5583" spans="1:10" x14ac:dyDescent="0.3">
      <c r="A5583">
        <v>45181</v>
      </c>
      <c r="B5583" t="s">
        <v>270</v>
      </c>
      <c r="C5583" t="s">
        <v>38</v>
      </c>
      <c r="D5583" t="s">
        <v>30</v>
      </c>
      <c r="E5583" t="s">
        <v>36</v>
      </c>
      <c r="F5583">
        <v>20.7</v>
      </c>
      <c r="G5583">
        <v>3</v>
      </c>
      <c r="H5583">
        <v>1.66</v>
      </c>
      <c r="I5583" t="s">
        <v>876</v>
      </c>
      <c r="J5583">
        <v>2023</v>
      </c>
    </row>
    <row r="5584" spans="1:10" x14ac:dyDescent="0.3">
      <c r="A5584">
        <v>45181</v>
      </c>
      <c r="B5584" t="s">
        <v>270</v>
      </c>
      <c r="C5584" t="s">
        <v>38</v>
      </c>
      <c r="D5584" t="s">
        <v>12</v>
      </c>
      <c r="E5584" t="s">
        <v>32</v>
      </c>
      <c r="F5584">
        <v>11.34</v>
      </c>
      <c r="G5584">
        <v>3</v>
      </c>
      <c r="H5584">
        <v>5.22</v>
      </c>
      <c r="I5584" t="s">
        <v>876</v>
      </c>
      <c r="J5584">
        <v>2023</v>
      </c>
    </row>
    <row r="5585" spans="1:10" x14ac:dyDescent="0.3">
      <c r="A5585">
        <v>45181</v>
      </c>
      <c r="B5585" t="s">
        <v>270</v>
      </c>
      <c r="C5585" t="s">
        <v>38</v>
      </c>
      <c r="D5585" t="s">
        <v>12</v>
      </c>
      <c r="E5585" t="s">
        <v>17</v>
      </c>
      <c r="F5585">
        <v>67.900000000000006</v>
      </c>
      <c r="G5585">
        <v>5</v>
      </c>
      <c r="H5585">
        <v>0.68</v>
      </c>
      <c r="I5585" t="s">
        <v>876</v>
      </c>
      <c r="J5585">
        <v>2023</v>
      </c>
    </row>
    <row r="5586" spans="1:10" x14ac:dyDescent="0.3">
      <c r="A5586">
        <v>45181</v>
      </c>
      <c r="B5586" t="s">
        <v>270</v>
      </c>
      <c r="C5586" t="s">
        <v>38</v>
      </c>
      <c r="D5586" t="s">
        <v>28</v>
      </c>
      <c r="E5586" t="s">
        <v>29</v>
      </c>
      <c r="F5586">
        <v>1059.1199999999999</v>
      </c>
      <c r="G5586">
        <v>4</v>
      </c>
      <c r="H5586">
        <v>307.14</v>
      </c>
      <c r="I5586" t="s">
        <v>876</v>
      </c>
      <c r="J5586">
        <v>2023</v>
      </c>
    </row>
    <row r="5587" spans="1:10" x14ac:dyDescent="0.3">
      <c r="A5587">
        <v>45181</v>
      </c>
      <c r="B5587" t="s">
        <v>645</v>
      </c>
      <c r="C5587" t="s">
        <v>62</v>
      </c>
      <c r="D5587" t="s">
        <v>12</v>
      </c>
      <c r="E5587" t="s">
        <v>13</v>
      </c>
      <c r="F5587">
        <v>68.52</v>
      </c>
      <c r="G5587">
        <v>3</v>
      </c>
      <c r="H5587">
        <v>31.52</v>
      </c>
      <c r="I5587" t="s">
        <v>876</v>
      </c>
      <c r="J5587">
        <v>2023</v>
      </c>
    </row>
    <row r="5588" spans="1:10" x14ac:dyDescent="0.3">
      <c r="A5588">
        <v>45181</v>
      </c>
      <c r="B5588" t="s">
        <v>750</v>
      </c>
      <c r="C5588" t="s">
        <v>128</v>
      </c>
      <c r="D5588" t="s">
        <v>30</v>
      </c>
      <c r="E5588" t="s">
        <v>31</v>
      </c>
      <c r="F5588">
        <v>146.94999999999999</v>
      </c>
      <c r="G5588">
        <v>3</v>
      </c>
      <c r="H5588">
        <v>9.18</v>
      </c>
      <c r="I5588" t="s">
        <v>876</v>
      </c>
      <c r="J5588">
        <v>2023</v>
      </c>
    </row>
    <row r="5589" spans="1:10" x14ac:dyDescent="0.3">
      <c r="A5589">
        <v>45181</v>
      </c>
      <c r="B5589" t="s">
        <v>750</v>
      </c>
      <c r="C5589" t="s">
        <v>128</v>
      </c>
      <c r="D5589" t="s">
        <v>28</v>
      </c>
      <c r="E5589" t="s">
        <v>29</v>
      </c>
      <c r="F5589">
        <v>83.14</v>
      </c>
      <c r="G5589">
        <v>4</v>
      </c>
      <c r="H5589">
        <v>5.2</v>
      </c>
      <c r="I5589" t="s">
        <v>876</v>
      </c>
      <c r="J5589">
        <v>2023</v>
      </c>
    </row>
    <row r="5590" spans="1:10" x14ac:dyDescent="0.3">
      <c r="A5590">
        <v>45181</v>
      </c>
      <c r="B5590" t="s">
        <v>281</v>
      </c>
      <c r="C5590" t="s">
        <v>77</v>
      </c>
      <c r="D5590" t="s">
        <v>28</v>
      </c>
      <c r="E5590" t="s">
        <v>34</v>
      </c>
      <c r="F5590">
        <v>40.479999999999997</v>
      </c>
      <c r="G5590">
        <v>2</v>
      </c>
      <c r="H5590">
        <v>14.57</v>
      </c>
      <c r="I5590" t="s">
        <v>876</v>
      </c>
      <c r="J5590">
        <v>2023</v>
      </c>
    </row>
    <row r="5591" spans="1:10" x14ac:dyDescent="0.3">
      <c r="A5591">
        <v>45182</v>
      </c>
      <c r="B5591" t="s">
        <v>267</v>
      </c>
      <c r="C5591" t="s">
        <v>383</v>
      </c>
      <c r="D5591" t="s">
        <v>12</v>
      </c>
      <c r="E5591" t="s">
        <v>17</v>
      </c>
      <c r="F5591">
        <v>40.74</v>
      </c>
      <c r="G5591">
        <v>3</v>
      </c>
      <c r="H5591">
        <v>0.41</v>
      </c>
      <c r="I5591" t="s">
        <v>876</v>
      </c>
      <c r="J5591">
        <v>2023</v>
      </c>
    </row>
    <row r="5592" spans="1:10" x14ac:dyDescent="0.3">
      <c r="A5592">
        <v>45182</v>
      </c>
      <c r="B5592" t="s">
        <v>267</v>
      </c>
      <c r="C5592" t="s">
        <v>383</v>
      </c>
      <c r="D5592" t="s">
        <v>12</v>
      </c>
      <c r="E5592" t="s">
        <v>16</v>
      </c>
      <c r="F5592">
        <v>14.4</v>
      </c>
      <c r="G5592">
        <v>5</v>
      </c>
      <c r="H5592">
        <v>7.06</v>
      </c>
      <c r="I5592" t="s">
        <v>876</v>
      </c>
      <c r="J5592">
        <v>2023</v>
      </c>
    </row>
    <row r="5593" spans="1:10" x14ac:dyDescent="0.3">
      <c r="A5593">
        <v>45182</v>
      </c>
      <c r="B5593" t="s">
        <v>267</v>
      </c>
      <c r="C5593" t="s">
        <v>383</v>
      </c>
      <c r="D5593" t="s">
        <v>30</v>
      </c>
      <c r="E5593" t="s">
        <v>31</v>
      </c>
      <c r="F5593">
        <v>149.94999999999999</v>
      </c>
      <c r="G5593">
        <v>5</v>
      </c>
      <c r="H5593">
        <v>41.99</v>
      </c>
      <c r="I5593" t="s">
        <v>876</v>
      </c>
      <c r="J5593">
        <v>2023</v>
      </c>
    </row>
    <row r="5594" spans="1:10" x14ac:dyDescent="0.3">
      <c r="A5594">
        <v>45182</v>
      </c>
      <c r="B5594" t="s">
        <v>267</v>
      </c>
      <c r="C5594" t="s">
        <v>383</v>
      </c>
      <c r="D5594" t="s">
        <v>12</v>
      </c>
      <c r="E5594" t="s">
        <v>97</v>
      </c>
      <c r="F5594">
        <v>16.899999999999999</v>
      </c>
      <c r="G5594">
        <v>2</v>
      </c>
      <c r="H5594">
        <v>5.07</v>
      </c>
      <c r="I5594" t="s">
        <v>876</v>
      </c>
      <c r="J5594">
        <v>2023</v>
      </c>
    </row>
    <row r="5595" spans="1:10" x14ac:dyDescent="0.3">
      <c r="A5595">
        <v>45182</v>
      </c>
      <c r="B5595" t="s">
        <v>267</v>
      </c>
      <c r="C5595" t="s">
        <v>383</v>
      </c>
      <c r="D5595" t="s">
        <v>12</v>
      </c>
      <c r="E5595" t="s">
        <v>13</v>
      </c>
      <c r="F5595">
        <v>17.61</v>
      </c>
      <c r="G5595">
        <v>3</v>
      </c>
      <c r="H5595">
        <v>8.4499999999999993</v>
      </c>
      <c r="I5595" t="s">
        <v>876</v>
      </c>
      <c r="J5595">
        <v>2023</v>
      </c>
    </row>
    <row r="5596" spans="1:10" x14ac:dyDescent="0.3">
      <c r="A5596">
        <v>45182</v>
      </c>
      <c r="B5596" t="s">
        <v>267</v>
      </c>
      <c r="C5596" t="s">
        <v>383</v>
      </c>
      <c r="D5596" t="s">
        <v>12</v>
      </c>
      <c r="E5596" t="s">
        <v>55</v>
      </c>
      <c r="F5596">
        <v>378</v>
      </c>
      <c r="G5596">
        <v>2</v>
      </c>
      <c r="H5596">
        <v>136.08000000000001</v>
      </c>
      <c r="I5596" t="s">
        <v>876</v>
      </c>
      <c r="J5596">
        <v>2023</v>
      </c>
    </row>
    <row r="5597" spans="1:10" x14ac:dyDescent="0.3">
      <c r="A5597">
        <v>45182</v>
      </c>
      <c r="B5597" t="s">
        <v>267</v>
      </c>
      <c r="C5597" t="s">
        <v>383</v>
      </c>
      <c r="D5597" t="s">
        <v>12</v>
      </c>
      <c r="E5597" t="s">
        <v>13</v>
      </c>
      <c r="F5597">
        <v>17.64</v>
      </c>
      <c r="G5597">
        <v>3</v>
      </c>
      <c r="H5597">
        <v>8.64</v>
      </c>
      <c r="I5597" t="s">
        <v>876</v>
      </c>
      <c r="J5597">
        <v>2023</v>
      </c>
    </row>
    <row r="5598" spans="1:10" x14ac:dyDescent="0.3">
      <c r="A5598">
        <v>45182</v>
      </c>
      <c r="B5598" t="s">
        <v>267</v>
      </c>
      <c r="C5598" t="s">
        <v>383</v>
      </c>
      <c r="D5598" t="s">
        <v>12</v>
      </c>
      <c r="E5598" t="s">
        <v>17</v>
      </c>
      <c r="F5598">
        <v>373.08</v>
      </c>
      <c r="G5598">
        <v>6</v>
      </c>
      <c r="H5598">
        <v>100.73</v>
      </c>
      <c r="I5598" t="s">
        <v>876</v>
      </c>
      <c r="J5598">
        <v>2023</v>
      </c>
    </row>
    <row r="5599" spans="1:10" x14ac:dyDescent="0.3">
      <c r="A5599">
        <v>45182</v>
      </c>
      <c r="B5599" t="s">
        <v>267</v>
      </c>
      <c r="C5599" t="s">
        <v>383</v>
      </c>
      <c r="D5599" t="s">
        <v>28</v>
      </c>
      <c r="E5599" t="s">
        <v>34</v>
      </c>
      <c r="F5599">
        <v>1336.44</v>
      </c>
      <c r="G5599">
        <v>14</v>
      </c>
      <c r="H5599">
        <v>387.57</v>
      </c>
      <c r="I5599" t="s">
        <v>876</v>
      </c>
      <c r="J5599">
        <v>2023</v>
      </c>
    </row>
    <row r="5600" spans="1:10" x14ac:dyDescent="0.3">
      <c r="A5600">
        <v>45182</v>
      </c>
      <c r="B5600" t="s">
        <v>267</v>
      </c>
      <c r="C5600" t="s">
        <v>383</v>
      </c>
      <c r="D5600" t="s">
        <v>30</v>
      </c>
      <c r="E5600" t="s">
        <v>31</v>
      </c>
      <c r="F5600">
        <v>29.97</v>
      </c>
      <c r="G5600">
        <v>3</v>
      </c>
      <c r="H5600">
        <v>0.3</v>
      </c>
      <c r="I5600" t="s">
        <v>876</v>
      </c>
      <c r="J5600">
        <v>2023</v>
      </c>
    </row>
    <row r="5601" spans="1:10" x14ac:dyDescent="0.3">
      <c r="A5601">
        <v>45183</v>
      </c>
      <c r="B5601" t="s">
        <v>747</v>
      </c>
      <c r="C5601" t="s">
        <v>45</v>
      </c>
      <c r="D5601" t="s">
        <v>12</v>
      </c>
      <c r="E5601" t="s">
        <v>13</v>
      </c>
      <c r="F5601">
        <v>25.92</v>
      </c>
      <c r="G5601">
        <v>4</v>
      </c>
      <c r="H5601">
        <v>12.44</v>
      </c>
      <c r="I5601" t="s">
        <v>876</v>
      </c>
      <c r="J5601">
        <v>2023</v>
      </c>
    </row>
    <row r="5602" spans="1:10" x14ac:dyDescent="0.3">
      <c r="A5602">
        <v>45183</v>
      </c>
      <c r="B5602" t="s">
        <v>122</v>
      </c>
      <c r="C5602" t="s">
        <v>77</v>
      </c>
      <c r="D5602" t="s">
        <v>30</v>
      </c>
      <c r="E5602" t="s">
        <v>31</v>
      </c>
      <c r="F5602">
        <v>437.85</v>
      </c>
      <c r="G5602">
        <v>3</v>
      </c>
      <c r="H5602">
        <v>131.36000000000001</v>
      </c>
      <c r="I5602" t="s">
        <v>876</v>
      </c>
      <c r="J5602">
        <v>2023</v>
      </c>
    </row>
    <row r="5603" spans="1:10" x14ac:dyDescent="0.3">
      <c r="A5603">
        <v>45183</v>
      </c>
      <c r="B5603" t="s">
        <v>122</v>
      </c>
      <c r="C5603" t="s">
        <v>77</v>
      </c>
      <c r="D5603" t="s">
        <v>12</v>
      </c>
      <c r="E5603" t="s">
        <v>18</v>
      </c>
      <c r="F5603">
        <v>673.57</v>
      </c>
      <c r="G5603">
        <v>2</v>
      </c>
      <c r="H5603">
        <v>252.59</v>
      </c>
      <c r="I5603" t="s">
        <v>876</v>
      </c>
      <c r="J5603">
        <v>2023</v>
      </c>
    </row>
    <row r="5604" spans="1:10" x14ac:dyDescent="0.3">
      <c r="A5604">
        <v>45184</v>
      </c>
      <c r="B5604" t="s">
        <v>696</v>
      </c>
      <c r="C5604" t="s">
        <v>20</v>
      </c>
      <c r="D5604" t="s">
        <v>12</v>
      </c>
      <c r="E5604" t="s">
        <v>13</v>
      </c>
      <c r="F5604">
        <v>5.34</v>
      </c>
      <c r="G5604">
        <v>1</v>
      </c>
      <c r="H5604">
        <v>1.87</v>
      </c>
      <c r="I5604" t="s">
        <v>876</v>
      </c>
      <c r="J5604">
        <v>2023</v>
      </c>
    </row>
    <row r="5605" spans="1:10" x14ac:dyDescent="0.3">
      <c r="A5605">
        <v>45184</v>
      </c>
      <c r="B5605" t="s">
        <v>586</v>
      </c>
      <c r="C5605" t="s">
        <v>77</v>
      </c>
      <c r="D5605" t="s">
        <v>12</v>
      </c>
      <c r="E5605" t="s">
        <v>18</v>
      </c>
      <c r="F5605">
        <v>841.57</v>
      </c>
      <c r="G5605">
        <v>2</v>
      </c>
      <c r="H5605">
        <v>294.55</v>
      </c>
      <c r="I5605" t="s">
        <v>876</v>
      </c>
      <c r="J5605">
        <v>2023</v>
      </c>
    </row>
    <row r="5606" spans="1:10" x14ac:dyDescent="0.3">
      <c r="A5606">
        <v>45184</v>
      </c>
      <c r="B5606" t="s">
        <v>827</v>
      </c>
      <c r="C5606" t="s">
        <v>84</v>
      </c>
      <c r="D5606" t="s">
        <v>12</v>
      </c>
      <c r="E5606" t="s">
        <v>13</v>
      </c>
      <c r="F5606">
        <v>21.4</v>
      </c>
      <c r="G5606">
        <v>5</v>
      </c>
      <c r="H5606">
        <v>10.06</v>
      </c>
      <c r="I5606" t="s">
        <v>876</v>
      </c>
      <c r="J5606">
        <v>2023</v>
      </c>
    </row>
    <row r="5607" spans="1:10" x14ac:dyDescent="0.3">
      <c r="A5607">
        <v>45184</v>
      </c>
      <c r="B5607" t="s">
        <v>827</v>
      </c>
      <c r="C5607" t="s">
        <v>84</v>
      </c>
      <c r="D5607" t="s">
        <v>12</v>
      </c>
      <c r="E5607" t="s">
        <v>18</v>
      </c>
      <c r="F5607">
        <v>48.66</v>
      </c>
      <c r="G5607">
        <v>7</v>
      </c>
      <c r="H5607">
        <v>15.82</v>
      </c>
      <c r="I5607" t="s">
        <v>876</v>
      </c>
      <c r="J5607">
        <v>2023</v>
      </c>
    </row>
    <row r="5608" spans="1:10" x14ac:dyDescent="0.3">
      <c r="A5608">
        <v>45184</v>
      </c>
      <c r="B5608" t="s">
        <v>588</v>
      </c>
      <c r="C5608" t="s">
        <v>209</v>
      </c>
      <c r="D5608" t="s">
        <v>12</v>
      </c>
      <c r="E5608" t="s">
        <v>18</v>
      </c>
      <c r="F5608">
        <v>20.420000000000002</v>
      </c>
      <c r="G5608">
        <v>4</v>
      </c>
      <c r="H5608">
        <v>6.64</v>
      </c>
      <c r="I5608" t="s">
        <v>876</v>
      </c>
      <c r="J5608">
        <v>2023</v>
      </c>
    </row>
    <row r="5609" spans="1:10" x14ac:dyDescent="0.3">
      <c r="A5609">
        <v>45184</v>
      </c>
      <c r="B5609" t="s">
        <v>588</v>
      </c>
      <c r="C5609" t="s">
        <v>209</v>
      </c>
      <c r="D5609" t="s">
        <v>28</v>
      </c>
      <c r="E5609" t="s">
        <v>75</v>
      </c>
      <c r="F5609">
        <v>1128.3900000000001</v>
      </c>
      <c r="G5609">
        <v>3</v>
      </c>
      <c r="H5609">
        <v>259.52999999999997</v>
      </c>
      <c r="I5609" t="s">
        <v>876</v>
      </c>
      <c r="J5609">
        <v>2023</v>
      </c>
    </row>
    <row r="5610" spans="1:10" x14ac:dyDescent="0.3">
      <c r="A5610">
        <v>45184</v>
      </c>
      <c r="B5610" t="s">
        <v>548</v>
      </c>
      <c r="C5610" t="s">
        <v>84</v>
      </c>
      <c r="D5610" t="s">
        <v>12</v>
      </c>
      <c r="E5610" t="s">
        <v>21</v>
      </c>
      <c r="F5610">
        <v>35.4</v>
      </c>
      <c r="G5610">
        <v>5</v>
      </c>
      <c r="H5610">
        <v>13.45</v>
      </c>
      <c r="I5610" t="s">
        <v>876</v>
      </c>
      <c r="J5610">
        <v>2023</v>
      </c>
    </row>
    <row r="5611" spans="1:10" x14ac:dyDescent="0.3">
      <c r="A5611">
        <v>45185</v>
      </c>
      <c r="B5611" t="s">
        <v>358</v>
      </c>
      <c r="C5611" t="s">
        <v>23</v>
      </c>
      <c r="D5611" t="s">
        <v>12</v>
      </c>
      <c r="E5611" t="s">
        <v>13</v>
      </c>
      <c r="F5611">
        <v>12.96</v>
      </c>
      <c r="G5611">
        <v>2</v>
      </c>
      <c r="H5611">
        <v>6.35</v>
      </c>
      <c r="I5611" t="s">
        <v>876</v>
      </c>
      <c r="J5611">
        <v>2023</v>
      </c>
    </row>
    <row r="5612" spans="1:10" x14ac:dyDescent="0.3">
      <c r="A5612">
        <v>45185</v>
      </c>
      <c r="B5612" t="s">
        <v>508</v>
      </c>
      <c r="C5612" t="s">
        <v>23</v>
      </c>
      <c r="D5612" t="s">
        <v>28</v>
      </c>
      <c r="E5612" t="s">
        <v>47</v>
      </c>
      <c r="F5612">
        <v>273.67</v>
      </c>
      <c r="G5612">
        <v>2</v>
      </c>
      <c r="H5612">
        <v>-12.88</v>
      </c>
      <c r="I5612" t="s">
        <v>876</v>
      </c>
      <c r="J5612">
        <v>2023</v>
      </c>
    </row>
    <row r="5613" spans="1:10" x14ac:dyDescent="0.3">
      <c r="A5613">
        <v>45185</v>
      </c>
      <c r="B5613" t="s">
        <v>508</v>
      </c>
      <c r="C5613" t="s">
        <v>23</v>
      </c>
      <c r="D5613" t="s">
        <v>12</v>
      </c>
      <c r="E5613" t="s">
        <v>55</v>
      </c>
      <c r="F5613">
        <v>17.48</v>
      </c>
      <c r="G5613">
        <v>4</v>
      </c>
      <c r="H5613">
        <v>4.54</v>
      </c>
      <c r="I5613" t="s">
        <v>876</v>
      </c>
      <c r="J5613">
        <v>2023</v>
      </c>
    </row>
    <row r="5614" spans="1:10" x14ac:dyDescent="0.3">
      <c r="A5614">
        <v>45185</v>
      </c>
      <c r="B5614" t="s">
        <v>303</v>
      </c>
      <c r="C5614" t="s">
        <v>25</v>
      </c>
      <c r="D5614" t="s">
        <v>28</v>
      </c>
      <c r="E5614" t="s">
        <v>29</v>
      </c>
      <c r="F5614">
        <v>121.78</v>
      </c>
      <c r="G5614">
        <v>2</v>
      </c>
      <c r="H5614">
        <v>30.45</v>
      </c>
      <c r="I5614" t="s">
        <v>876</v>
      </c>
      <c r="J5614">
        <v>2023</v>
      </c>
    </row>
    <row r="5615" spans="1:10" x14ac:dyDescent="0.3">
      <c r="A5615">
        <v>45186</v>
      </c>
      <c r="B5615" t="s">
        <v>839</v>
      </c>
      <c r="C5615" t="s">
        <v>23</v>
      </c>
      <c r="D5615" t="s">
        <v>12</v>
      </c>
      <c r="E5615" t="s">
        <v>21</v>
      </c>
      <c r="F5615">
        <v>20.100000000000001</v>
      </c>
      <c r="G5615">
        <v>3</v>
      </c>
      <c r="H5615">
        <v>6.63</v>
      </c>
      <c r="I5615" t="s">
        <v>876</v>
      </c>
      <c r="J5615">
        <v>2023</v>
      </c>
    </row>
    <row r="5616" spans="1:10" x14ac:dyDescent="0.3">
      <c r="A5616">
        <v>45186</v>
      </c>
      <c r="B5616" t="s">
        <v>839</v>
      </c>
      <c r="C5616" t="s">
        <v>23</v>
      </c>
      <c r="D5616" t="s">
        <v>30</v>
      </c>
      <c r="E5616" t="s">
        <v>31</v>
      </c>
      <c r="F5616">
        <v>73.58</v>
      </c>
      <c r="G5616">
        <v>2</v>
      </c>
      <c r="H5616">
        <v>8.2799999999999994</v>
      </c>
      <c r="I5616" t="s">
        <v>876</v>
      </c>
      <c r="J5616">
        <v>2023</v>
      </c>
    </row>
    <row r="5617" spans="1:10" x14ac:dyDescent="0.3">
      <c r="A5617">
        <v>45186</v>
      </c>
      <c r="B5617" t="s">
        <v>839</v>
      </c>
      <c r="C5617" t="s">
        <v>23</v>
      </c>
      <c r="D5617" t="s">
        <v>12</v>
      </c>
      <c r="E5617" t="s">
        <v>13</v>
      </c>
      <c r="F5617">
        <v>6.48</v>
      </c>
      <c r="G5617">
        <v>1</v>
      </c>
      <c r="H5617">
        <v>3.11</v>
      </c>
      <c r="I5617" t="s">
        <v>876</v>
      </c>
      <c r="J5617">
        <v>2023</v>
      </c>
    </row>
    <row r="5618" spans="1:10" x14ac:dyDescent="0.3">
      <c r="A5618">
        <v>45186</v>
      </c>
      <c r="B5618" t="s">
        <v>165</v>
      </c>
      <c r="C5618" t="s">
        <v>25</v>
      </c>
      <c r="D5618" t="s">
        <v>30</v>
      </c>
      <c r="E5618" t="s">
        <v>138</v>
      </c>
      <c r="F5618">
        <v>396</v>
      </c>
      <c r="G5618">
        <v>4</v>
      </c>
      <c r="H5618">
        <v>190.08</v>
      </c>
      <c r="I5618" t="s">
        <v>876</v>
      </c>
      <c r="J5618">
        <v>2023</v>
      </c>
    </row>
    <row r="5619" spans="1:10" x14ac:dyDescent="0.3">
      <c r="A5619">
        <v>45186</v>
      </c>
      <c r="B5619" t="s">
        <v>240</v>
      </c>
      <c r="C5619" t="s">
        <v>401</v>
      </c>
      <c r="D5619" t="s">
        <v>30</v>
      </c>
      <c r="E5619" t="s">
        <v>31</v>
      </c>
      <c r="F5619">
        <v>437.85</v>
      </c>
      <c r="G5619">
        <v>3</v>
      </c>
      <c r="H5619">
        <v>131.36000000000001</v>
      </c>
      <c r="I5619" t="s">
        <v>876</v>
      </c>
      <c r="J5619">
        <v>2023</v>
      </c>
    </row>
    <row r="5620" spans="1:10" x14ac:dyDescent="0.3">
      <c r="A5620">
        <v>45186</v>
      </c>
      <c r="B5620" t="s">
        <v>240</v>
      </c>
      <c r="C5620" t="s">
        <v>401</v>
      </c>
      <c r="D5620" t="s">
        <v>28</v>
      </c>
      <c r="E5620" t="s">
        <v>34</v>
      </c>
      <c r="F5620">
        <v>109.48</v>
      </c>
      <c r="G5620">
        <v>2</v>
      </c>
      <c r="H5620">
        <v>33.94</v>
      </c>
      <c r="I5620" t="s">
        <v>876</v>
      </c>
      <c r="J5620">
        <v>2023</v>
      </c>
    </row>
    <row r="5621" spans="1:10" x14ac:dyDescent="0.3">
      <c r="A5621">
        <v>45186</v>
      </c>
      <c r="B5621" t="s">
        <v>769</v>
      </c>
      <c r="C5621" t="s">
        <v>84</v>
      </c>
      <c r="D5621" t="s">
        <v>28</v>
      </c>
      <c r="E5621" t="s">
        <v>29</v>
      </c>
      <c r="F5621">
        <v>113.89</v>
      </c>
      <c r="G5621">
        <v>2</v>
      </c>
      <c r="H5621">
        <v>9.9700000000000006</v>
      </c>
      <c r="I5621" t="s">
        <v>876</v>
      </c>
      <c r="J5621">
        <v>2023</v>
      </c>
    </row>
    <row r="5622" spans="1:10" x14ac:dyDescent="0.3">
      <c r="A5622">
        <v>45186</v>
      </c>
      <c r="B5622" t="s">
        <v>769</v>
      </c>
      <c r="C5622" t="s">
        <v>84</v>
      </c>
      <c r="D5622" t="s">
        <v>30</v>
      </c>
      <c r="E5622" t="s">
        <v>31</v>
      </c>
      <c r="F5622">
        <v>105.58</v>
      </c>
      <c r="G5622">
        <v>2</v>
      </c>
      <c r="H5622">
        <v>7.92</v>
      </c>
      <c r="I5622" t="s">
        <v>876</v>
      </c>
      <c r="J5622">
        <v>2023</v>
      </c>
    </row>
    <row r="5623" spans="1:10" x14ac:dyDescent="0.3">
      <c r="A5623">
        <v>45186</v>
      </c>
      <c r="B5623" t="s">
        <v>472</v>
      </c>
      <c r="C5623" t="s">
        <v>77</v>
      </c>
      <c r="D5623" t="s">
        <v>12</v>
      </c>
      <c r="E5623" t="s">
        <v>18</v>
      </c>
      <c r="F5623">
        <v>232.4</v>
      </c>
      <c r="G5623">
        <v>5</v>
      </c>
      <c r="H5623">
        <v>78.44</v>
      </c>
      <c r="I5623" t="s">
        <v>876</v>
      </c>
      <c r="J5623">
        <v>2023</v>
      </c>
    </row>
    <row r="5624" spans="1:10" x14ac:dyDescent="0.3">
      <c r="A5624">
        <v>45186</v>
      </c>
      <c r="B5624" t="s">
        <v>50</v>
      </c>
      <c r="C5624" t="s">
        <v>70</v>
      </c>
      <c r="D5624" t="s">
        <v>12</v>
      </c>
      <c r="E5624" t="s">
        <v>21</v>
      </c>
      <c r="F5624">
        <v>33.4</v>
      </c>
      <c r="G5624">
        <v>5</v>
      </c>
      <c r="H5624">
        <v>12.36</v>
      </c>
      <c r="I5624" t="s">
        <v>876</v>
      </c>
      <c r="J5624">
        <v>2023</v>
      </c>
    </row>
    <row r="5625" spans="1:10" x14ac:dyDescent="0.3">
      <c r="A5625">
        <v>45186</v>
      </c>
      <c r="B5625" t="s">
        <v>158</v>
      </c>
      <c r="C5625" t="s">
        <v>183</v>
      </c>
      <c r="D5625" t="s">
        <v>28</v>
      </c>
      <c r="E5625" t="s">
        <v>34</v>
      </c>
      <c r="F5625">
        <v>14.82</v>
      </c>
      <c r="G5625">
        <v>3</v>
      </c>
      <c r="H5625">
        <v>6.22</v>
      </c>
      <c r="I5625" t="s">
        <v>876</v>
      </c>
      <c r="J5625">
        <v>2023</v>
      </c>
    </row>
    <row r="5626" spans="1:10" x14ac:dyDescent="0.3">
      <c r="A5626">
        <v>45186</v>
      </c>
      <c r="B5626" t="s">
        <v>158</v>
      </c>
      <c r="C5626" t="s">
        <v>183</v>
      </c>
      <c r="D5626" t="s">
        <v>28</v>
      </c>
      <c r="E5626" t="s">
        <v>34</v>
      </c>
      <c r="F5626">
        <v>191.82</v>
      </c>
      <c r="G5626">
        <v>3</v>
      </c>
      <c r="H5626">
        <v>61.38</v>
      </c>
      <c r="I5626" t="s">
        <v>876</v>
      </c>
      <c r="J5626">
        <v>2023</v>
      </c>
    </row>
    <row r="5627" spans="1:10" x14ac:dyDescent="0.3">
      <c r="A5627">
        <v>45186</v>
      </c>
      <c r="B5627" t="s">
        <v>422</v>
      </c>
      <c r="C5627" t="s">
        <v>49</v>
      </c>
      <c r="D5627" t="s">
        <v>12</v>
      </c>
      <c r="E5627" t="s">
        <v>17</v>
      </c>
      <c r="F5627">
        <v>295.39999999999998</v>
      </c>
      <c r="G5627">
        <v>5</v>
      </c>
      <c r="H5627">
        <v>-62.77</v>
      </c>
      <c r="I5627" t="s">
        <v>876</v>
      </c>
      <c r="J5627">
        <v>2023</v>
      </c>
    </row>
    <row r="5628" spans="1:10" x14ac:dyDescent="0.3">
      <c r="A5628">
        <v>45186</v>
      </c>
      <c r="B5628" t="s">
        <v>759</v>
      </c>
      <c r="C5628" t="s">
        <v>84</v>
      </c>
      <c r="D5628" t="s">
        <v>12</v>
      </c>
      <c r="E5628" t="s">
        <v>16</v>
      </c>
      <c r="F5628">
        <v>12.32</v>
      </c>
      <c r="G5628">
        <v>4</v>
      </c>
      <c r="H5628">
        <v>5.91</v>
      </c>
      <c r="I5628" t="s">
        <v>876</v>
      </c>
      <c r="J5628">
        <v>2023</v>
      </c>
    </row>
    <row r="5629" spans="1:10" x14ac:dyDescent="0.3">
      <c r="A5629">
        <v>45187</v>
      </c>
      <c r="B5629" t="s">
        <v>775</v>
      </c>
      <c r="C5629" t="s">
        <v>77</v>
      </c>
      <c r="D5629" t="s">
        <v>12</v>
      </c>
      <c r="E5629" t="s">
        <v>18</v>
      </c>
      <c r="F5629">
        <v>4.62</v>
      </c>
      <c r="G5629">
        <v>1</v>
      </c>
      <c r="H5629">
        <v>1.73</v>
      </c>
      <c r="I5629" t="s">
        <v>876</v>
      </c>
      <c r="J5629">
        <v>2023</v>
      </c>
    </row>
    <row r="5630" spans="1:10" x14ac:dyDescent="0.3">
      <c r="A5630">
        <v>45187</v>
      </c>
      <c r="B5630" t="s">
        <v>629</v>
      </c>
      <c r="C5630" t="s">
        <v>66</v>
      </c>
      <c r="D5630" t="s">
        <v>28</v>
      </c>
      <c r="E5630" t="s">
        <v>75</v>
      </c>
      <c r="F5630">
        <v>383.44</v>
      </c>
      <c r="G5630">
        <v>4</v>
      </c>
      <c r="H5630">
        <v>-167.32</v>
      </c>
      <c r="I5630" t="s">
        <v>876</v>
      </c>
      <c r="J5630">
        <v>2023</v>
      </c>
    </row>
    <row r="5631" spans="1:10" x14ac:dyDescent="0.3">
      <c r="A5631">
        <v>45187</v>
      </c>
      <c r="B5631" t="s">
        <v>554</v>
      </c>
      <c r="C5631" t="s">
        <v>200</v>
      </c>
      <c r="D5631" t="s">
        <v>28</v>
      </c>
      <c r="E5631" t="s">
        <v>29</v>
      </c>
      <c r="F5631">
        <v>350.98</v>
      </c>
      <c r="G5631">
        <v>1</v>
      </c>
      <c r="H5631">
        <v>84.24</v>
      </c>
      <c r="I5631" t="s">
        <v>876</v>
      </c>
      <c r="J5631">
        <v>2023</v>
      </c>
    </row>
    <row r="5632" spans="1:10" x14ac:dyDescent="0.3">
      <c r="A5632">
        <v>45187</v>
      </c>
      <c r="B5632" t="s">
        <v>554</v>
      </c>
      <c r="C5632" t="s">
        <v>200</v>
      </c>
      <c r="D5632" t="s">
        <v>12</v>
      </c>
      <c r="E5632" t="s">
        <v>13</v>
      </c>
      <c r="F5632">
        <v>13.08</v>
      </c>
      <c r="G5632">
        <v>2</v>
      </c>
      <c r="H5632">
        <v>6.02</v>
      </c>
      <c r="I5632" t="s">
        <v>876</v>
      </c>
      <c r="J5632">
        <v>2023</v>
      </c>
    </row>
    <row r="5633" spans="1:10" x14ac:dyDescent="0.3">
      <c r="A5633">
        <v>45187</v>
      </c>
      <c r="B5633" t="s">
        <v>554</v>
      </c>
      <c r="C5633" t="s">
        <v>200</v>
      </c>
      <c r="D5633" t="s">
        <v>12</v>
      </c>
      <c r="E5633" t="s">
        <v>17</v>
      </c>
      <c r="F5633">
        <v>900.08</v>
      </c>
      <c r="G5633">
        <v>4</v>
      </c>
      <c r="H5633">
        <v>117.01</v>
      </c>
      <c r="I5633" t="s">
        <v>876</v>
      </c>
      <c r="J5633">
        <v>2023</v>
      </c>
    </row>
    <row r="5634" spans="1:10" x14ac:dyDescent="0.3">
      <c r="A5634">
        <v>45187</v>
      </c>
      <c r="B5634" t="s">
        <v>39</v>
      </c>
      <c r="C5634" t="s">
        <v>49</v>
      </c>
      <c r="D5634" t="s">
        <v>28</v>
      </c>
      <c r="E5634" t="s">
        <v>34</v>
      </c>
      <c r="F5634">
        <v>5.35</v>
      </c>
      <c r="G5634">
        <v>3</v>
      </c>
      <c r="H5634">
        <v>1.61</v>
      </c>
      <c r="I5634" t="s">
        <v>876</v>
      </c>
      <c r="J5634">
        <v>2023</v>
      </c>
    </row>
    <row r="5635" spans="1:10" x14ac:dyDescent="0.3">
      <c r="A5635">
        <v>45187</v>
      </c>
      <c r="B5635" t="s">
        <v>39</v>
      </c>
      <c r="C5635" t="s">
        <v>49</v>
      </c>
      <c r="D5635" t="s">
        <v>28</v>
      </c>
      <c r="E5635" t="s">
        <v>29</v>
      </c>
      <c r="F5635">
        <v>99.37</v>
      </c>
      <c r="G5635">
        <v>2</v>
      </c>
      <c r="H5635">
        <v>-7.1</v>
      </c>
      <c r="I5635" t="s">
        <v>876</v>
      </c>
      <c r="J5635">
        <v>2023</v>
      </c>
    </row>
    <row r="5636" spans="1:10" x14ac:dyDescent="0.3">
      <c r="A5636">
        <v>45187</v>
      </c>
      <c r="B5636" t="s">
        <v>39</v>
      </c>
      <c r="C5636" t="s">
        <v>49</v>
      </c>
      <c r="D5636" t="s">
        <v>12</v>
      </c>
      <c r="E5636" t="s">
        <v>21</v>
      </c>
      <c r="F5636">
        <v>2.67</v>
      </c>
      <c r="G5636">
        <v>1</v>
      </c>
      <c r="H5636">
        <v>0.37</v>
      </c>
      <c r="I5636" t="s">
        <v>876</v>
      </c>
      <c r="J5636">
        <v>2023</v>
      </c>
    </row>
    <row r="5637" spans="1:10" x14ac:dyDescent="0.3">
      <c r="A5637">
        <v>45187</v>
      </c>
      <c r="B5637" t="s">
        <v>295</v>
      </c>
      <c r="C5637" t="s">
        <v>77</v>
      </c>
      <c r="D5637" t="s">
        <v>28</v>
      </c>
      <c r="E5637" t="s">
        <v>29</v>
      </c>
      <c r="F5637">
        <v>631.78</v>
      </c>
      <c r="G5637">
        <v>2</v>
      </c>
      <c r="H5637">
        <v>140.4</v>
      </c>
      <c r="I5637" t="s">
        <v>876</v>
      </c>
      <c r="J5637">
        <v>2023</v>
      </c>
    </row>
    <row r="5638" spans="1:10" x14ac:dyDescent="0.3">
      <c r="A5638">
        <v>45187</v>
      </c>
      <c r="B5638" t="s">
        <v>295</v>
      </c>
      <c r="C5638" t="s">
        <v>77</v>
      </c>
      <c r="D5638" t="s">
        <v>28</v>
      </c>
      <c r="E5638" t="s">
        <v>34</v>
      </c>
      <c r="F5638">
        <v>60.72</v>
      </c>
      <c r="G5638">
        <v>3</v>
      </c>
      <c r="H5638">
        <v>26.11</v>
      </c>
      <c r="I5638" t="s">
        <v>876</v>
      </c>
      <c r="J5638">
        <v>2023</v>
      </c>
    </row>
    <row r="5639" spans="1:10" x14ac:dyDescent="0.3">
      <c r="A5639">
        <v>45187</v>
      </c>
      <c r="B5639" t="s">
        <v>561</v>
      </c>
      <c r="C5639" t="s">
        <v>66</v>
      </c>
      <c r="D5639" t="s">
        <v>12</v>
      </c>
      <c r="E5639" t="s">
        <v>16</v>
      </c>
      <c r="F5639">
        <v>3</v>
      </c>
      <c r="G5639">
        <v>1</v>
      </c>
      <c r="H5639">
        <v>1.05</v>
      </c>
      <c r="I5639" t="s">
        <v>876</v>
      </c>
      <c r="J5639">
        <v>2023</v>
      </c>
    </row>
    <row r="5640" spans="1:10" x14ac:dyDescent="0.3">
      <c r="A5640">
        <v>45187</v>
      </c>
      <c r="B5640" t="s">
        <v>713</v>
      </c>
      <c r="C5640" t="s">
        <v>23</v>
      </c>
      <c r="D5640" t="s">
        <v>28</v>
      </c>
      <c r="E5640" t="s">
        <v>29</v>
      </c>
      <c r="F5640">
        <v>801.57</v>
      </c>
      <c r="G5640">
        <v>2</v>
      </c>
      <c r="H5640">
        <v>50.1</v>
      </c>
      <c r="I5640" t="s">
        <v>876</v>
      </c>
      <c r="J5640">
        <v>2023</v>
      </c>
    </row>
    <row r="5641" spans="1:10" x14ac:dyDescent="0.3">
      <c r="A5641">
        <v>45187</v>
      </c>
      <c r="B5641" t="s">
        <v>713</v>
      </c>
      <c r="C5641" t="s">
        <v>23</v>
      </c>
      <c r="D5641" t="s">
        <v>12</v>
      </c>
      <c r="E5641" t="s">
        <v>13</v>
      </c>
      <c r="F5641">
        <v>368.91</v>
      </c>
      <c r="G5641">
        <v>9</v>
      </c>
      <c r="H5641">
        <v>180.77</v>
      </c>
      <c r="I5641" t="s">
        <v>876</v>
      </c>
      <c r="J5641">
        <v>2023</v>
      </c>
    </row>
    <row r="5642" spans="1:10" x14ac:dyDescent="0.3">
      <c r="A5642">
        <v>45187</v>
      </c>
      <c r="B5642" t="s">
        <v>713</v>
      </c>
      <c r="C5642" t="s">
        <v>23</v>
      </c>
      <c r="D5642" t="s">
        <v>28</v>
      </c>
      <c r="E5642" t="s">
        <v>29</v>
      </c>
      <c r="F5642">
        <v>885.53</v>
      </c>
      <c r="G5642">
        <v>9</v>
      </c>
      <c r="H5642">
        <v>-99.62</v>
      </c>
      <c r="I5642" t="s">
        <v>876</v>
      </c>
      <c r="J5642">
        <v>2023</v>
      </c>
    </row>
    <row r="5643" spans="1:10" x14ac:dyDescent="0.3">
      <c r="A5643">
        <v>45187</v>
      </c>
      <c r="B5643" t="s">
        <v>724</v>
      </c>
      <c r="C5643" t="s">
        <v>23</v>
      </c>
      <c r="D5643" t="s">
        <v>30</v>
      </c>
      <c r="E5643" t="s">
        <v>31</v>
      </c>
      <c r="F5643">
        <v>239.98</v>
      </c>
      <c r="G5643">
        <v>2</v>
      </c>
      <c r="H5643">
        <v>24</v>
      </c>
      <c r="I5643" t="s">
        <v>876</v>
      </c>
      <c r="J5643">
        <v>2023</v>
      </c>
    </row>
    <row r="5644" spans="1:10" x14ac:dyDescent="0.3">
      <c r="A5644">
        <v>45188</v>
      </c>
      <c r="B5644" t="s">
        <v>542</v>
      </c>
      <c r="C5644" t="s">
        <v>15</v>
      </c>
      <c r="D5644" t="s">
        <v>28</v>
      </c>
      <c r="E5644" t="s">
        <v>29</v>
      </c>
      <c r="F5644">
        <v>701.37</v>
      </c>
      <c r="G5644">
        <v>2</v>
      </c>
      <c r="H5644">
        <v>-50.1</v>
      </c>
      <c r="I5644" t="s">
        <v>876</v>
      </c>
      <c r="J5644">
        <v>2023</v>
      </c>
    </row>
    <row r="5645" spans="1:10" x14ac:dyDescent="0.3">
      <c r="A5645">
        <v>45188</v>
      </c>
      <c r="B5645" t="s">
        <v>542</v>
      </c>
      <c r="C5645" t="s">
        <v>15</v>
      </c>
      <c r="D5645" t="s">
        <v>12</v>
      </c>
      <c r="E5645" t="s">
        <v>18</v>
      </c>
      <c r="F5645">
        <v>2.31</v>
      </c>
      <c r="G5645">
        <v>2</v>
      </c>
      <c r="H5645">
        <v>-3.46</v>
      </c>
      <c r="I5645" t="s">
        <v>876</v>
      </c>
      <c r="J5645">
        <v>2023</v>
      </c>
    </row>
    <row r="5646" spans="1:10" x14ac:dyDescent="0.3">
      <c r="A5646">
        <v>45188</v>
      </c>
      <c r="B5646" t="s">
        <v>585</v>
      </c>
      <c r="C5646" t="s">
        <v>555</v>
      </c>
      <c r="D5646" t="s">
        <v>12</v>
      </c>
      <c r="E5646" t="s">
        <v>17</v>
      </c>
      <c r="F5646">
        <v>1606.23</v>
      </c>
      <c r="G5646">
        <v>9</v>
      </c>
      <c r="H5646">
        <v>481.87</v>
      </c>
      <c r="I5646" t="s">
        <v>876</v>
      </c>
      <c r="J5646">
        <v>2023</v>
      </c>
    </row>
    <row r="5647" spans="1:10" x14ac:dyDescent="0.3">
      <c r="A5647">
        <v>45188</v>
      </c>
      <c r="B5647" t="s">
        <v>585</v>
      </c>
      <c r="C5647" t="s">
        <v>555</v>
      </c>
      <c r="D5647" t="s">
        <v>12</v>
      </c>
      <c r="E5647" t="s">
        <v>13</v>
      </c>
      <c r="F5647">
        <v>17.04</v>
      </c>
      <c r="G5647">
        <v>3</v>
      </c>
      <c r="H5647">
        <v>7.67</v>
      </c>
      <c r="I5647" t="s">
        <v>876</v>
      </c>
      <c r="J5647">
        <v>2023</v>
      </c>
    </row>
    <row r="5648" spans="1:10" x14ac:dyDescent="0.3">
      <c r="A5648">
        <v>45188</v>
      </c>
      <c r="B5648" t="s">
        <v>585</v>
      </c>
      <c r="C5648" t="s">
        <v>555</v>
      </c>
      <c r="D5648" t="s">
        <v>12</v>
      </c>
      <c r="E5648" t="s">
        <v>18</v>
      </c>
      <c r="F5648">
        <v>49.53</v>
      </c>
      <c r="G5648">
        <v>3</v>
      </c>
      <c r="H5648">
        <v>23.77</v>
      </c>
      <c r="I5648" t="s">
        <v>876</v>
      </c>
      <c r="J5648">
        <v>2023</v>
      </c>
    </row>
    <row r="5649" spans="1:10" x14ac:dyDescent="0.3">
      <c r="A5649">
        <v>45188</v>
      </c>
      <c r="B5649" t="s">
        <v>585</v>
      </c>
      <c r="C5649" t="s">
        <v>555</v>
      </c>
      <c r="D5649" t="s">
        <v>28</v>
      </c>
      <c r="E5649" t="s">
        <v>29</v>
      </c>
      <c r="F5649">
        <v>872.32</v>
      </c>
      <c r="G5649">
        <v>4</v>
      </c>
      <c r="H5649">
        <v>244.25</v>
      </c>
      <c r="I5649" t="s">
        <v>876</v>
      </c>
      <c r="J5649">
        <v>2023</v>
      </c>
    </row>
    <row r="5650" spans="1:10" x14ac:dyDescent="0.3">
      <c r="A5650">
        <v>45188</v>
      </c>
      <c r="B5650" t="s">
        <v>378</v>
      </c>
      <c r="C5650" t="s">
        <v>23</v>
      </c>
      <c r="D5650" t="s">
        <v>12</v>
      </c>
      <c r="E5650" t="s">
        <v>13</v>
      </c>
      <c r="F5650">
        <v>159.88</v>
      </c>
      <c r="G5650">
        <v>7</v>
      </c>
      <c r="H5650">
        <v>73.540000000000006</v>
      </c>
      <c r="I5650" t="s">
        <v>876</v>
      </c>
      <c r="J5650">
        <v>2023</v>
      </c>
    </row>
    <row r="5651" spans="1:10" x14ac:dyDescent="0.3">
      <c r="A5651">
        <v>45188</v>
      </c>
      <c r="B5651" t="s">
        <v>71</v>
      </c>
      <c r="C5651" t="s">
        <v>89</v>
      </c>
      <c r="D5651" t="s">
        <v>12</v>
      </c>
      <c r="E5651" t="s">
        <v>18</v>
      </c>
      <c r="F5651">
        <v>25.44</v>
      </c>
      <c r="G5651">
        <v>6</v>
      </c>
      <c r="H5651">
        <v>12.72</v>
      </c>
      <c r="I5651" t="s">
        <v>876</v>
      </c>
      <c r="J5651">
        <v>2023</v>
      </c>
    </row>
    <row r="5652" spans="1:10" x14ac:dyDescent="0.3">
      <c r="A5652">
        <v>45188</v>
      </c>
      <c r="B5652" t="s">
        <v>71</v>
      </c>
      <c r="C5652" t="s">
        <v>89</v>
      </c>
      <c r="D5652" t="s">
        <v>12</v>
      </c>
      <c r="E5652" t="s">
        <v>97</v>
      </c>
      <c r="F5652">
        <v>27.93</v>
      </c>
      <c r="G5652">
        <v>3</v>
      </c>
      <c r="H5652">
        <v>8.1</v>
      </c>
      <c r="I5652" t="s">
        <v>876</v>
      </c>
      <c r="J5652">
        <v>2023</v>
      </c>
    </row>
    <row r="5653" spans="1:10" x14ac:dyDescent="0.3">
      <c r="A5653">
        <v>45188</v>
      </c>
      <c r="B5653" t="s">
        <v>707</v>
      </c>
      <c r="C5653" t="s">
        <v>25</v>
      </c>
      <c r="D5653" t="s">
        <v>12</v>
      </c>
      <c r="E5653" t="s">
        <v>97</v>
      </c>
      <c r="F5653">
        <v>5.04</v>
      </c>
      <c r="G5653">
        <v>2</v>
      </c>
      <c r="H5653">
        <v>0.15</v>
      </c>
      <c r="I5653" t="s">
        <v>876</v>
      </c>
      <c r="J5653">
        <v>2023</v>
      </c>
    </row>
    <row r="5654" spans="1:10" x14ac:dyDescent="0.3">
      <c r="A5654">
        <v>45188</v>
      </c>
      <c r="B5654" t="s">
        <v>707</v>
      </c>
      <c r="C5654" t="s">
        <v>25</v>
      </c>
      <c r="D5654" t="s">
        <v>30</v>
      </c>
      <c r="E5654" t="s">
        <v>36</v>
      </c>
      <c r="F5654">
        <v>249.95</v>
      </c>
      <c r="G5654">
        <v>5</v>
      </c>
      <c r="H5654">
        <v>107.48</v>
      </c>
      <c r="I5654" t="s">
        <v>876</v>
      </c>
      <c r="J5654">
        <v>2023</v>
      </c>
    </row>
    <row r="5655" spans="1:10" x14ac:dyDescent="0.3">
      <c r="A5655">
        <v>45188</v>
      </c>
      <c r="B5655" t="s">
        <v>118</v>
      </c>
      <c r="C5655" t="s">
        <v>20</v>
      </c>
      <c r="D5655" t="s">
        <v>28</v>
      </c>
      <c r="E5655" t="s">
        <v>34</v>
      </c>
      <c r="F5655">
        <v>25.63</v>
      </c>
      <c r="G5655">
        <v>3</v>
      </c>
      <c r="H5655">
        <v>3.84</v>
      </c>
      <c r="I5655" t="s">
        <v>876</v>
      </c>
      <c r="J5655">
        <v>2023</v>
      </c>
    </row>
    <row r="5656" spans="1:10" x14ac:dyDescent="0.3">
      <c r="A5656">
        <v>45188</v>
      </c>
      <c r="B5656" t="s">
        <v>759</v>
      </c>
      <c r="C5656" t="s">
        <v>23</v>
      </c>
      <c r="D5656" t="s">
        <v>12</v>
      </c>
      <c r="E5656" t="s">
        <v>18</v>
      </c>
      <c r="F5656">
        <v>11.95</v>
      </c>
      <c r="G5656">
        <v>3</v>
      </c>
      <c r="H5656">
        <v>4.18</v>
      </c>
      <c r="I5656" t="s">
        <v>876</v>
      </c>
      <c r="J5656">
        <v>2023</v>
      </c>
    </row>
    <row r="5657" spans="1:10" x14ac:dyDescent="0.3">
      <c r="A5657">
        <v>45188</v>
      </c>
      <c r="B5657" t="s">
        <v>759</v>
      </c>
      <c r="C5657" t="s">
        <v>23</v>
      </c>
      <c r="D5657" t="s">
        <v>12</v>
      </c>
      <c r="E5657" t="s">
        <v>97</v>
      </c>
      <c r="F5657">
        <v>6.24</v>
      </c>
      <c r="G5657">
        <v>3</v>
      </c>
      <c r="H5657">
        <v>1.87</v>
      </c>
      <c r="I5657" t="s">
        <v>876</v>
      </c>
      <c r="J5657">
        <v>2023</v>
      </c>
    </row>
    <row r="5658" spans="1:10" x14ac:dyDescent="0.3">
      <c r="A5658">
        <v>45188</v>
      </c>
      <c r="B5658" t="s">
        <v>658</v>
      </c>
      <c r="C5658" t="s">
        <v>555</v>
      </c>
      <c r="D5658" t="s">
        <v>12</v>
      </c>
      <c r="E5658" t="s">
        <v>17</v>
      </c>
      <c r="F5658">
        <v>69.52</v>
      </c>
      <c r="G5658">
        <v>2</v>
      </c>
      <c r="H5658">
        <v>17.38</v>
      </c>
      <c r="I5658" t="s">
        <v>876</v>
      </c>
      <c r="J5658">
        <v>2023</v>
      </c>
    </row>
    <row r="5659" spans="1:10" x14ac:dyDescent="0.3">
      <c r="A5659">
        <v>45188</v>
      </c>
      <c r="B5659" t="s">
        <v>198</v>
      </c>
      <c r="C5659" t="s">
        <v>23</v>
      </c>
      <c r="D5659" t="s">
        <v>12</v>
      </c>
      <c r="E5659" t="s">
        <v>18</v>
      </c>
      <c r="F5659">
        <v>8.93</v>
      </c>
      <c r="G5659">
        <v>2</v>
      </c>
      <c r="H5659">
        <v>3.12</v>
      </c>
      <c r="I5659" t="s">
        <v>876</v>
      </c>
      <c r="J5659">
        <v>2023</v>
      </c>
    </row>
    <row r="5660" spans="1:10" x14ac:dyDescent="0.3">
      <c r="A5660">
        <v>45189</v>
      </c>
      <c r="B5660" t="s">
        <v>191</v>
      </c>
      <c r="C5660" t="s">
        <v>23</v>
      </c>
      <c r="D5660" t="s">
        <v>12</v>
      </c>
      <c r="E5660" t="s">
        <v>13</v>
      </c>
      <c r="F5660">
        <v>65.790000000000006</v>
      </c>
      <c r="G5660">
        <v>9</v>
      </c>
      <c r="H5660">
        <v>30.26</v>
      </c>
      <c r="I5660" t="s">
        <v>876</v>
      </c>
      <c r="J5660">
        <v>2023</v>
      </c>
    </row>
    <row r="5661" spans="1:10" x14ac:dyDescent="0.3">
      <c r="A5661">
        <v>45189</v>
      </c>
      <c r="B5661" t="s">
        <v>191</v>
      </c>
      <c r="C5661" t="s">
        <v>23</v>
      </c>
      <c r="D5661" t="s">
        <v>12</v>
      </c>
      <c r="E5661" t="s">
        <v>18</v>
      </c>
      <c r="F5661">
        <v>271.98</v>
      </c>
      <c r="G5661">
        <v>2</v>
      </c>
      <c r="H5661">
        <v>88.39</v>
      </c>
      <c r="I5661" t="s">
        <v>876</v>
      </c>
      <c r="J5661">
        <v>2023</v>
      </c>
    </row>
    <row r="5662" spans="1:10" x14ac:dyDescent="0.3">
      <c r="A5662">
        <v>45189</v>
      </c>
      <c r="B5662" t="s">
        <v>191</v>
      </c>
      <c r="C5662" t="s">
        <v>23</v>
      </c>
      <c r="D5662" t="s">
        <v>12</v>
      </c>
      <c r="E5662" t="s">
        <v>21</v>
      </c>
      <c r="F5662">
        <v>11.76</v>
      </c>
      <c r="G5662">
        <v>4</v>
      </c>
      <c r="H5662">
        <v>3.18</v>
      </c>
      <c r="I5662" t="s">
        <v>876</v>
      </c>
      <c r="J5662">
        <v>2023</v>
      </c>
    </row>
    <row r="5663" spans="1:10" x14ac:dyDescent="0.3">
      <c r="A5663">
        <v>45189</v>
      </c>
      <c r="B5663" t="s">
        <v>191</v>
      </c>
      <c r="C5663" t="s">
        <v>23</v>
      </c>
      <c r="D5663" t="s">
        <v>12</v>
      </c>
      <c r="E5663" t="s">
        <v>13</v>
      </c>
      <c r="F5663">
        <v>77.52</v>
      </c>
      <c r="G5663">
        <v>2</v>
      </c>
      <c r="H5663">
        <v>37.979999999999997</v>
      </c>
      <c r="I5663" t="s">
        <v>876</v>
      </c>
      <c r="J5663">
        <v>2023</v>
      </c>
    </row>
    <row r="5664" spans="1:10" x14ac:dyDescent="0.3">
      <c r="A5664">
        <v>45189</v>
      </c>
      <c r="B5664" t="s">
        <v>191</v>
      </c>
      <c r="C5664" t="s">
        <v>23</v>
      </c>
      <c r="D5664" t="s">
        <v>12</v>
      </c>
      <c r="E5664" t="s">
        <v>18</v>
      </c>
      <c r="F5664">
        <v>48.64</v>
      </c>
      <c r="G5664">
        <v>2</v>
      </c>
      <c r="H5664">
        <v>15.81</v>
      </c>
      <c r="I5664" t="s">
        <v>876</v>
      </c>
      <c r="J5664">
        <v>2023</v>
      </c>
    </row>
    <row r="5665" spans="1:10" x14ac:dyDescent="0.3">
      <c r="A5665">
        <v>45189</v>
      </c>
      <c r="B5665" t="s">
        <v>131</v>
      </c>
      <c r="C5665" t="s">
        <v>117</v>
      </c>
      <c r="D5665" t="s">
        <v>28</v>
      </c>
      <c r="E5665" t="s">
        <v>34</v>
      </c>
      <c r="F5665">
        <v>17.09</v>
      </c>
      <c r="G5665">
        <v>2</v>
      </c>
      <c r="H5665">
        <v>1.07</v>
      </c>
      <c r="I5665" t="s">
        <v>876</v>
      </c>
      <c r="J5665">
        <v>2023</v>
      </c>
    </row>
    <row r="5666" spans="1:10" x14ac:dyDescent="0.3">
      <c r="A5666">
        <v>45189</v>
      </c>
      <c r="B5666" t="s">
        <v>131</v>
      </c>
      <c r="C5666" t="s">
        <v>117</v>
      </c>
      <c r="D5666" t="s">
        <v>28</v>
      </c>
      <c r="E5666" t="s">
        <v>29</v>
      </c>
      <c r="F5666">
        <v>98.39</v>
      </c>
      <c r="G5666">
        <v>1</v>
      </c>
      <c r="H5666">
        <v>-11.07</v>
      </c>
      <c r="I5666" t="s">
        <v>876</v>
      </c>
      <c r="J5666">
        <v>2023</v>
      </c>
    </row>
    <row r="5667" spans="1:10" x14ac:dyDescent="0.3">
      <c r="A5667">
        <v>45189</v>
      </c>
      <c r="B5667" t="s">
        <v>346</v>
      </c>
      <c r="C5667" t="s">
        <v>77</v>
      </c>
      <c r="D5667" t="s">
        <v>12</v>
      </c>
      <c r="E5667" t="s">
        <v>55</v>
      </c>
      <c r="F5667">
        <v>393.25</v>
      </c>
      <c r="G5667">
        <v>5</v>
      </c>
      <c r="H5667">
        <v>129.77000000000001</v>
      </c>
      <c r="I5667" t="s">
        <v>876</v>
      </c>
      <c r="J5667">
        <v>2023</v>
      </c>
    </row>
    <row r="5668" spans="1:10" x14ac:dyDescent="0.3">
      <c r="A5668">
        <v>45189</v>
      </c>
      <c r="B5668" t="s">
        <v>722</v>
      </c>
      <c r="C5668" t="s">
        <v>62</v>
      </c>
      <c r="D5668" t="s">
        <v>12</v>
      </c>
      <c r="E5668" t="s">
        <v>18</v>
      </c>
      <c r="F5668">
        <v>83.7</v>
      </c>
      <c r="G5668">
        <v>5</v>
      </c>
      <c r="H5668">
        <v>41.01</v>
      </c>
      <c r="I5668" t="s">
        <v>876</v>
      </c>
      <c r="J5668">
        <v>2023</v>
      </c>
    </row>
    <row r="5669" spans="1:10" x14ac:dyDescent="0.3">
      <c r="A5669">
        <v>45189</v>
      </c>
      <c r="B5669" t="s">
        <v>705</v>
      </c>
      <c r="C5669" t="s">
        <v>84</v>
      </c>
      <c r="D5669" t="s">
        <v>28</v>
      </c>
      <c r="E5669" t="s">
        <v>47</v>
      </c>
      <c r="F5669">
        <v>163.88</v>
      </c>
      <c r="G5669">
        <v>2</v>
      </c>
      <c r="H5669">
        <v>40.97</v>
      </c>
      <c r="I5669" t="s">
        <v>876</v>
      </c>
      <c r="J5669">
        <v>2023</v>
      </c>
    </row>
    <row r="5670" spans="1:10" x14ac:dyDescent="0.3">
      <c r="A5670">
        <v>45191</v>
      </c>
      <c r="B5670" t="s">
        <v>636</v>
      </c>
      <c r="C5670" t="s">
        <v>64</v>
      </c>
      <c r="D5670" t="s">
        <v>12</v>
      </c>
      <c r="E5670" t="s">
        <v>21</v>
      </c>
      <c r="F5670">
        <v>40.78</v>
      </c>
      <c r="G5670">
        <v>3</v>
      </c>
      <c r="H5670">
        <v>4.59</v>
      </c>
      <c r="I5670" t="s">
        <v>876</v>
      </c>
      <c r="J5670">
        <v>2023</v>
      </c>
    </row>
    <row r="5671" spans="1:10" x14ac:dyDescent="0.3">
      <c r="A5671">
        <v>45191</v>
      </c>
      <c r="B5671" t="s">
        <v>636</v>
      </c>
      <c r="C5671" t="s">
        <v>64</v>
      </c>
      <c r="D5671" t="s">
        <v>30</v>
      </c>
      <c r="E5671" t="s">
        <v>31</v>
      </c>
      <c r="F5671">
        <v>63.94</v>
      </c>
      <c r="G5671">
        <v>8</v>
      </c>
      <c r="H5671">
        <v>5.59</v>
      </c>
      <c r="I5671" t="s">
        <v>876</v>
      </c>
      <c r="J5671">
        <v>2023</v>
      </c>
    </row>
    <row r="5672" spans="1:10" x14ac:dyDescent="0.3">
      <c r="A5672">
        <v>45191</v>
      </c>
      <c r="B5672" t="s">
        <v>591</v>
      </c>
      <c r="C5672" t="s">
        <v>20</v>
      </c>
      <c r="D5672" t="s">
        <v>12</v>
      </c>
      <c r="E5672" t="s">
        <v>21</v>
      </c>
      <c r="F5672">
        <v>7.87</v>
      </c>
      <c r="G5672">
        <v>3</v>
      </c>
      <c r="H5672">
        <v>0.89</v>
      </c>
      <c r="I5672" t="s">
        <v>876</v>
      </c>
      <c r="J5672">
        <v>2023</v>
      </c>
    </row>
    <row r="5673" spans="1:10" x14ac:dyDescent="0.3">
      <c r="A5673">
        <v>45191</v>
      </c>
      <c r="B5673" t="s">
        <v>556</v>
      </c>
      <c r="C5673" t="s">
        <v>66</v>
      </c>
      <c r="D5673" t="s">
        <v>12</v>
      </c>
      <c r="E5673" t="s">
        <v>18</v>
      </c>
      <c r="F5673">
        <v>7.51</v>
      </c>
      <c r="G5673">
        <v>9</v>
      </c>
      <c r="H5673">
        <v>-6</v>
      </c>
      <c r="I5673" t="s">
        <v>876</v>
      </c>
      <c r="J5673">
        <v>2023</v>
      </c>
    </row>
    <row r="5674" spans="1:10" x14ac:dyDescent="0.3">
      <c r="A5674">
        <v>45191</v>
      </c>
      <c r="B5674" t="s">
        <v>556</v>
      </c>
      <c r="C5674" t="s">
        <v>66</v>
      </c>
      <c r="D5674" t="s">
        <v>12</v>
      </c>
      <c r="E5674" t="s">
        <v>16</v>
      </c>
      <c r="F5674">
        <v>16.559999999999999</v>
      </c>
      <c r="G5674">
        <v>2</v>
      </c>
      <c r="H5674">
        <v>5.8</v>
      </c>
      <c r="I5674" t="s">
        <v>876</v>
      </c>
      <c r="J5674">
        <v>2023</v>
      </c>
    </row>
    <row r="5675" spans="1:10" x14ac:dyDescent="0.3">
      <c r="A5675">
        <v>45191</v>
      </c>
      <c r="B5675" t="s">
        <v>397</v>
      </c>
      <c r="C5675" t="s">
        <v>27</v>
      </c>
      <c r="D5675" t="s">
        <v>28</v>
      </c>
      <c r="E5675" t="s">
        <v>34</v>
      </c>
      <c r="F5675">
        <v>13.28</v>
      </c>
      <c r="G5675">
        <v>2</v>
      </c>
      <c r="H5675">
        <v>6.37</v>
      </c>
      <c r="I5675" t="s">
        <v>876</v>
      </c>
      <c r="J5675">
        <v>2023</v>
      </c>
    </row>
    <row r="5676" spans="1:10" x14ac:dyDescent="0.3">
      <c r="A5676">
        <v>45191</v>
      </c>
      <c r="B5676" t="s">
        <v>703</v>
      </c>
      <c r="C5676" t="s">
        <v>20</v>
      </c>
      <c r="D5676" t="s">
        <v>12</v>
      </c>
      <c r="E5676" t="s">
        <v>16</v>
      </c>
      <c r="F5676">
        <v>16.52</v>
      </c>
      <c r="G5676">
        <v>5</v>
      </c>
      <c r="H5676">
        <v>5.37</v>
      </c>
      <c r="I5676" t="s">
        <v>876</v>
      </c>
      <c r="J5676">
        <v>2023</v>
      </c>
    </row>
    <row r="5677" spans="1:10" x14ac:dyDescent="0.3">
      <c r="A5677">
        <v>45191</v>
      </c>
      <c r="B5677" t="s">
        <v>453</v>
      </c>
      <c r="C5677" t="s">
        <v>77</v>
      </c>
      <c r="D5677" t="s">
        <v>12</v>
      </c>
      <c r="E5677" t="s">
        <v>17</v>
      </c>
      <c r="F5677">
        <v>128.34</v>
      </c>
      <c r="G5677">
        <v>6</v>
      </c>
      <c r="H5677">
        <v>37.22</v>
      </c>
      <c r="I5677" t="s">
        <v>876</v>
      </c>
      <c r="J5677">
        <v>2023</v>
      </c>
    </row>
    <row r="5678" spans="1:10" x14ac:dyDescent="0.3">
      <c r="A5678">
        <v>45191</v>
      </c>
      <c r="B5678" t="s">
        <v>534</v>
      </c>
      <c r="C5678" t="s">
        <v>70</v>
      </c>
      <c r="D5678" t="s">
        <v>12</v>
      </c>
      <c r="E5678" t="s">
        <v>13</v>
      </c>
      <c r="F5678">
        <v>35.880000000000003</v>
      </c>
      <c r="G5678">
        <v>6</v>
      </c>
      <c r="H5678">
        <v>16.149999999999999</v>
      </c>
      <c r="I5678" t="s">
        <v>876</v>
      </c>
      <c r="J5678">
        <v>2023</v>
      </c>
    </row>
    <row r="5679" spans="1:10" x14ac:dyDescent="0.3">
      <c r="A5679">
        <v>45191</v>
      </c>
      <c r="B5679" t="s">
        <v>509</v>
      </c>
      <c r="C5679" t="s">
        <v>128</v>
      </c>
      <c r="D5679" t="s">
        <v>28</v>
      </c>
      <c r="E5679" t="s">
        <v>34</v>
      </c>
      <c r="F5679">
        <v>68.430000000000007</v>
      </c>
      <c r="G5679">
        <v>7</v>
      </c>
      <c r="H5679">
        <v>8.5500000000000007</v>
      </c>
      <c r="I5679" t="s">
        <v>876</v>
      </c>
      <c r="J5679">
        <v>2023</v>
      </c>
    </row>
    <row r="5680" spans="1:10" x14ac:dyDescent="0.3">
      <c r="A5680">
        <v>45191</v>
      </c>
      <c r="B5680" t="s">
        <v>41</v>
      </c>
      <c r="C5680" t="s">
        <v>81</v>
      </c>
      <c r="D5680" t="s">
        <v>28</v>
      </c>
      <c r="E5680" t="s">
        <v>34</v>
      </c>
      <c r="F5680">
        <v>18.96</v>
      </c>
      <c r="G5680">
        <v>2</v>
      </c>
      <c r="H5680">
        <v>7.58</v>
      </c>
      <c r="I5680" t="s">
        <v>876</v>
      </c>
      <c r="J5680">
        <v>2023</v>
      </c>
    </row>
    <row r="5681" spans="1:10" x14ac:dyDescent="0.3">
      <c r="A5681">
        <v>45191</v>
      </c>
      <c r="B5681" t="s">
        <v>124</v>
      </c>
      <c r="C5681" t="s">
        <v>49</v>
      </c>
      <c r="D5681" t="s">
        <v>12</v>
      </c>
      <c r="E5681" t="s">
        <v>43</v>
      </c>
      <c r="F5681">
        <v>63.97</v>
      </c>
      <c r="G5681">
        <v>2</v>
      </c>
      <c r="H5681">
        <v>19.989999999999998</v>
      </c>
      <c r="I5681" t="s">
        <v>876</v>
      </c>
      <c r="J5681">
        <v>2023</v>
      </c>
    </row>
    <row r="5682" spans="1:10" x14ac:dyDescent="0.3">
      <c r="A5682">
        <v>45191</v>
      </c>
      <c r="B5682" t="s">
        <v>433</v>
      </c>
      <c r="C5682" t="s">
        <v>62</v>
      </c>
      <c r="D5682" t="s">
        <v>12</v>
      </c>
      <c r="E5682" t="s">
        <v>13</v>
      </c>
      <c r="F5682">
        <v>35.56</v>
      </c>
      <c r="G5682">
        <v>7</v>
      </c>
      <c r="H5682">
        <v>16.71</v>
      </c>
      <c r="I5682" t="s">
        <v>876</v>
      </c>
      <c r="J5682">
        <v>2023</v>
      </c>
    </row>
    <row r="5683" spans="1:10" x14ac:dyDescent="0.3">
      <c r="A5683">
        <v>45191</v>
      </c>
      <c r="B5683" t="s">
        <v>433</v>
      </c>
      <c r="C5683" t="s">
        <v>62</v>
      </c>
      <c r="D5683" t="s">
        <v>30</v>
      </c>
      <c r="E5683" t="s">
        <v>31</v>
      </c>
      <c r="F5683">
        <v>97.98</v>
      </c>
      <c r="G5683">
        <v>2</v>
      </c>
      <c r="H5683">
        <v>27.43</v>
      </c>
      <c r="I5683" t="s">
        <v>876</v>
      </c>
      <c r="J5683">
        <v>2023</v>
      </c>
    </row>
    <row r="5684" spans="1:10" x14ac:dyDescent="0.3">
      <c r="A5684">
        <v>45192</v>
      </c>
      <c r="B5684" t="s">
        <v>323</v>
      </c>
      <c r="C5684" t="s">
        <v>49</v>
      </c>
      <c r="D5684" t="s">
        <v>28</v>
      </c>
      <c r="E5684" t="s">
        <v>34</v>
      </c>
      <c r="F5684">
        <v>532.70000000000005</v>
      </c>
      <c r="G5684">
        <v>6</v>
      </c>
      <c r="H5684">
        <v>-26.64</v>
      </c>
      <c r="I5684" t="s">
        <v>876</v>
      </c>
      <c r="J5684">
        <v>2023</v>
      </c>
    </row>
    <row r="5685" spans="1:10" x14ac:dyDescent="0.3">
      <c r="A5685">
        <v>45192</v>
      </c>
      <c r="B5685" t="s">
        <v>323</v>
      </c>
      <c r="C5685" t="s">
        <v>49</v>
      </c>
      <c r="D5685" t="s">
        <v>12</v>
      </c>
      <c r="E5685" t="s">
        <v>21</v>
      </c>
      <c r="F5685">
        <v>4.91</v>
      </c>
      <c r="G5685">
        <v>2</v>
      </c>
      <c r="H5685">
        <v>0.31</v>
      </c>
      <c r="I5685" t="s">
        <v>876</v>
      </c>
      <c r="J5685">
        <v>2023</v>
      </c>
    </row>
    <row r="5686" spans="1:10" x14ac:dyDescent="0.3">
      <c r="A5686">
        <v>45192</v>
      </c>
      <c r="B5686" t="s">
        <v>347</v>
      </c>
      <c r="C5686" t="s">
        <v>25</v>
      </c>
      <c r="D5686" t="s">
        <v>12</v>
      </c>
      <c r="E5686" t="s">
        <v>17</v>
      </c>
      <c r="F5686">
        <v>118.25</v>
      </c>
      <c r="G5686">
        <v>5</v>
      </c>
      <c r="H5686">
        <v>34.29</v>
      </c>
      <c r="I5686" t="s">
        <v>876</v>
      </c>
      <c r="J5686">
        <v>2023</v>
      </c>
    </row>
    <row r="5687" spans="1:10" x14ac:dyDescent="0.3">
      <c r="A5687">
        <v>45192</v>
      </c>
      <c r="B5687" t="s">
        <v>347</v>
      </c>
      <c r="C5687" t="s">
        <v>25</v>
      </c>
      <c r="D5687" t="s">
        <v>28</v>
      </c>
      <c r="E5687" t="s">
        <v>29</v>
      </c>
      <c r="F5687">
        <v>368.97</v>
      </c>
      <c r="G5687">
        <v>3</v>
      </c>
      <c r="H5687">
        <v>81.17</v>
      </c>
      <c r="I5687" t="s">
        <v>876</v>
      </c>
      <c r="J5687">
        <v>2023</v>
      </c>
    </row>
    <row r="5688" spans="1:10" x14ac:dyDescent="0.3">
      <c r="A5688">
        <v>45192</v>
      </c>
      <c r="B5688" t="s">
        <v>581</v>
      </c>
      <c r="C5688" t="s">
        <v>84</v>
      </c>
      <c r="D5688" t="s">
        <v>12</v>
      </c>
      <c r="E5688" t="s">
        <v>97</v>
      </c>
      <c r="F5688">
        <v>13.68</v>
      </c>
      <c r="G5688">
        <v>2</v>
      </c>
      <c r="H5688">
        <v>3.69</v>
      </c>
      <c r="I5688" t="s">
        <v>876</v>
      </c>
      <c r="J5688">
        <v>2023</v>
      </c>
    </row>
    <row r="5689" spans="1:10" x14ac:dyDescent="0.3">
      <c r="A5689">
        <v>45192</v>
      </c>
      <c r="B5689" t="s">
        <v>838</v>
      </c>
      <c r="C5689" t="s">
        <v>23</v>
      </c>
      <c r="D5689" t="s">
        <v>12</v>
      </c>
      <c r="E5689" t="s">
        <v>43</v>
      </c>
      <c r="F5689">
        <v>4.08</v>
      </c>
      <c r="G5689">
        <v>2</v>
      </c>
      <c r="H5689">
        <v>1.92</v>
      </c>
      <c r="I5689" t="s">
        <v>876</v>
      </c>
      <c r="J5689">
        <v>2023</v>
      </c>
    </row>
    <row r="5690" spans="1:10" x14ac:dyDescent="0.3">
      <c r="A5690">
        <v>45192</v>
      </c>
      <c r="B5690" t="s">
        <v>838</v>
      </c>
      <c r="C5690" t="s">
        <v>23</v>
      </c>
      <c r="D5690" t="s">
        <v>12</v>
      </c>
      <c r="E5690" t="s">
        <v>16</v>
      </c>
      <c r="F5690">
        <v>18.899999999999999</v>
      </c>
      <c r="G5690">
        <v>3</v>
      </c>
      <c r="H5690">
        <v>8.69</v>
      </c>
      <c r="I5690" t="s">
        <v>876</v>
      </c>
      <c r="J5690">
        <v>2023</v>
      </c>
    </row>
    <row r="5691" spans="1:10" x14ac:dyDescent="0.3">
      <c r="A5691">
        <v>45192</v>
      </c>
      <c r="B5691" t="s">
        <v>824</v>
      </c>
      <c r="C5691" t="s">
        <v>77</v>
      </c>
      <c r="D5691" t="s">
        <v>12</v>
      </c>
      <c r="E5691" t="s">
        <v>18</v>
      </c>
      <c r="F5691">
        <v>10.53</v>
      </c>
      <c r="G5691">
        <v>7</v>
      </c>
      <c r="H5691">
        <v>3.68</v>
      </c>
      <c r="I5691" t="s">
        <v>876</v>
      </c>
      <c r="J5691">
        <v>2023</v>
      </c>
    </row>
    <row r="5692" spans="1:10" x14ac:dyDescent="0.3">
      <c r="A5692">
        <v>45192</v>
      </c>
      <c r="B5692" t="s">
        <v>246</v>
      </c>
      <c r="C5692" t="s">
        <v>49</v>
      </c>
      <c r="D5692" t="s">
        <v>12</v>
      </c>
      <c r="E5692" t="s">
        <v>13</v>
      </c>
      <c r="F5692">
        <v>11.95</v>
      </c>
      <c r="G5692">
        <v>3</v>
      </c>
      <c r="H5692">
        <v>4.03</v>
      </c>
      <c r="I5692" t="s">
        <v>876</v>
      </c>
      <c r="J5692">
        <v>2023</v>
      </c>
    </row>
    <row r="5693" spans="1:10" x14ac:dyDescent="0.3">
      <c r="A5693">
        <v>45192</v>
      </c>
      <c r="B5693" t="s">
        <v>246</v>
      </c>
      <c r="C5693" t="s">
        <v>49</v>
      </c>
      <c r="D5693" t="s">
        <v>28</v>
      </c>
      <c r="E5693" t="s">
        <v>34</v>
      </c>
      <c r="F5693">
        <v>28</v>
      </c>
      <c r="G5693">
        <v>4</v>
      </c>
      <c r="H5693">
        <v>7.7</v>
      </c>
      <c r="I5693" t="s">
        <v>876</v>
      </c>
      <c r="J5693">
        <v>2023</v>
      </c>
    </row>
    <row r="5694" spans="1:10" x14ac:dyDescent="0.3">
      <c r="A5694">
        <v>45192</v>
      </c>
      <c r="B5694" t="s">
        <v>246</v>
      </c>
      <c r="C5694" t="s">
        <v>49</v>
      </c>
      <c r="D5694" t="s">
        <v>12</v>
      </c>
      <c r="E5694" t="s">
        <v>18</v>
      </c>
      <c r="F5694">
        <v>12.2</v>
      </c>
      <c r="G5694">
        <v>7</v>
      </c>
      <c r="H5694">
        <v>-9.76</v>
      </c>
      <c r="I5694" t="s">
        <v>876</v>
      </c>
      <c r="J5694">
        <v>2023</v>
      </c>
    </row>
    <row r="5695" spans="1:10" x14ac:dyDescent="0.3">
      <c r="A5695">
        <v>45192</v>
      </c>
      <c r="B5695" t="s">
        <v>754</v>
      </c>
      <c r="C5695" t="s">
        <v>84</v>
      </c>
      <c r="D5695" t="s">
        <v>12</v>
      </c>
      <c r="E5695" t="s">
        <v>18</v>
      </c>
      <c r="F5695">
        <v>13.22</v>
      </c>
      <c r="G5695">
        <v>4</v>
      </c>
      <c r="H5695">
        <v>4.46</v>
      </c>
      <c r="I5695" t="s">
        <v>876</v>
      </c>
      <c r="J5695">
        <v>2023</v>
      </c>
    </row>
    <row r="5696" spans="1:10" x14ac:dyDescent="0.3">
      <c r="A5696">
        <v>45192</v>
      </c>
      <c r="B5696" t="s">
        <v>754</v>
      </c>
      <c r="C5696" t="s">
        <v>84</v>
      </c>
      <c r="D5696" t="s">
        <v>28</v>
      </c>
      <c r="E5696" t="s">
        <v>29</v>
      </c>
      <c r="F5696">
        <v>184.75</v>
      </c>
      <c r="G5696">
        <v>3</v>
      </c>
      <c r="H5696">
        <v>-20.78</v>
      </c>
      <c r="I5696" t="s">
        <v>876</v>
      </c>
      <c r="J5696">
        <v>2023</v>
      </c>
    </row>
    <row r="5697" spans="1:10" x14ac:dyDescent="0.3">
      <c r="A5697">
        <v>45193</v>
      </c>
      <c r="B5697" t="s">
        <v>574</v>
      </c>
      <c r="C5697" t="s">
        <v>49</v>
      </c>
      <c r="D5697" t="s">
        <v>28</v>
      </c>
      <c r="E5697" t="s">
        <v>29</v>
      </c>
      <c r="F5697">
        <v>155.37</v>
      </c>
      <c r="G5697">
        <v>2</v>
      </c>
      <c r="H5697">
        <v>-13.32</v>
      </c>
      <c r="I5697" t="s">
        <v>876</v>
      </c>
      <c r="J5697">
        <v>2023</v>
      </c>
    </row>
    <row r="5698" spans="1:10" x14ac:dyDescent="0.3">
      <c r="A5698">
        <v>45193</v>
      </c>
      <c r="B5698" t="s">
        <v>240</v>
      </c>
      <c r="C5698" t="s">
        <v>23</v>
      </c>
      <c r="D5698" t="s">
        <v>12</v>
      </c>
      <c r="E5698" t="s">
        <v>17</v>
      </c>
      <c r="F5698">
        <v>41.96</v>
      </c>
      <c r="G5698">
        <v>2</v>
      </c>
      <c r="H5698">
        <v>2.94</v>
      </c>
      <c r="I5698" t="s">
        <v>876</v>
      </c>
      <c r="J5698">
        <v>2023</v>
      </c>
    </row>
    <row r="5699" spans="1:10" x14ac:dyDescent="0.3">
      <c r="A5699">
        <v>45193</v>
      </c>
      <c r="B5699" t="s">
        <v>240</v>
      </c>
      <c r="C5699" t="s">
        <v>23</v>
      </c>
      <c r="D5699" t="s">
        <v>12</v>
      </c>
      <c r="E5699" t="s">
        <v>13</v>
      </c>
      <c r="F5699">
        <v>41.7</v>
      </c>
      <c r="G5699">
        <v>5</v>
      </c>
      <c r="H5699">
        <v>20.85</v>
      </c>
      <c r="I5699" t="s">
        <v>876</v>
      </c>
      <c r="J5699">
        <v>2023</v>
      </c>
    </row>
    <row r="5700" spans="1:10" x14ac:dyDescent="0.3">
      <c r="A5700">
        <v>45193</v>
      </c>
      <c r="B5700" t="s">
        <v>689</v>
      </c>
      <c r="C5700" t="s">
        <v>23</v>
      </c>
      <c r="D5700" t="s">
        <v>28</v>
      </c>
      <c r="E5700" t="s">
        <v>34</v>
      </c>
      <c r="F5700">
        <v>63.2</v>
      </c>
      <c r="G5700">
        <v>5</v>
      </c>
      <c r="H5700">
        <v>23.38</v>
      </c>
      <c r="I5700" t="s">
        <v>876</v>
      </c>
      <c r="J5700">
        <v>2023</v>
      </c>
    </row>
    <row r="5701" spans="1:10" x14ac:dyDescent="0.3">
      <c r="A5701">
        <v>45193</v>
      </c>
      <c r="B5701" t="s">
        <v>826</v>
      </c>
      <c r="C5701" t="s">
        <v>128</v>
      </c>
      <c r="D5701" t="s">
        <v>28</v>
      </c>
      <c r="E5701" t="s">
        <v>34</v>
      </c>
      <c r="F5701">
        <v>21.44</v>
      </c>
      <c r="G5701">
        <v>2</v>
      </c>
      <c r="H5701">
        <v>7.5</v>
      </c>
      <c r="I5701" t="s">
        <v>876</v>
      </c>
      <c r="J5701">
        <v>2023</v>
      </c>
    </row>
    <row r="5702" spans="1:10" x14ac:dyDescent="0.3">
      <c r="A5702">
        <v>45193</v>
      </c>
      <c r="B5702" t="s">
        <v>826</v>
      </c>
      <c r="C5702" t="s">
        <v>128</v>
      </c>
      <c r="D5702" t="s">
        <v>12</v>
      </c>
      <c r="E5702" t="s">
        <v>17</v>
      </c>
      <c r="F5702">
        <v>511.06</v>
      </c>
      <c r="G5702">
        <v>9</v>
      </c>
      <c r="H5702">
        <v>-95.82</v>
      </c>
      <c r="I5702" t="s">
        <v>876</v>
      </c>
      <c r="J5702">
        <v>2023</v>
      </c>
    </row>
    <row r="5703" spans="1:10" x14ac:dyDescent="0.3">
      <c r="A5703">
        <v>45193</v>
      </c>
      <c r="B5703" t="s">
        <v>223</v>
      </c>
      <c r="C5703" t="s">
        <v>331</v>
      </c>
      <c r="D5703" t="s">
        <v>12</v>
      </c>
      <c r="E5703" t="s">
        <v>18</v>
      </c>
      <c r="F5703">
        <v>6.38</v>
      </c>
      <c r="G5703">
        <v>1</v>
      </c>
      <c r="H5703">
        <v>2.93</v>
      </c>
      <c r="I5703" t="s">
        <v>876</v>
      </c>
      <c r="J5703">
        <v>2023</v>
      </c>
    </row>
    <row r="5704" spans="1:10" x14ac:dyDescent="0.3">
      <c r="A5704">
        <v>45193</v>
      </c>
      <c r="B5704" t="s">
        <v>223</v>
      </c>
      <c r="C5704" t="s">
        <v>331</v>
      </c>
      <c r="D5704" t="s">
        <v>12</v>
      </c>
      <c r="E5704" t="s">
        <v>13</v>
      </c>
      <c r="F5704">
        <v>6.48</v>
      </c>
      <c r="G5704">
        <v>1</v>
      </c>
      <c r="H5704">
        <v>3.11</v>
      </c>
      <c r="I5704" t="s">
        <v>876</v>
      </c>
      <c r="J5704">
        <v>2023</v>
      </c>
    </row>
    <row r="5705" spans="1:10" x14ac:dyDescent="0.3">
      <c r="A5705">
        <v>45193</v>
      </c>
      <c r="B5705" t="s">
        <v>193</v>
      </c>
      <c r="C5705" t="s">
        <v>70</v>
      </c>
      <c r="D5705" t="s">
        <v>28</v>
      </c>
      <c r="E5705" t="s">
        <v>34</v>
      </c>
      <c r="F5705">
        <v>127.95</v>
      </c>
      <c r="G5705">
        <v>3</v>
      </c>
      <c r="H5705">
        <v>21.75</v>
      </c>
      <c r="I5705" t="s">
        <v>876</v>
      </c>
      <c r="J5705">
        <v>2023</v>
      </c>
    </row>
    <row r="5706" spans="1:10" x14ac:dyDescent="0.3">
      <c r="A5706">
        <v>45193</v>
      </c>
      <c r="B5706" t="s">
        <v>595</v>
      </c>
      <c r="C5706" t="s">
        <v>15</v>
      </c>
      <c r="D5706" t="s">
        <v>12</v>
      </c>
      <c r="E5706" t="s">
        <v>18</v>
      </c>
      <c r="F5706">
        <v>442.37</v>
      </c>
      <c r="G5706">
        <v>7</v>
      </c>
      <c r="H5706">
        <v>-729.91</v>
      </c>
      <c r="I5706" t="s">
        <v>876</v>
      </c>
      <c r="J5706">
        <v>2023</v>
      </c>
    </row>
    <row r="5707" spans="1:10" x14ac:dyDescent="0.3">
      <c r="A5707">
        <v>45193</v>
      </c>
      <c r="B5707" t="s">
        <v>215</v>
      </c>
      <c r="C5707" t="s">
        <v>23</v>
      </c>
      <c r="D5707" t="s">
        <v>12</v>
      </c>
      <c r="E5707" t="s">
        <v>43</v>
      </c>
      <c r="F5707">
        <v>304.89999999999998</v>
      </c>
      <c r="G5707">
        <v>5</v>
      </c>
      <c r="H5707">
        <v>143.30000000000001</v>
      </c>
      <c r="I5707" t="s">
        <v>876</v>
      </c>
      <c r="J5707">
        <v>2023</v>
      </c>
    </row>
    <row r="5708" spans="1:10" x14ac:dyDescent="0.3">
      <c r="A5708">
        <v>45193</v>
      </c>
      <c r="B5708" t="s">
        <v>215</v>
      </c>
      <c r="C5708" t="s">
        <v>23</v>
      </c>
      <c r="D5708" t="s">
        <v>28</v>
      </c>
      <c r="E5708" t="s">
        <v>29</v>
      </c>
      <c r="F5708">
        <v>563.24</v>
      </c>
      <c r="G5708">
        <v>5</v>
      </c>
      <c r="H5708">
        <v>56.32</v>
      </c>
      <c r="I5708" t="s">
        <v>876</v>
      </c>
      <c r="J5708">
        <v>2023</v>
      </c>
    </row>
    <row r="5709" spans="1:10" x14ac:dyDescent="0.3">
      <c r="A5709">
        <v>45194</v>
      </c>
      <c r="B5709" t="s">
        <v>653</v>
      </c>
      <c r="C5709" t="s">
        <v>57</v>
      </c>
      <c r="D5709" t="s">
        <v>28</v>
      </c>
      <c r="E5709" t="s">
        <v>75</v>
      </c>
      <c r="F5709">
        <v>393.17</v>
      </c>
      <c r="G5709">
        <v>3</v>
      </c>
      <c r="H5709">
        <v>-204.45</v>
      </c>
      <c r="I5709" t="s">
        <v>876</v>
      </c>
      <c r="J5709">
        <v>2023</v>
      </c>
    </row>
    <row r="5710" spans="1:10" x14ac:dyDescent="0.3">
      <c r="A5710">
        <v>45194</v>
      </c>
      <c r="B5710" t="s">
        <v>115</v>
      </c>
      <c r="C5710" t="s">
        <v>11</v>
      </c>
      <c r="D5710" t="s">
        <v>12</v>
      </c>
      <c r="E5710" t="s">
        <v>16</v>
      </c>
      <c r="F5710">
        <v>15.94</v>
      </c>
      <c r="G5710">
        <v>4</v>
      </c>
      <c r="H5710">
        <v>5.18</v>
      </c>
      <c r="I5710" t="s">
        <v>876</v>
      </c>
      <c r="J5710">
        <v>2023</v>
      </c>
    </row>
    <row r="5711" spans="1:10" x14ac:dyDescent="0.3">
      <c r="A5711">
        <v>45194</v>
      </c>
      <c r="B5711" t="s">
        <v>186</v>
      </c>
      <c r="C5711" t="s">
        <v>54</v>
      </c>
      <c r="D5711" t="s">
        <v>12</v>
      </c>
      <c r="E5711" t="s">
        <v>13</v>
      </c>
      <c r="F5711">
        <v>60.05</v>
      </c>
      <c r="G5711">
        <v>9</v>
      </c>
      <c r="H5711">
        <v>22.52</v>
      </c>
      <c r="I5711" t="s">
        <v>876</v>
      </c>
      <c r="J5711">
        <v>2023</v>
      </c>
    </row>
    <row r="5712" spans="1:10" x14ac:dyDescent="0.3">
      <c r="A5712">
        <v>45194</v>
      </c>
      <c r="B5712" t="s">
        <v>186</v>
      </c>
      <c r="C5712" t="s">
        <v>54</v>
      </c>
      <c r="D5712" t="s">
        <v>12</v>
      </c>
      <c r="E5712" t="s">
        <v>18</v>
      </c>
      <c r="F5712">
        <v>5.0199999999999996</v>
      </c>
      <c r="G5712">
        <v>1</v>
      </c>
      <c r="H5712">
        <v>-3.52</v>
      </c>
      <c r="I5712" t="s">
        <v>876</v>
      </c>
      <c r="J5712">
        <v>2023</v>
      </c>
    </row>
    <row r="5713" spans="1:10" x14ac:dyDescent="0.3">
      <c r="A5713">
        <v>45194</v>
      </c>
      <c r="B5713" t="s">
        <v>695</v>
      </c>
      <c r="C5713" t="s">
        <v>23</v>
      </c>
      <c r="D5713" t="s">
        <v>12</v>
      </c>
      <c r="E5713" t="s">
        <v>21</v>
      </c>
      <c r="F5713">
        <v>16.559999999999999</v>
      </c>
      <c r="G5713">
        <v>4</v>
      </c>
      <c r="H5713">
        <v>6.96</v>
      </c>
      <c r="I5713" t="s">
        <v>876</v>
      </c>
      <c r="J5713">
        <v>2023</v>
      </c>
    </row>
    <row r="5714" spans="1:10" x14ac:dyDescent="0.3">
      <c r="A5714">
        <v>45194</v>
      </c>
      <c r="B5714" t="s">
        <v>645</v>
      </c>
      <c r="C5714" t="s">
        <v>81</v>
      </c>
      <c r="D5714" t="s">
        <v>30</v>
      </c>
      <c r="E5714" t="s">
        <v>36</v>
      </c>
      <c r="F5714">
        <v>499.95</v>
      </c>
      <c r="G5714">
        <v>5</v>
      </c>
      <c r="H5714">
        <v>174.98</v>
      </c>
      <c r="I5714" t="s">
        <v>876</v>
      </c>
      <c r="J5714">
        <v>2023</v>
      </c>
    </row>
    <row r="5715" spans="1:10" x14ac:dyDescent="0.3">
      <c r="A5715">
        <v>45194</v>
      </c>
      <c r="B5715" t="s">
        <v>645</v>
      </c>
      <c r="C5715" t="s">
        <v>81</v>
      </c>
      <c r="D5715" t="s">
        <v>12</v>
      </c>
      <c r="E5715" t="s">
        <v>21</v>
      </c>
      <c r="F5715">
        <v>3.04</v>
      </c>
      <c r="G5715">
        <v>1</v>
      </c>
      <c r="H5715">
        <v>1.03</v>
      </c>
      <c r="I5715" t="s">
        <v>876</v>
      </c>
      <c r="J5715">
        <v>2023</v>
      </c>
    </row>
    <row r="5716" spans="1:10" x14ac:dyDescent="0.3">
      <c r="A5716">
        <v>45194</v>
      </c>
      <c r="B5716" t="s">
        <v>645</v>
      </c>
      <c r="C5716" t="s">
        <v>81</v>
      </c>
      <c r="D5716" t="s">
        <v>28</v>
      </c>
      <c r="E5716" t="s">
        <v>29</v>
      </c>
      <c r="F5716">
        <v>201.96</v>
      </c>
      <c r="G5716">
        <v>2</v>
      </c>
      <c r="H5716">
        <v>50.49</v>
      </c>
      <c r="I5716" t="s">
        <v>876</v>
      </c>
      <c r="J5716">
        <v>2023</v>
      </c>
    </row>
    <row r="5717" spans="1:10" x14ac:dyDescent="0.3">
      <c r="A5717">
        <v>45194</v>
      </c>
      <c r="B5717" t="s">
        <v>645</v>
      </c>
      <c r="C5717" t="s">
        <v>81</v>
      </c>
      <c r="D5717" t="s">
        <v>28</v>
      </c>
      <c r="E5717" t="s">
        <v>34</v>
      </c>
      <c r="F5717">
        <v>68.64</v>
      </c>
      <c r="G5717">
        <v>11</v>
      </c>
      <c r="H5717">
        <v>17.16</v>
      </c>
      <c r="I5717" t="s">
        <v>876</v>
      </c>
      <c r="J5717">
        <v>2023</v>
      </c>
    </row>
    <row r="5718" spans="1:10" x14ac:dyDescent="0.3">
      <c r="A5718">
        <v>45194</v>
      </c>
      <c r="B5718" t="s">
        <v>652</v>
      </c>
      <c r="C5718" t="s">
        <v>49</v>
      </c>
      <c r="D5718" t="s">
        <v>12</v>
      </c>
      <c r="E5718" t="s">
        <v>55</v>
      </c>
      <c r="F5718">
        <v>286.26</v>
      </c>
      <c r="G5718">
        <v>1</v>
      </c>
      <c r="H5718">
        <v>17.89</v>
      </c>
      <c r="I5718" t="s">
        <v>876</v>
      </c>
      <c r="J5718">
        <v>2023</v>
      </c>
    </row>
    <row r="5719" spans="1:10" x14ac:dyDescent="0.3">
      <c r="A5719">
        <v>45194</v>
      </c>
      <c r="B5719" t="s">
        <v>652</v>
      </c>
      <c r="C5719" t="s">
        <v>49</v>
      </c>
      <c r="D5719" t="s">
        <v>12</v>
      </c>
      <c r="E5719" t="s">
        <v>17</v>
      </c>
      <c r="F5719">
        <v>24.22</v>
      </c>
      <c r="G5719">
        <v>2</v>
      </c>
      <c r="H5719">
        <v>-4.84</v>
      </c>
      <c r="I5719" t="s">
        <v>876</v>
      </c>
      <c r="J5719">
        <v>2023</v>
      </c>
    </row>
    <row r="5720" spans="1:10" x14ac:dyDescent="0.3">
      <c r="A5720">
        <v>45194</v>
      </c>
      <c r="B5720" t="s">
        <v>652</v>
      </c>
      <c r="C5720" t="s">
        <v>49</v>
      </c>
      <c r="D5720" t="s">
        <v>12</v>
      </c>
      <c r="E5720" t="s">
        <v>17</v>
      </c>
      <c r="F5720">
        <v>331.54</v>
      </c>
      <c r="G5720">
        <v>3</v>
      </c>
      <c r="H5720">
        <v>-82.88</v>
      </c>
      <c r="I5720" t="s">
        <v>876</v>
      </c>
      <c r="J5720">
        <v>2023</v>
      </c>
    </row>
    <row r="5721" spans="1:10" x14ac:dyDescent="0.3">
      <c r="A5721">
        <v>45194</v>
      </c>
      <c r="B5721" t="s">
        <v>393</v>
      </c>
      <c r="C5721" t="s">
        <v>23</v>
      </c>
      <c r="D5721" t="s">
        <v>28</v>
      </c>
      <c r="E5721" t="s">
        <v>47</v>
      </c>
      <c r="F5721">
        <v>477.67</v>
      </c>
      <c r="G5721">
        <v>2</v>
      </c>
      <c r="H5721">
        <v>84.29</v>
      </c>
      <c r="I5721" t="s">
        <v>876</v>
      </c>
      <c r="J5721">
        <v>2023</v>
      </c>
    </row>
    <row r="5722" spans="1:10" x14ac:dyDescent="0.3">
      <c r="A5722">
        <v>45194</v>
      </c>
      <c r="B5722" t="s">
        <v>345</v>
      </c>
      <c r="C5722" t="s">
        <v>23</v>
      </c>
      <c r="D5722" t="s">
        <v>12</v>
      </c>
      <c r="E5722" t="s">
        <v>13</v>
      </c>
      <c r="F5722">
        <v>10.9</v>
      </c>
      <c r="G5722">
        <v>5</v>
      </c>
      <c r="H5722">
        <v>5.12</v>
      </c>
      <c r="I5722" t="s">
        <v>876</v>
      </c>
      <c r="J5722">
        <v>2023</v>
      </c>
    </row>
    <row r="5723" spans="1:10" x14ac:dyDescent="0.3">
      <c r="A5723">
        <v>45194</v>
      </c>
      <c r="B5723" t="s">
        <v>345</v>
      </c>
      <c r="C5723" t="s">
        <v>23</v>
      </c>
      <c r="D5723" t="s">
        <v>12</v>
      </c>
      <c r="E5723" t="s">
        <v>16</v>
      </c>
      <c r="F5723">
        <v>29.6</v>
      </c>
      <c r="G5723">
        <v>2</v>
      </c>
      <c r="H5723">
        <v>14.8</v>
      </c>
      <c r="I5723" t="s">
        <v>876</v>
      </c>
      <c r="J5723">
        <v>2023</v>
      </c>
    </row>
    <row r="5724" spans="1:10" x14ac:dyDescent="0.3">
      <c r="A5724">
        <v>45194</v>
      </c>
      <c r="B5724" t="s">
        <v>345</v>
      </c>
      <c r="C5724" t="s">
        <v>23</v>
      </c>
      <c r="D5724" t="s">
        <v>12</v>
      </c>
      <c r="E5724" t="s">
        <v>16</v>
      </c>
      <c r="F5724">
        <v>4.9800000000000004</v>
      </c>
      <c r="G5724">
        <v>1</v>
      </c>
      <c r="H5724">
        <v>2.29</v>
      </c>
      <c r="I5724" t="s">
        <v>876</v>
      </c>
      <c r="J5724">
        <v>2023</v>
      </c>
    </row>
    <row r="5725" spans="1:10" x14ac:dyDescent="0.3">
      <c r="A5725">
        <v>45194</v>
      </c>
      <c r="B5725" t="s">
        <v>345</v>
      </c>
      <c r="C5725" t="s">
        <v>23</v>
      </c>
      <c r="D5725" t="s">
        <v>30</v>
      </c>
      <c r="E5725" t="s">
        <v>245</v>
      </c>
      <c r="F5725">
        <v>479.98</v>
      </c>
      <c r="G5725">
        <v>3</v>
      </c>
      <c r="H5725">
        <v>161.99</v>
      </c>
      <c r="I5725" t="s">
        <v>876</v>
      </c>
      <c r="J5725">
        <v>2023</v>
      </c>
    </row>
    <row r="5726" spans="1:10" x14ac:dyDescent="0.3">
      <c r="A5726">
        <v>45194</v>
      </c>
      <c r="B5726" t="s">
        <v>345</v>
      </c>
      <c r="C5726" t="s">
        <v>23</v>
      </c>
      <c r="D5726" t="s">
        <v>30</v>
      </c>
      <c r="E5726" t="s">
        <v>31</v>
      </c>
      <c r="F5726">
        <v>44.74</v>
      </c>
      <c r="G5726">
        <v>8</v>
      </c>
      <c r="H5726">
        <v>4.47</v>
      </c>
      <c r="I5726" t="s">
        <v>876</v>
      </c>
      <c r="J5726">
        <v>2023</v>
      </c>
    </row>
    <row r="5727" spans="1:10" x14ac:dyDescent="0.3">
      <c r="A5727">
        <v>45194</v>
      </c>
      <c r="B5727" t="s">
        <v>345</v>
      </c>
      <c r="C5727" t="s">
        <v>23</v>
      </c>
      <c r="D5727" t="s">
        <v>12</v>
      </c>
      <c r="E5727" t="s">
        <v>21</v>
      </c>
      <c r="F5727">
        <v>5.76</v>
      </c>
      <c r="G5727">
        <v>2</v>
      </c>
      <c r="H5727">
        <v>1.67</v>
      </c>
      <c r="I5727" t="s">
        <v>876</v>
      </c>
      <c r="J5727">
        <v>2023</v>
      </c>
    </row>
    <row r="5728" spans="1:10" x14ac:dyDescent="0.3">
      <c r="A5728">
        <v>45194</v>
      </c>
      <c r="B5728" t="s">
        <v>345</v>
      </c>
      <c r="C5728" t="s">
        <v>23</v>
      </c>
      <c r="D5728" t="s">
        <v>28</v>
      </c>
      <c r="E5728" t="s">
        <v>29</v>
      </c>
      <c r="F5728">
        <v>483.14</v>
      </c>
      <c r="G5728">
        <v>4</v>
      </c>
      <c r="H5728">
        <v>60.39</v>
      </c>
      <c r="I5728" t="s">
        <v>876</v>
      </c>
      <c r="J5728">
        <v>2023</v>
      </c>
    </row>
    <row r="5729" spans="1:10" x14ac:dyDescent="0.3">
      <c r="A5729">
        <v>45195</v>
      </c>
      <c r="B5729" t="s">
        <v>91</v>
      </c>
      <c r="C5729" t="s">
        <v>15</v>
      </c>
      <c r="D5729" t="s">
        <v>28</v>
      </c>
      <c r="E5729" t="s">
        <v>29</v>
      </c>
      <c r="F5729">
        <v>747.56</v>
      </c>
      <c r="G5729">
        <v>3</v>
      </c>
      <c r="H5729">
        <v>-96.11</v>
      </c>
      <c r="I5729" t="s">
        <v>876</v>
      </c>
      <c r="J5729">
        <v>2023</v>
      </c>
    </row>
    <row r="5730" spans="1:10" x14ac:dyDescent="0.3">
      <c r="A5730">
        <v>45195</v>
      </c>
      <c r="B5730" t="s">
        <v>91</v>
      </c>
      <c r="C5730" t="s">
        <v>15</v>
      </c>
      <c r="D5730" t="s">
        <v>12</v>
      </c>
      <c r="E5730" t="s">
        <v>43</v>
      </c>
      <c r="F5730">
        <v>8.93</v>
      </c>
      <c r="G5730">
        <v>2</v>
      </c>
      <c r="H5730">
        <v>3.35</v>
      </c>
      <c r="I5730" t="s">
        <v>876</v>
      </c>
      <c r="J5730">
        <v>2023</v>
      </c>
    </row>
    <row r="5731" spans="1:10" x14ac:dyDescent="0.3">
      <c r="A5731">
        <v>45195</v>
      </c>
      <c r="B5731" t="s">
        <v>636</v>
      </c>
      <c r="C5731" t="s">
        <v>23</v>
      </c>
      <c r="D5731" t="s">
        <v>28</v>
      </c>
      <c r="E5731" t="s">
        <v>47</v>
      </c>
      <c r="F5731">
        <v>424.96</v>
      </c>
      <c r="G5731">
        <v>5</v>
      </c>
      <c r="H5731">
        <v>20</v>
      </c>
      <c r="I5731" t="s">
        <v>876</v>
      </c>
      <c r="J5731">
        <v>2023</v>
      </c>
    </row>
    <row r="5732" spans="1:10" x14ac:dyDescent="0.3">
      <c r="A5732">
        <v>45195</v>
      </c>
      <c r="B5732" t="s">
        <v>256</v>
      </c>
      <c r="C5732" t="s">
        <v>84</v>
      </c>
      <c r="D5732" t="s">
        <v>12</v>
      </c>
      <c r="E5732" t="s">
        <v>55</v>
      </c>
      <c r="F5732">
        <v>236.88</v>
      </c>
      <c r="G5732">
        <v>6</v>
      </c>
      <c r="H5732">
        <v>66.33</v>
      </c>
      <c r="I5732" t="s">
        <v>876</v>
      </c>
      <c r="J5732">
        <v>2023</v>
      </c>
    </row>
    <row r="5733" spans="1:10" x14ac:dyDescent="0.3">
      <c r="A5733">
        <v>45195</v>
      </c>
      <c r="B5733" t="s">
        <v>256</v>
      </c>
      <c r="C5733" t="s">
        <v>84</v>
      </c>
      <c r="D5733" t="s">
        <v>12</v>
      </c>
      <c r="E5733" t="s">
        <v>13</v>
      </c>
      <c r="F5733">
        <v>29.9</v>
      </c>
      <c r="G5733">
        <v>5</v>
      </c>
      <c r="H5733">
        <v>14.65</v>
      </c>
      <c r="I5733" t="s">
        <v>876</v>
      </c>
      <c r="J5733">
        <v>2023</v>
      </c>
    </row>
    <row r="5734" spans="1:10" x14ac:dyDescent="0.3">
      <c r="A5734">
        <v>45195</v>
      </c>
      <c r="B5734" t="s">
        <v>256</v>
      </c>
      <c r="C5734" t="s">
        <v>84</v>
      </c>
      <c r="D5734" t="s">
        <v>30</v>
      </c>
      <c r="E5734" t="s">
        <v>36</v>
      </c>
      <c r="F5734">
        <v>100</v>
      </c>
      <c r="G5734">
        <v>4</v>
      </c>
      <c r="H5734">
        <v>21</v>
      </c>
      <c r="I5734" t="s">
        <v>876</v>
      </c>
      <c r="J5734">
        <v>2023</v>
      </c>
    </row>
    <row r="5735" spans="1:10" x14ac:dyDescent="0.3">
      <c r="A5735">
        <v>45195</v>
      </c>
      <c r="B5735" t="s">
        <v>417</v>
      </c>
      <c r="C5735" t="s">
        <v>167</v>
      </c>
      <c r="D5735" t="s">
        <v>12</v>
      </c>
      <c r="E5735" t="s">
        <v>13</v>
      </c>
      <c r="F5735">
        <v>9.99</v>
      </c>
      <c r="G5735">
        <v>1</v>
      </c>
      <c r="H5735">
        <v>4.5</v>
      </c>
      <c r="I5735" t="s">
        <v>876</v>
      </c>
      <c r="J5735">
        <v>2023</v>
      </c>
    </row>
    <row r="5736" spans="1:10" x14ac:dyDescent="0.3">
      <c r="A5736">
        <v>45195</v>
      </c>
      <c r="B5736" t="s">
        <v>319</v>
      </c>
      <c r="C5736" t="s">
        <v>23</v>
      </c>
      <c r="D5736" t="s">
        <v>12</v>
      </c>
      <c r="E5736" t="s">
        <v>17</v>
      </c>
      <c r="F5736">
        <v>51.45</v>
      </c>
      <c r="G5736">
        <v>3</v>
      </c>
      <c r="H5736">
        <v>13.89</v>
      </c>
      <c r="I5736" t="s">
        <v>876</v>
      </c>
      <c r="J5736">
        <v>2023</v>
      </c>
    </row>
    <row r="5737" spans="1:10" x14ac:dyDescent="0.3">
      <c r="A5737">
        <v>45195</v>
      </c>
      <c r="B5737" t="s">
        <v>319</v>
      </c>
      <c r="C5737" t="s">
        <v>23</v>
      </c>
      <c r="D5737" t="s">
        <v>12</v>
      </c>
      <c r="E5737" t="s">
        <v>16</v>
      </c>
      <c r="F5737">
        <v>7.83</v>
      </c>
      <c r="G5737">
        <v>3</v>
      </c>
      <c r="H5737">
        <v>3.6</v>
      </c>
      <c r="I5737" t="s">
        <v>876</v>
      </c>
      <c r="J5737">
        <v>2023</v>
      </c>
    </row>
    <row r="5738" spans="1:10" x14ac:dyDescent="0.3">
      <c r="A5738">
        <v>45195</v>
      </c>
      <c r="B5738" t="s">
        <v>319</v>
      </c>
      <c r="C5738" t="s">
        <v>23</v>
      </c>
      <c r="D5738" t="s">
        <v>12</v>
      </c>
      <c r="E5738" t="s">
        <v>21</v>
      </c>
      <c r="F5738">
        <v>35.4</v>
      </c>
      <c r="G5738">
        <v>5</v>
      </c>
      <c r="H5738">
        <v>13.45</v>
      </c>
      <c r="I5738" t="s">
        <v>876</v>
      </c>
      <c r="J5738">
        <v>2023</v>
      </c>
    </row>
    <row r="5739" spans="1:10" x14ac:dyDescent="0.3">
      <c r="A5739">
        <v>45195</v>
      </c>
      <c r="B5739" t="s">
        <v>319</v>
      </c>
      <c r="C5739" t="s">
        <v>23</v>
      </c>
      <c r="D5739" t="s">
        <v>12</v>
      </c>
      <c r="E5739" t="s">
        <v>13</v>
      </c>
      <c r="F5739">
        <v>29.9</v>
      </c>
      <c r="G5739">
        <v>5</v>
      </c>
      <c r="H5739">
        <v>13.46</v>
      </c>
      <c r="I5739" t="s">
        <v>876</v>
      </c>
      <c r="J5739">
        <v>2023</v>
      </c>
    </row>
    <row r="5740" spans="1:10" x14ac:dyDescent="0.3">
      <c r="A5740">
        <v>45195</v>
      </c>
      <c r="B5740" t="s">
        <v>432</v>
      </c>
      <c r="C5740" t="s">
        <v>23</v>
      </c>
      <c r="D5740" t="s">
        <v>12</v>
      </c>
      <c r="E5740" t="s">
        <v>13</v>
      </c>
      <c r="F5740">
        <v>12.96</v>
      </c>
      <c r="G5740">
        <v>2</v>
      </c>
      <c r="H5740">
        <v>6.22</v>
      </c>
      <c r="I5740" t="s">
        <v>876</v>
      </c>
      <c r="J5740">
        <v>2023</v>
      </c>
    </row>
    <row r="5741" spans="1:10" x14ac:dyDescent="0.3">
      <c r="A5741">
        <v>45195</v>
      </c>
      <c r="B5741" t="s">
        <v>524</v>
      </c>
      <c r="C5741" t="s">
        <v>66</v>
      </c>
      <c r="D5741" t="s">
        <v>30</v>
      </c>
      <c r="E5741" t="s">
        <v>36</v>
      </c>
      <c r="F5741">
        <v>431.98</v>
      </c>
      <c r="G5741">
        <v>3</v>
      </c>
      <c r="H5741">
        <v>-75.599999999999994</v>
      </c>
      <c r="I5741" t="s">
        <v>876</v>
      </c>
      <c r="J5741">
        <v>2023</v>
      </c>
    </row>
    <row r="5742" spans="1:10" x14ac:dyDescent="0.3">
      <c r="A5742">
        <v>45195</v>
      </c>
      <c r="B5742" t="s">
        <v>112</v>
      </c>
      <c r="C5742" t="s">
        <v>11</v>
      </c>
      <c r="D5742" t="s">
        <v>12</v>
      </c>
      <c r="E5742" t="s">
        <v>18</v>
      </c>
      <c r="F5742">
        <v>15.62</v>
      </c>
      <c r="G5742">
        <v>2</v>
      </c>
      <c r="H5742">
        <v>-25</v>
      </c>
      <c r="I5742" t="s">
        <v>876</v>
      </c>
      <c r="J5742">
        <v>2023</v>
      </c>
    </row>
    <row r="5743" spans="1:10" x14ac:dyDescent="0.3">
      <c r="A5743">
        <v>45195</v>
      </c>
      <c r="B5743" t="s">
        <v>454</v>
      </c>
      <c r="C5743" t="s">
        <v>11</v>
      </c>
      <c r="D5743" t="s">
        <v>12</v>
      </c>
      <c r="E5743" t="s">
        <v>55</v>
      </c>
      <c r="F5743">
        <v>93.03</v>
      </c>
      <c r="G5743">
        <v>2</v>
      </c>
      <c r="H5743">
        <v>-251.19</v>
      </c>
      <c r="I5743" t="s">
        <v>876</v>
      </c>
      <c r="J5743">
        <v>2023</v>
      </c>
    </row>
    <row r="5744" spans="1:10" x14ac:dyDescent="0.3">
      <c r="A5744">
        <v>45195</v>
      </c>
      <c r="B5744" t="s">
        <v>454</v>
      </c>
      <c r="C5744" t="s">
        <v>11</v>
      </c>
      <c r="D5744" t="s">
        <v>28</v>
      </c>
      <c r="E5744" t="s">
        <v>29</v>
      </c>
      <c r="F5744">
        <v>454.97</v>
      </c>
      <c r="G5744">
        <v>5</v>
      </c>
      <c r="H5744">
        <v>-136.49</v>
      </c>
      <c r="I5744" t="s">
        <v>876</v>
      </c>
      <c r="J5744">
        <v>2023</v>
      </c>
    </row>
    <row r="5745" spans="1:10" x14ac:dyDescent="0.3">
      <c r="A5745">
        <v>45195</v>
      </c>
      <c r="B5745" t="s">
        <v>795</v>
      </c>
      <c r="C5745" t="s">
        <v>11</v>
      </c>
      <c r="D5745" t="s">
        <v>12</v>
      </c>
      <c r="E5745" t="s">
        <v>18</v>
      </c>
      <c r="F5745">
        <v>6.82</v>
      </c>
      <c r="G5745">
        <v>2</v>
      </c>
      <c r="H5745">
        <v>-11.59</v>
      </c>
      <c r="I5745" t="s">
        <v>876</v>
      </c>
      <c r="J5745">
        <v>2023</v>
      </c>
    </row>
    <row r="5746" spans="1:10" x14ac:dyDescent="0.3">
      <c r="A5746">
        <v>45196</v>
      </c>
      <c r="B5746" t="s">
        <v>382</v>
      </c>
      <c r="C5746" t="s">
        <v>11</v>
      </c>
      <c r="D5746" t="s">
        <v>28</v>
      </c>
      <c r="E5746" t="s">
        <v>47</v>
      </c>
      <c r="F5746">
        <v>956.66</v>
      </c>
      <c r="G5746">
        <v>7</v>
      </c>
      <c r="H5746">
        <v>-225.1</v>
      </c>
      <c r="I5746" t="s">
        <v>876</v>
      </c>
      <c r="J5746">
        <v>2023</v>
      </c>
    </row>
    <row r="5747" spans="1:10" x14ac:dyDescent="0.3">
      <c r="A5747">
        <v>45196</v>
      </c>
      <c r="B5747" t="s">
        <v>361</v>
      </c>
      <c r="C5747" t="s">
        <v>49</v>
      </c>
      <c r="D5747" t="s">
        <v>12</v>
      </c>
      <c r="E5747" t="s">
        <v>18</v>
      </c>
      <c r="F5747">
        <v>2.91</v>
      </c>
      <c r="G5747">
        <v>3</v>
      </c>
      <c r="H5747">
        <v>-2.0299999999999998</v>
      </c>
      <c r="I5747" t="s">
        <v>876</v>
      </c>
      <c r="J5747">
        <v>2023</v>
      </c>
    </row>
    <row r="5748" spans="1:10" x14ac:dyDescent="0.3">
      <c r="A5748">
        <v>45196</v>
      </c>
      <c r="B5748" t="s">
        <v>736</v>
      </c>
      <c r="C5748" t="s">
        <v>84</v>
      </c>
      <c r="D5748" t="s">
        <v>30</v>
      </c>
      <c r="E5748" t="s">
        <v>31</v>
      </c>
      <c r="F5748">
        <v>1001.58</v>
      </c>
      <c r="G5748">
        <v>2</v>
      </c>
      <c r="H5748">
        <v>125.2</v>
      </c>
      <c r="I5748" t="s">
        <v>876</v>
      </c>
      <c r="J5748">
        <v>2023</v>
      </c>
    </row>
    <row r="5749" spans="1:10" x14ac:dyDescent="0.3">
      <c r="A5749">
        <v>45196</v>
      </c>
      <c r="B5749" t="s">
        <v>298</v>
      </c>
      <c r="C5749" t="s">
        <v>25</v>
      </c>
      <c r="D5749" t="s">
        <v>12</v>
      </c>
      <c r="E5749" t="s">
        <v>13</v>
      </c>
      <c r="F5749">
        <v>17.940000000000001</v>
      </c>
      <c r="G5749">
        <v>3</v>
      </c>
      <c r="H5749">
        <v>8.7899999999999991</v>
      </c>
      <c r="I5749" t="s">
        <v>876</v>
      </c>
      <c r="J5749">
        <v>2023</v>
      </c>
    </row>
    <row r="5750" spans="1:10" x14ac:dyDescent="0.3">
      <c r="A5750">
        <v>45196</v>
      </c>
      <c r="B5750" t="s">
        <v>298</v>
      </c>
      <c r="C5750" t="s">
        <v>25</v>
      </c>
      <c r="D5750" t="s">
        <v>12</v>
      </c>
      <c r="E5750" t="s">
        <v>21</v>
      </c>
      <c r="F5750">
        <v>13.89</v>
      </c>
      <c r="G5750">
        <v>3</v>
      </c>
      <c r="H5750">
        <v>4.58</v>
      </c>
      <c r="I5750" t="s">
        <v>876</v>
      </c>
      <c r="J5750">
        <v>2023</v>
      </c>
    </row>
    <row r="5751" spans="1:10" x14ac:dyDescent="0.3">
      <c r="A5751">
        <v>45197</v>
      </c>
      <c r="B5751" t="s">
        <v>63</v>
      </c>
      <c r="C5751" t="s">
        <v>15</v>
      </c>
      <c r="D5751" t="s">
        <v>12</v>
      </c>
      <c r="E5751" t="s">
        <v>13</v>
      </c>
      <c r="F5751">
        <v>99.14</v>
      </c>
      <c r="G5751">
        <v>4</v>
      </c>
      <c r="H5751">
        <v>30.98</v>
      </c>
      <c r="I5751" t="s">
        <v>876</v>
      </c>
      <c r="J5751">
        <v>2023</v>
      </c>
    </row>
    <row r="5752" spans="1:10" x14ac:dyDescent="0.3">
      <c r="A5752">
        <v>45198</v>
      </c>
      <c r="B5752" t="s">
        <v>711</v>
      </c>
      <c r="C5752" t="s">
        <v>20</v>
      </c>
      <c r="D5752" t="s">
        <v>12</v>
      </c>
      <c r="E5752" t="s">
        <v>16</v>
      </c>
      <c r="F5752">
        <v>15.94</v>
      </c>
      <c r="G5752">
        <v>4</v>
      </c>
      <c r="H5752">
        <v>5.18</v>
      </c>
      <c r="I5752" t="s">
        <v>876</v>
      </c>
      <c r="J5752">
        <v>2023</v>
      </c>
    </row>
    <row r="5753" spans="1:10" x14ac:dyDescent="0.3">
      <c r="A5753">
        <v>45198</v>
      </c>
      <c r="B5753" t="s">
        <v>644</v>
      </c>
      <c r="C5753" t="s">
        <v>70</v>
      </c>
      <c r="D5753" t="s">
        <v>12</v>
      </c>
      <c r="E5753" t="s">
        <v>21</v>
      </c>
      <c r="F5753">
        <v>40.880000000000003</v>
      </c>
      <c r="G5753">
        <v>7</v>
      </c>
      <c r="H5753">
        <v>10.63</v>
      </c>
      <c r="I5753" t="s">
        <v>876</v>
      </c>
      <c r="J5753">
        <v>2023</v>
      </c>
    </row>
    <row r="5754" spans="1:10" x14ac:dyDescent="0.3">
      <c r="A5754">
        <v>45198</v>
      </c>
      <c r="B5754" t="s">
        <v>324</v>
      </c>
      <c r="C5754" t="s">
        <v>23</v>
      </c>
      <c r="D5754" t="s">
        <v>12</v>
      </c>
      <c r="E5754" t="s">
        <v>13</v>
      </c>
      <c r="F5754">
        <v>18.97</v>
      </c>
      <c r="G5754">
        <v>1</v>
      </c>
      <c r="H5754">
        <v>9.11</v>
      </c>
      <c r="I5754" t="s">
        <v>876</v>
      </c>
      <c r="J5754">
        <v>2023</v>
      </c>
    </row>
    <row r="5755" spans="1:10" x14ac:dyDescent="0.3">
      <c r="A5755">
        <v>45198</v>
      </c>
      <c r="B5755" t="s">
        <v>593</v>
      </c>
      <c r="C5755" t="s">
        <v>200</v>
      </c>
      <c r="D5755" t="s">
        <v>30</v>
      </c>
      <c r="E5755" t="s">
        <v>36</v>
      </c>
      <c r="F5755">
        <v>209.97</v>
      </c>
      <c r="G5755">
        <v>3</v>
      </c>
      <c r="H5755">
        <v>71.39</v>
      </c>
      <c r="I5755" t="s">
        <v>876</v>
      </c>
      <c r="J5755">
        <v>2023</v>
      </c>
    </row>
    <row r="5756" spans="1:10" x14ac:dyDescent="0.3">
      <c r="A5756">
        <v>45198</v>
      </c>
      <c r="B5756" t="s">
        <v>593</v>
      </c>
      <c r="C5756" t="s">
        <v>200</v>
      </c>
      <c r="D5756" t="s">
        <v>12</v>
      </c>
      <c r="E5756" t="s">
        <v>18</v>
      </c>
      <c r="F5756">
        <v>62.94</v>
      </c>
      <c r="G5756">
        <v>3</v>
      </c>
      <c r="H5756">
        <v>30.21</v>
      </c>
      <c r="I5756" t="s">
        <v>876</v>
      </c>
      <c r="J5756">
        <v>2023</v>
      </c>
    </row>
    <row r="5757" spans="1:10" x14ac:dyDescent="0.3">
      <c r="A5757">
        <v>45198</v>
      </c>
      <c r="B5757" t="s">
        <v>593</v>
      </c>
      <c r="C5757" t="s">
        <v>200</v>
      </c>
      <c r="D5757" t="s">
        <v>12</v>
      </c>
      <c r="E5757" t="s">
        <v>21</v>
      </c>
      <c r="F5757">
        <v>25.92</v>
      </c>
      <c r="G5757">
        <v>9</v>
      </c>
      <c r="H5757">
        <v>7.78</v>
      </c>
      <c r="I5757" t="s">
        <v>876</v>
      </c>
      <c r="J5757">
        <v>2023</v>
      </c>
    </row>
    <row r="5758" spans="1:10" x14ac:dyDescent="0.3">
      <c r="A5758">
        <v>45198</v>
      </c>
      <c r="B5758" t="s">
        <v>613</v>
      </c>
      <c r="C5758" t="s">
        <v>23</v>
      </c>
      <c r="D5758" t="s">
        <v>12</v>
      </c>
      <c r="E5758" t="s">
        <v>18</v>
      </c>
      <c r="F5758">
        <v>27.24</v>
      </c>
      <c r="G5758">
        <v>5</v>
      </c>
      <c r="H5758">
        <v>9.5299999999999994</v>
      </c>
      <c r="I5758" t="s">
        <v>876</v>
      </c>
      <c r="J5758">
        <v>2023</v>
      </c>
    </row>
    <row r="5759" spans="1:10" x14ac:dyDescent="0.3">
      <c r="A5759">
        <v>45198</v>
      </c>
      <c r="B5759" t="s">
        <v>514</v>
      </c>
      <c r="C5759" t="s">
        <v>57</v>
      </c>
      <c r="D5759" t="s">
        <v>12</v>
      </c>
      <c r="E5759" t="s">
        <v>21</v>
      </c>
      <c r="F5759">
        <v>10.5</v>
      </c>
      <c r="G5759">
        <v>4</v>
      </c>
      <c r="H5759">
        <v>1.18</v>
      </c>
      <c r="I5759" t="s">
        <v>876</v>
      </c>
      <c r="J5759">
        <v>2023</v>
      </c>
    </row>
    <row r="5760" spans="1:10" x14ac:dyDescent="0.3">
      <c r="A5760">
        <v>45198</v>
      </c>
      <c r="B5760" t="s">
        <v>515</v>
      </c>
      <c r="C5760" t="s">
        <v>54</v>
      </c>
      <c r="D5760" t="s">
        <v>30</v>
      </c>
      <c r="E5760" t="s">
        <v>31</v>
      </c>
      <c r="F5760">
        <v>859.2</v>
      </c>
      <c r="G5760">
        <v>3</v>
      </c>
      <c r="H5760">
        <v>75.180000000000007</v>
      </c>
      <c r="I5760" t="s">
        <v>876</v>
      </c>
      <c r="J5760">
        <v>2023</v>
      </c>
    </row>
    <row r="5761" spans="1:10" x14ac:dyDescent="0.3">
      <c r="A5761">
        <v>45198</v>
      </c>
      <c r="B5761" t="s">
        <v>579</v>
      </c>
      <c r="C5761" t="s">
        <v>23</v>
      </c>
      <c r="D5761" t="s">
        <v>30</v>
      </c>
      <c r="E5761" t="s">
        <v>36</v>
      </c>
      <c r="F5761">
        <v>36.24</v>
      </c>
      <c r="G5761">
        <v>1</v>
      </c>
      <c r="H5761">
        <v>15.22</v>
      </c>
      <c r="I5761" t="s">
        <v>876</v>
      </c>
      <c r="J5761">
        <v>2023</v>
      </c>
    </row>
    <row r="5762" spans="1:10" x14ac:dyDescent="0.3">
      <c r="A5762">
        <v>45199</v>
      </c>
      <c r="B5762" t="s">
        <v>679</v>
      </c>
      <c r="C5762" t="s">
        <v>15</v>
      </c>
      <c r="D5762" t="s">
        <v>12</v>
      </c>
      <c r="E5762" t="s">
        <v>18</v>
      </c>
      <c r="F5762">
        <v>1.96</v>
      </c>
      <c r="G5762">
        <v>2</v>
      </c>
      <c r="H5762">
        <v>-3.24</v>
      </c>
      <c r="I5762" t="s">
        <v>876</v>
      </c>
      <c r="J5762">
        <v>2023</v>
      </c>
    </row>
    <row r="5763" spans="1:10" x14ac:dyDescent="0.3">
      <c r="A5763">
        <v>45199</v>
      </c>
      <c r="B5763" t="s">
        <v>261</v>
      </c>
      <c r="C5763" t="s">
        <v>77</v>
      </c>
      <c r="D5763" t="s">
        <v>28</v>
      </c>
      <c r="E5763" t="s">
        <v>47</v>
      </c>
      <c r="F5763">
        <v>523.91999999999996</v>
      </c>
      <c r="G5763">
        <v>5</v>
      </c>
      <c r="H5763">
        <v>-26.2</v>
      </c>
      <c r="I5763" t="s">
        <v>876</v>
      </c>
      <c r="J5763">
        <v>2023</v>
      </c>
    </row>
    <row r="5764" spans="1:10" x14ac:dyDescent="0.3">
      <c r="A5764">
        <v>45200</v>
      </c>
      <c r="B5764" t="s">
        <v>350</v>
      </c>
      <c r="C5764" t="s">
        <v>23</v>
      </c>
      <c r="D5764" t="s">
        <v>28</v>
      </c>
      <c r="E5764" t="s">
        <v>29</v>
      </c>
      <c r="F5764">
        <v>194.85</v>
      </c>
      <c r="G5764">
        <v>4</v>
      </c>
      <c r="H5764">
        <v>12.18</v>
      </c>
      <c r="I5764" t="s">
        <v>877</v>
      </c>
      <c r="J5764">
        <v>2023</v>
      </c>
    </row>
    <row r="5765" spans="1:10" x14ac:dyDescent="0.3">
      <c r="A5765">
        <v>45200</v>
      </c>
      <c r="B5765" t="s">
        <v>465</v>
      </c>
      <c r="C5765" t="s">
        <v>70</v>
      </c>
      <c r="D5765" t="s">
        <v>30</v>
      </c>
      <c r="E5765" t="s">
        <v>31</v>
      </c>
      <c r="F5765">
        <v>69.900000000000006</v>
      </c>
      <c r="G5765">
        <v>2</v>
      </c>
      <c r="H5765">
        <v>18.87</v>
      </c>
      <c r="I5765" t="s">
        <v>877</v>
      </c>
      <c r="J5765">
        <v>2023</v>
      </c>
    </row>
    <row r="5766" spans="1:10" x14ac:dyDescent="0.3">
      <c r="A5766">
        <v>45200</v>
      </c>
      <c r="B5766" t="s">
        <v>465</v>
      </c>
      <c r="C5766" t="s">
        <v>70</v>
      </c>
      <c r="D5766" t="s">
        <v>28</v>
      </c>
      <c r="E5766" t="s">
        <v>34</v>
      </c>
      <c r="F5766">
        <v>41.85</v>
      </c>
      <c r="G5766">
        <v>5</v>
      </c>
      <c r="H5766">
        <v>10.88</v>
      </c>
      <c r="I5766" t="s">
        <v>877</v>
      </c>
      <c r="J5766">
        <v>2023</v>
      </c>
    </row>
    <row r="5767" spans="1:10" x14ac:dyDescent="0.3">
      <c r="A5767">
        <v>45200</v>
      </c>
      <c r="B5767" t="s">
        <v>261</v>
      </c>
      <c r="C5767" t="s">
        <v>77</v>
      </c>
      <c r="D5767" t="s">
        <v>28</v>
      </c>
      <c r="E5767" t="s">
        <v>75</v>
      </c>
      <c r="F5767">
        <v>330.59</v>
      </c>
      <c r="G5767">
        <v>1</v>
      </c>
      <c r="H5767">
        <v>-115.71</v>
      </c>
      <c r="I5767" t="s">
        <v>877</v>
      </c>
      <c r="J5767">
        <v>2023</v>
      </c>
    </row>
    <row r="5768" spans="1:10" x14ac:dyDescent="0.3">
      <c r="A5768">
        <v>45200</v>
      </c>
      <c r="B5768" t="s">
        <v>532</v>
      </c>
      <c r="C5768" t="s">
        <v>11</v>
      </c>
      <c r="D5768" t="s">
        <v>30</v>
      </c>
      <c r="E5768" t="s">
        <v>36</v>
      </c>
      <c r="F5768">
        <v>79.510000000000005</v>
      </c>
      <c r="G5768">
        <v>3</v>
      </c>
      <c r="H5768">
        <v>20.87</v>
      </c>
      <c r="I5768" t="s">
        <v>877</v>
      </c>
      <c r="J5768">
        <v>2023</v>
      </c>
    </row>
    <row r="5769" spans="1:10" x14ac:dyDescent="0.3">
      <c r="A5769">
        <v>45200</v>
      </c>
      <c r="B5769" t="s">
        <v>532</v>
      </c>
      <c r="C5769" t="s">
        <v>11</v>
      </c>
      <c r="D5769" t="s">
        <v>12</v>
      </c>
      <c r="E5769" t="s">
        <v>13</v>
      </c>
      <c r="F5769">
        <v>28.35</v>
      </c>
      <c r="G5769">
        <v>1</v>
      </c>
      <c r="H5769">
        <v>9.57</v>
      </c>
      <c r="I5769" t="s">
        <v>877</v>
      </c>
      <c r="J5769">
        <v>2023</v>
      </c>
    </row>
    <row r="5770" spans="1:10" x14ac:dyDescent="0.3">
      <c r="A5770">
        <v>45200</v>
      </c>
      <c r="B5770" t="s">
        <v>365</v>
      </c>
      <c r="C5770" t="s">
        <v>66</v>
      </c>
      <c r="D5770" t="s">
        <v>12</v>
      </c>
      <c r="E5770" t="s">
        <v>18</v>
      </c>
      <c r="F5770">
        <v>5.39</v>
      </c>
      <c r="G5770">
        <v>4</v>
      </c>
      <c r="H5770">
        <v>-4.49</v>
      </c>
      <c r="I5770" t="s">
        <v>877</v>
      </c>
      <c r="J5770">
        <v>2023</v>
      </c>
    </row>
    <row r="5771" spans="1:10" x14ac:dyDescent="0.3">
      <c r="A5771">
        <v>45200</v>
      </c>
      <c r="B5771" t="s">
        <v>365</v>
      </c>
      <c r="C5771" t="s">
        <v>66</v>
      </c>
      <c r="D5771" t="s">
        <v>12</v>
      </c>
      <c r="E5771" t="s">
        <v>21</v>
      </c>
      <c r="F5771">
        <v>30.98</v>
      </c>
      <c r="G5771">
        <v>8</v>
      </c>
      <c r="H5771">
        <v>5.03</v>
      </c>
      <c r="I5771" t="s">
        <v>877</v>
      </c>
      <c r="J5771">
        <v>2023</v>
      </c>
    </row>
    <row r="5772" spans="1:10" x14ac:dyDescent="0.3">
      <c r="A5772">
        <v>45201</v>
      </c>
      <c r="B5772" t="s">
        <v>751</v>
      </c>
      <c r="C5772" t="s">
        <v>77</v>
      </c>
      <c r="D5772" t="s">
        <v>12</v>
      </c>
      <c r="E5772" t="s">
        <v>55</v>
      </c>
      <c r="F5772">
        <v>61.44</v>
      </c>
      <c r="G5772">
        <v>3</v>
      </c>
      <c r="H5772">
        <v>16.59</v>
      </c>
      <c r="I5772" t="s">
        <v>877</v>
      </c>
      <c r="J5772">
        <v>2023</v>
      </c>
    </row>
    <row r="5773" spans="1:10" x14ac:dyDescent="0.3">
      <c r="A5773">
        <v>45201</v>
      </c>
      <c r="B5773" t="s">
        <v>836</v>
      </c>
      <c r="C5773" t="s">
        <v>57</v>
      </c>
      <c r="D5773" t="s">
        <v>12</v>
      </c>
      <c r="E5773" t="s">
        <v>18</v>
      </c>
      <c r="F5773">
        <v>54.79</v>
      </c>
      <c r="G5773">
        <v>6</v>
      </c>
      <c r="H5773">
        <v>-40.18</v>
      </c>
      <c r="I5773" t="s">
        <v>877</v>
      </c>
      <c r="J5773">
        <v>2023</v>
      </c>
    </row>
    <row r="5774" spans="1:10" x14ac:dyDescent="0.3">
      <c r="A5774">
        <v>45201</v>
      </c>
      <c r="B5774" t="s">
        <v>572</v>
      </c>
      <c r="C5774" t="s">
        <v>70</v>
      </c>
      <c r="D5774" t="s">
        <v>12</v>
      </c>
      <c r="E5774" t="s">
        <v>17</v>
      </c>
      <c r="F5774">
        <v>32.479999999999997</v>
      </c>
      <c r="G5774">
        <v>2</v>
      </c>
      <c r="H5774">
        <v>4.87</v>
      </c>
      <c r="I5774" t="s">
        <v>877</v>
      </c>
      <c r="J5774">
        <v>2023</v>
      </c>
    </row>
    <row r="5775" spans="1:10" x14ac:dyDescent="0.3">
      <c r="A5775">
        <v>45201</v>
      </c>
      <c r="B5775" t="s">
        <v>572</v>
      </c>
      <c r="C5775" t="s">
        <v>70</v>
      </c>
      <c r="D5775" t="s">
        <v>30</v>
      </c>
      <c r="E5775" t="s">
        <v>245</v>
      </c>
      <c r="F5775">
        <v>17499.95</v>
      </c>
      <c r="G5775">
        <v>5</v>
      </c>
      <c r="H5775">
        <v>8399.98</v>
      </c>
      <c r="I5775" t="s">
        <v>877</v>
      </c>
      <c r="J5775">
        <v>2023</v>
      </c>
    </row>
    <row r="5776" spans="1:10" x14ac:dyDescent="0.3">
      <c r="A5776">
        <v>45201</v>
      </c>
      <c r="B5776" t="s">
        <v>572</v>
      </c>
      <c r="C5776" t="s">
        <v>70</v>
      </c>
      <c r="D5776" t="s">
        <v>12</v>
      </c>
      <c r="E5776" t="s">
        <v>18</v>
      </c>
      <c r="F5776">
        <v>735.98</v>
      </c>
      <c r="G5776">
        <v>2</v>
      </c>
      <c r="H5776">
        <v>331.19</v>
      </c>
      <c r="I5776" t="s">
        <v>877</v>
      </c>
      <c r="J5776">
        <v>2023</v>
      </c>
    </row>
    <row r="5777" spans="1:10" x14ac:dyDescent="0.3">
      <c r="A5777">
        <v>45201</v>
      </c>
      <c r="B5777" t="s">
        <v>572</v>
      </c>
      <c r="C5777" t="s">
        <v>70</v>
      </c>
      <c r="D5777" t="s">
        <v>12</v>
      </c>
      <c r="E5777" t="s">
        <v>18</v>
      </c>
      <c r="F5777">
        <v>34.369999999999997</v>
      </c>
      <c r="G5777">
        <v>7</v>
      </c>
      <c r="H5777">
        <v>16.84</v>
      </c>
      <c r="I5777" t="s">
        <v>877</v>
      </c>
      <c r="J5777">
        <v>2023</v>
      </c>
    </row>
    <row r="5778" spans="1:10" x14ac:dyDescent="0.3">
      <c r="A5778">
        <v>45201</v>
      </c>
      <c r="B5778" t="s">
        <v>572</v>
      </c>
      <c r="C5778" t="s">
        <v>70</v>
      </c>
      <c r="D5778" t="s">
        <v>12</v>
      </c>
      <c r="E5778" t="s">
        <v>21</v>
      </c>
      <c r="F5778">
        <v>33.96</v>
      </c>
      <c r="G5778">
        <v>2</v>
      </c>
      <c r="H5778">
        <v>9.51</v>
      </c>
      <c r="I5778" t="s">
        <v>877</v>
      </c>
      <c r="J5778">
        <v>2023</v>
      </c>
    </row>
    <row r="5779" spans="1:10" x14ac:dyDescent="0.3">
      <c r="A5779">
        <v>45202</v>
      </c>
      <c r="B5779" t="s">
        <v>58</v>
      </c>
      <c r="C5779" t="s">
        <v>11</v>
      </c>
      <c r="D5779" t="s">
        <v>12</v>
      </c>
      <c r="E5779" t="s">
        <v>43</v>
      </c>
      <c r="F5779">
        <v>15.65</v>
      </c>
      <c r="G5779">
        <v>2</v>
      </c>
      <c r="H5779">
        <v>5.09</v>
      </c>
      <c r="I5779" t="s">
        <v>877</v>
      </c>
      <c r="J5779">
        <v>2023</v>
      </c>
    </row>
    <row r="5780" spans="1:10" x14ac:dyDescent="0.3">
      <c r="A5780">
        <v>45202</v>
      </c>
      <c r="B5780" t="s">
        <v>253</v>
      </c>
      <c r="C5780" t="s">
        <v>77</v>
      </c>
      <c r="D5780" t="s">
        <v>28</v>
      </c>
      <c r="E5780" t="s">
        <v>29</v>
      </c>
      <c r="F5780">
        <v>599.29</v>
      </c>
      <c r="G5780">
        <v>6</v>
      </c>
      <c r="H5780">
        <v>93.22</v>
      </c>
      <c r="I5780" t="s">
        <v>877</v>
      </c>
      <c r="J5780">
        <v>2023</v>
      </c>
    </row>
    <row r="5781" spans="1:10" x14ac:dyDescent="0.3">
      <c r="A5781">
        <v>45202</v>
      </c>
      <c r="B5781" t="s">
        <v>683</v>
      </c>
      <c r="C5781" t="s">
        <v>11</v>
      </c>
      <c r="D5781" t="s">
        <v>28</v>
      </c>
      <c r="E5781" t="s">
        <v>34</v>
      </c>
      <c r="F5781">
        <v>38.08</v>
      </c>
      <c r="G5781">
        <v>5</v>
      </c>
      <c r="H5781">
        <v>-29.51</v>
      </c>
      <c r="I5781" t="s">
        <v>877</v>
      </c>
      <c r="J5781">
        <v>2023</v>
      </c>
    </row>
    <row r="5782" spans="1:10" x14ac:dyDescent="0.3">
      <c r="A5782">
        <v>45202</v>
      </c>
      <c r="B5782" t="s">
        <v>547</v>
      </c>
      <c r="C5782" t="s">
        <v>23</v>
      </c>
      <c r="D5782" t="s">
        <v>12</v>
      </c>
      <c r="E5782" t="s">
        <v>16</v>
      </c>
      <c r="F5782">
        <v>6.16</v>
      </c>
      <c r="G5782">
        <v>2</v>
      </c>
      <c r="H5782">
        <v>2.96</v>
      </c>
      <c r="I5782" t="s">
        <v>877</v>
      </c>
      <c r="J5782">
        <v>2023</v>
      </c>
    </row>
    <row r="5783" spans="1:10" x14ac:dyDescent="0.3">
      <c r="A5783">
        <v>45202</v>
      </c>
      <c r="B5783" t="s">
        <v>547</v>
      </c>
      <c r="C5783" t="s">
        <v>23</v>
      </c>
      <c r="D5783" t="s">
        <v>28</v>
      </c>
      <c r="E5783" t="s">
        <v>29</v>
      </c>
      <c r="F5783">
        <v>915.14</v>
      </c>
      <c r="G5783">
        <v>4</v>
      </c>
      <c r="H5783">
        <v>102.95</v>
      </c>
      <c r="I5783" t="s">
        <v>877</v>
      </c>
      <c r="J5783">
        <v>2023</v>
      </c>
    </row>
    <row r="5784" spans="1:10" x14ac:dyDescent="0.3">
      <c r="A5784">
        <v>45202</v>
      </c>
      <c r="B5784" t="s">
        <v>547</v>
      </c>
      <c r="C5784" t="s">
        <v>23</v>
      </c>
      <c r="D5784" t="s">
        <v>12</v>
      </c>
      <c r="E5784" t="s">
        <v>13</v>
      </c>
      <c r="F5784">
        <v>8.56</v>
      </c>
      <c r="G5784">
        <v>2</v>
      </c>
      <c r="H5784">
        <v>3.85</v>
      </c>
      <c r="I5784" t="s">
        <v>877</v>
      </c>
      <c r="J5784">
        <v>2023</v>
      </c>
    </row>
    <row r="5785" spans="1:10" x14ac:dyDescent="0.3">
      <c r="A5785">
        <v>45202</v>
      </c>
      <c r="B5785" t="s">
        <v>547</v>
      </c>
      <c r="C5785" t="s">
        <v>23</v>
      </c>
      <c r="D5785" t="s">
        <v>12</v>
      </c>
      <c r="E5785" t="s">
        <v>13</v>
      </c>
      <c r="F5785">
        <v>97.82</v>
      </c>
      <c r="G5785">
        <v>2</v>
      </c>
      <c r="H5785">
        <v>45.98</v>
      </c>
      <c r="I5785" t="s">
        <v>877</v>
      </c>
      <c r="J5785">
        <v>2023</v>
      </c>
    </row>
    <row r="5786" spans="1:10" x14ac:dyDescent="0.3">
      <c r="A5786">
        <v>45203</v>
      </c>
      <c r="B5786" t="s">
        <v>615</v>
      </c>
      <c r="C5786" t="s">
        <v>11</v>
      </c>
      <c r="D5786" t="s">
        <v>12</v>
      </c>
      <c r="E5786" t="s">
        <v>43</v>
      </c>
      <c r="F5786">
        <v>59.75</v>
      </c>
      <c r="G5786">
        <v>7</v>
      </c>
      <c r="H5786">
        <v>19.420000000000002</v>
      </c>
      <c r="I5786" t="s">
        <v>877</v>
      </c>
      <c r="J5786">
        <v>2023</v>
      </c>
    </row>
    <row r="5787" spans="1:10" x14ac:dyDescent="0.3">
      <c r="A5787">
        <v>45203</v>
      </c>
      <c r="B5787" t="s">
        <v>168</v>
      </c>
      <c r="C5787" t="s">
        <v>555</v>
      </c>
      <c r="D5787" t="s">
        <v>12</v>
      </c>
      <c r="E5787" t="s">
        <v>18</v>
      </c>
      <c r="F5787">
        <v>30.4</v>
      </c>
      <c r="G5787">
        <v>1</v>
      </c>
      <c r="H5787">
        <v>13.98</v>
      </c>
      <c r="I5787" t="s">
        <v>877</v>
      </c>
      <c r="J5787">
        <v>2023</v>
      </c>
    </row>
    <row r="5788" spans="1:10" x14ac:dyDescent="0.3">
      <c r="A5788">
        <v>45203</v>
      </c>
      <c r="B5788" t="s">
        <v>168</v>
      </c>
      <c r="C5788" t="s">
        <v>555</v>
      </c>
      <c r="D5788" t="s">
        <v>30</v>
      </c>
      <c r="E5788" t="s">
        <v>245</v>
      </c>
      <c r="F5788">
        <v>5399.91</v>
      </c>
      <c r="G5788">
        <v>9</v>
      </c>
      <c r="H5788">
        <v>2591.96</v>
      </c>
      <c r="I5788" t="s">
        <v>877</v>
      </c>
      <c r="J5788">
        <v>2023</v>
      </c>
    </row>
    <row r="5789" spans="1:10" x14ac:dyDescent="0.3">
      <c r="A5789">
        <v>45203</v>
      </c>
      <c r="B5789" t="s">
        <v>168</v>
      </c>
      <c r="C5789" t="s">
        <v>555</v>
      </c>
      <c r="D5789" t="s">
        <v>12</v>
      </c>
      <c r="E5789" t="s">
        <v>17</v>
      </c>
      <c r="F5789">
        <v>119.1</v>
      </c>
      <c r="G5789">
        <v>3</v>
      </c>
      <c r="H5789">
        <v>34.54</v>
      </c>
      <c r="I5789" t="s">
        <v>877</v>
      </c>
      <c r="J5789">
        <v>2023</v>
      </c>
    </row>
    <row r="5790" spans="1:10" x14ac:dyDescent="0.3">
      <c r="A5790">
        <v>45203</v>
      </c>
      <c r="B5790" t="s">
        <v>35</v>
      </c>
      <c r="C5790" t="s">
        <v>217</v>
      </c>
      <c r="D5790" t="s">
        <v>28</v>
      </c>
      <c r="E5790" t="s">
        <v>75</v>
      </c>
      <c r="F5790">
        <v>239.37</v>
      </c>
      <c r="G5790">
        <v>2</v>
      </c>
      <c r="H5790">
        <v>-23.94</v>
      </c>
      <c r="I5790" t="s">
        <v>877</v>
      </c>
      <c r="J5790">
        <v>2023</v>
      </c>
    </row>
    <row r="5791" spans="1:10" x14ac:dyDescent="0.3">
      <c r="A5791">
        <v>45203</v>
      </c>
      <c r="B5791" t="s">
        <v>185</v>
      </c>
      <c r="C5791" t="s">
        <v>66</v>
      </c>
      <c r="D5791" t="s">
        <v>30</v>
      </c>
      <c r="E5791" t="s">
        <v>31</v>
      </c>
      <c r="F5791">
        <v>52.68</v>
      </c>
      <c r="G5791">
        <v>3</v>
      </c>
      <c r="H5791">
        <v>19.760000000000002</v>
      </c>
      <c r="I5791" t="s">
        <v>877</v>
      </c>
      <c r="J5791">
        <v>2023</v>
      </c>
    </row>
    <row r="5792" spans="1:10" x14ac:dyDescent="0.3">
      <c r="A5792">
        <v>45203</v>
      </c>
      <c r="B5792" t="s">
        <v>185</v>
      </c>
      <c r="C5792" t="s">
        <v>66</v>
      </c>
      <c r="D5792" t="s">
        <v>28</v>
      </c>
      <c r="E5792" t="s">
        <v>34</v>
      </c>
      <c r="F5792">
        <v>11.57</v>
      </c>
      <c r="G5792">
        <v>3</v>
      </c>
      <c r="H5792">
        <v>2.6</v>
      </c>
      <c r="I5792" t="s">
        <v>877</v>
      </c>
      <c r="J5792">
        <v>2023</v>
      </c>
    </row>
    <row r="5793" spans="1:10" x14ac:dyDescent="0.3">
      <c r="A5793">
        <v>45205</v>
      </c>
      <c r="B5793" t="s">
        <v>732</v>
      </c>
      <c r="C5793" t="s">
        <v>331</v>
      </c>
      <c r="D5793" t="s">
        <v>12</v>
      </c>
      <c r="E5793" t="s">
        <v>18</v>
      </c>
      <c r="F5793">
        <v>28.85</v>
      </c>
      <c r="G5793">
        <v>5</v>
      </c>
      <c r="H5793">
        <v>14.43</v>
      </c>
      <c r="I5793" t="s">
        <v>877</v>
      </c>
      <c r="J5793">
        <v>2023</v>
      </c>
    </row>
    <row r="5794" spans="1:10" x14ac:dyDescent="0.3">
      <c r="A5794">
        <v>45205</v>
      </c>
      <c r="B5794" t="s">
        <v>228</v>
      </c>
      <c r="C5794" t="s">
        <v>128</v>
      </c>
      <c r="D5794" t="s">
        <v>30</v>
      </c>
      <c r="E5794" t="s">
        <v>138</v>
      </c>
      <c r="F5794">
        <v>703.71</v>
      </c>
      <c r="G5794">
        <v>6</v>
      </c>
      <c r="H5794">
        <v>-938.28</v>
      </c>
      <c r="I5794" t="s">
        <v>877</v>
      </c>
      <c r="J5794">
        <v>2023</v>
      </c>
    </row>
    <row r="5795" spans="1:10" x14ac:dyDescent="0.3">
      <c r="A5795">
        <v>45205</v>
      </c>
      <c r="B5795" t="s">
        <v>228</v>
      </c>
      <c r="C5795" t="s">
        <v>128</v>
      </c>
      <c r="D5795" t="s">
        <v>12</v>
      </c>
      <c r="E5795" t="s">
        <v>18</v>
      </c>
      <c r="F5795">
        <v>17.899999999999999</v>
      </c>
      <c r="G5795">
        <v>4</v>
      </c>
      <c r="H5795">
        <v>-14.92</v>
      </c>
      <c r="I5795" t="s">
        <v>877</v>
      </c>
      <c r="J5795">
        <v>2023</v>
      </c>
    </row>
    <row r="5796" spans="1:10" x14ac:dyDescent="0.3">
      <c r="A5796">
        <v>45205</v>
      </c>
      <c r="B5796" t="s">
        <v>228</v>
      </c>
      <c r="C5796" t="s">
        <v>128</v>
      </c>
      <c r="D5796" t="s">
        <v>12</v>
      </c>
      <c r="E5796" t="s">
        <v>18</v>
      </c>
      <c r="F5796">
        <v>11.98</v>
      </c>
      <c r="G5796">
        <v>4</v>
      </c>
      <c r="H5796">
        <v>-9.18</v>
      </c>
      <c r="I5796" t="s">
        <v>877</v>
      </c>
      <c r="J5796">
        <v>2023</v>
      </c>
    </row>
    <row r="5797" spans="1:10" x14ac:dyDescent="0.3">
      <c r="A5797">
        <v>45205</v>
      </c>
      <c r="B5797" t="s">
        <v>228</v>
      </c>
      <c r="C5797" t="s">
        <v>128</v>
      </c>
      <c r="D5797" t="s">
        <v>30</v>
      </c>
      <c r="E5797" t="s">
        <v>36</v>
      </c>
      <c r="F5797">
        <v>67.959999999999994</v>
      </c>
      <c r="G5797">
        <v>5</v>
      </c>
      <c r="H5797">
        <v>0.85</v>
      </c>
      <c r="I5797" t="s">
        <v>877</v>
      </c>
      <c r="J5797">
        <v>2023</v>
      </c>
    </row>
    <row r="5798" spans="1:10" x14ac:dyDescent="0.3">
      <c r="A5798">
        <v>45206</v>
      </c>
      <c r="B5798" t="s">
        <v>634</v>
      </c>
      <c r="C5798" t="s">
        <v>23</v>
      </c>
      <c r="D5798" t="s">
        <v>12</v>
      </c>
      <c r="E5798" t="s">
        <v>18</v>
      </c>
      <c r="F5798">
        <v>27.26</v>
      </c>
      <c r="G5798">
        <v>2</v>
      </c>
      <c r="H5798">
        <v>8.86</v>
      </c>
      <c r="I5798" t="s">
        <v>877</v>
      </c>
      <c r="J5798">
        <v>2023</v>
      </c>
    </row>
    <row r="5799" spans="1:10" x14ac:dyDescent="0.3">
      <c r="A5799">
        <v>45206</v>
      </c>
      <c r="B5799" t="s">
        <v>805</v>
      </c>
      <c r="C5799" t="s">
        <v>84</v>
      </c>
      <c r="D5799" t="s">
        <v>30</v>
      </c>
      <c r="E5799" t="s">
        <v>138</v>
      </c>
      <c r="F5799">
        <v>837.6</v>
      </c>
      <c r="G5799">
        <v>3</v>
      </c>
      <c r="H5799">
        <v>62.82</v>
      </c>
      <c r="I5799" t="s">
        <v>877</v>
      </c>
      <c r="J5799">
        <v>2023</v>
      </c>
    </row>
    <row r="5800" spans="1:10" x14ac:dyDescent="0.3">
      <c r="A5800">
        <v>45206</v>
      </c>
      <c r="B5800" t="s">
        <v>272</v>
      </c>
      <c r="C5800" t="s">
        <v>23</v>
      </c>
      <c r="D5800" t="s">
        <v>12</v>
      </c>
      <c r="E5800" t="s">
        <v>13</v>
      </c>
      <c r="F5800">
        <v>10.56</v>
      </c>
      <c r="G5800">
        <v>2</v>
      </c>
      <c r="H5800">
        <v>5.07</v>
      </c>
      <c r="I5800" t="s">
        <v>877</v>
      </c>
      <c r="J5800">
        <v>2023</v>
      </c>
    </row>
    <row r="5801" spans="1:10" x14ac:dyDescent="0.3">
      <c r="A5801">
        <v>45206</v>
      </c>
      <c r="B5801" t="s">
        <v>369</v>
      </c>
      <c r="C5801" t="s">
        <v>20</v>
      </c>
      <c r="D5801" t="s">
        <v>12</v>
      </c>
      <c r="E5801" t="s">
        <v>16</v>
      </c>
      <c r="F5801">
        <v>4.93</v>
      </c>
      <c r="G5801">
        <v>2</v>
      </c>
      <c r="H5801">
        <v>1.72</v>
      </c>
      <c r="I5801" t="s">
        <v>877</v>
      </c>
      <c r="J5801">
        <v>2023</v>
      </c>
    </row>
    <row r="5802" spans="1:10" x14ac:dyDescent="0.3">
      <c r="A5802">
        <v>45206</v>
      </c>
      <c r="B5802" t="s">
        <v>329</v>
      </c>
      <c r="C5802" t="s">
        <v>84</v>
      </c>
      <c r="D5802" t="s">
        <v>12</v>
      </c>
      <c r="E5802" t="s">
        <v>32</v>
      </c>
      <c r="F5802">
        <v>93.36</v>
      </c>
      <c r="G5802">
        <v>12</v>
      </c>
      <c r="H5802">
        <v>0.93</v>
      </c>
      <c r="I5802" t="s">
        <v>877</v>
      </c>
      <c r="J5802">
        <v>2023</v>
      </c>
    </row>
    <row r="5803" spans="1:10" x14ac:dyDescent="0.3">
      <c r="A5803">
        <v>45207</v>
      </c>
      <c r="B5803" t="s">
        <v>694</v>
      </c>
      <c r="C5803" t="s">
        <v>11</v>
      </c>
      <c r="D5803" t="s">
        <v>28</v>
      </c>
      <c r="E5803" t="s">
        <v>34</v>
      </c>
      <c r="F5803">
        <v>51.71</v>
      </c>
      <c r="G5803">
        <v>8</v>
      </c>
      <c r="H5803">
        <v>-32.32</v>
      </c>
      <c r="I5803" t="s">
        <v>877</v>
      </c>
      <c r="J5803">
        <v>2023</v>
      </c>
    </row>
    <row r="5804" spans="1:10" x14ac:dyDescent="0.3">
      <c r="A5804">
        <v>45207</v>
      </c>
      <c r="B5804" t="s">
        <v>334</v>
      </c>
      <c r="C5804" t="s">
        <v>23</v>
      </c>
      <c r="D5804" t="s">
        <v>12</v>
      </c>
      <c r="E5804" t="s">
        <v>13</v>
      </c>
      <c r="F5804">
        <v>61.96</v>
      </c>
      <c r="G5804">
        <v>2</v>
      </c>
      <c r="H5804">
        <v>27.88</v>
      </c>
      <c r="I5804" t="s">
        <v>877</v>
      </c>
      <c r="J5804">
        <v>2023</v>
      </c>
    </row>
    <row r="5805" spans="1:10" x14ac:dyDescent="0.3">
      <c r="A5805">
        <v>45207</v>
      </c>
      <c r="B5805" t="s">
        <v>801</v>
      </c>
      <c r="C5805" t="s">
        <v>11</v>
      </c>
      <c r="D5805" t="s">
        <v>12</v>
      </c>
      <c r="E5805" t="s">
        <v>16</v>
      </c>
      <c r="F5805">
        <v>60.14</v>
      </c>
      <c r="G5805">
        <v>6</v>
      </c>
      <c r="H5805">
        <v>20.3</v>
      </c>
      <c r="I5805" t="s">
        <v>877</v>
      </c>
      <c r="J5805">
        <v>2023</v>
      </c>
    </row>
    <row r="5806" spans="1:10" x14ac:dyDescent="0.3">
      <c r="A5806">
        <v>45207</v>
      </c>
      <c r="B5806" t="s">
        <v>513</v>
      </c>
      <c r="C5806" t="s">
        <v>117</v>
      </c>
      <c r="D5806" t="s">
        <v>12</v>
      </c>
      <c r="E5806" t="s">
        <v>17</v>
      </c>
      <c r="F5806">
        <v>387.72</v>
      </c>
      <c r="G5806">
        <v>5</v>
      </c>
      <c r="H5806">
        <v>-67.849999999999994</v>
      </c>
      <c r="I5806" t="s">
        <v>877</v>
      </c>
      <c r="J5806">
        <v>2023</v>
      </c>
    </row>
    <row r="5807" spans="1:10" x14ac:dyDescent="0.3">
      <c r="A5807">
        <v>45208</v>
      </c>
      <c r="B5807" t="s">
        <v>708</v>
      </c>
      <c r="C5807" t="s">
        <v>49</v>
      </c>
      <c r="D5807" t="s">
        <v>30</v>
      </c>
      <c r="E5807" t="s">
        <v>31</v>
      </c>
      <c r="F5807">
        <v>23.98</v>
      </c>
      <c r="G5807">
        <v>4</v>
      </c>
      <c r="H5807">
        <v>-15.58</v>
      </c>
      <c r="I5807" t="s">
        <v>877</v>
      </c>
      <c r="J5807">
        <v>2023</v>
      </c>
    </row>
    <row r="5808" spans="1:10" x14ac:dyDescent="0.3">
      <c r="A5808">
        <v>45208</v>
      </c>
      <c r="B5808" t="s">
        <v>530</v>
      </c>
      <c r="C5808" t="s">
        <v>20</v>
      </c>
      <c r="D5808" t="s">
        <v>12</v>
      </c>
      <c r="E5808" t="s">
        <v>13</v>
      </c>
      <c r="F5808">
        <v>19.14</v>
      </c>
      <c r="G5808">
        <v>4</v>
      </c>
      <c r="H5808">
        <v>5.98</v>
      </c>
      <c r="I5808" t="s">
        <v>877</v>
      </c>
      <c r="J5808">
        <v>2023</v>
      </c>
    </row>
    <row r="5809" spans="1:10" x14ac:dyDescent="0.3">
      <c r="A5809">
        <v>45208</v>
      </c>
      <c r="B5809" t="s">
        <v>530</v>
      </c>
      <c r="C5809" t="s">
        <v>20</v>
      </c>
      <c r="D5809" t="s">
        <v>28</v>
      </c>
      <c r="E5809" t="s">
        <v>34</v>
      </c>
      <c r="F5809">
        <v>332.83</v>
      </c>
      <c r="G5809">
        <v>4</v>
      </c>
      <c r="H5809">
        <v>-24.96</v>
      </c>
      <c r="I5809" t="s">
        <v>877</v>
      </c>
      <c r="J5809">
        <v>2023</v>
      </c>
    </row>
    <row r="5810" spans="1:10" x14ac:dyDescent="0.3">
      <c r="A5810">
        <v>45208</v>
      </c>
      <c r="B5810" t="s">
        <v>789</v>
      </c>
      <c r="C5810" t="s">
        <v>57</v>
      </c>
      <c r="D5810" t="s">
        <v>12</v>
      </c>
      <c r="E5810" t="s">
        <v>21</v>
      </c>
      <c r="F5810">
        <v>1.41</v>
      </c>
      <c r="G5810">
        <v>1</v>
      </c>
      <c r="H5810">
        <v>0.16</v>
      </c>
      <c r="I5810" t="s">
        <v>877</v>
      </c>
      <c r="J5810">
        <v>2023</v>
      </c>
    </row>
    <row r="5811" spans="1:10" x14ac:dyDescent="0.3">
      <c r="A5811">
        <v>45208</v>
      </c>
      <c r="B5811" t="s">
        <v>789</v>
      </c>
      <c r="C5811" t="s">
        <v>57</v>
      </c>
      <c r="D5811" t="s">
        <v>28</v>
      </c>
      <c r="E5811" t="s">
        <v>34</v>
      </c>
      <c r="F5811">
        <v>169.57</v>
      </c>
      <c r="G5811">
        <v>2</v>
      </c>
      <c r="H5811">
        <v>0</v>
      </c>
      <c r="I5811" t="s">
        <v>877</v>
      </c>
      <c r="J5811">
        <v>2023</v>
      </c>
    </row>
    <row r="5812" spans="1:10" x14ac:dyDescent="0.3">
      <c r="A5812">
        <v>45209</v>
      </c>
      <c r="B5812" t="s">
        <v>808</v>
      </c>
      <c r="C5812" t="s">
        <v>117</v>
      </c>
      <c r="D5812" t="s">
        <v>12</v>
      </c>
      <c r="E5812" t="s">
        <v>97</v>
      </c>
      <c r="F5812">
        <v>20.61</v>
      </c>
      <c r="G5812">
        <v>2</v>
      </c>
      <c r="H5812">
        <v>-4.38</v>
      </c>
      <c r="I5812" t="s">
        <v>877</v>
      </c>
      <c r="J5812">
        <v>2023</v>
      </c>
    </row>
    <row r="5813" spans="1:10" x14ac:dyDescent="0.3">
      <c r="A5813">
        <v>45209</v>
      </c>
      <c r="B5813" t="s">
        <v>808</v>
      </c>
      <c r="C5813" t="s">
        <v>117</v>
      </c>
      <c r="D5813" t="s">
        <v>12</v>
      </c>
      <c r="E5813" t="s">
        <v>18</v>
      </c>
      <c r="F5813">
        <v>4.0999999999999996</v>
      </c>
      <c r="G5813">
        <v>3</v>
      </c>
      <c r="H5813">
        <v>-2.73</v>
      </c>
      <c r="I5813" t="s">
        <v>877</v>
      </c>
      <c r="J5813">
        <v>2023</v>
      </c>
    </row>
    <row r="5814" spans="1:10" x14ac:dyDescent="0.3">
      <c r="A5814">
        <v>45209</v>
      </c>
      <c r="B5814" t="s">
        <v>441</v>
      </c>
      <c r="C5814" t="s">
        <v>128</v>
      </c>
      <c r="D5814" t="s">
        <v>28</v>
      </c>
      <c r="E5814" t="s">
        <v>47</v>
      </c>
      <c r="F5814">
        <v>90.88</v>
      </c>
      <c r="G5814">
        <v>3</v>
      </c>
      <c r="H5814">
        <v>-190.85</v>
      </c>
      <c r="I5814" t="s">
        <v>877</v>
      </c>
      <c r="J5814">
        <v>2023</v>
      </c>
    </row>
    <row r="5815" spans="1:10" x14ac:dyDescent="0.3">
      <c r="A5815">
        <v>45209</v>
      </c>
      <c r="B5815" t="s">
        <v>441</v>
      </c>
      <c r="C5815" t="s">
        <v>128</v>
      </c>
      <c r="D5815" t="s">
        <v>30</v>
      </c>
      <c r="E5815" t="s">
        <v>31</v>
      </c>
      <c r="F5815">
        <v>15.99</v>
      </c>
      <c r="G5815">
        <v>1</v>
      </c>
      <c r="H5815">
        <v>-3</v>
      </c>
      <c r="I5815" t="s">
        <v>877</v>
      </c>
      <c r="J5815">
        <v>2023</v>
      </c>
    </row>
    <row r="5816" spans="1:10" x14ac:dyDescent="0.3">
      <c r="A5816">
        <v>45209</v>
      </c>
      <c r="B5816" t="s">
        <v>441</v>
      </c>
      <c r="C5816" t="s">
        <v>128</v>
      </c>
      <c r="D5816" t="s">
        <v>28</v>
      </c>
      <c r="E5816" t="s">
        <v>29</v>
      </c>
      <c r="F5816">
        <v>120.78</v>
      </c>
      <c r="G5816">
        <v>1</v>
      </c>
      <c r="H5816">
        <v>13.59</v>
      </c>
      <c r="I5816" t="s">
        <v>877</v>
      </c>
      <c r="J5816">
        <v>2023</v>
      </c>
    </row>
    <row r="5817" spans="1:10" x14ac:dyDescent="0.3">
      <c r="A5817">
        <v>45209</v>
      </c>
      <c r="B5817" t="s">
        <v>568</v>
      </c>
      <c r="C5817" t="s">
        <v>11</v>
      </c>
      <c r="D5817" t="s">
        <v>28</v>
      </c>
      <c r="E5817" t="s">
        <v>34</v>
      </c>
      <c r="F5817">
        <v>14</v>
      </c>
      <c r="G5817">
        <v>4</v>
      </c>
      <c r="H5817">
        <v>-6.3</v>
      </c>
      <c r="I5817" t="s">
        <v>877</v>
      </c>
      <c r="J5817">
        <v>2023</v>
      </c>
    </row>
    <row r="5818" spans="1:10" x14ac:dyDescent="0.3">
      <c r="A5818">
        <v>45209</v>
      </c>
      <c r="B5818" t="s">
        <v>568</v>
      </c>
      <c r="C5818" t="s">
        <v>11</v>
      </c>
      <c r="D5818" t="s">
        <v>12</v>
      </c>
      <c r="E5818" t="s">
        <v>18</v>
      </c>
      <c r="F5818">
        <v>16.39</v>
      </c>
      <c r="G5818">
        <v>2</v>
      </c>
      <c r="H5818">
        <v>-26.23</v>
      </c>
      <c r="I5818" t="s">
        <v>877</v>
      </c>
      <c r="J5818">
        <v>2023</v>
      </c>
    </row>
    <row r="5819" spans="1:10" x14ac:dyDescent="0.3">
      <c r="A5819">
        <v>45210</v>
      </c>
      <c r="B5819" t="s">
        <v>357</v>
      </c>
      <c r="C5819" t="s">
        <v>15</v>
      </c>
      <c r="D5819" t="s">
        <v>12</v>
      </c>
      <c r="E5819" t="s">
        <v>21</v>
      </c>
      <c r="F5819">
        <v>5.34</v>
      </c>
      <c r="G5819">
        <v>2</v>
      </c>
      <c r="H5819">
        <v>0.67</v>
      </c>
      <c r="I5819" t="s">
        <v>877</v>
      </c>
      <c r="J5819">
        <v>2023</v>
      </c>
    </row>
    <row r="5820" spans="1:10" x14ac:dyDescent="0.3">
      <c r="A5820">
        <v>45210</v>
      </c>
      <c r="B5820" t="s">
        <v>357</v>
      </c>
      <c r="C5820" t="s">
        <v>15</v>
      </c>
      <c r="D5820" t="s">
        <v>12</v>
      </c>
      <c r="E5820" t="s">
        <v>21</v>
      </c>
      <c r="F5820">
        <v>27.72</v>
      </c>
      <c r="G5820">
        <v>3</v>
      </c>
      <c r="H5820">
        <v>3.47</v>
      </c>
      <c r="I5820" t="s">
        <v>877</v>
      </c>
      <c r="J5820">
        <v>2023</v>
      </c>
    </row>
    <row r="5821" spans="1:10" x14ac:dyDescent="0.3">
      <c r="A5821">
        <v>45212</v>
      </c>
      <c r="B5821" t="s">
        <v>230</v>
      </c>
      <c r="C5821" t="s">
        <v>23</v>
      </c>
      <c r="D5821" t="s">
        <v>12</v>
      </c>
      <c r="E5821" t="s">
        <v>13</v>
      </c>
      <c r="F5821">
        <v>20.04</v>
      </c>
      <c r="G5821">
        <v>3</v>
      </c>
      <c r="H5821">
        <v>9.6199999999999992</v>
      </c>
      <c r="I5821" t="s">
        <v>877</v>
      </c>
      <c r="J5821">
        <v>2023</v>
      </c>
    </row>
    <row r="5822" spans="1:10" x14ac:dyDescent="0.3">
      <c r="A5822">
        <v>45212</v>
      </c>
      <c r="B5822" t="s">
        <v>230</v>
      </c>
      <c r="C5822" t="s">
        <v>23</v>
      </c>
      <c r="D5822" t="s">
        <v>12</v>
      </c>
      <c r="E5822" t="s">
        <v>13</v>
      </c>
      <c r="F5822">
        <v>35.44</v>
      </c>
      <c r="G5822">
        <v>1</v>
      </c>
      <c r="H5822">
        <v>16.66</v>
      </c>
      <c r="I5822" t="s">
        <v>877</v>
      </c>
      <c r="J5822">
        <v>2023</v>
      </c>
    </row>
    <row r="5823" spans="1:10" x14ac:dyDescent="0.3">
      <c r="A5823">
        <v>45212</v>
      </c>
      <c r="B5823" t="s">
        <v>230</v>
      </c>
      <c r="C5823" t="s">
        <v>23</v>
      </c>
      <c r="D5823" t="s">
        <v>12</v>
      </c>
      <c r="E5823" t="s">
        <v>21</v>
      </c>
      <c r="F5823">
        <v>11.52</v>
      </c>
      <c r="G5823">
        <v>4</v>
      </c>
      <c r="H5823">
        <v>3.46</v>
      </c>
      <c r="I5823" t="s">
        <v>877</v>
      </c>
      <c r="J5823">
        <v>2023</v>
      </c>
    </row>
    <row r="5824" spans="1:10" x14ac:dyDescent="0.3">
      <c r="A5824">
        <v>45212</v>
      </c>
      <c r="B5824" t="s">
        <v>230</v>
      </c>
      <c r="C5824" t="s">
        <v>23</v>
      </c>
      <c r="D5824" t="s">
        <v>12</v>
      </c>
      <c r="E5824" t="s">
        <v>32</v>
      </c>
      <c r="F5824">
        <v>4.0199999999999996</v>
      </c>
      <c r="G5824">
        <v>2</v>
      </c>
      <c r="H5824">
        <v>1.97</v>
      </c>
      <c r="I5824" t="s">
        <v>877</v>
      </c>
      <c r="J5824">
        <v>2023</v>
      </c>
    </row>
    <row r="5825" spans="1:10" x14ac:dyDescent="0.3">
      <c r="A5825">
        <v>45212</v>
      </c>
      <c r="B5825" t="s">
        <v>230</v>
      </c>
      <c r="C5825" t="s">
        <v>23</v>
      </c>
      <c r="D5825" t="s">
        <v>12</v>
      </c>
      <c r="E5825" t="s">
        <v>18</v>
      </c>
      <c r="F5825">
        <v>76.180000000000007</v>
      </c>
      <c r="G5825">
        <v>3</v>
      </c>
      <c r="H5825">
        <v>26.66</v>
      </c>
      <c r="I5825" t="s">
        <v>877</v>
      </c>
      <c r="J5825">
        <v>2023</v>
      </c>
    </row>
    <row r="5826" spans="1:10" x14ac:dyDescent="0.3">
      <c r="A5826">
        <v>45212</v>
      </c>
      <c r="B5826" t="s">
        <v>230</v>
      </c>
      <c r="C5826" t="s">
        <v>23</v>
      </c>
      <c r="D5826" t="s">
        <v>12</v>
      </c>
      <c r="E5826" t="s">
        <v>97</v>
      </c>
      <c r="F5826">
        <v>65.88</v>
      </c>
      <c r="G5826">
        <v>6</v>
      </c>
      <c r="H5826">
        <v>18.45</v>
      </c>
      <c r="I5826" t="s">
        <v>877</v>
      </c>
      <c r="J5826">
        <v>2023</v>
      </c>
    </row>
    <row r="5827" spans="1:10" x14ac:dyDescent="0.3">
      <c r="A5827">
        <v>45212</v>
      </c>
      <c r="B5827" t="s">
        <v>230</v>
      </c>
      <c r="C5827" t="s">
        <v>23</v>
      </c>
      <c r="D5827" t="s">
        <v>28</v>
      </c>
      <c r="E5827" t="s">
        <v>34</v>
      </c>
      <c r="F5827">
        <v>43.12</v>
      </c>
      <c r="G5827">
        <v>14</v>
      </c>
      <c r="H5827">
        <v>20.7</v>
      </c>
      <c r="I5827" t="s">
        <v>877</v>
      </c>
      <c r="J5827">
        <v>2023</v>
      </c>
    </row>
    <row r="5828" spans="1:10" x14ac:dyDescent="0.3">
      <c r="A5828">
        <v>45212</v>
      </c>
      <c r="B5828" t="s">
        <v>552</v>
      </c>
      <c r="C5828" t="s">
        <v>128</v>
      </c>
      <c r="D5828" t="s">
        <v>28</v>
      </c>
      <c r="E5828" t="s">
        <v>75</v>
      </c>
      <c r="F5828">
        <v>727.45</v>
      </c>
      <c r="G5828">
        <v>5</v>
      </c>
      <c r="H5828">
        <v>-465.57</v>
      </c>
      <c r="I5828" t="s">
        <v>877</v>
      </c>
      <c r="J5828">
        <v>2023</v>
      </c>
    </row>
    <row r="5829" spans="1:10" x14ac:dyDescent="0.3">
      <c r="A5829">
        <v>45212</v>
      </c>
      <c r="B5829" t="s">
        <v>552</v>
      </c>
      <c r="C5829" t="s">
        <v>128</v>
      </c>
      <c r="D5829" t="s">
        <v>28</v>
      </c>
      <c r="E5829" t="s">
        <v>34</v>
      </c>
      <c r="F5829">
        <v>24.96</v>
      </c>
      <c r="G5829">
        <v>3</v>
      </c>
      <c r="H5829">
        <v>4.37</v>
      </c>
      <c r="I5829" t="s">
        <v>877</v>
      </c>
      <c r="J5829">
        <v>2023</v>
      </c>
    </row>
    <row r="5830" spans="1:10" x14ac:dyDescent="0.3">
      <c r="A5830">
        <v>45212</v>
      </c>
      <c r="B5830" t="s">
        <v>527</v>
      </c>
      <c r="C5830" t="s">
        <v>11</v>
      </c>
      <c r="D5830" t="s">
        <v>30</v>
      </c>
      <c r="E5830" t="s">
        <v>36</v>
      </c>
      <c r="F5830">
        <v>191.98</v>
      </c>
      <c r="G5830">
        <v>3</v>
      </c>
      <c r="H5830">
        <v>24</v>
      </c>
      <c r="I5830" t="s">
        <v>877</v>
      </c>
      <c r="J5830">
        <v>2023</v>
      </c>
    </row>
    <row r="5831" spans="1:10" x14ac:dyDescent="0.3">
      <c r="A5831">
        <v>45212</v>
      </c>
      <c r="B5831" t="s">
        <v>527</v>
      </c>
      <c r="C5831" t="s">
        <v>11</v>
      </c>
      <c r="D5831" t="s">
        <v>12</v>
      </c>
      <c r="E5831" t="s">
        <v>13</v>
      </c>
      <c r="F5831">
        <v>8.2899999999999991</v>
      </c>
      <c r="G5831">
        <v>2</v>
      </c>
      <c r="H5831">
        <v>3</v>
      </c>
      <c r="I5831" t="s">
        <v>877</v>
      </c>
      <c r="J5831">
        <v>2023</v>
      </c>
    </row>
    <row r="5832" spans="1:10" x14ac:dyDescent="0.3">
      <c r="A5832">
        <v>45212</v>
      </c>
      <c r="B5832" t="s">
        <v>527</v>
      </c>
      <c r="C5832" t="s">
        <v>11</v>
      </c>
      <c r="D5832" t="s">
        <v>28</v>
      </c>
      <c r="E5832" t="s">
        <v>34</v>
      </c>
      <c r="F5832">
        <v>139.91999999999999</v>
      </c>
      <c r="G5832">
        <v>5</v>
      </c>
      <c r="H5832">
        <v>-150.41</v>
      </c>
      <c r="I5832" t="s">
        <v>877</v>
      </c>
      <c r="J5832">
        <v>2023</v>
      </c>
    </row>
    <row r="5833" spans="1:10" x14ac:dyDescent="0.3">
      <c r="A5833">
        <v>45212</v>
      </c>
      <c r="B5833" t="s">
        <v>527</v>
      </c>
      <c r="C5833" t="s">
        <v>11</v>
      </c>
      <c r="D5833" t="s">
        <v>12</v>
      </c>
      <c r="E5833" t="s">
        <v>21</v>
      </c>
      <c r="F5833">
        <v>15.87</v>
      </c>
      <c r="G5833">
        <v>1</v>
      </c>
      <c r="H5833">
        <v>1.19</v>
      </c>
      <c r="I5833" t="s">
        <v>877</v>
      </c>
      <c r="J5833">
        <v>2023</v>
      </c>
    </row>
    <row r="5834" spans="1:10" x14ac:dyDescent="0.3">
      <c r="A5834">
        <v>45212</v>
      </c>
      <c r="B5834" t="s">
        <v>527</v>
      </c>
      <c r="C5834" t="s">
        <v>11</v>
      </c>
      <c r="D5834" t="s">
        <v>12</v>
      </c>
      <c r="E5834" t="s">
        <v>18</v>
      </c>
      <c r="F5834">
        <v>6.29</v>
      </c>
      <c r="G5834">
        <v>7</v>
      </c>
      <c r="H5834">
        <v>-11</v>
      </c>
      <c r="I5834" t="s">
        <v>877</v>
      </c>
      <c r="J5834">
        <v>2023</v>
      </c>
    </row>
    <row r="5835" spans="1:10" x14ac:dyDescent="0.3">
      <c r="A5835">
        <v>45212</v>
      </c>
      <c r="B5835" t="s">
        <v>694</v>
      </c>
      <c r="C5835" t="s">
        <v>77</v>
      </c>
      <c r="D5835" t="s">
        <v>12</v>
      </c>
      <c r="E5835" t="s">
        <v>21</v>
      </c>
      <c r="F5835">
        <v>34.700000000000003</v>
      </c>
      <c r="G5835">
        <v>5</v>
      </c>
      <c r="H5835">
        <v>12.49</v>
      </c>
      <c r="I5835" t="s">
        <v>877</v>
      </c>
      <c r="J5835">
        <v>2023</v>
      </c>
    </row>
    <row r="5836" spans="1:10" x14ac:dyDescent="0.3">
      <c r="A5836">
        <v>45212</v>
      </c>
      <c r="B5836" t="s">
        <v>694</v>
      </c>
      <c r="C5836" t="s">
        <v>77</v>
      </c>
      <c r="D5836" t="s">
        <v>12</v>
      </c>
      <c r="E5836" t="s">
        <v>17</v>
      </c>
      <c r="F5836">
        <v>99.87</v>
      </c>
      <c r="G5836">
        <v>3</v>
      </c>
      <c r="H5836">
        <v>23.97</v>
      </c>
      <c r="I5836" t="s">
        <v>877</v>
      </c>
      <c r="J5836">
        <v>2023</v>
      </c>
    </row>
    <row r="5837" spans="1:10" x14ac:dyDescent="0.3">
      <c r="A5837">
        <v>45212</v>
      </c>
      <c r="B5837" t="s">
        <v>694</v>
      </c>
      <c r="C5837" t="s">
        <v>77</v>
      </c>
      <c r="D5837" t="s">
        <v>12</v>
      </c>
      <c r="E5837" t="s">
        <v>13</v>
      </c>
      <c r="F5837">
        <v>37.94</v>
      </c>
      <c r="G5837">
        <v>2</v>
      </c>
      <c r="H5837">
        <v>18.21</v>
      </c>
      <c r="I5837" t="s">
        <v>877</v>
      </c>
      <c r="J5837">
        <v>2023</v>
      </c>
    </row>
    <row r="5838" spans="1:10" x14ac:dyDescent="0.3">
      <c r="A5838">
        <v>45212</v>
      </c>
      <c r="B5838" t="s">
        <v>694</v>
      </c>
      <c r="C5838" t="s">
        <v>77</v>
      </c>
      <c r="D5838" t="s">
        <v>12</v>
      </c>
      <c r="E5838" t="s">
        <v>16</v>
      </c>
      <c r="F5838">
        <v>24.9</v>
      </c>
      <c r="G5838">
        <v>5</v>
      </c>
      <c r="H5838">
        <v>11.45</v>
      </c>
      <c r="I5838" t="s">
        <v>877</v>
      </c>
      <c r="J5838">
        <v>2023</v>
      </c>
    </row>
    <row r="5839" spans="1:10" x14ac:dyDescent="0.3">
      <c r="A5839">
        <v>45212</v>
      </c>
      <c r="B5839" t="s">
        <v>694</v>
      </c>
      <c r="C5839" t="s">
        <v>77</v>
      </c>
      <c r="D5839" t="s">
        <v>28</v>
      </c>
      <c r="E5839" t="s">
        <v>34</v>
      </c>
      <c r="F5839">
        <v>82.26</v>
      </c>
      <c r="G5839">
        <v>3</v>
      </c>
      <c r="H5839">
        <v>33.729999999999997</v>
      </c>
      <c r="I5839" t="s">
        <v>877</v>
      </c>
      <c r="J5839">
        <v>2023</v>
      </c>
    </row>
    <row r="5840" spans="1:10" x14ac:dyDescent="0.3">
      <c r="A5840">
        <v>45213</v>
      </c>
      <c r="B5840" t="s">
        <v>143</v>
      </c>
      <c r="C5840" t="s">
        <v>84</v>
      </c>
      <c r="D5840" t="s">
        <v>30</v>
      </c>
      <c r="E5840" t="s">
        <v>36</v>
      </c>
      <c r="F5840">
        <v>177</v>
      </c>
      <c r="G5840">
        <v>3</v>
      </c>
      <c r="H5840">
        <v>30.09</v>
      </c>
      <c r="I5840" t="s">
        <v>877</v>
      </c>
      <c r="J5840">
        <v>2023</v>
      </c>
    </row>
    <row r="5841" spans="1:10" x14ac:dyDescent="0.3">
      <c r="A5841">
        <v>45213</v>
      </c>
      <c r="B5841" t="s">
        <v>247</v>
      </c>
      <c r="C5841" t="s">
        <v>117</v>
      </c>
      <c r="D5841" t="s">
        <v>28</v>
      </c>
      <c r="E5841" t="s">
        <v>29</v>
      </c>
      <c r="F5841">
        <v>102.59</v>
      </c>
      <c r="G5841">
        <v>1</v>
      </c>
      <c r="H5841">
        <v>10.26</v>
      </c>
      <c r="I5841" t="s">
        <v>877</v>
      </c>
      <c r="J5841">
        <v>2023</v>
      </c>
    </row>
    <row r="5842" spans="1:10" x14ac:dyDescent="0.3">
      <c r="A5842">
        <v>45213</v>
      </c>
      <c r="B5842" t="s">
        <v>247</v>
      </c>
      <c r="C5842" t="s">
        <v>117</v>
      </c>
      <c r="D5842" t="s">
        <v>30</v>
      </c>
      <c r="E5842" t="s">
        <v>36</v>
      </c>
      <c r="F5842">
        <v>22.7</v>
      </c>
      <c r="G5842">
        <v>1</v>
      </c>
      <c r="H5842">
        <v>5.96</v>
      </c>
      <c r="I5842" t="s">
        <v>877</v>
      </c>
      <c r="J5842">
        <v>2023</v>
      </c>
    </row>
    <row r="5843" spans="1:10" x14ac:dyDescent="0.3">
      <c r="A5843">
        <v>45213</v>
      </c>
      <c r="B5843" t="s">
        <v>247</v>
      </c>
      <c r="C5843" t="s">
        <v>117</v>
      </c>
      <c r="D5843" t="s">
        <v>12</v>
      </c>
      <c r="E5843" t="s">
        <v>13</v>
      </c>
      <c r="F5843">
        <v>93.02</v>
      </c>
      <c r="G5843">
        <v>3</v>
      </c>
      <c r="H5843">
        <v>33.72</v>
      </c>
      <c r="I5843" t="s">
        <v>877</v>
      </c>
      <c r="J5843">
        <v>2023</v>
      </c>
    </row>
    <row r="5844" spans="1:10" x14ac:dyDescent="0.3">
      <c r="A5844">
        <v>45213</v>
      </c>
      <c r="B5844" t="s">
        <v>247</v>
      </c>
      <c r="C5844" t="s">
        <v>117</v>
      </c>
      <c r="D5844" t="s">
        <v>12</v>
      </c>
      <c r="E5844" t="s">
        <v>97</v>
      </c>
      <c r="F5844">
        <v>12.77</v>
      </c>
      <c r="G5844">
        <v>2</v>
      </c>
      <c r="H5844">
        <v>1.44</v>
      </c>
      <c r="I5844" t="s">
        <v>877</v>
      </c>
      <c r="J5844">
        <v>2023</v>
      </c>
    </row>
    <row r="5845" spans="1:10" x14ac:dyDescent="0.3">
      <c r="A5845">
        <v>45213</v>
      </c>
      <c r="B5845" t="s">
        <v>247</v>
      </c>
      <c r="C5845" t="s">
        <v>117</v>
      </c>
      <c r="D5845" t="s">
        <v>12</v>
      </c>
      <c r="E5845" t="s">
        <v>43</v>
      </c>
      <c r="F5845">
        <v>35.01</v>
      </c>
      <c r="G5845">
        <v>4</v>
      </c>
      <c r="H5845">
        <v>13.13</v>
      </c>
      <c r="I5845" t="s">
        <v>877</v>
      </c>
      <c r="J5845">
        <v>2023</v>
      </c>
    </row>
    <row r="5846" spans="1:10" x14ac:dyDescent="0.3">
      <c r="A5846">
        <v>45213</v>
      </c>
      <c r="B5846" t="s">
        <v>247</v>
      </c>
      <c r="C5846" t="s">
        <v>117</v>
      </c>
      <c r="D5846" t="s">
        <v>12</v>
      </c>
      <c r="E5846" t="s">
        <v>13</v>
      </c>
      <c r="F5846">
        <v>39.15</v>
      </c>
      <c r="G5846">
        <v>1</v>
      </c>
      <c r="H5846">
        <v>14.68</v>
      </c>
      <c r="I5846" t="s">
        <v>877</v>
      </c>
      <c r="J5846">
        <v>2023</v>
      </c>
    </row>
    <row r="5847" spans="1:10" x14ac:dyDescent="0.3">
      <c r="A5847">
        <v>45213</v>
      </c>
      <c r="B5847" t="s">
        <v>271</v>
      </c>
      <c r="C5847" t="s">
        <v>77</v>
      </c>
      <c r="D5847" t="s">
        <v>30</v>
      </c>
      <c r="E5847" t="s">
        <v>31</v>
      </c>
      <c r="F5847">
        <v>1091.93</v>
      </c>
      <c r="G5847">
        <v>7</v>
      </c>
      <c r="H5847">
        <v>272.98</v>
      </c>
      <c r="I5847" t="s">
        <v>877</v>
      </c>
      <c r="J5847">
        <v>2023</v>
      </c>
    </row>
    <row r="5848" spans="1:10" x14ac:dyDescent="0.3">
      <c r="A5848">
        <v>45213</v>
      </c>
      <c r="B5848" t="s">
        <v>271</v>
      </c>
      <c r="C5848" t="s">
        <v>77</v>
      </c>
      <c r="D5848" t="s">
        <v>12</v>
      </c>
      <c r="E5848" t="s">
        <v>13</v>
      </c>
      <c r="F5848">
        <v>111.96</v>
      </c>
      <c r="G5848">
        <v>2</v>
      </c>
      <c r="H5848">
        <v>54.86</v>
      </c>
      <c r="I5848" t="s">
        <v>877</v>
      </c>
      <c r="J5848">
        <v>2023</v>
      </c>
    </row>
    <row r="5849" spans="1:10" x14ac:dyDescent="0.3">
      <c r="A5849">
        <v>45213</v>
      </c>
      <c r="B5849" t="s">
        <v>813</v>
      </c>
      <c r="C5849" t="s">
        <v>81</v>
      </c>
      <c r="D5849" t="s">
        <v>30</v>
      </c>
      <c r="E5849" t="s">
        <v>36</v>
      </c>
      <c r="F5849">
        <v>1649.75</v>
      </c>
      <c r="G5849">
        <v>5</v>
      </c>
      <c r="H5849">
        <v>544.41999999999996</v>
      </c>
      <c r="I5849" t="s">
        <v>877</v>
      </c>
      <c r="J5849">
        <v>2023</v>
      </c>
    </row>
    <row r="5850" spans="1:10" x14ac:dyDescent="0.3">
      <c r="A5850">
        <v>45214</v>
      </c>
      <c r="B5850" t="s">
        <v>791</v>
      </c>
      <c r="C5850" t="s">
        <v>136</v>
      </c>
      <c r="D5850" t="s">
        <v>12</v>
      </c>
      <c r="E5850" t="s">
        <v>13</v>
      </c>
      <c r="F5850">
        <v>45.68</v>
      </c>
      <c r="G5850">
        <v>2</v>
      </c>
      <c r="H5850">
        <v>21.01</v>
      </c>
      <c r="I5850" t="s">
        <v>877</v>
      </c>
      <c r="J5850">
        <v>2023</v>
      </c>
    </row>
    <row r="5851" spans="1:10" x14ac:dyDescent="0.3">
      <c r="A5851">
        <v>45214</v>
      </c>
      <c r="B5851" t="s">
        <v>791</v>
      </c>
      <c r="C5851" t="s">
        <v>136</v>
      </c>
      <c r="D5851" t="s">
        <v>12</v>
      </c>
      <c r="E5851" t="s">
        <v>13</v>
      </c>
      <c r="F5851">
        <v>60.12</v>
      </c>
      <c r="G5851">
        <v>9</v>
      </c>
      <c r="H5851">
        <v>28.86</v>
      </c>
      <c r="I5851" t="s">
        <v>877</v>
      </c>
      <c r="J5851">
        <v>2023</v>
      </c>
    </row>
    <row r="5852" spans="1:10" x14ac:dyDescent="0.3">
      <c r="A5852">
        <v>45214</v>
      </c>
      <c r="B5852" t="s">
        <v>791</v>
      </c>
      <c r="C5852" t="s">
        <v>136</v>
      </c>
      <c r="D5852" t="s">
        <v>12</v>
      </c>
      <c r="E5852" t="s">
        <v>18</v>
      </c>
      <c r="F5852">
        <v>41.72</v>
      </c>
      <c r="G5852">
        <v>5</v>
      </c>
      <c r="H5852">
        <v>13.04</v>
      </c>
      <c r="I5852" t="s">
        <v>877</v>
      </c>
      <c r="J5852">
        <v>2023</v>
      </c>
    </row>
    <row r="5853" spans="1:10" x14ac:dyDescent="0.3">
      <c r="A5853">
        <v>45214</v>
      </c>
      <c r="B5853" t="s">
        <v>791</v>
      </c>
      <c r="C5853" t="s">
        <v>136</v>
      </c>
      <c r="D5853" t="s">
        <v>12</v>
      </c>
      <c r="E5853" t="s">
        <v>13</v>
      </c>
      <c r="F5853">
        <v>71.599999999999994</v>
      </c>
      <c r="G5853">
        <v>8</v>
      </c>
      <c r="H5853">
        <v>32.94</v>
      </c>
      <c r="I5853" t="s">
        <v>877</v>
      </c>
      <c r="J5853">
        <v>2023</v>
      </c>
    </row>
    <row r="5854" spans="1:10" x14ac:dyDescent="0.3">
      <c r="A5854">
        <v>45214</v>
      </c>
      <c r="B5854" t="s">
        <v>82</v>
      </c>
      <c r="C5854" t="s">
        <v>331</v>
      </c>
      <c r="D5854" t="s">
        <v>12</v>
      </c>
      <c r="E5854" t="s">
        <v>16</v>
      </c>
      <c r="F5854">
        <v>20.16</v>
      </c>
      <c r="G5854">
        <v>7</v>
      </c>
      <c r="H5854">
        <v>9.8800000000000008</v>
      </c>
      <c r="I5854" t="s">
        <v>877</v>
      </c>
      <c r="J5854">
        <v>2023</v>
      </c>
    </row>
    <row r="5855" spans="1:10" x14ac:dyDescent="0.3">
      <c r="A5855">
        <v>45214</v>
      </c>
      <c r="B5855" t="s">
        <v>82</v>
      </c>
      <c r="C5855" t="s">
        <v>331</v>
      </c>
      <c r="D5855" t="s">
        <v>12</v>
      </c>
      <c r="E5855" t="s">
        <v>16</v>
      </c>
      <c r="F5855">
        <v>29.46</v>
      </c>
      <c r="G5855">
        <v>6</v>
      </c>
      <c r="H5855">
        <v>14.44</v>
      </c>
      <c r="I5855" t="s">
        <v>877</v>
      </c>
      <c r="J5855">
        <v>2023</v>
      </c>
    </row>
    <row r="5856" spans="1:10" x14ac:dyDescent="0.3">
      <c r="A5856">
        <v>45214</v>
      </c>
      <c r="B5856" t="s">
        <v>82</v>
      </c>
      <c r="C5856" t="s">
        <v>331</v>
      </c>
      <c r="D5856" t="s">
        <v>12</v>
      </c>
      <c r="E5856" t="s">
        <v>55</v>
      </c>
      <c r="F5856">
        <v>868.59</v>
      </c>
      <c r="G5856">
        <v>3</v>
      </c>
      <c r="H5856">
        <v>251.89</v>
      </c>
      <c r="I5856" t="s">
        <v>877</v>
      </c>
      <c r="J5856">
        <v>2023</v>
      </c>
    </row>
    <row r="5857" spans="1:10" x14ac:dyDescent="0.3">
      <c r="A5857">
        <v>45214</v>
      </c>
      <c r="B5857" t="s">
        <v>82</v>
      </c>
      <c r="C5857" t="s">
        <v>331</v>
      </c>
      <c r="D5857" t="s">
        <v>12</v>
      </c>
      <c r="E5857" t="s">
        <v>13</v>
      </c>
      <c r="F5857">
        <v>12.96</v>
      </c>
      <c r="G5857">
        <v>2</v>
      </c>
      <c r="H5857">
        <v>6.22</v>
      </c>
      <c r="I5857" t="s">
        <v>877</v>
      </c>
      <c r="J5857">
        <v>2023</v>
      </c>
    </row>
    <row r="5858" spans="1:10" x14ac:dyDescent="0.3">
      <c r="A5858">
        <v>45214</v>
      </c>
      <c r="B5858" t="s">
        <v>82</v>
      </c>
      <c r="C5858" t="s">
        <v>331</v>
      </c>
      <c r="D5858" t="s">
        <v>30</v>
      </c>
      <c r="E5858" t="s">
        <v>31</v>
      </c>
      <c r="F5858">
        <v>5.5</v>
      </c>
      <c r="G5858">
        <v>1</v>
      </c>
      <c r="H5858">
        <v>1.38</v>
      </c>
      <c r="I5858" t="s">
        <v>877</v>
      </c>
      <c r="J5858">
        <v>2023</v>
      </c>
    </row>
    <row r="5859" spans="1:10" x14ac:dyDescent="0.3">
      <c r="A5859">
        <v>45214</v>
      </c>
      <c r="B5859" t="s">
        <v>82</v>
      </c>
      <c r="C5859" t="s">
        <v>331</v>
      </c>
      <c r="D5859" t="s">
        <v>12</v>
      </c>
      <c r="E5859" t="s">
        <v>18</v>
      </c>
      <c r="F5859">
        <v>121.6</v>
      </c>
      <c r="G5859">
        <v>4</v>
      </c>
      <c r="H5859">
        <v>55.94</v>
      </c>
      <c r="I5859" t="s">
        <v>877</v>
      </c>
      <c r="J5859">
        <v>2023</v>
      </c>
    </row>
    <row r="5860" spans="1:10" x14ac:dyDescent="0.3">
      <c r="A5860">
        <v>45214</v>
      </c>
      <c r="B5860" t="s">
        <v>146</v>
      </c>
      <c r="C5860" t="s">
        <v>38</v>
      </c>
      <c r="D5860" t="s">
        <v>12</v>
      </c>
      <c r="E5860" t="s">
        <v>18</v>
      </c>
      <c r="F5860">
        <v>232.96</v>
      </c>
      <c r="G5860">
        <v>7</v>
      </c>
      <c r="H5860">
        <v>116.48</v>
      </c>
      <c r="I5860" t="s">
        <v>877</v>
      </c>
      <c r="J5860">
        <v>2023</v>
      </c>
    </row>
    <row r="5861" spans="1:10" x14ac:dyDescent="0.3">
      <c r="A5861">
        <v>45214</v>
      </c>
      <c r="B5861" t="s">
        <v>146</v>
      </c>
      <c r="C5861" t="s">
        <v>38</v>
      </c>
      <c r="D5861" t="s">
        <v>12</v>
      </c>
      <c r="E5861" t="s">
        <v>43</v>
      </c>
      <c r="F5861">
        <v>66.540000000000006</v>
      </c>
      <c r="G5861">
        <v>6</v>
      </c>
      <c r="H5861">
        <v>32.6</v>
      </c>
      <c r="I5861" t="s">
        <v>877</v>
      </c>
      <c r="J5861">
        <v>2023</v>
      </c>
    </row>
    <row r="5862" spans="1:10" x14ac:dyDescent="0.3">
      <c r="A5862">
        <v>45214</v>
      </c>
      <c r="B5862" t="s">
        <v>146</v>
      </c>
      <c r="C5862" t="s">
        <v>38</v>
      </c>
      <c r="D5862" t="s">
        <v>12</v>
      </c>
      <c r="E5862" t="s">
        <v>55</v>
      </c>
      <c r="F5862">
        <v>43.26</v>
      </c>
      <c r="G5862">
        <v>3</v>
      </c>
      <c r="H5862">
        <v>14.28</v>
      </c>
      <c r="I5862" t="s">
        <v>877</v>
      </c>
      <c r="J5862">
        <v>2023</v>
      </c>
    </row>
    <row r="5863" spans="1:10" x14ac:dyDescent="0.3">
      <c r="A5863">
        <v>45215</v>
      </c>
      <c r="B5863" t="s">
        <v>629</v>
      </c>
      <c r="C5863" t="s">
        <v>77</v>
      </c>
      <c r="D5863" t="s">
        <v>28</v>
      </c>
      <c r="E5863" t="s">
        <v>75</v>
      </c>
      <c r="F5863">
        <v>142.18</v>
      </c>
      <c r="G5863">
        <v>1</v>
      </c>
      <c r="H5863">
        <v>-37.92</v>
      </c>
      <c r="I5863" t="s">
        <v>877</v>
      </c>
      <c r="J5863">
        <v>2023</v>
      </c>
    </row>
    <row r="5864" spans="1:10" x14ac:dyDescent="0.3">
      <c r="A5864">
        <v>45216</v>
      </c>
      <c r="B5864" t="s">
        <v>721</v>
      </c>
      <c r="C5864" t="s">
        <v>23</v>
      </c>
      <c r="D5864" t="s">
        <v>12</v>
      </c>
      <c r="E5864" t="s">
        <v>18</v>
      </c>
      <c r="F5864">
        <v>18.16</v>
      </c>
      <c r="G5864">
        <v>5</v>
      </c>
      <c r="H5864">
        <v>6.58</v>
      </c>
      <c r="I5864" t="s">
        <v>877</v>
      </c>
      <c r="J5864">
        <v>2023</v>
      </c>
    </row>
    <row r="5865" spans="1:10" x14ac:dyDescent="0.3">
      <c r="A5865">
        <v>45216</v>
      </c>
      <c r="B5865" t="s">
        <v>662</v>
      </c>
      <c r="C5865" t="s">
        <v>23</v>
      </c>
      <c r="D5865" t="s">
        <v>28</v>
      </c>
      <c r="E5865" t="s">
        <v>47</v>
      </c>
      <c r="F5865">
        <v>120.67</v>
      </c>
      <c r="G5865">
        <v>2</v>
      </c>
      <c r="H5865">
        <v>21.29</v>
      </c>
      <c r="I5865" t="s">
        <v>877</v>
      </c>
      <c r="J5865">
        <v>2023</v>
      </c>
    </row>
    <row r="5866" spans="1:10" x14ac:dyDescent="0.3">
      <c r="A5866">
        <v>45216</v>
      </c>
      <c r="B5866" t="s">
        <v>733</v>
      </c>
      <c r="C5866" t="s">
        <v>93</v>
      </c>
      <c r="D5866" t="s">
        <v>30</v>
      </c>
      <c r="E5866" t="s">
        <v>31</v>
      </c>
      <c r="F5866">
        <v>449.97</v>
      </c>
      <c r="G5866">
        <v>3</v>
      </c>
      <c r="H5866">
        <v>220.49</v>
      </c>
      <c r="I5866" t="s">
        <v>877</v>
      </c>
      <c r="J5866">
        <v>2023</v>
      </c>
    </row>
    <row r="5867" spans="1:10" x14ac:dyDescent="0.3">
      <c r="A5867">
        <v>45216</v>
      </c>
      <c r="B5867" t="s">
        <v>733</v>
      </c>
      <c r="C5867" t="s">
        <v>93</v>
      </c>
      <c r="D5867" t="s">
        <v>12</v>
      </c>
      <c r="E5867" t="s">
        <v>55</v>
      </c>
      <c r="F5867">
        <v>1927.59</v>
      </c>
      <c r="G5867">
        <v>7</v>
      </c>
      <c r="H5867">
        <v>751.76</v>
      </c>
      <c r="I5867" t="s">
        <v>877</v>
      </c>
      <c r="J5867">
        <v>2023</v>
      </c>
    </row>
    <row r="5868" spans="1:10" x14ac:dyDescent="0.3">
      <c r="A5868">
        <v>45216</v>
      </c>
      <c r="B5868" t="s">
        <v>314</v>
      </c>
      <c r="C5868" t="s">
        <v>89</v>
      </c>
      <c r="D5868" t="s">
        <v>28</v>
      </c>
      <c r="E5868" t="s">
        <v>47</v>
      </c>
      <c r="F5868">
        <v>120.98</v>
      </c>
      <c r="G5868">
        <v>1</v>
      </c>
      <c r="H5868">
        <v>12.1</v>
      </c>
      <c r="I5868" t="s">
        <v>877</v>
      </c>
      <c r="J5868">
        <v>2023</v>
      </c>
    </row>
    <row r="5869" spans="1:10" x14ac:dyDescent="0.3">
      <c r="A5869">
        <v>45216</v>
      </c>
      <c r="B5869" t="s">
        <v>314</v>
      </c>
      <c r="C5869" t="s">
        <v>89</v>
      </c>
      <c r="D5869" t="s">
        <v>12</v>
      </c>
      <c r="E5869" t="s">
        <v>18</v>
      </c>
      <c r="F5869">
        <v>315.98</v>
      </c>
      <c r="G5869">
        <v>1</v>
      </c>
      <c r="H5869">
        <v>148.51</v>
      </c>
      <c r="I5869" t="s">
        <v>877</v>
      </c>
      <c r="J5869">
        <v>2023</v>
      </c>
    </row>
    <row r="5870" spans="1:10" x14ac:dyDescent="0.3">
      <c r="A5870">
        <v>45217</v>
      </c>
      <c r="B5870" t="s">
        <v>357</v>
      </c>
      <c r="C5870" t="s">
        <v>57</v>
      </c>
      <c r="D5870" t="s">
        <v>28</v>
      </c>
      <c r="E5870" t="s">
        <v>29</v>
      </c>
      <c r="F5870">
        <v>307.92</v>
      </c>
      <c r="G5870">
        <v>5</v>
      </c>
      <c r="H5870">
        <v>-34.64</v>
      </c>
      <c r="I5870" t="s">
        <v>877</v>
      </c>
      <c r="J5870">
        <v>2023</v>
      </c>
    </row>
    <row r="5871" spans="1:10" x14ac:dyDescent="0.3">
      <c r="A5871">
        <v>45219</v>
      </c>
      <c r="B5871" t="s">
        <v>392</v>
      </c>
      <c r="C5871" t="s">
        <v>49</v>
      </c>
      <c r="D5871" t="s">
        <v>12</v>
      </c>
      <c r="E5871" t="s">
        <v>21</v>
      </c>
      <c r="F5871">
        <v>7.15</v>
      </c>
      <c r="G5871">
        <v>3</v>
      </c>
      <c r="H5871">
        <v>0.72</v>
      </c>
      <c r="I5871" t="s">
        <v>877</v>
      </c>
      <c r="J5871">
        <v>2023</v>
      </c>
    </row>
    <row r="5872" spans="1:10" x14ac:dyDescent="0.3">
      <c r="A5872">
        <v>45219</v>
      </c>
      <c r="B5872" t="s">
        <v>319</v>
      </c>
      <c r="C5872" t="s">
        <v>11</v>
      </c>
      <c r="D5872" t="s">
        <v>12</v>
      </c>
      <c r="E5872" t="s">
        <v>13</v>
      </c>
      <c r="F5872">
        <v>51.02</v>
      </c>
      <c r="G5872">
        <v>7</v>
      </c>
      <c r="H5872">
        <v>15.94</v>
      </c>
      <c r="I5872" t="s">
        <v>877</v>
      </c>
      <c r="J5872">
        <v>2023</v>
      </c>
    </row>
    <row r="5873" spans="1:10" x14ac:dyDescent="0.3">
      <c r="A5873">
        <v>45219</v>
      </c>
      <c r="B5873" t="s">
        <v>319</v>
      </c>
      <c r="C5873" t="s">
        <v>11</v>
      </c>
      <c r="D5873" t="s">
        <v>12</v>
      </c>
      <c r="E5873" t="s">
        <v>32</v>
      </c>
      <c r="F5873">
        <v>25.25</v>
      </c>
      <c r="G5873">
        <v>4</v>
      </c>
      <c r="H5873">
        <v>7.89</v>
      </c>
      <c r="I5873" t="s">
        <v>877</v>
      </c>
      <c r="J5873">
        <v>2023</v>
      </c>
    </row>
    <row r="5874" spans="1:10" x14ac:dyDescent="0.3">
      <c r="A5874">
        <v>45219</v>
      </c>
      <c r="B5874" t="s">
        <v>319</v>
      </c>
      <c r="C5874" t="s">
        <v>11</v>
      </c>
      <c r="D5874" t="s">
        <v>28</v>
      </c>
      <c r="E5874" t="s">
        <v>29</v>
      </c>
      <c r="F5874">
        <v>56.69</v>
      </c>
      <c r="G5874">
        <v>1</v>
      </c>
      <c r="H5874">
        <v>-14.58</v>
      </c>
      <c r="I5874" t="s">
        <v>877</v>
      </c>
      <c r="J5874">
        <v>2023</v>
      </c>
    </row>
    <row r="5875" spans="1:10" x14ac:dyDescent="0.3">
      <c r="A5875">
        <v>45219</v>
      </c>
      <c r="B5875" t="s">
        <v>108</v>
      </c>
      <c r="C5875" t="s">
        <v>62</v>
      </c>
      <c r="D5875" t="s">
        <v>30</v>
      </c>
      <c r="E5875" t="s">
        <v>31</v>
      </c>
      <c r="F5875">
        <v>125.7</v>
      </c>
      <c r="G5875">
        <v>6</v>
      </c>
      <c r="H5875">
        <v>35.200000000000003</v>
      </c>
      <c r="I5875" t="s">
        <v>877</v>
      </c>
      <c r="J5875">
        <v>2023</v>
      </c>
    </row>
    <row r="5876" spans="1:10" x14ac:dyDescent="0.3">
      <c r="A5876">
        <v>45219</v>
      </c>
      <c r="B5876" t="s">
        <v>108</v>
      </c>
      <c r="C5876" t="s">
        <v>62</v>
      </c>
      <c r="D5876" t="s">
        <v>30</v>
      </c>
      <c r="E5876" t="s">
        <v>31</v>
      </c>
      <c r="F5876">
        <v>191.98</v>
      </c>
      <c r="G5876">
        <v>2</v>
      </c>
      <c r="H5876">
        <v>51.83</v>
      </c>
      <c r="I5876" t="s">
        <v>877</v>
      </c>
      <c r="J5876">
        <v>2023</v>
      </c>
    </row>
    <row r="5877" spans="1:10" x14ac:dyDescent="0.3">
      <c r="A5877">
        <v>45219</v>
      </c>
      <c r="B5877" t="s">
        <v>108</v>
      </c>
      <c r="C5877" t="s">
        <v>62</v>
      </c>
      <c r="D5877" t="s">
        <v>12</v>
      </c>
      <c r="E5877" t="s">
        <v>17</v>
      </c>
      <c r="F5877">
        <v>20.86</v>
      </c>
      <c r="G5877">
        <v>7</v>
      </c>
      <c r="H5877">
        <v>1.46</v>
      </c>
      <c r="I5877" t="s">
        <v>877</v>
      </c>
      <c r="J5877">
        <v>2023</v>
      </c>
    </row>
    <row r="5878" spans="1:10" x14ac:dyDescent="0.3">
      <c r="A5878">
        <v>45219</v>
      </c>
      <c r="B5878" t="s">
        <v>671</v>
      </c>
      <c r="C5878" t="s">
        <v>23</v>
      </c>
      <c r="D5878" t="s">
        <v>12</v>
      </c>
      <c r="E5878" t="s">
        <v>18</v>
      </c>
      <c r="F5878">
        <v>19.3</v>
      </c>
      <c r="G5878">
        <v>3</v>
      </c>
      <c r="H5878">
        <v>6.03</v>
      </c>
      <c r="I5878" t="s">
        <v>877</v>
      </c>
      <c r="J5878">
        <v>2023</v>
      </c>
    </row>
    <row r="5879" spans="1:10" x14ac:dyDescent="0.3">
      <c r="A5879">
        <v>45219</v>
      </c>
      <c r="B5879" t="s">
        <v>681</v>
      </c>
      <c r="C5879" t="s">
        <v>38</v>
      </c>
      <c r="D5879" t="s">
        <v>28</v>
      </c>
      <c r="E5879" t="s">
        <v>34</v>
      </c>
      <c r="F5879">
        <v>61.1</v>
      </c>
      <c r="G5879">
        <v>5</v>
      </c>
      <c r="H5879">
        <v>18.329999999999998</v>
      </c>
      <c r="I5879" t="s">
        <v>877</v>
      </c>
      <c r="J5879">
        <v>2023</v>
      </c>
    </row>
    <row r="5880" spans="1:10" x14ac:dyDescent="0.3">
      <c r="A5880">
        <v>45219</v>
      </c>
      <c r="B5880" t="s">
        <v>234</v>
      </c>
      <c r="C5880" t="s">
        <v>23</v>
      </c>
      <c r="D5880" t="s">
        <v>28</v>
      </c>
      <c r="E5880" t="s">
        <v>29</v>
      </c>
      <c r="F5880">
        <v>387.14</v>
      </c>
      <c r="G5880">
        <v>4</v>
      </c>
      <c r="H5880">
        <v>4.84</v>
      </c>
      <c r="I5880" t="s">
        <v>877</v>
      </c>
      <c r="J5880">
        <v>2023</v>
      </c>
    </row>
    <row r="5881" spans="1:10" x14ac:dyDescent="0.3">
      <c r="A5881">
        <v>45220</v>
      </c>
      <c r="B5881" t="s">
        <v>595</v>
      </c>
      <c r="C5881" t="s">
        <v>250</v>
      </c>
      <c r="D5881" t="s">
        <v>12</v>
      </c>
      <c r="E5881" t="s">
        <v>18</v>
      </c>
      <c r="F5881">
        <v>23.2</v>
      </c>
      <c r="G5881">
        <v>4</v>
      </c>
      <c r="H5881">
        <v>10.44</v>
      </c>
      <c r="I5881" t="s">
        <v>877</v>
      </c>
      <c r="J5881">
        <v>2023</v>
      </c>
    </row>
    <row r="5882" spans="1:10" x14ac:dyDescent="0.3">
      <c r="A5882">
        <v>45220</v>
      </c>
      <c r="B5882" t="s">
        <v>595</v>
      </c>
      <c r="C5882" t="s">
        <v>250</v>
      </c>
      <c r="D5882" t="s">
        <v>12</v>
      </c>
      <c r="E5882" t="s">
        <v>97</v>
      </c>
      <c r="F5882">
        <v>7.36</v>
      </c>
      <c r="G5882">
        <v>2</v>
      </c>
      <c r="H5882">
        <v>0.15</v>
      </c>
      <c r="I5882" t="s">
        <v>877</v>
      </c>
      <c r="J5882">
        <v>2023</v>
      </c>
    </row>
    <row r="5883" spans="1:10" x14ac:dyDescent="0.3">
      <c r="A5883">
        <v>45220</v>
      </c>
      <c r="B5883" t="s">
        <v>595</v>
      </c>
      <c r="C5883" t="s">
        <v>250</v>
      </c>
      <c r="D5883" t="s">
        <v>12</v>
      </c>
      <c r="E5883" t="s">
        <v>17</v>
      </c>
      <c r="F5883">
        <v>104.79</v>
      </c>
      <c r="G5883">
        <v>7</v>
      </c>
      <c r="H5883">
        <v>29.34</v>
      </c>
      <c r="I5883" t="s">
        <v>877</v>
      </c>
      <c r="J5883">
        <v>2023</v>
      </c>
    </row>
    <row r="5884" spans="1:10" x14ac:dyDescent="0.3">
      <c r="A5884">
        <v>45220</v>
      </c>
      <c r="B5884" t="s">
        <v>595</v>
      </c>
      <c r="C5884" t="s">
        <v>250</v>
      </c>
      <c r="D5884" t="s">
        <v>28</v>
      </c>
      <c r="E5884" t="s">
        <v>47</v>
      </c>
      <c r="F5884">
        <v>1043.92</v>
      </c>
      <c r="G5884">
        <v>4</v>
      </c>
      <c r="H5884">
        <v>271.42</v>
      </c>
      <c r="I5884" t="s">
        <v>877</v>
      </c>
      <c r="J5884">
        <v>2023</v>
      </c>
    </row>
    <row r="5885" spans="1:10" x14ac:dyDescent="0.3">
      <c r="A5885">
        <v>45220</v>
      </c>
      <c r="B5885" t="s">
        <v>760</v>
      </c>
      <c r="C5885" t="s">
        <v>23</v>
      </c>
      <c r="D5885" t="s">
        <v>12</v>
      </c>
      <c r="E5885" t="s">
        <v>13</v>
      </c>
      <c r="F5885">
        <v>22.92</v>
      </c>
      <c r="G5885">
        <v>3</v>
      </c>
      <c r="H5885">
        <v>11.23</v>
      </c>
      <c r="I5885" t="s">
        <v>877</v>
      </c>
      <c r="J5885">
        <v>2023</v>
      </c>
    </row>
    <row r="5886" spans="1:10" x14ac:dyDescent="0.3">
      <c r="A5886">
        <v>45220</v>
      </c>
      <c r="B5886" t="s">
        <v>334</v>
      </c>
      <c r="C5886" t="s">
        <v>23</v>
      </c>
      <c r="D5886" t="s">
        <v>12</v>
      </c>
      <c r="E5886" t="s">
        <v>17</v>
      </c>
      <c r="F5886">
        <v>154.44</v>
      </c>
      <c r="G5886">
        <v>3</v>
      </c>
      <c r="H5886">
        <v>1.54</v>
      </c>
      <c r="I5886" t="s">
        <v>877</v>
      </c>
      <c r="J5886">
        <v>2023</v>
      </c>
    </row>
    <row r="5887" spans="1:10" x14ac:dyDescent="0.3">
      <c r="A5887">
        <v>45220</v>
      </c>
      <c r="B5887" t="s">
        <v>234</v>
      </c>
      <c r="C5887" t="s">
        <v>40</v>
      </c>
      <c r="D5887" t="s">
        <v>12</v>
      </c>
      <c r="E5887" t="s">
        <v>18</v>
      </c>
      <c r="F5887">
        <v>7.92</v>
      </c>
      <c r="G5887">
        <v>4</v>
      </c>
      <c r="H5887">
        <v>3.56</v>
      </c>
      <c r="I5887" t="s">
        <v>877</v>
      </c>
      <c r="J5887">
        <v>2023</v>
      </c>
    </row>
    <row r="5888" spans="1:10" x14ac:dyDescent="0.3">
      <c r="A5888">
        <v>45220</v>
      </c>
      <c r="B5888" t="s">
        <v>849</v>
      </c>
      <c r="C5888" t="s">
        <v>217</v>
      </c>
      <c r="D5888" t="s">
        <v>30</v>
      </c>
      <c r="E5888" t="s">
        <v>36</v>
      </c>
      <c r="F5888">
        <v>98.16</v>
      </c>
      <c r="G5888">
        <v>6</v>
      </c>
      <c r="H5888">
        <v>9.82</v>
      </c>
      <c r="I5888" t="s">
        <v>877</v>
      </c>
      <c r="J5888">
        <v>2023</v>
      </c>
    </row>
    <row r="5889" spans="1:10" x14ac:dyDescent="0.3">
      <c r="A5889">
        <v>45220</v>
      </c>
      <c r="B5889" t="s">
        <v>819</v>
      </c>
      <c r="C5889" t="s">
        <v>49</v>
      </c>
      <c r="D5889" t="s">
        <v>30</v>
      </c>
      <c r="E5889" t="s">
        <v>31</v>
      </c>
      <c r="F5889">
        <v>235.15</v>
      </c>
      <c r="G5889">
        <v>8</v>
      </c>
      <c r="H5889">
        <v>-47.03</v>
      </c>
      <c r="I5889" t="s">
        <v>877</v>
      </c>
      <c r="J5889">
        <v>2023</v>
      </c>
    </row>
    <row r="5890" spans="1:10" x14ac:dyDescent="0.3">
      <c r="A5890">
        <v>45220</v>
      </c>
      <c r="B5890" t="s">
        <v>265</v>
      </c>
      <c r="C5890" t="s">
        <v>49</v>
      </c>
      <c r="D5890" t="s">
        <v>28</v>
      </c>
      <c r="E5890" t="s">
        <v>75</v>
      </c>
      <c r="F5890">
        <v>661.18</v>
      </c>
      <c r="G5890">
        <v>2</v>
      </c>
      <c r="H5890">
        <v>-231.41</v>
      </c>
      <c r="I5890" t="s">
        <v>877</v>
      </c>
      <c r="J5890">
        <v>2023</v>
      </c>
    </row>
    <row r="5891" spans="1:10" x14ac:dyDescent="0.3">
      <c r="A5891">
        <v>45220</v>
      </c>
      <c r="B5891" t="s">
        <v>355</v>
      </c>
      <c r="C5891" t="s">
        <v>68</v>
      </c>
      <c r="D5891" t="s">
        <v>12</v>
      </c>
      <c r="E5891" t="s">
        <v>21</v>
      </c>
      <c r="F5891">
        <v>113.22</v>
      </c>
      <c r="G5891">
        <v>3</v>
      </c>
      <c r="H5891">
        <v>29.44</v>
      </c>
      <c r="I5891" t="s">
        <v>877</v>
      </c>
      <c r="J5891">
        <v>2023</v>
      </c>
    </row>
    <row r="5892" spans="1:10" x14ac:dyDescent="0.3">
      <c r="A5892">
        <v>45220</v>
      </c>
      <c r="B5892" t="s">
        <v>355</v>
      </c>
      <c r="C5892" t="s">
        <v>68</v>
      </c>
      <c r="D5892" t="s">
        <v>12</v>
      </c>
      <c r="E5892" t="s">
        <v>13</v>
      </c>
      <c r="F5892">
        <v>35.880000000000003</v>
      </c>
      <c r="G5892">
        <v>6</v>
      </c>
      <c r="H5892">
        <v>17.579999999999998</v>
      </c>
      <c r="I5892" t="s">
        <v>877</v>
      </c>
      <c r="J5892">
        <v>2023</v>
      </c>
    </row>
    <row r="5893" spans="1:10" x14ac:dyDescent="0.3">
      <c r="A5893">
        <v>45220</v>
      </c>
      <c r="B5893" t="s">
        <v>355</v>
      </c>
      <c r="C5893" t="s">
        <v>68</v>
      </c>
      <c r="D5893" t="s">
        <v>12</v>
      </c>
      <c r="E5893" t="s">
        <v>18</v>
      </c>
      <c r="F5893">
        <v>4535.9799999999996</v>
      </c>
      <c r="G5893">
        <v>3</v>
      </c>
      <c r="H5893">
        <v>1644.29</v>
      </c>
      <c r="I5893" t="s">
        <v>877</v>
      </c>
      <c r="J5893">
        <v>2023</v>
      </c>
    </row>
    <row r="5894" spans="1:10" x14ac:dyDescent="0.3">
      <c r="A5894">
        <v>45220</v>
      </c>
      <c r="B5894" t="s">
        <v>113</v>
      </c>
      <c r="C5894" t="s">
        <v>64</v>
      </c>
      <c r="D5894" t="s">
        <v>12</v>
      </c>
      <c r="E5894" t="s">
        <v>17</v>
      </c>
      <c r="F5894">
        <v>111.67</v>
      </c>
      <c r="G5894">
        <v>9</v>
      </c>
      <c r="H5894">
        <v>6.98</v>
      </c>
      <c r="I5894" t="s">
        <v>877</v>
      </c>
      <c r="J5894">
        <v>2023</v>
      </c>
    </row>
    <row r="5895" spans="1:10" x14ac:dyDescent="0.3">
      <c r="A5895">
        <v>45220</v>
      </c>
      <c r="B5895" t="s">
        <v>526</v>
      </c>
      <c r="C5895" t="s">
        <v>11</v>
      </c>
      <c r="D5895" t="s">
        <v>30</v>
      </c>
      <c r="E5895" t="s">
        <v>36</v>
      </c>
      <c r="F5895">
        <v>106.08</v>
      </c>
      <c r="G5895">
        <v>6</v>
      </c>
      <c r="H5895">
        <v>-9.2799999999999994</v>
      </c>
      <c r="I5895" t="s">
        <v>877</v>
      </c>
      <c r="J5895">
        <v>2023</v>
      </c>
    </row>
    <row r="5896" spans="1:10" x14ac:dyDescent="0.3">
      <c r="A5896">
        <v>45220</v>
      </c>
      <c r="B5896" t="s">
        <v>315</v>
      </c>
      <c r="C5896" t="s">
        <v>23</v>
      </c>
      <c r="D5896" t="s">
        <v>28</v>
      </c>
      <c r="E5896" t="s">
        <v>29</v>
      </c>
      <c r="F5896">
        <v>242.14</v>
      </c>
      <c r="G5896">
        <v>3</v>
      </c>
      <c r="H5896">
        <v>12.11</v>
      </c>
      <c r="I5896" t="s">
        <v>877</v>
      </c>
      <c r="J5896">
        <v>2023</v>
      </c>
    </row>
    <row r="5897" spans="1:10" x14ac:dyDescent="0.3">
      <c r="A5897">
        <v>45220</v>
      </c>
      <c r="B5897" t="s">
        <v>315</v>
      </c>
      <c r="C5897" t="s">
        <v>23</v>
      </c>
      <c r="D5897" t="s">
        <v>12</v>
      </c>
      <c r="E5897" t="s">
        <v>21</v>
      </c>
      <c r="F5897">
        <v>12.39</v>
      </c>
      <c r="G5897">
        <v>3</v>
      </c>
      <c r="H5897">
        <v>5.7</v>
      </c>
      <c r="I5897" t="s">
        <v>877</v>
      </c>
      <c r="J5897">
        <v>2023</v>
      </c>
    </row>
    <row r="5898" spans="1:10" x14ac:dyDescent="0.3">
      <c r="A5898">
        <v>45220</v>
      </c>
      <c r="B5898" t="s">
        <v>315</v>
      </c>
      <c r="C5898" t="s">
        <v>23</v>
      </c>
      <c r="D5898" t="s">
        <v>28</v>
      </c>
      <c r="E5898" t="s">
        <v>34</v>
      </c>
      <c r="F5898">
        <v>19.96</v>
      </c>
      <c r="G5898">
        <v>2</v>
      </c>
      <c r="H5898">
        <v>5.59</v>
      </c>
      <c r="I5898" t="s">
        <v>877</v>
      </c>
      <c r="J5898">
        <v>2023</v>
      </c>
    </row>
    <row r="5899" spans="1:10" x14ac:dyDescent="0.3">
      <c r="A5899">
        <v>45220</v>
      </c>
      <c r="B5899" t="s">
        <v>315</v>
      </c>
      <c r="C5899" t="s">
        <v>23</v>
      </c>
      <c r="D5899" t="s">
        <v>12</v>
      </c>
      <c r="E5899" t="s">
        <v>17</v>
      </c>
      <c r="F5899">
        <v>340.92</v>
      </c>
      <c r="G5899">
        <v>3</v>
      </c>
      <c r="H5899">
        <v>3.41</v>
      </c>
      <c r="I5899" t="s">
        <v>877</v>
      </c>
      <c r="J5899">
        <v>2023</v>
      </c>
    </row>
    <row r="5900" spans="1:10" x14ac:dyDescent="0.3">
      <c r="A5900">
        <v>45220</v>
      </c>
      <c r="B5900" t="s">
        <v>118</v>
      </c>
      <c r="C5900" t="s">
        <v>66</v>
      </c>
      <c r="D5900" t="s">
        <v>28</v>
      </c>
      <c r="E5900" t="s">
        <v>34</v>
      </c>
      <c r="F5900">
        <v>45.57</v>
      </c>
      <c r="G5900">
        <v>2</v>
      </c>
      <c r="H5900">
        <v>9.68</v>
      </c>
      <c r="I5900" t="s">
        <v>877</v>
      </c>
      <c r="J5900">
        <v>2023</v>
      </c>
    </row>
    <row r="5901" spans="1:10" x14ac:dyDescent="0.3">
      <c r="A5901">
        <v>45220</v>
      </c>
      <c r="B5901" t="s">
        <v>118</v>
      </c>
      <c r="C5901" t="s">
        <v>66</v>
      </c>
      <c r="D5901" t="s">
        <v>12</v>
      </c>
      <c r="E5901" t="s">
        <v>18</v>
      </c>
      <c r="F5901">
        <v>28.75</v>
      </c>
      <c r="G5901">
        <v>8</v>
      </c>
      <c r="H5901">
        <v>-21.08</v>
      </c>
      <c r="I5901" t="s">
        <v>877</v>
      </c>
      <c r="J5901">
        <v>2023</v>
      </c>
    </row>
    <row r="5902" spans="1:10" x14ac:dyDescent="0.3">
      <c r="A5902">
        <v>45221</v>
      </c>
      <c r="B5902" t="s">
        <v>801</v>
      </c>
      <c r="C5902" t="s">
        <v>62</v>
      </c>
      <c r="D5902" t="s">
        <v>28</v>
      </c>
      <c r="E5902" t="s">
        <v>34</v>
      </c>
      <c r="F5902">
        <v>31.4</v>
      </c>
      <c r="G5902">
        <v>5</v>
      </c>
      <c r="H5902">
        <v>10.050000000000001</v>
      </c>
      <c r="I5902" t="s">
        <v>877</v>
      </c>
      <c r="J5902">
        <v>2023</v>
      </c>
    </row>
    <row r="5903" spans="1:10" x14ac:dyDescent="0.3">
      <c r="A5903">
        <v>45221</v>
      </c>
      <c r="B5903" t="s">
        <v>83</v>
      </c>
      <c r="C5903" t="s">
        <v>38</v>
      </c>
      <c r="D5903" t="s">
        <v>28</v>
      </c>
      <c r="E5903" t="s">
        <v>34</v>
      </c>
      <c r="F5903">
        <v>39.92</v>
      </c>
      <c r="G5903">
        <v>4</v>
      </c>
      <c r="H5903">
        <v>11.18</v>
      </c>
      <c r="I5903" t="s">
        <v>877</v>
      </c>
      <c r="J5903">
        <v>2023</v>
      </c>
    </row>
    <row r="5904" spans="1:10" x14ac:dyDescent="0.3">
      <c r="A5904">
        <v>45221</v>
      </c>
      <c r="B5904" t="s">
        <v>567</v>
      </c>
      <c r="C5904" t="s">
        <v>84</v>
      </c>
      <c r="D5904" t="s">
        <v>12</v>
      </c>
      <c r="E5904" t="s">
        <v>13</v>
      </c>
      <c r="F5904">
        <v>6.68</v>
      </c>
      <c r="G5904">
        <v>1</v>
      </c>
      <c r="H5904">
        <v>3.21</v>
      </c>
      <c r="I5904" t="s">
        <v>877</v>
      </c>
      <c r="J5904">
        <v>2023</v>
      </c>
    </row>
    <row r="5905" spans="1:10" x14ac:dyDescent="0.3">
      <c r="A5905">
        <v>45221</v>
      </c>
      <c r="B5905" t="s">
        <v>567</v>
      </c>
      <c r="C5905" t="s">
        <v>84</v>
      </c>
      <c r="D5905" t="s">
        <v>12</v>
      </c>
      <c r="E5905" t="s">
        <v>21</v>
      </c>
      <c r="F5905">
        <v>8.34</v>
      </c>
      <c r="G5905">
        <v>3</v>
      </c>
      <c r="H5905">
        <v>2.25</v>
      </c>
      <c r="I5905" t="s">
        <v>877</v>
      </c>
      <c r="J5905">
        <v>2023</v>
      </c>
    </row>
    <row r="5906" spans="1:10" x14ac:dyDescent="0.3">
      <c r="A5906">
        <v>45221</v>
      </c>
      <c r="B5906" t="s">
        <v>567</v>
      </c>
      <c r="C5906" t="s">
        <v>84</v>
      </c>
      <c r="D5906" t="s">
        <v>28</v>
      </c>
      <c r="E5906" t="s">
        <v>34</v>
      </c>
      <c r="F5906">
        <v>101.94</v>
      </c>
      <c r="G5906">
        <v>3</v>
      </c>
      <c r="H5906">
        <v>30.58</v>
      </c>
      <c r="I5906" t="s">
        <v>877</v>
      </c>
      <c r="J5906">
        <v>2023</v>
      </c>
    </row>
    <row r="5907" spans="1:10" x14ac:dyDescent="0.3">
      <c r="A5907">
        <v>45222</v>
      </c>
      <c r="B5907" t="s">
        <v>103</v>
      </c>
      <c r="C5907" t="s">
        <v>77</v>
      </c>
      <c r="D5907" t="s">
        <v>12</v>
      </c>
      <c r="E5907" t="s">
        <v>13</v>
      </c>
      <c r="F5907">
        <v>379.4</v>
      </c>
      <c r="G5907">
        <v>10</v>
      </c>
      <c r="H5907">
        <v>178.32</v>
      </c>
      <c r="I5907" t="s">
        <v>877</v>
      </c>
      <c r="J5907">
        <v>2023</v>
      </c>
    </row>
    <row r="5908" spans="1:10" x14ac:dyDescent="0.3">
      <c r="A5908">
        <v>45222</v>
      </c>
      <c r="B5908" t="s">
        <v>321</v>
      </c>
      <c r="C5908" t="s">
        <v>15</v>
      </c>
      <c r="D5908" t="s">
        <v>28</v>
      </c>
      <c r="E5908" t="s">
        <v>34</v>
      </c>
      <c r="F5908">
        <v>16.16</v>
      </c>
      <c r="G5908">
        <v>7</v>
      </c>
      <c r="H5908">
        <v>-12.12</v>
      </c>
      <c r="I5908" t="s">
        <v>877</v>
      </c>
      <c r="J5908">
        <v>2023</v>
      </c>
    </row>
    <row r="5909" spans="1:10" x14ac:dyDescent="0.3">
      <c r="A5909">
        <v>45222</v>
      </c>
      <c r="B5909" t="s">
        <v>321</v>
      </c>
      <c r="C5909" t="s">
        <v>15</v>
      </c>
      <c r="D5909" t="s">
        <v>12</v>
      </c>
      <c r="E5909" t="s">
        <v>13</v>
      </c>
      <c r="F5909">
        <v>54.82</v>
      </c>
      <c r="G5909">
        <v>3</v>
      </c>
      <c r="H5909">
        <v>17.82</v>
      </c>
      <c r="I5909" t="s">
        <v>877</v>
      </c>
      <c r="J5909">
        <v>2023</v>
      </c>
    </row>
    <row r="5910" spans="1:10" x14ac:dyDescent="0.3">
      <c r="A5910">
        <v>45222</v>
      </c>
      <c r="B5910" t="s">
        <v>385</v>
      </c>
      <c r="C5910" t="s">
        <v>84</v>
      </c>
      <c r="D5910" t="s">
        <v>12</v>
      </c>
      <c r="E5910" t="s">
        <v>32</v>
      </c>
      <c r="F5910">
        <v>17.05</v>
      </c>
      <c r="G5910">
        <v>5</v>
      </c>
      <c r="H5910">
        <v>8.18</v>
      </c>
      <c r="I5910" t="s">
        <v>877</v>
      </c>
      <c r="J5910">
        <v>2023</v>
      </c>
    </row>
    <row r="5911" spans="1:10" x14ac:dyDescent="0.3">
      <c r="A5911">
        <v>45223</v>
      </c>
      <c r="B5911" t="s">
        <v>265</v>
      </c>
      <c r="C5911" t="s">
        <v>23</v>
      </c>
      <c r="D5911" t="s">
        <v>30</v>
      </c>
      <c r="E5911" t="s">
        <v>36</v>
      </c>
      <c r="F5911">
        <v>100</v>
      </c>
      <c r="G5911">
        <v>4</v>
      </c>
      <c r="H5911">
        <v>21</v>
      </c>
      <c r="I5911" t="s">
        <v>877</v>
      </c>
      <c r="J5911">
        <v>2023</v>
      </c>
    </row>
    <row r="5912" spans="1:10" x14ac:dyDescent="0.3">
      <c r="A5912">
        <v>45223</v>
      </c>
      <c r="B5912" t="s">
        <v>265</v>
      </c>
      <c r="C5912" t="s">
        <v>23</v>
      </c>
      <c r="D5912" t="s">
        <v>30</v>
      </c>
      <c r="E5912" t="s">
        <v>36</v>
      </c>
      <c r="F5912">
        <v>359.98</v>
      </c>
      <c r="G5912">
        <v>2</v>
      </c>
      <c r="H5912">
        <v>21.6</v>
      </c>
      <c r="I5912" t="s">
        <v>877</v>
      </c>
      <c r="J5912">
        <v>2023</v>
      </c>
    </row>
    <row r="5913" spans="1:10" x14ac:dyDescent="0.3">
      <c r="A5913">
        <v>45223</v>
      </c>
      <c r="B5913" t="s">
        <v>726</v>
      </c>
      <c r="C5913" t="s">
        <v>64</v>
      </c>
      <c r="D5913" t="s">
        <v>30</v>
      </c>
      <c r="E5913" t="s">
        <v>31</v>
      </c>
      <c r="F5913">
        <v>239.98</v>
      </c>
      <c r="G5913">
        <v>3</v>
      </c>
      <c r="H5913">
        <v>18</v>
      </c>
      <c r="I5913" t="s">
        <v>877</v>
      </c>
      <c r="J5913">
        <v>2023</v>
      </c>
    </row>
    <row r="5914" spans="1:10" x14ac:dyDescent="0.3">
      <c r="A5914">
        <v>45223</v>
      </c>
      <c r="B5914" t="s">
        <v>403</v>
      </c>
      <c r="C5914" t="s">
        <v>23</v>
      </c>
      <c r="D5914" t="s">
        <v>30</v>
      </c>
      <c r="E5914" t="s">
        <v>36</v>
      </c>
      <c r="F5914">
        <v>199.99</v>
      </c>
      <c r="G5914">
        <v>1</v>
      </c>
      <c r="H5914">
        <v>86</v>
      </c>
      <c r="I5914" t="s">
        <v>877</v>
      </c>
      <c r="J5914">
        <v>2023</v>
      </c>
    </row>
    <row r="5915" spans="1:10" x14ac:dyDescent="0.3">
      <c r="A5915">
        <v>45223</v>
      </c>
      <c r="B5915" t="s">
        <v>431</v>
      </c>
      <c r="C5915" t="s">
        <v>11</v>
      </c>
      <c r="D5915" t="s">
        <v>12</v>
      </c>
      <c r="E5915" t="s">
        <v>13</v>
      </c>
      <c r="F5915">
        <v>15.55</v>
      </c>
      <c r="G5915">
        <v>3</v>
      </c>
      <c r="H5915">
        <v>5.44</v>
      </c>
      <c r="I5915" t="s">
        <v>877</v>
      </c>
      <c r="J5915">
        <v>2023</v>
      </c>
    </row>
    <row r="5916" spans="1:10" x14ac:dyDescent="0.3">
      <c r="A5916">
        <v>45223</v>
      </c>
      <c r="B5916" t="s">
        <v>413</v>
      </c>
      <c r="C5916" t="s">
        <v>23</v>
      </c>
      <c r="D5916" t="s">
        <v>30</v>
      </c>
      <c r="E5916" t="s">
        <v>36</v>
      </c>
      <c r="F5916">
        <v>450</v>
      </c>
      <c r="G5916">
        <v>5</v>
      </c>
      <c r="H5916">
        <v>162</v>
      </c>
      <c r="I5916" t="s">
        <v>877</v>
      </c>
      <c r="J5916">
        <v>2023</v>
      </c>
    </row>
    <row r="5917" spans="1:10" x14ac:dyDescent="0.3">
      <c r="A5917">
        <v>45224</v>
      </c>
      <c r="B5917" t="s">
        <v>119</v>
      </c>
      <c r="C5917" t="s">
        <v>66</v>
      </c>
      <c r="D5917" t="s">
        <v>30</v>
      </c>
      <c r="E5917" t="s">
        <v>31</v>
      </c>
      <c r="F5917">
        <v>783.96</v>
      </c>
      <c r="G5917">
        <v>5</v>
      </c>
      <c r="H5917">
        <v>78.400000000000006</v>
      </c>
      <c r="I5917" t="s">
        <v>877</v>
      </c>
      <c r="J5917">
        <v>2023</v>
      </c>
    </row>
    <row r="5918" spans="1:10" x14ac:dyDescent="0.3">
      <c r="A5918">
        <v>45226</v>
      </c>
      <c r="B5918" t="s">
        <v>691</v>
      </c>
      <c r="C5918" t="s">
        <v>77</v>
      </c>
      <c r="D5918" t="s">
        <v>28</v>
      </c>
      <c r="E5918" t="s">
        <v>34</v>
      </c>
      <c r="F5918">
        <v>40.200000000000003</v>
      </c>
      <c r="G5918">
        <v>3</v>
      </c>
      <c r="H5918">
        <v>19.3</v>
      </c>
      <c r="I5918" t="s">
        <v>877</v>
      </c>
      <c r="J5918">
        <v>2023</v>
      </c>
    </row>
    <row r="5919" spans="1:10" x14ac:dyDescent="0.3">
      <c r="A5919">
        <v>45226</v>
      </c>
      <c r="B5919" t="s">
        <v>313</v>
      </c>
      <c r="C5919" t="s">
        <v>23</v>
      </c>
      <c r="D5919" t="s">
        <v>12</v>
      </c>
      <c r="E5919" t="s">
        <v>55</v>
      </c>
      <c r="F5919">
        <v>43.92</v>
      </c>
      <c r="G5919">
        <v>4</v>
      </c>
      <c r="H5919">
        <v>11.86</v>
      </c>
      <c r="I5919" t="s">
        <v>877</v>
      </c>
      <c r="J5919">
        <v>2023</v>
      </c>
    </row>
    <row r="5920" spans="1:10" x14ac:dyDescent="0.3">
      <c r="A5920">
        <v>45226</v>
      </c>
      <c r="B5920" t="s">
        <v>313</v>
      </c>
      <c r="C5920" t="s">
        <v>23</v>
      </c>
      <c r="D5920" t="s">
        <v>12</v>
      </c>
      <c r="E5920" t="s">
        <v>18</v>
      </c>
      <c r="F5920">
        <v>25.03</v>
      </c>
      <c r="G5920">
        <v>3</v>
      </c>
      <c r="H5920">
        <v>7.82</v>
      </c>
      <c r="I5920" t="s">
        <v>877</v>
      </c>
      <c r="J5920">
        <v>2023</v>
      </c>
    </row>
    <row r="5921" spans="1:10" x14ac:dyDescent="0.3">
      <c r="A5921">
        <v>45226</v>
      </c>
      <c r="B5921" t="s">
        <v>418</v>
      </c>
      <c r="C5921" t="s">
        <v>38</v>
      </c>
      <c r="D5921" t="s">
        <v>28</v>
      </c>
      <c r="E5921" t="s">
        <v>29</v>
      </c>
      <c r="F5921">
        <v>290.98</v>
      </c>
      <c r="G5921">
        <v>1</v>
      </c>
      <c r="H5921">
        <v>75.650000000000006</v>
      </c>
      <c r="I5921" t="s">
        <v>877</v>
      </c>
      <c r="J5921">
        <v>2023</v>
      </c>
    </row>
    <row r="5922" spans="1:10" x14ac:dyDescent="0.3">
      <c r="A5922">
        <v>45226</v>
      </c>
      <c r="B5922" t="s">
        <v>273</v>
      </c>
      <c r="C5922" t="s">
        <v>23</v>
      </c>
      <c r="D5922" t="s">
        <v>12</v>
      </c>
      <c r="E5922" t="s">
        <v>18</v>
      </c>
      <c r="F5922">
        <v>67.14</v>
      </c>
      <c r="G5922">
        <v>4</v>
      </c>
      <c r="H5922">
        <v>25.18</v>
      </c>
      <c r="I5922" t="s">
        <v>877</v>
      </c>
      <c r="J5922">
        <v>2023</v>
      </c>
    </row>
    <row r="5923" spans="1:10" x14ac:dyDescent="0.3">
      <c r="A5923">
        <v>45226</v>
      </c>
      <c r="B5923" t="s">
        <v>418</v>
      </c>
      <c r="C5923" t="s">
        <v>77</v>
      </c>
      <c r="D5923" t="s">
        <v>28</v>
      </c>
      <c r="E5923" t="s">
        <v>29</v>
      </c>
      <c r="F5923">
        <v>427.64</v>
      </c>
      <c r="G5923">
        <v>14</v>
      </c>
      <c r="H5923">
        <v>80.78</v>
      </c>
      <c r="I5923" t="s">
        <v>877</v>
      </c>
      <c r="J5923">
        <v>2023</v>
      </c>
    </row>
    <row r="5924" spans="1:10" x14ac:dyDescent="0.3">
      <c r="A5924">
        <v>45226</v>
      </c>
      <c r="B5924" t="s">
        <v>418</v>
      </c>
      <c r="C5924" t="s">
        <v>77</v>
      </c>
      <c r="D5924" t="s">
        <v>12</v>
      </c>
      <c r="E5924" t="s">
        <v>32</v>
      </c>
      <c r="F5924">
        <v>40.67</v>
      </c>
      <c r="G5924">
        <v>7</v>
      </c>
      <c r="H5924">
        <v>12.61</v>
      </c>
      <c r="I5924" t="s">
        <v>877</v>
      </c>
      <c r="J5924">
        <v>2023</v>
      </c>
    </row>
    <row r="5925" spans="1:10" x14ac:dyDescent="0.3">
      <c r="A5925">
        <v>45226</v>
      </c>
      <c r="B5925" t="s">
        <v>418</v>
      </c>
      <c r="C5925" t="s">
        <v>77</v>
      </c>
      <c r="D5925" t="s">
        <v>12</v>
      </c>
      <c r="E5925" t="s">
        <v>17</v>
      </c>
      <c r="F5925">
        <v>33.479999999999997</v>
      </c>
      <c r="G5925">
        <v>2</v>
      </c>
      <c r="H5925">
        <v>1.34</v>
      </c>
      <c r="I5925" t="s">
        <v>877</v>
      </c>
      <c r="J5925">
        <v>2023</v>
      </c>
    </row>
    <row r="5926" spans="1:10" x14ac:dyDescent="0.3">
      <c r="A5926">
        <v>45226</v>
      </c>
      <c r="B5926" t="s">
        <v>418</v>
      </c>
      <c r="C5926" t="s">
        <v>77</v>
      </c>
      <c r="D5926" t="s">
        <v>12</v>
      </c>
      <c r="E5926" t="s">
        <v>18</v>
      </c>
      <c r="F5926">
        <v>9.73</v>
      </c>
      <c r="G5926">
        <v>2</v>
      </c>
      <c r="H5926">
        <v>3.28</v>
      </c>
      <c r="I5926" t="s">
        <v>877</v>
      </c>
      <c r="J5926">
        <v>2023</v>
      </c>
    </row>
    <row r="5927" spans="1:10" x14ac:dyDescent="0.3">
      <c r="A5927">
        <v>45227</v>
      </c>
      <c r="B5927" t="s">
        <v>732</v>
      </c>
      <c r="C5927" t="s">
        <v>23</v>
      </c>
      <c r="D5927" t="s">
        <v>12</v>
      </c>
      <c r="E5927" t="s">
        <v>17</v>
      </c>
      <c r="F5927">
        <v>93.06</v>
      </c>
      <c r="G5927">
        <v>6</v>
      </c>
      <c r="H5927">
        <v>26.06</v>
      </c>
      <c r="I5927" t="s">
        <v>877</v>
      </c>
      <c r="J5927">
        <v>2023</v>
      </c>
    </row>
    <row r="5928" spans="1:10" x14ac:dyDescent="0.3">
      <c r="A5928">
        <v>45227</v>
      </c>
      <c r="B5928" t="s">
        <v>732</v>
      </c>
      <c r="C5928" t="s">
        <v>23</v>
      </c>
      <c r="D5928" t="s">
        <v>30</v>
      </c>
      <c r="E5928" t="s">
        <v>31</v>
      </c>
      <c r="F5928">
        <v>302.38</v>
      </c>
      <c r="G5928">
        <v>3</v>
      </c>
      <c r="H5928">
        <v>22.68</v>
      </c>
      <c r="I5928" t="s">
        <v>877</v>
      </c>
      <c r="J5928">
        <v>2023</v>
      </c>
    </row>
    <row r="5929" spans="1:10" x14ac:dyDescent="0.3">
      <c r="A5929">
        <v>45227</v>
      </c>
      <c r="B5929" t="s">
        <v>163</v>
      </c>
      <c r="C5929" t="s">
        <v>89</v>
      </c>
      <c r="D5929" t="s">
        <v>12</v>
      </c>
      <c r="E5929" t="s">
        <v>13</v>
      </c>
      <c r="F5929">
        <v>32.4</v>
      </c>
      <c r="G5929">
        <v>5</v>
      </c>
      <c r="H5929">
        <v>15.55</v>
      </c>
      <c r="I5929" t="s">
        <v>877</v>
      </c>
      <c r="J5929">
        <v>2023</v>
      </c>
    </row>
    <row r="5930" spans="1:10" x14ac:dyDescent="0.3">
      <c r="A5930">
        <v>45227</v>
      </c>
      <c r="B5930" t="s">
        <v>163</v>
      </c>
      <c r="C5930" t="s">
        <v>89</v>
      </c>
      <c r="D5930" t="s">
        <v>12</v>
      </c>
      <c r="E5930" t="s">
        <v>17</v>
      </c>
      <c r="F5930">
        <v>1082.48</v>
      </c>
      <c r="G5930">
        <v>8</v>
      </c>
      <c r="H5930">
        <v>10.82</v>
      </c>
      <c r="I5930" t="s">
        <v>877</v>
      </c>
      <c r="J5930">
        <v>2023</v>
      </c>
    </row>
    <row r="5931" spans="1:10" x14ac:dyDescent="0.3">
      <c r="A5931">
        <v>45227</v>
      </c>
      <c r="B5931" t="s">
        <v>163</v>
      </c>
      <c r="C5931" t="s">
        <v>89</v>
      </c>
      <c r="D5931" t="s">
        <v>12</v>
      </c>
      <c r="E5931" t="s">
        <v>13</v>
      </c>
      <c r="F5931">
        <v>56.91</v>
      </c>
      <c r="G5931">
        <v>3</v>
      </c>
      <c r="H5931">
        <v>27.32</v>
      </c>
      <c r="I5931" t="s">
        <v>877</v>
      </c>
      <c r="J5931">
        <v>2023</v>
      </c>
    </row>
    <row r="5932" spans="1:10" x14ac:dyDescent="0.3">
      <c r="A5932">
        <v>45227</v>
      </c>
      <c r="B5932" t="s">
        <v>163</v>
      </c>
      <c r="C5932" t="s">
        <v>89</v>
      </c>
      <c r="D5932" t="s">
        <v>28</v>
      </c>
      <c r="E5932" t="s">
        <v>34</v>
      </c>
      <c r="F5932">
        <v>77.599999999999994</v>
      </c>
      <c r="G5932">
        <v>4</v>
      </c>
      <c r="H5932">
        <v>38.020000000000003</v>
      </c>
      <c r="I5932" t="s">
        <v>877</v>
      </c>
      <c r="J5932">
        <v>2023</v>
      </c>
    </row>
    <row r="5933" spans="1:10" x14ac:dyDescent="0.3">
      <c r="A5933">
        <v>45227</v>
      </c>
      <c r="B5933" t="s">
        <v>163</v>
      </c>
      <c r="C5933" t="s">
        <v>89</v>
      </c>
      <c r="D5933" t="s">
        <v>12</v>
      </c>
      <c r="E5933" t="s">
        <v>18</v>
      </c>
      <c r="F5933">
        <v>14.28</v>
      </c>
      <c r="G5933">
        <v>1</v>
      </c>
      <c r="H5933">
        <v>6.57</v>
      </c>
      <c r="I5933" t="s">
        <v>877</v>
      </c>
      <c r="J5933">
        <v>2023</v>
      </c>
    </row>
    <row r="5934" spans="1:10" x14ac:dyDescent="0.3">
      <c r="A5934">
        <v>45227</v>
      </c>
      <c r="B5934" t="s">
        <v>832</v>
      </c>
      <c r="C5934" t="s">
        <v>23</v>
      </c>
      <c r="D5934" t="s">
        <v>12</v>
      </c>
      <c r="E5934" t="s">
        <v>13</v>
      </c>
      <c r="F5934">
        <v>50.96</v>
      </c>
      <c r="G5934">
        <v>7</v>
      </c>
      <c r="H5934">
        <v>25.48</v>
      </c>
      <c r="I5934" t="s">
        <v>877</v>
      </c>
      <c r="J5934">
        <v>2023</v>
      </c>
    </row>
    <row r="5935" spans="1:10" x14ac:dyDescent="0.3">
      <c r="A5935">
        <v>45227</v>
      </c>
      <c r="B5935" t="s">
        <v>832</v>
      </c>
      <c r="C5935" t="s">
        <v>23</v>
      </c>
      <c r="D5935" t="s">
        <v>12</v>
      </c>
      <c r="E5935" t="s">
        <v>18</v>
      </c>
      <c r="F5935">
        <v>49.54</v>
      </c>
      <c r="G5935">
        <v>3</v>
      </c>
      <c r="H5935">
        <v>17.34</v>
      </c>
      <c r="I5935" t="s">
        <v>877</v>
      </c>
      <c r="J5935">
        <v>2023</v>
      </c>
    </row>
    <row r="5936" spans="1:10" x14ac:dyDescent="0.3">
      <c r="A5936">
        <v>45227</v>
      </c>
      <c r="B5936" t="s">
        <v>258</v>
      </c>
      <c r="C5936" t="s">
        <v>66</v>
      </c>
      <c r="D5936" t="s">
        <v>28</v>
      </c>
      <c r="E5936" t="s">
        <v>34</v>
      </c>
      <c r="F5936">
        <v>47.95</v>
      </c>
      <c r="G5936">
        <v>3</v>
      </c>
      <c r="H5936">
        <v>13.79</v>
      </c>
      <c r="I5936" t="s">
        <v>877</v>
      </c>
      <c r="J5936">
        <v>2023</v>
      </c>
    </row>
    <row r="5937" spans="1:10" x14ac:dyDescent="0.3">
      <c r="A5937">
        <v>45227</v>
      </c>
      <c r="B5937" t="s">
        <v>258</v>
      </c>
      <c r="C5937" t="s">
        <v>66</v>
      </c>
      <c r="D5937" t="s">
        <v>12</v>
      </c>
      <c r="E5937" t="s">
        <v>18</v>
      </c>
      <c r="F5937">
        <v>37.43</v>
      </c>
      <c r="G5937">
        <v>5</v>
      </c>
      <c r="H5937">
        <v>-29.94</v>
      </c>
      <c r="I5937" t="s">
        <v>877</v>
      </c>
      <c r="J5937">
        <v>2023</v>
      </c>
    </row>
    <row r="5938" spans="1:10" x14ac:dyDescent="0.3">
      <c r="A5938">
        <v>45227</v>
      </c>
      <c r="B5938" t="s">
        <v>258</v>
      </c>
      <c r="C5938" t="s">
        <v>66</v>
      </c>
      <c r="D5938" t="s">
        <v>28</v>
      </c>
      <c r="E5938" t="s">
        <v>34</v>
      </c>
      <c r="F5938">
        <v>63.97</v>
      </c>
      <c r="G5938">
        <v>2</v>
      </c>
      <c r="H5938">
        <v>0</v>
      </c>
      <c r="I5938" t="s">
        <v>877</v>
      </c>
      <c r="J5938">
        <v>2023</v>
      </c>
    </row>
    <row r="5939" spans="1:10" x14ac:dyDescent="0.3">
      <c r="A5939">
        <v>45227</v>
      </c>
      <c r="B5939" t="s">
        <v>258</v>
      </c>
      <c r="C5939" t="s">
        <v>66</v>
      </c>
      <c r="D5939" t="s">
        <v>28</v>
      </c>
      <c r="E5939" t="s">
        <v>34</v>
      </c>
      <c r="F5939">
        <v>165.05</v>
      </c>
      <c r="G5939">
        <v>3</v>
      </c>
      <c r="H5939">
        <v>41.26</v>
      </c>
      <c r="I5939" t="s">
        <v>877</v>
      </c>
      <c r="J5939">
        <v>2023</v>
      </c>
    </row>
    <row r="5940" spans="1:10" x14ac:dyDescent="0.3">
      <c r="A5940">
        <v>45227</v>
      </c>
      <c r="B5940" t="s">
        <v>509</v>
      </c>
      <c r="C5940" t="s">
        <v>117</v>
      </c>
      <c r="D5940" t="s">
        <v>12</v>
      </c>
      <c r="E5940" t="s">
        <v>18</v>
      </c>
      <c r="F5940">
        <v>17.62</v>
      </c>
      <c r="G5940">
        <v>4</v>
      </c>
      <c r="H5940">
        <v>-14.09</v>
      </c>
      <c r="I5940" t="s">
        <v>877</v>
      </c>
      <c r="J5940">
        <v>2023</v>
      </c>
    </row>
    <row r="5941" spans="1:10" x14ac:dyDescent="0.3">
      <c r="A5941">
        <v>45227</v>
      </c>
      <c r="B5941" t="s">
        <v>357</v>
      </c>
      <c r="C5941" t="s">
        <v>66</v>
      </c>
      <c r="D5941" t="s">
        <v>12</v>
      </c>
      <c r="E5941" t="s">
        <v>18</v>
      </c>
      <c r="F5941">
        <v>38.19</v>
      </c>
      <c r="G5941">
        <v>5</v>
      </c>
      <c r="H5941">
        <v>-26.73</v>
      </c>
      <c r="I5941" t="s">
        <v>877</v>
      </c>
      <c r="J5941">
        <v>2023</v>
      </c>
    </row>
    <row r="5942" spans="1:10" x14ac:dyDescent="0.3">
      <c r="A5942">
        <v>45227</v>
      </c>
      <c r="B5942" t="s">
        <v>338</v>
      </c>
      <c r="C5942" t="s">
        <v>77</v>
      </c>
      <c r="D5942" t="s">
        <v>12</v>
      </c>
      <c r="E5942" t="s">
        <v>21</v>
      </c>
      <c r="F5942">
        <v>12.42</v>
      </c>
      <c r="G5942">
        <v>3</v>
      </c>
      <c r="H5942">
        <v>5.22</v>
      </c>
      <c r="I5942" t="s">
        <v>877</v>
      </c>
      <c r="J5942">
        <v>2023</v>
      </c>
    </row>
    <row r="5943" spans="1:10" x14ac:dyDescent="0.3">
      <c r="A5943">
        <v>45227</v>
      </c>
      <c r="B5943" t="s">
        <v>743</v>
      </c>
      <c r="C5943" t="s">
        <v>77</v>
      </c>
      <c r="D5943" t="s">
        <v>28</v>
      </c>
      <c r="E5943" t="s">
        <v>34</v>
      </c>
      <c r="F5943">
        <v>756.8</v>
      </c>
      <c r="G5943">
        <v>5</v>
      </c>
      <c r="H5943">
        <v>75.680000000000007</v>
      </c>
      <c r="I5943" t="s">
        <v>877</v>
      </c>
      <c r="J5943">
        <v>2023</v>
      </c>
    </row>
    <row r="5944" spans="1:10" x14ac:dyDescent="0.3">
      <c r="A5944">
        <v>45228</v>
      </c>
      <c r="B5944" t="s">
        <v>203</v>
      </c>
      <c r="C5944" t="s">
        <v>89</v>
      </c>
      <c r="D5944" t="s">
        <v>12</v>
      </c>
      <c r="E5944" t="s">
        <v>17</v>
      </c>
      <c r="F5944">
        <v>40.74</v>
      </c>
      <c r="G5944">
        <v>3</v>
      </c>
      <c r="H5944">
        <v>0.41</v>
      </c>
      <c r="I5944" t="s">
        <v>877</v>
      </c>
      <c r="J5944">
        <v>2023</v>
      </c>
    </row>
    <row r="5945" spans="1:10" x14ac:dyDescent="0.3">
      <c r="A5945">
        <v>45228</v>
      </c>
      <c r="B5945" t="s">
        <v>203</v>
      </c>
      <c r="C5945" t="s">
        <v>89</v>
      </c>
      <c r="D5945" t="s">
        <v>12</v>
      </c>
      <c r="E5945" t="s">
        <v>55</v>
      </c>
      <c r="F5945">
        <v>11.67</v>
      </c>
      <c r="G5945">
        <v>3</v>
      </c>
      <c r="H5945">
        <v>3.03</v>
      </c>
      <c r="I5945" t="s">
        <v>877</v>
      </c>
      <c r="J5945">
        <v>2023</v>
      </c>
    </row>
    <row r="5946" spans="1:10" x14ac:dyDescent="0.3">
      <c r="A5946">
        <v>45228</v>
      </c>
      <c r="B5946" t="s">
        <v>757</v>
      </c>
      <c r="C5946" t="s">
        <v>62</v>
      </c>
      <c r="D5946" t="s">
        <v>28</v>
      </c>
      <c r="E5946" t="s">
        <v>34</v>
      </c>
      <c r="F5946">
        <v>67</v>
      </c>
      <c r="G5946">
        <v>5</v>
      </c>
      <c r="H5946">
        <v>32.159999999999997</v>
      </c>
      <c r="I5946" t="s">
        <v>877</v>
      </c>
      <c r="J5946">
        <v>2023</v>
      </c>
    </row>
    <row r="5947" spans="1:10" x14ac:dyDescent="0.3">
      <c r="A5947">
        <v>45228</v>
      </c>
      <c r="B5947" t="s">
        <v>638</v>
      </c>
      <c r="C5947" t="s">
        <v>23</v>
      </c>
      <c r="D5947" t="s">
        <v>12</v>
      </c>
      <c r="E5947" t="s">
        <v>18</v>
      </c>
      <c r="F5947">
        <v>11.74</v>
      </c>
      <c r="G5947">
        <v>1</v>
      </c>
      <c r="H5947">
        <v>3.82</v>
      </c>
      <c r="I5947" t="s">
        <v>877</v>
      </c>
      <c r="J5947">
        <v>2023</v>
      </c>
    </row>
    <row r="5948" spans="1:10" x14ac:dyDescent="0.3">
      <c r="A5948">
        <v>45229</v>
      </c>
      <c r="B5948" t="s">
        <v>135</v>
      </c>
      <c r="C5948" t="s">
        <v>62</v>
      </c>
      <c r="D5948" t="s">
        <v>12</v>
      </c>
      <c r="E5948" t="s">
        <v>21</v>
      </c>
      <c r="F5948">
        <v>11.68</v>
      </c>
      <c r="G5948">
        <v>2</v>
      </c>
      <c r="H5948">
        <v>3.5</v>
      </c>
      <c r="I5948" t="s">
        <v>877</v>
      </c>
      <c r="J5948">
        <v>2023</v>
      </c>
    </row>
    <row r="5949" spans="1:10" x14ac:dyDescent="0.3">
      <c r="A5949">
        <v>45229</v>
      </c>
      <c r="B5949" t="s">
        <v>215</v>
      </c>
      <c r="C5949" t="s">
        <v>77</v>
      </c>
      <c r="D5949" t="s">
        <v>12</v>
      </c>
      <c r="E5949" t="s">
        <v>18</v>
      </c>
      <c r="F5949">
        <v>28.75</v>
      </c>
      <c r="G5949">
        <v>3</v>
      </c>
      <c r="H5949">
        <v>10.06</v>
      </c>
      <c r="I5949" t="s">
        <v>877</v>
      </c>
      <c r="J5949">
        <v>2023</v>
      </c>
    </row>
    <row r="5950" spans="1:10" x14ac:dyDescent="0.3">
      <c r="A5950">
        <v>45229</v>
      </c>
      <c r="B5950" t="s">
        <v>215</v>
      </c>
      <c r="C5950" t="s">
        <v>77</v>
      </c>
      <c r="D5950" t="s">
        <v>12</v>
      </c>
      <c r="E5950" t="s">
        <v>21</v>
      </c>
      <c r="F5950">
        <v>114.95</v>
      </c>
      <c r="G5950">
        <v>5</v>
      </c>
      <c r="H5950">
        <v>32.19</v>
      </c>
      <c r="I5950" t="s">
        <v>877</v>
      </c>
      <c r="J5950">
        <v>2023</v>
      </c>
    </row>
    <row r="5951" spans="1:10" x14ac:dyDescent="0.3">
      <c r="A5951">
        <v>45229</v>
      </c>
      <c r="B5951" t="s">
        <v>604</v>
      </c>
      <c r="C5951" t="s">
        <v>23</v>
      </c>
      <c r="D5951" t="s">
        <v>12</v>
      </c>
      <c r="E5951" t="s">
        <v>32</v>
      </c>
      <c r="F5951">
        <v>3.62</v>
      </c>
      <c r="G5951">
        <v>2</v>
      </c>
      <c r="H5951">
        <v>1.19</v>
      </c>
      <c r="I5951" t="s">
        <v>877</v>
      </c>
      <c r="J5951">
        <v>2023</v>
      </c>
    </row>
    <row r="5952" spans="1:10" x14ac:dyDescent="0.3">
      <c r="A5952">
        <v>45230</v>
      </c>
      <c r="B5952" t="s">
        <v>724</v>
      </c>
      <c r="C5952" t="s">
        <v>20</v>
      </c>
      <c r="D5952" t="s">
        <v>28</v>
      </c>
      <c r="E5952" t="s">
        <v>29</v>
      </c>
      <c r="F5952">
        <v>492.84</v>
      </c>
      <c r="G5952">
        <v>5</v>
      </c>
      <c r="H5952">
        <v>-14.08</v>
      </c>
      <c r="I5952" t="s">
        <v>877</v>
      </c>
      <c r="J5952">
        <v>2023</v>
      </c>
    </row>
    <row r="5953" spans="1:10" x14ac:dyDescent="0.3">
      <c r="A5953">
        <v>45230</v>
      </c>
      <c r="B5953" t="s">
        <v>163</v>
      </c>
      <c r="C5953" t="s">
        <v>23</v>
      </c>
      <c r="D5953" t="s">
        <v>12</v>
      </c>
      <c r="E5953" t="s">
        <v>17</v>
      </c>
      <c r="F5953">
        <v>1085.42</v>
      </c>
      <c r="G5953">
        <v>7</v>
      </c>
      <c r="H5953">
        <v>282.20999999999998</v>
      </c>
      <c r="I5953" t="s">
        <v>877</v>
      </c>
      <c r="J5953">
        <v>2023</v>
      </c>
    </row>
    <row r="5954" spans="1:10" x14ac:dyDescent="0.3">
      <c r="A5954">
        <v>45230</v>
      </c>
      <c r="B5954" t="s">
        <v>320</v>
      </c>
      <c r="C5954" t="s">
        <v>66</v>
      </c>
      <c r="D5954" t="s">
        <v>12</v>
      </c>
      <c r="E5954" t="s">
        <v>13</v>
      </c>
      <c r="F5954">
        <v>32.06</v>
      </c>
      <c r="G5954">
        <v>6</v>
      </c>
      <c r="H5954">
        <v>11.22</v>
      </c>
      <c r="I5954" t="s">
        <v>877</v>
      </c>
      <c r="J5954">
        <v>2023</v>
      </c>
    </row>
    <row r="5955" spans="1:10" x14ac:dyDescent="0.3">
      <c r="A5955">
        <v>45230</v>
      </c>
      <c r="B5955" t="s">
        <v>773</v>
      </c>
      <c r="C5955" t="s">
        <v>331</v>
      </c>
      <c r="D5955" t="s">
        <v>12</v>
      </c>
      <c r="E5955" t="s">
        <v>97</v>
      </c>
      <c r="F5955">
        <v>21.96</v>
      </c>
      <c r="G5955">
        <v>2</v>
      </c>
      <c r="H5955">
        <v>6.15</v>
      </c>
      <c r="I5955" t="s">
        <v>877</v>
      </c>
      <c r="J5955">
        <v>2023</v>
      </c>
    </row>
    <row r="5956" spans="1:10" x14ac:dyDescent="0.3">
      <c r="A5956">
        <v>45230</v>
      </c>
      <c r="B5956" t="s">
        <v>773</v>
      </c>
      <c r="C5956" t="s">
        <v>331</v>
      </c>
      <c r="D5956" t="s">
        <v>28</v>
      </c>
      <c r="E5956" t="s">
        <v>29</v>
      </c>
      <c r="F5956">
        <v>368.97</v>
      </c>
      <c r="G5956">
        <v>3</v>
      </c>
      <c r="H5956">
        <v>81.17</v>
      </c>
      <c r="I5956" t="s">
        <v>877</v>
      </c>
      <c r="J5956">
        <v>2023</v>
      </c>
    </row>
    <row r="5957" spans="1:10" x14ac:dyDescent="0.3">
      <c r="A5957">
        <v>45230</v>
      </c>
      <c r="B5957" t="s">
        <v>773</v>
      </c>
      <c r="C5957" t="s">
        <v>331</v>
      </c>
      <c r="D5957" t="s">
        <v>12</v>
      </c>
      <c r="E5957" t="s">
        <v>21</v>
      </c>
      <c r="F5957">
        <v>12.39</v>
      </c>
      <c r="G5957">
        <v>3</v>
      </c>
      <c r="H5957">
        <v>3.47</v>
      </c>
      <c r="I5957" t="s">
        <v>877</v>
      </c>
      <c r="J5957">
        <v>2023</v>
      </c>
    </row>
    <row r="5958" spans="1:10" x14ac:dyDescent="0.3">
      <c r="A5958">
        <v>45230</v>
      </c>
      <c r="B5958" t="s">
        <v>773</v>
      </c>
      <c r="C5958" t="s">
        <v>331</v>
      </c>
      <c r="D5958" t="s">
        <v>12</v>
      </c>
      <c r="E5958" t="s">
        <v>17</v>
      </c>
      <c r="F5958">
        <v>332.94</v>
      </c>
      <c r="G5958">
        <v>3</v>
      </c>
      <c r="H5958">
        <v>9.99</v>
      </c>
      <c r="I5958" t="s">
        <v>877</v>
      </c>
      <c r="J5958">
        <v>2023</v>
      </c>
    </row>
    <row r="5959" spans="1:10" x14ac:dyDescent="0.3">
      <c r="A5959">
        <v>45230</v>
      </c>
      <c r="B5959" t="s">
        <v>545</v>
      </c>
      <c r="C5959" t="s">
        <v>23</v>
      </c>
      <c r="D5959" t="s">
        <v>28</v>
      </c>
      <c r="E5959" t="s">
        <v>29</v>
      </c>
      <c r="F5959">
        <v>1403.92</v>
      </c>
      <c r="G5959">
        <v>5</v>
      </c>
      <c r="H5959">
        <v>70.2</v>
      </c>
      <c r="I5959" t="s">
        <v>877</v>
      </c>
      <c r="J5959">
        <v>2023</v>
      </c>
    </row>
    <row r="5960" spans="1:10" x14ac:dyDescent="0.3">
      <c r="A5960">
        <v>45231</v>
      </c>
      <c r="B5960" t="s">
        <v>377</v>
      </c>
      <c r="C5960" t="s">
        <v>38</v>
      </c>
      <c r="D5960" t="s">
        <v>30</v>
      </c>
      <c r="E5960" t="s">
        <v>31</v>
      </c>
      <c r="F5960">
        <v>21.8</v>
      </c>
      <c r="G5960">
        <v>2</v>
      </c>
      <c r="H5960">
        <v>6.1</v>
      </c>
      <c r="I5960" t="s">
        <v>878</v>
      </c>
      <c r="J5960">
        <v>2023</v>
      </c>
    </row>
    <row r="5961" spans="1:10" x14ac:dyDescent="0.3">
      <c r="A5961">
        <v>45231</v>
      </c>
      <c r="B5961" t="s">
        <v>377</v>
      </c>
      <c r="C5961" t="s">
        <v>38</v>
      </c>
      <c r="D5961" t="s">
        <v>12</v>
      </c>
      <c r="E5961" t="s">
        <v>43</v>
      </c>
      <c r="F5961">
        <v>251.79</v>
      </c>
      <c r="G5961">
        <v>3</v>
      </c>
      <c r="H5961">
        <v>118.34</v>
      </c>
      <c r="I5961" t="s">
        <v>878</v>
      </c>
      <c r="J5961">
        <v>2023</v>
      </c>
    </row>
    <row r="5962" spans="1:10" x14ac:dyDescent="0.3">
      <c r="A5962">
        <v>45231</v>
      </c>
      <c r="B5962" t="s">
        <v>673</v>
      </c>
      <c r="C5962" t="s">
        <v>11</v>
      </c>
      <c r="D5962" t="s">
        <v>12</v>
      </c>
      <c r="E5962" t="s">
        <v>17</v>
      </c>
      <c r="F5962">
        <v>111.67</v>
      </c>
      <c r="G5962">
        <v>9</v>
      </c>
      <c r="H5962">
        <v>6.98</v>
      </c>
      <c r="I5962" t="s">
        <v>878</v>
      </c>
      <c r="J5962">
        <v>2023</v>
      </c>
    </row>
    <row r="5963" spans="1:10" x14ac:dyDescent="0.3">
      <c r="A5963">
        <v>45231</v>
      </c>
      <c r="B5963" t="s">
        <v>61</v>
      </c>
      <c r="C5963" t="s">
        <v>15</v>
      </c>
      <c r="D5963" t="s">
        <v>30</v>
      </c>
      <c r="E5963" t="s">
        <v>36</v>
      </c>
      <c r="F5963">
        <v>68.11</v>
      </c>
      <c r="G5963">
        <v>3</v>
      </c>
      <c r="H5963">
        <v>17.88</v>
      </c>
      <c r="I5963" t="s">
        <v>878</v>
      </c>
      <c r="J5963">
        <v>2023</v>
      </c>
    </row>
    <row r="5964" spans="1:10" x14ac:dyDescent="0.3">
      <c r="A5964">
        <v>45233</v>
      </c>
      <c r="B5964" t="s">
        <v>122</v>
      </c>
      <c r="C5964" t="s">
        <v>167</v>
      </c>
      <c r="D5964" t="s">
        <v>12</v>
      </c>
      <c r="E5964" t="s">
        <v>21</v>
      </c>
      <c r="F5964">
        <v>75.959999999999994</v>
      </c>
      <c r="G5964">
        <v>2</v>
      </c>
      <c r="H5964">
        <v>22.79</v>
      </c>
      <c r="I5964" t="s">
        <v>878</v>
      </c>
      <c r="J5964">
        <v>2023</v>
      </c>
    </row>
    <row r="5965" spans="1:10" x14ac:dyDescent="0.3">
      <c r="A5965">
        <v>45233</v>
      </c>
      <c r="B5965" t="s">
        <v>122</v>
      </c>
      <c r="C5965" t="s">
        <v>167</v>
      </c>
      <c r="D5965" t="s">
        <v>12</v>
      </c>
      <c r="E5965" t="s">
        <v>18</v>
      </c>
      <c r="F5965">
        <v>27.24</v>
      </c>
      <c r="G5965">
        <v>6</v>
      </c>
      <c r="H5965">
        <v>13.35</v>
      </c>
      <c r="I5965" t="s">
        <v>878</v>
      </c>
      <c r="J5965">
        <v>2023</v>
      </c>
    </row>
    <row r="5966" spans="1:10" x14ac:dyDescent="0.3">
      <c r="A5966">
        <v>45233</v>
      </c>
      <c r="B5966" t="s">
        <v>656</v>
      </c>
      <c r="C5966" t="s">
        <v>84</v>
      </c>
      <c r="D5966" t="s">
        <v>12</v>
      </c>
      <c r="E5966" t="s">
        <v>21</v>
      </c>
      <c r="F5966">
        <v>8.82</v>
      </c>
      <c r="G5966">
        <v>3</v>
      </c>
      <c r="H5966">
        <v>2.38</v>
      </c>
      <c r="I5966" t="s">
        <v>878</v>
      </c>
      <c r="J5966">
        <v>2023</v>
      </c>
    </row>
    <row r="5967" spans="1:10" x14ac:dyDescent="0.3">
      <c r="A5967">
        <v>45233</v>
      </c>
      <c r="B5967" t="s">
        <v>842</v>
      </c>
      <c r="C5967" t="s">
        <v>23</v>
      </c>
      <c r="D5967" t="s">
        <v>28</v>
      </c>
      <c r="E5967" t="s">
        <v>29</v>
      </c>
      <c r="F5967">
        <v>217.58</v>
      </c>
      <c r="G5967">
        <v>2</v>
      </c>
      <c r="H5967">
        <v>-29.92</v>
      </c>
      <c r="I5967" t="s">
        <v>878</v>
      </c>
      <c r="J5967">
        <v>2023</v>
      </c>
    </row>
    <row r="5968" spans="1:10" x14ac:dyDescent="0.3">
      <c r="A5968">
        <v>45233</v>
      </c>
      <c r="B5968" t="s">
        <v>842</v>
      </c>
      <c r="C5968" t="s">
        <v>23</v>
      </c>
      <c r="D5968" t="s">
        <v>30</v>
      </c>
      <c r="E5968" t="s">
        <v>36</v>
      </c>
      <c r="F5968">
        <v>82.95</v>
      </c>
      <c r="G5968">
        <v>5</v>
      </c>
      <c r="H5968">
        <v>29.03</v>
      </c>
      <c r="I5968" t="s">
        <v>878</v>
      </c>
      <c r="J5968">
        <v>2023</v>
      </c>
    </row>
    <row r="5969" spans="1:10" x14ac:dyDescent="0.3">
      <c r="A5969">
        <v>45233</v>
      </c>
      <c r="B5969" t="s">
        <v>842</v>
      </c>
      <c r="C5969" t="s">
        <v>23</v>
      </c>
      <c r="D5969" t="s">
        <v>12</v>
      </c>
      <c r="E5969" t="s">
        <v>16</v>
      </c>
      <c r="F5969">
        <v>87.71</v>
      </c>
      <c r="G5969">
        <v>7</v>
      </c>
      <c r="H5969">
        <v>41.22</v>
      </c>
      <c r="I5969" t="s">
        <v>878</v>
      </c>
      <c r="J5969">
        <v>2023</v>
      </c>
    </row>
    <row r="5970" spans="1:10" x14ac:dyDescent="0.3">
      <c r="A5970">
        <v>45233</v>
      </c>
      <c r="B5970" t="s">
        <v>842</v>
      </c>
      <c r="C5970" t="s">
        <v>23</v>
      </c>
      <c r="D5970" t="s">
        <v>12</v>
      </c>
      <c r="E5970" t="s">
        <v>55</v>
      </c>
      <c r="F5970">
        <v>1101.48</v>
      </c>
      <c r="G5970">
        <v>4</v>
      </c>
      <c r="H5970">
        <v>429.58</v>
      </c>
      <c r="I5970" t="s">
        <v>878</v>
      </c>
      <c r="J5970">
        <v>2023</v>
      </c>
    </row>
    <row r="5971" spans="1:10" x14ac:dyDescent="0.3">
      <c r="A5971">
        <v>45233</v>
      </c>
      <c r="B5971" t="s">
        <v>430</v>
      </c>
      <c r="C5971" t="s">
        <v>27</v>
      </c>
      <c r="D5971" t="s">
        <v>12</v>
      </c>
      <c r="E5971" t="s">
        <v>32</v>
      </c>
      <c r="F5971">
        <v>20</v>
      </c>
      <c r="G5971">
        <v>4</v>
      </c>
      <c r="H5971">
        <v>9.6</v>
      </c>
      <c r="I5971" t="s">
        <v>878</v>
      </c>
      <c r="J5971">
        <v>2023</v>
      </c>
    </row>
    <row r="5972" spans="1:10" x14ac:dyDescent="0.3">
      <c r="A5972">
        <v>45233</v>
      </c>
      <c r="B5972" t="s">
        <v>430</v>
      </c>
      <c r="C5972" t="s">
        <v>27</v>
      </c>
      <c r="D5972" t="s">
        <v>12</v>
      </c>
      <c r="E5972" t="s">
        <v>21</v>
      </c>
      <c r="F5972">
        <v>7.98</v>
      </c>
      <c r="G5972">
        <v>3</v>
      </c>
      <c r="H5972">
        <v>2.0699999999999998</v>
      </c>
      <c r="I5972" t="s">
        <v>878</v>
      </c>
      <c r="J5972">
        <v>2023</v>
      </c>
    </row>
    <row r="5973" spans="1:10" x14ac:dyDescent="0.3">
      <c r="A5973">
        <v>45233</v>
      </c>
      <c r="B5973" t="s">
        <v>430</v>
      </c>
      <c r="C5973" t="s">
        <v>27</v>
      </c>
      <c r="D5973" t="s">
        <v>28</v>
      </c>
      <c r="E5973" t="s">
        <v>34</v>
      </c>
      <c r="F5973">
        <v>24.1</v>
      </c>
      <c r="G5973">
        <v>5</v>
      </c>
      <c r="H5973">
        <v>9.16</v>
      </c>
      <c r="I5973" t="s">
        <v>878</v>
      </c>
      <c r="J5973">
        <v>2023</v>
      </c>
    </row>
    <row r="5974" spans="1:10" x14ac:dyDescent="0.3">
      <c r="A5974">
        <v>45233</v>
      </c>
      <c r="B5974" t="s">
        <v>430</v>
      </c>
      <c r="C5974" t="s">
        <v>27</v>
      </c>
      <c r="D5974" t="s">
        <v>12</v>
      </c>
      <c r="E5974" t="s">
        <v>21</v>
      </c>
      <c r="F5974">
        <v>8.75</v>
      </c>
      <c r="G5974">
        <v>1</v>
      </c>
      <c r="H5974">
        <v>2.63</v>
      </c>
      <c r="I5974" t="s">
        <v>878</v>
      </c>
      <c r="J5974">
        <v>2023</v>
      </c>
    </row>
    <row r="5975" spans="1:10" x14ac:dyDescent="0.3">
      <c r="A5975">
        <v>45233</v>
      </c>
      <c r="B5975" t="s">
        <v>430</v>
      </c>
      <c r="C5975" t="s">
        <v>27</v>
      </c>
      <c r="D5975" t="s">
        <v>28</v>
      </c>
      <c r="E5975" t="s">
        <v>75</v>
      </c>
      <c r="F5975">
        <v>842.94</v>
      </c>
      <c r="G5975">
        <v>3</v>
      </c>
      <c r="H5975">
        <v>160.16</v>
      </c>
      <c r="I5975" t="s">
        <v>878</v>
      </c>
      <c r="J5975">
        <v>2023</v>
      </c>
    </row>
    <row r="5976" spans="1:10" x14ac:dyDescent="0.3">
      <c r="A5976">
        <v>45233</v>
      </c>
      <c r="B5976" t="s">
        <v>61</v>
      </c>
      <c r="C5976" t="s">
        <v>23</v>
      </c>
      <c r="D5976" t="s">
        <v>12</v>
      </c>
      <c r="E5976" t="s">
        <v>32</v>
      </c>
      <c r="F5976">
        <v>15.26</v>
      </c>
      <c r="G5976">
        <v>7</v>
      </c>
      <c r="H5976">
        <v>5.04</v>
      </c>
      <c r="I5976" t="s">
        <v>878</v>
      </c>
      <c r="J5976">
        <v>2023</v>
      </c>
    </row>
    <row r="5977" spans="1:10" x14ac:dyDescent="0.3">
      <c r="A5977">
        <v>45233</v>
      </c>
      <c r="B5977" t="s">
        <v>61</v>
      </c>
      <c r="C5977" t="s">
        <v>23</v>
      </c>
      <c r="D5977" t="s">
        <v>12</v>
      </c>
      <c r="E5977" t="s">
        <v>55</v>
      </c>
      <c r="F5977">
        <v>43.32</v>
      </c>
      <c r="G5977">
        <v>2</v>
      </c>
      <c r="H5977">
        <v>14.3</v>
      </c>
      <c r="I5977" t="s">
        <v>878</v>
      </c>
      <c r="J5977">
        <v>2023</v>
      </c>
    </row>
    <row r="5978" spans="1:10" x14ac:dyDescent="0.3">
      <c r="A5978">
        <v>45233</v>
      </c>
      <c r="B5978" t="s">
        <v>61</v>
      </c>
      <c r="C5978" t="s">
        <v>23</v>
      </c>
      <c r="D5978" t="s">
        <v>12</v>
      </c>
      <c r="E5978" t="s">
        <v>18</v>
      </c>
      <c r="F5978">
        <v>43.58</v>
      </c>
      <c r="G5978">
        <v>12</v>
      </c>
      <c r="H5978">
        <v>15.8</v>
      </c>
      <c r="I5978" t="s">
        <v>878</v>
      </c>
      <c r="J5978">
        <v>2023</v>
      </c>
    </row>
    <row r="5979" spans="1:10" x14ac:dyDescent="0.3">
      <c r="A5979">
        <v>45233</v>
      </c>
      <c r="B5979" t="s">
        <v>61</v>
      </c>
      <c r="C5979" t="s">
        <v>23</v>
      </c>
      <c r="D5979" t="s">
        <v>12</v>
      </c>
      <c r="E5979" t="s">
        <v>13</v>
      </c>
      <c r="F5979">
        <v>116.28</v>
      </c>
      <c r="G5979">
        <v>3</v>
      </c>
      <c r="H5979">
        <v>56.98</v>
      </c>
      <c r="I5979" t="s">
        <v>878</v>
      </c>
      <c r="J5979">
        <v>2023</v>
      </c>
    </row>
    <row r="5980" spans="1:10" x14ac:dyDescent="0.3">
      <c r="A5980">
        <v>45233</v>
      </c>
      <c r="B5980" t="s">
        <v>61</v>
      </c>
      <c r="C5980" t="s">
        <v>23</v>
      </c>
      <c r="D5980" t="s">
        <v>12</v>
      </c>
      <c r="E5980" t="s">
        <v>18</v>
      </c>
      <c r="F5980">
        <v>9.3000000000000007</v>
      </c>
      <c r="G5980">
        <v>2</v>
      </c>
      <c r="H5980">
        <v>3.02</v>
      </c>
      <c r="I5980" t="s">
        <v>878</v>
      </c>
      <c r="J5980">
        <v>2023</v>
      </c>
    </row>
    <row r="5981" spans="1:10" x14ac:dyDescent="0.3">
      <c r="A5981">
        <v>45233</v>
      </c>
      <c r="B5981" t="s">
        <v>61</v>
      </c>
      <c r="C5981" t="s">
        <v>23</v>
      </c>
      <c r="D5981" t="s">
        <v>12</v>
      </c>
      <c r="E5981" t="s">
        <v>13</v>
      </c>
      <c r="F5981">
        <v>19.440000000000001</v>
      </c>
      <c r="G5981">
        <v>3</v>
      </c>
      <c r="H5981">
        <v>9.33</v>
      </c>
      <c r="I5981" t="s">
        <v>878</v>
      </c>
      <c r="J5981">
        <v>2023</v>
      </c>
    </row>
    <row r="5982" spans="1:10" x14ac:dyDescent="0.3">
      <c r="A5982">
        <v>45233</v>
      </c>
      <c r="B5982" t="s">
        <v>61</v>
      </c>
      <c r="C5982" t="s">
        <v>23</v>
      </c>
      <c r="D5982" t="s">
        <v>12</v>
      </c>
      <c r="E5982" t="s">
        <v>13</v>
      </c>
      <c r="F5982">
        <v>314.55</v>
      </c>
      <c r="G5982">
        <v>3</v>
      </c>
      <c r="H5982">
        <v>150.97999999999999</v>
      </c>
      <c r="I5982" t="s">
        <v>878</v>
      </c>
      <c r="J5982">
        <v>2023</v>
      </c>
    </row>
    <row r="5983" spans="1:10" x14ac:dyDescent="0.3">
      <c r="A5983">
        <v>45233</v>
      </c>
      <c r="B5983" t="s">
        <v>294</v>
      </c>
      <c r="C5983" t="s">
        <v>11</v>
      </c>
      <c r="D5983" t="s">
        <v>12</v>
      </c>
      <c r="E5983" t="s">
        <v>13</v>
      </c>
      <c r="F5983">
        <v>9.25</v>
      </c>
      <c r="G5983">
        <v>2</v>
      </c>
      <c r="H5983">
        <v>3.35</v>
      </c>
      <c r="I5983" t="s">
        <v>878</v>
      </c>
      <c r="J5983">
        <v>2023</v>
      </c>
    </row>
    <row r="5984" spans="1:10" x14ac:dyDescent="0.3">
      <c r="A5984">
        <v>45233</v>
      </c>
      <c r="B5984" t="s">
        <v>332</v>
      </c>
      <c r="C5984" t="s">
        <v>54</v>
      </c>
      <c r="D5984" t="s">
        <v>12</v>
      </c>
      <c r="E5984" t="s">
        <v>18</v>
      </c>
      <c r="F5984">
        <v>4.16</v>
      </c>
      <c r="G5984">
        <v>7</v>
      </c>
      <c r="H5984">
        <v>-3.47</v>
      </c>
      <c r="I5984" t="s">
        <v>878</v>
      </c>
      <c r="J5984">
        <v>2023</v>
      </c>
    </row>
    <row r="5985" spans="1:10" x14ac:dyDescent="0.3">
      <c r="A5985">
        <v>45233</v>
      </c>
      <c r="B5985" t="s">
        <v>332</v>
      </c>
      <c r="C5985" t="s">
        <v>54</v>
      </c>
      <c r="D5985" t="s">
        <v>30</v>
      </c>
      <c r="E5985" t="s">
        <v>138</v>
      </c>
      <c r="F5985">
        <v>179.99</v>
      </c>
      <c r="G5985">
        <v>3</v>
      </c>
      <c r="H5985">
        <v>-251.99</v>
      </c>
      <c r="I5985" t="s">
        <v>878</v>
      </c>
      <c r="J5985">
        <v>2023</v>
      </c>
    </row>
    <row r="5986" spans="1:10" x14ac:dyDescent="0.3">
      <c r="A5986">
        <v>45233</v>
      </c>
      <c r="B5986" t="s">
        <v>498</v>
      </c>
      <c r="C5986" t="s">
        <v>20</v>
      </c>
      <c r="D5986" t="s">
        <v>30</v>
      </c>
      <c r="E5986" t="s">
        <v>36</v>
      </c>
      <c r="F5986">
        <v>72</v>
      </c>
      <c r="G5986">
        <v>1</v>
      </c>
      <c r="H5986">
        <v>14.4</v>
      </c>
      <c r="I5986" t="s">
        <v>878</v>
      </c>
      <c r="J5986">
        <v>2023</v>
      </c>
    </row>
    <row r="5987" spans="1:10" x14ac:dyDescent="0.3">
      <c r="A5987">
        <v>45233</v>
      </c>
      <c r="B5987" t="s">
        <v>498</v>
      </c>
      <c r="C5987" t="s">
        <v>20</v>
      </c>
      <c r="D5987" t="s">
        <v>28</v>
      </c>
      <c r="E5987" t="s">
        <v>29</v>
      </c>
      <c r="F5987">
        <v>470.16</v>
      </c>
      <c r="G5987">
        <v>7</v>
      </c>
      <c r="H5987">
        <v>-13.43</v>
      </c>
      <c r="I5987" t="s">
        <v>878</v>
      </c>
      <c r="J5987">
        <v>2023</v>
      </c>
    </row>
    <row r="5988" spans="1:10" x14ac:dyDescent="0.3">
      <c r="A5988">
        <v>45234</v>
      </c>
      <c r="B5988" t="s">
        <v>628</v>
      </c>
      <c r="C5988" t="s">
        <v>27</v>
      </c>
      <c r="D5988" t="s">
        <v>12</v>
      </c>
      <c r="E5988" t="s">
        <v>32</v>
      </c>
      <c r="F5988">
        <v>10.74</v>
      </c>
      <c r="G5988">
        <v>3</v>
      </c>
      <c r="H5988">
        <v>5.26</v>
      </c>
      <c r="I5988" t="s">
        <v>878</v>
      </c>
      <c r="J5988">
        <v>2023</v>
      </c>
    </row>
    <row r="5989" spans="1:10" x14ac:dyDescent="0.3">
      <c r="A5989">
        <v>45234</v>
      </c>
      <c r="B5989" t="s">
        <v>832</v>
      </c>
      <c r="C5989" t="s">
        <v>84</v>
      </c>
      <c r="D5989" t="s">
        <v>28</v>
      </c>
      <c r="E5989" t="s">
        <v>34</v>
      </c>
      <c r="F5989">
        <v>209.88</v>
      </c>
      <c r="G5989">
        <v>3</v>
      </c>
      <c r="H5989">
        <v>35.68</v>
      </c>
      <c r="I5989" t="s">
        <v>878</v>
      </c>
      <c r="J5989">
        <v>2023</v>
      </c>
    </row>
    <row r="5990" spans="1:10" x14ac:dyDescent="0.3">
      <c r="A5990">
        <v>45234</v>
      </c>
      <c r="B5990" t="s">
        <v>456</v>
      </c>
      <c r="C5990" t="s">
        <v>23</v>
      </c>
      <c r="D5990" t="s">
        <v>28</v>
      </c>
      <c r="E5990" t="s">
        <v>34</v>
      </c>
      <c r="F5990">
        <v>38.29</v>
      </c>
      <c r="G5990">
        <v>7</v>
      </c>
      <c r="H5990">
        <v>16.46</v>
      </c>
      <c r="I5990" t="s">
        <v>878</v>
      </c>
      <c r="J5990">
        <v>2023</v>
      </c>
    </row>
    <row r="5991" spans="1:10" x14ac:dyDescent="0.3">
      <c r="A5991">
        <v>45234</v>
      </c>
      <c r="B5991" t="s">
        <v>499</v>
      </c>
      <c r="C5991" t="s">
        <v>23</v>
      </c>
      <c r="D5991" t="s">
        <v>12</v>
      </c>
      <c r="E5991" t="s">
        <v>21</v>
      </c>
      <c r="F5991">
        <v>192.8</v>
      </c>
      <c r="G5991">
        <v>4</v>
      </c>
      <c r="H5991">
        <v>55.91</v>
      </c>
      <c r="I5991" t="s">
        <v>878</v>
      </c>
      <c r="J5991">
        <v>2023</v>
      </c>
    </row>
    <row r="5992" spans="1:10" x14ac:dyDescent="0.3">
      <c r="A5992">
        <v>45234</v>
      </c>
      <c r="B5992" t="s">
        <v>683</v>
      </c>
      <c r="C5992" t="s">
        <v>54</v>
      </c>
      <c r="D5992" t="s">
        <v>12</v>
      </c>
      <c r="E5992" t="s">
        <v>97</v>
      </c>
      <c r="F5992">
        <v>17.579999999999998</v>
      </c>
      <c r="G5992">
        <v>7</v>
      </c>
      <c r="H5992">
        <v>-4.18</v>
      </c>
      <c r="I5992" t="s">
        <v>878</v>
      </c>
      <c r="J5992">
        <v>2023</v>
      </c>
    </row>
    <row r="5993" spans="1:10" x14ac:dyDescent="0.3">
      <c r="A5993">
        <v>45234</v>
      </c>
      <c r="B5993" t="s">
        <v>683</v>
      </c>
      <c r="C5993" t="s">
        <v>54</v>
      </c>
      <c r="D5993" t="s">
        <v>28</v>
      </c>
      <c r="E5993" t="s">
        <v>29</v>
      </c>
      <c r="F5993">
        <v>104.78</v>
      </c>
      <c r="G5993">
        <v>1</v>
      </c>
      <c r="H5993">
        <v>-14.41</v>
      </c>
      <c r="I5993" t="s">
        <v>878</v>
      </c>
      <c r="J5993">
        <v>2023</v>
      </c>
    </row>
    <row r="5994" spans="1:10" x14ac:dyDescent="0.3">
      <c r="A5994">
        <v>45234</v>
      </c>
      <c r="B5994" t="s">
        <v>683</v>
      </c>
      <c r="C5994" t="s">
        <v>54</v>
      </c>
      <c r="D5994" t="s">
        <v>12</v>
      </c>
      <c r="E5994" t="s">
        <v>13</v>
      </c>
      <c r="F5994">
        <v>47.95</v>
      </c>
      <c r="G5994">
        <v>3</v>
      </c>
      <c r="H5994">
        <v>16.78</v>
      </c>
      <c r="I5994" t="s">
        <v>878</v>
      </c>
      <c r="J5994">
        <v>2023</v>
      </c>
    </row>
    <row r="5995" spans="1:10" x14ac:dyDescent="0.3">
      <c r="A5995">
        <v>45234</v>
      </c>
      <c r="B5995" t="s">
        <v>683</v>
      </c>
      <c r="C5995" t="s">
        <v>54</v>
      </c>
      <c r="D5995" t="s">
        <v>28</v>
      </c>
      <c r="E5995" t="s">
        <v>29</v>
      </c>
      <c r="F5995">
        <v>650.35</v>
      </c>
      <c r="G5995">
        <v>3</v>
      </c>
      <c r="H5995">
        <v>-97.55</v>
      </c>
      <c r="I5995" t="s">
        <v>878</v>
      </c>
      <c r="J5995">
        <v>2023</v>
      </c>
    </row>
    <row r="5996" spans="1:10" x14ac:dyDescent="0.3">
      <c r="A5996">
        <v>45234</v>
      </c>
      <c r="B5996" t="s">
        <v>683</v>
      </c>
      <c r="C5996" t="s">
        <v>54</v>
      </c>
      <c r="D5996" t="s">
        <v>12</v>
      </c>
      <c r="E5996" t="s">
        <v>16</v>
      </c>
      <c r="F5996">
        <v>629.17999999999995</v>
      </c>
      <c r="G5996">
        <v>8</v>
      </c>
      <c r="H5996">
        <v>228.08</v>
      </c>
      <c r="I5996" t="s">
        <v>878</v>
      </c>
      <c r="J5996">
        <v>2023</v>
      </c>
    </row>
    <row r="5997" spans="1:10" x14ac:dyDescent="0.3">
      <c r="A5997">
        <v>45234</v>
      </c>
      <c r="B5997" t="s">
        <v>683</v>
      </c>
      <c r="C5997" t="s">
        <v>54</v>
      </c>
      <c r="D5997" t="s">
        <v>12</v>
      </c>
      <c r="E5997" t="s">
        <v>13</v>
      </c>
      <c r="F5997">
        <v>15.18</v>
      </c>
      <c r="G5997">
        <v>1</v>
      </c>
      <c r="H5997">
        <v>5.31</v>
      </c>
      <c r="I5997" t="s">
        <v>878</v>
      </c>
      <c r="J5997">
        <v>2023</v>
      </c>
    </row>
    <row r="5998" spans="1:10" x14ac:dyDescent="0.3">
      <c r="A5998">
        <v>45234</v>
      </c>
      <c r="B5998" t="s">
        <v>665</v>
      </c>
      <c r="C5998" t="s">
        <v>66</v>
      </c>
      <c r="D5998" t="s">
        <v>28</v>
      </c>
      <c r="E5998" t="s">
        <v>34</v>
      </c>
      <c r="F5998">
        <v>50.5</v>
      </c>
      <c r="G5998">
        <v>6</v>
      </c>
      <c r="H5998">
        <v>8.2100000000000009</v>
      </c>
      <c r="I5998" t="s">
        <v>878</v>
      </c>
      <c r="J5998">
        <v>2023</v>
      </c>
    </row>
    <row r="5999" spans="1:10" x14ac:dyDescent="0.3">
      <c r="A5999">
        <v>45234</v>
      </c>
      <c r="B5999" t="s">
        <v>318</v>
      </c>
      <c r="C5999" t="s">
        <v>23</v>
      </c>
      <c r="D5999" t="s">
        <v>12</v>
      </c>
      <c r="E5999" t="s">
        <v>18</v>
      </c>
      <c r="F5999">
        <v>7.71</v>
      </c>
      <c r="G5999">
        <v>2</v>
      </c>
      <c r="H5999">
        <v>2.8</v>
      </c>
      <c r="I5999" t="s">
        <v>878</v>
      </c>
      <c r="J5999">
        <v>2023</v>
      </c>
    </row>
    <row r="6000" spans="1:10" x14ac:dyDescent="0.3">
      <c r="A6000">
        <v>45234</v>
      </c>
      <c r="B6000" t="s">
        <v>318</v>
      </c>
      <c r="C6000" t="s">
        <v>23</v>
      </c>
      <c r="D6000" t="s">
        <v>12</v>
      </c>
      <c r="E6000" t="s">
        <v>18</v>
      </c>
      <c r="F6000">
        <v>4.18</v>
      </c>
      <c r="G6000">
        <v>1</v>
      </c>
      <c r="H6000">
        <v>1.31</v>
      </c>
      <c r="I6000" t="s">
        <v>878</v>
      </c>
      <c r="J6000">
        <v>2023</v>
      </c>
    </row>
    <row r="6001" spans="1:10" x14ac:dyDescent="0.3">
      <c r="A6001">
        <v>45234</v>
      </c>
      <c r="B6001" t="s">
        <v>318</v>
      </c>
      <c r="C6001" t="s">
        <v>23</v>
      </c>
      <c r="D6001" t="s">
        <v>12</v>
      </c>
      <c r="E6001" t="s">
        <v>13</v>
      </c>
      <c r="F6001">
        <v>38.880000000000003</v>
      </c>
      <c r="G6001">
        <v>6</v>
      </c>
      <c r="H6001">
        <v>18.66</v>
      </c>
      <c r="I6001" t="s">
        <v>878</v>
      </c>
      <c r="J6001">
        <v>2023</v>
      </c>
    </row>
    <row r="6002" spans="1:10" x14ac:dyDescent="0.3">
      <c r="A6002">
        <v>45234</v>
      </c>
      <c r="B6002" t="s">
        <v>803</v>
      </c>
      <c r="C6002" t="s">
        <v>117</v>
      </c>
      <c r="D6002" t="s">
        <v>12</v>
      </c>
      <c r="E6002" t="s">
        <v>17</v>
      </c>
      <c r="F6002">
        <v>45.25</v>
      </c>
      <c r="G6002">
        <v>2</v>
      </c>
      <c r="H6002">
        <v>3.96</v>
      </c>
      <c r="I6002" t="s">
        <v>878</v>
      </c>
      <c r="J6002">
        <v>2023</v>
      </c>
    </row>
    <row r="6003" spans="1:10" x14ac:dyDescent="0.3">
      <c r="A6003">
        <v>45234</v>
      </c>
      <c r="B6003" t="s">
        <v>803</v>
      </c>
      <c r="C6003" t="s">
        <v>117</v>
      </c>
      <c r="D6003" t="s">
        <v>28</v>
      </c>
      <c r="E6003" t="s">
        <v>75</v>
      </c>
      <c r="F6003">
        <v>876.3</v>
      </c>
      <c r="G6003">
        <v>10</v>
      </c>
      <c r="H6003">
        <v>-292.10000000000002</v>
      </c>
      <c r="I6003" t="s">
        <v>878</v>
      </c>
      <c r="J6003">
        <v>2023</v>
      </c>
    </row>
    <row r="6004" spans="1:10" x14ac:dyDescent="0.3">
      <c r="A6004">
        <v>45234</v>
      </c>
      <c r="B6004" t="s">
        <v>803</v>
      </c>
      <c r="C6004" t="s">
        <v>117</v>
      </c>
      <c r="D6004" t="s">
        <v>12</v>
      </c>
      <c r="E6004" t="s">
        <v>97</v>
      </c>
      <c r="F6004">
        <v>185.38</v>
      </c>
      <c r="G6004">
        <v>2</v>
      </c>
      <c r="H6004">
        <v>-34.76</v>
      </c>
      <c r="I6004" t="s">
        <v>878</v>
      </c>
      <c r="J6004">
        <v>2023</v>
      </c>
    </row>
    <row r="6005" spans="1:10" x14ac:dyDescent="0.3">
      <c r="A6005">
        <v>45234</v>
      </c>
      <c r="B6005" t="s">
        <v>272</v>
      </c>
      <c r="C6005" t="s">
        <v>23</v>
      </c>
      <c r="D6005" t="s">
        <v>30</v>
      </c>
      <c r="E6005" t="s">
        <v>138</v>
      </c>
      <c r="F6005">
        <v>686.4</v>
      </c>
      <c r="G6005">
        <v>2</v>
      </c>
      <c r="H6005">
        <v>77.22</v>
      </c>
      <c r="I6005" t="s">
        <v>878</v>
      </c>
      <c r="J6005">
        <v>2023</v>
      </c>
    </row>
    <row r="6006" spans="1:10" x14ac:dyDescent="0.3">
      <c r="A6006">
        <v>45234</v>
      </c>
      <c r="B6006" t="s">
        <v>607</v>
      </c>
      <c r="C6006" t="s">
        <v>11</v>
      </c>
      <c r="D6006" t="s">
        <v>28</v>
      </c>
      <c r="E6006" t="s">
        <v>34</v>
      </c>
      <c r="F6006">
        <v>11.38</v>
      </c>
      <c r="G6006">
        <v>3</v>
      </c>
      <c r="H6006">
        <v>-5.69</v>
      </c>
      <c r="I6006" t="s">
        <v>878</v>
      </c>
      <c r="J6006">
        <v>2023</v>
      </c>
    </row>
    <row r="6007" spans="1:10" x14ac:dyDescent="0.3">
      <c r="A6007">
        <v>45234</v>
      </c>
      <c r="B6007" t="s">
        <v>607</v>
      </c>
      <c r="C6007" t="s">
        <v>11</v>
      </c>
      <c r="D6007" t="s">
        <v>28</v>
      </c>
      <c r="E6007" t="s">
        <v>34</v>
      </c>
      <c r="F6007">
        <v>66.11</v>
      </c>
      <c r="G6007">
        <v>4</v>
      </c>
      <c r="H6007">
        <v>-84.29</v>
      </c>
      <c r="I6007" t="s">
        <v>878</v>
      </c>
      <c r="J6007">
        <v>2023</v>
      </c>
    </row>
    <row r="6008" spans="1:10" x14ac:dyDescent="0.3">
      <c r="A6008">
        <v>45235</v>
      </c>
      <c r="B6008" t="s">
        <v>504</v>
      </c>
      <c r="C6008" t="s">
        <v>23</v>
      </c>
      <c r="D6008" t="s">
        <v>12</v>
      </c>
      <c r="E6008" t="s">
        <v>18</v>
      </c>
      <c r="F6008">
        <v>29.12</v>
      </c>
      <c r="G6008">
        <v>5</v>
      </c>
      <c r="H6008">
        <v>9.83</v>
      </c>
      <c r="I6008" t="s">
        <v>878</v>
      </c>
      <c r="J6008">
        <v>2023</v>
      </c>
    </row>
    <row r="6009" spans="1:10" x14ac:dyDescent="0.3">
      <c r="A6009">
        <v>45235</v>
      </c>
      <c r="B6009" t="s">
        <v>832</v>
      </c>
      <c r="C6009" t="s">
        <v>20</v>
      </c>
      <c r="D6009" t="s">
        <v>30</v>
      </c>
      <c r="E6009" t="s">
        <v>31</v>
      </c>
      <c r="F6009">
        <v>23.99</v>
      </c>
      <c r="G6009">
        <v>2</v>
      </c>
      <c r="H6009">
        <v>-15.99</v>
      </c>
      <c r="I6009" t="s">
        <v>878</v>
      </c>
      <c r="J6009">
        <v>2023</v>
      </c>
    </row>
    <row r="6010" spans="1:10" x14ac:dyDescent="0.3">
      <c r="A6010">
        <v>45235</v>
      </c>
      <c r="B6010" t="s">
        <v>357</v>
      </c>
      <c r="C6010" t="s">
        <v>11</v>
      </c>
      <c r="D6010" t="s">
        <v>28</v>
      </c>
      <c r="E6010" t="s">
        <v>75</v>
      </c>
      <c r="F6010">
        <v>863.13</v>
      </c>
      <c r="G6010">
        <v>8</v>
      </c>
      <c r="H6010">
        <v>-160.30000000000001</v>
      </c>
      <c r="I6010" t="s">
        <v>878</v>
      </c>
      <c r="J6010">
        <v>2023</v>
      </c>
    </row>
    <row r="6011" spans="1:10" x14ac:dyDescent="0.3">
      <c r="A6011">
        <v>45235</v>
      </c>
      <c r="B6011" t="s">
        <v>357</v>
      </c>
      <c r="C6011" t="s">
        <v>11</v>
      </c>
      <c r="D6011" t="s">
        <v>12</v>
      </c>
      <c r="E6011" t="s">
        <v>18</v>
      </c>
      <c r="F6011">
        <v>3.56</v>
      </c>
      <c r="G6011">
        <v>3</v>
      </c>
      <c r="H6011">
        <v>-6.24</v>
      </c>
      <c r="I6011" t="s">
        <v>878</v>
      </c>
      <c r="J6011">
        <v>2023</v>
      </c>
    </row>
    <row r="6012" spans="1:10" x14ac:dyDescent="0.3">
      <c r="A6012">
        <v>45235</v>
      </c>
      <c r="B6012" t="s">
        <v>357</v>
      </c>
      <c r="C6012" t="s">
        <v>11</v>
      </c>
      <c r="D6012" t="s">
        <v>28</v>
      </c>
      <c r="E6012" t="s">
        <v>47</v>
      </c>
      <c r="F6012">
        <v>956.66</v>
      </c>
      <c r="G6012">
        <v>7</v>
      </c>
      <c r="H6012">
        <v>-225.1</v>
      </c>
      <c r="I6012" t="s">
        <v>878</v>
      </c>
      <c r="J6012">
        <v>2023</v>
      </c>
    </row>
    <row r="6013" spans="1:10" x14ac:dyDescent="0.3">
      <c r="A6013">
        <v>45235</v>
      </c>
      <c r="B6013" t="s">
        <v>357</v>
      </c>
      <c r="C6013" t="s">
        <v>11</v>
      </c>
      <c r="D6013" t="s">
        <v>12</v>
      </c>
      <c r="E6013" t="s">
        <v>18</v>
      </c>
      <c r="F6013">
        <v>12.59</v>
      </c>
      <c r="G6013">
        <v>3</v>
      </c>
      <c r="H6013">
        <v>-20.14</v>
      </c>
      <c r="I6013" t="s">
        <v>878</v>
      </c>
      <c r="J6013">
        <v>2023</v>
      </c>
    </row>
    <row r="6014" spans="1:10" x14ac:dyDescent="0.3">
      <c r="A6014">
        <v>45235</v>
      </c>
      <c r="B6014" t="s">
        <v>357</v>
      </c>
      <c r="C6014" t="s">
        <v>11</v>
      </c>
      <c r="D6014" t="s">
        <v>30</v>
      </c>
      <c r="E6014" t="s">
        <v>36</v>
      </c>
      <c r="F6014">
        <v>171.96</v>
      </c>
      <c r="G6014">
        <v>5</v>
      </c>
      <c r="H6014">
        <v>45.14</v>
      </c>
      <c r="I6014" t="s">
        <v>878</v>
      </c>
      <c r="J6014">
        <v>2023</v>
      </c>
    </row>
    <row r="6015" spans="1:10" x14ac:dyDescent="0.3">
      <c r="A6015">
        <v>45235</v>
      </c>
      <c r="B6015" t="s">
        <v>488</v>
      </c>
      <c r="C6015" t="s">
        <v>70</v>
      </c>
      <c r="D6015" t="s">
        <v>12</v>
      </c>
      <c r="E6015" t="s">
        <v>18</v>
      </c>
      <c r="F6015">
        <v>104.9</v>
      </c>
      <c r="G6015">
        <v>5</v>
      </c>
      <c r="H6015">
        <v>50.35</v>
      </c>
      <c r="I6015" t="s">
        <v>878</v>
      </c>
      <c r="J6015">
        <v>2023</v>
      </c>
    </row>
    <row r="6016" spans="1:10" x14ac:dyDescent="0.3">
      <c r="A6016">
        <v>45235</v>
      </c>
      <c r="B6016" t="s">
        <v>488</v>
      </c>
      <c r="C6016" t="s">
        <v>70</v>
      </c>
      <c r="D6016" t="s">
        <v>12</v>
      </c>
      <c r="E6016" t="s">
        <v>21</v>
      </c>
      <c r="F6016">
        <v>39.68</v>
      </c>
      <c r="G6016">
        <v>2</v>
      </c>
      <c r="H6016">
        <v>16.27</v>
      </c>
      <c r="I6016" t="s">
        <v>878</v>
      </c>
      <c r="J6016">
        <v>2023</v>
      </c>
    </row>
    <row r="6017" spans="1:10" x14ac:dyDescent="0.3">
      <c r="A6017">
        <v>45235</v>
      </c>
      <c r="B6017" t="s">
        <v>488</v>
      </c>
      <c r="C6017" t="s">
        <v>70</v>
      </c>
      <c r="D6017" t="s">
        <v>12</v>
      </c>
      <c r="E6017" t="s">
        <v>16</v>
      </c>
      <c r="F6017">
        <v>51.75</v>
      </c>
      <c r="G6017">
        <v>5</v>
      </c>
      <c r="H6017">
        <v>24.84</v>
      </c>
      <c r="I6017" t="s">
        <v>878</v>
      </c>
      <c r="J6017">
        <v>2023</v>
      </c>
    </row>
    <row r="6018" spans="1:10" x14ac:dyDescent="0.3">
      <c r="A6018">
        <v>45235</v>
      </c>
      <c r="B6018" t="s">
        <v>415</v>
      </c>
      <c r="C6018" t="s">
        <v>23</v>
      </c>
      <c r="D6018" t="s">
        <v>12</v>
      </c>
      <c r="E6018" t="s">
        <v>18</v>
      </c>
      <c r="F6018">
        <v>53.25</v>
      </c>
      <c r="G6018">
        <v>2</v>
      </c>
      <c r="H6018">
        <v>19.97</v>
      </c>
      <c r="I6018" t="s">
        <v>878</v>
      </c>
      <c r="J6018">
        <v>2023</v>
      </c>
    </row>
    <row r="6019" spans="1:10" x14ac:dyDescent="0.3">
      <c r="A6019">
        <v>45235</v>
      </c>
      <c r="B6019" t="s">
        <v>511</v>
      </c>
      <c r="C6019" t="s">
        <v>11</v>
      </c>
      <c r="D6019" t="s">
        <v>12</v>
      </c>
      <c r="E6019" t="s">
        <v>16</v>
      </c>
      <c r="F6019">
        <v>11.84</v>
      </c>
      <c r="G6019">
        <v>1</v>
      </c>
      <c r="H6019">
        <v>4.4400000000000004</v>
      </c>
      <c r="I6019" t="s">
        <v>878</v>
      </c>
      <c r="J6019">
        <v>2023</v>
      </c>
    </row>
    <row r="6020" spans="1:10" x14ac:dyDescent="0.3">
      <c r="A6020">
        <v>45235</v>
      </c>
      <c r="B6020" t="s">
        <v>449</v>
      </c>
      <c r="C6020" t="s">
        <v>84</v>
      </c>
      <c r="D6020" t="s">
        <v>30</v>
      </c>
      <c r="E6020" t="s">
        <v>36</v>
      </c>
      <c r="F6020">
        <v>479.72</v>
      </c>
      <c r="G6020">
        <v>4</v>
      </c>
      <c r="H6020">
        <v>52.77</v>
      </c>
      <c r="I6020" t="s">
        <v>878</v>
      </c>
      <c r="J6020">
        <v>2023</v>
      </c>
    </row>
    <row r="6021" spans="1:10" x14ac:dyDescent="0.3">
      <c r="A6021">
        <v>45235</v>
      </c>
      <c r="B6021" t="s">
        <v>638</v>
      </c>
      <c r="C6021" t="s">
        <v>23</v>
      </c>
      <c r="D6021" t="s">
        <v>30</v>
      </c>
      <c r="E6021" t="s">
        <v>36</v>
      </c>
      <c r="F6021">
        <v>72</v>
      </c>
      <c r="G6021">
        <v>4</v>
      </c>
      <c r="H6021">
        <v>12.96</v>
      </c>
      <c r="I6021" t="s">
        <v>878</v>
      </c>
      <c r="J6021">
        <v>2023</v>
      </c>
    </row>
    <row r="6022" spans="1:10" x14ac:dyDescent="0.3">
      <c r="A6022">
        <v>45235</v>
      </c>
      <c r="B6022" t="s">
        <v>638</v>
      </c>
      <c r="C6022" t="s">
        <v>23</v>
      </c>
      <c r="D6022" t="s">
        <v>28</v>
      </c>
      <c r="E6022" t="s">
        <v>29</v>
      </c>
      <c r="F6022">
        <v>113.89</v>
      </c>
      <c r="G6022">
        <v>2</v>
      </c>
      <c r="H6022">
        <v>9.9700000000000006</v>
      </c>
      <c r="I6022" t="s">
        <v>878</v>
      </c>
      <c r="J6022">
        <v>2023</v>
      </c>
    </row>
    <row r="6023" spans="1:10" x14ac:dyDescent="0.3">
      <c r="A6023">
        <v>45235</v>
      </c>
      <c r="B6023" t="s">
        <v>638</v>
      </c>
      <c r="C6023" t="s">
        <v>23</v>
      </c>
      <c r="D6023" t="s">
        <v>12</v>
      </c>
      <c r="E6023" t="s">
        <v>43</v>
      </c>
      <c r="F6023">
        <v>158.13</v>
      </c>
      <c r="G6023">
        <v>3</v>
      </c>
      <c r="H6023">
        <v>77.48</v>
      </c>
      <c r="I6023" t="s">
        <v>878</v>
      </c>
      <c r="J6023">
        <v>2023</v>
      </c>
    </row>
    <row r="6024" spans="1:10" x14ac:dyDescent="0.3">
      <c r="A6024">
        <v>45235</v>
      </c>
      <c r="B6024" t="s">
        <v>467</v>
      </c>
      <c r="C6024" t="s">
        <v>38</v>
      </c>
      <c r="D6024" t="s">
        <v>28</v>
      </c>
      <c r="E6024" t="s">
        <v>34</v>
      </c>
      <c r="F6024">
        <v>273.95999999999998</v>
      </c>
      <c r="G6024">
        <v>2</v>
      </c>
      <c r="H6024">
        <v>71.23</v>
      </c>
      <c r="I6024" t="s">
        <v>878</v>
      </c>
      <c r="J6024">
        <v>2023</v>
      </c>
    </row>
    <row r="6025" spans="1:10" x14ac:dyDescent="0.3">
      <c r="A6025">
        <v>45235</v>
      </c>
      <c r="B6025" t="s">
        <v>467</v>
      </c>
      <c r="C6025" t="s">
        <v>38</v>
      </c>
      <c r="D6025" t="s">
        <v>30</v>
      </c>
      <c r="E6025" t="s">
        <v>36</v>
      </c>
      <c r="F6025">
        <v>89.97</v>
      </c>
      <c r="G6025">
        <v>3</v>
      </c>
      <c r="H6025">
        <v>18.89</v>
      </c>
      <c r="I6025" t="s">
        <v>878</v>
      </c>
      <c r="J6025">
        <v>2023</v>
      </c>
    </row>
    <row r="6026" spans="1:10" x14ac:dyDescent="0.3">
      <c r="A6026">
        <v>45235</v>
      </c>
      <c r="B6026" t="s">
        <v>467</v>
      </c>
      <c r="C6026" t="s">
        <v>38</v>
      </c>
      <c r="D6026" t="s">
        <v>28</v>
      </c>
      <c r="E6026" t="s">
        <v>34</v>
      </c>
      <c r="F6026">
        <v>756.8</v>
      </c>
      <c r="G6026">
        <v>5</v>
      </c>
      <c r="H6026">
        <v>75.680000000000007</v>
      </c>
      <c r="I6026" t="s">
        <v>878</v>
      </c>
      <c r="J6026">
        <v>2023</v>
      </c>
    </row>
    <row r="6027" spans="1:10" x14ac:dyDescent="0.3">
      <c r="A6027">
        <v>45236</v>
      </c>
      <c r="B6027" t="s">
        <v>544</v>
      </c>
      <c r="C6027" t="s">
        <v>23</v>
      </c>
      <c r="D6027" t="s">
        <v>28</v>
      </c>
      <c r="E6027" t="s">
        <v>29</v>
      </c>
      <c r="F6027">
        <v>81.42</v>
      </c>
      <c r="G6027">
        <v>2</v>
      </c>
      <c r="H6027">
        <v>-9.16</v>
      </c>
      <c r="I6027" t="s">
        <v>878</v>
      </c>
      <c r="J6027">
        <v>2023</v>
      </c>
    </row>
    <row r="6028" spans="1:10" x14ac:dyDescent="0.3">
      <c r="A6028">
        <v>45236</v>
      </c>
      <c r="B6028" t="s">
        <v>544</v>
      </c>
      <c r="C6028" t="s">
        <v>23</v>
      </c>
      <c r="D6028" t="s">
        <v>28</v>
      </c>
      <c r="E6028" t="s">
        <v>34</v>
      </c>
      <c r="F6028">
        <v>238.56</v>
      </c>
      <c r="G6028">
        <v>3</v>
      </c>
      <c r="H6028">
        <v>26.24</v>
      </c>
      <c r="I6028" t="s">
        <v>878</v>
      </c>
      <c r="J6028">
        <v>2023</v>
      </c>
    </row>
    <row r="6029" spans="1:10" x14ac:dyDescent="0.3">
      <c r="A6029">
        <v>45236</v>
      </c>
      <c r="B6029" t="s">
        <v>323</v>
      </c>
      <c r="C6029" t="s">
        <v>66</v>
      </c>
      <c r="D6029" t="s">
        <v>28</v>
      </c>
      <c r="E6029" t="s">
        <v>29</v>
      </c>
      <c r="F6029">
        <v>207.98</v>
      </c>
      <c r="G6029">
        <v>2</v>
      </c>
      <c r="H6029">
        <v>-28.6</v>
      </c>
      <c r="I6029" t="s">
        <v>878</v>
      </c>
      <c r="J6029">
        <v>2023</v>
      </c>
    </row>
    <row r="6030" spans="1:10" x14ac:dyDescent="0.3">
      <c r="A6030">
        <v>45236</v>
      </c>
      <c r="B6030" t="s">
        <v>323</v>
      </c>
      <c r="C6030" t="s">
        <v>66</v>
      </c>
      <c r="D6030" t="s">
        <v>12</v>
      </c>
      <c r="E6030" t="s">
        <v>13</v>
      </c>
      <c r="F6030">
        <v>36.11</v>
      </c>
      <c r="G6030">
        <v>2</v>
      </c>
      <c r="H6030">
        <v>12.64</v>
      </c>
      <c r="I6030" t="s">
        <v>878</v>
      </c>
      <c r="J6030">
        <v>2023</v>
      </c>
    </row>
    <row r="6031" spans="1:10" x14ac:dyDescent="0.3">
      <c r="A6031">
        <v>45236</v>
      </c>
      <c r="B6031" t="s">
        <v>323</v>
      </c>
      <c r="C6031" t="s">
        <v>66</v>
      </c>
      <c r="D6031" t="s">
        <v>28</v>
      </c>
      <c r="E6031" t="s">
        <v>34</v>
      </c>
      <c r="F6031">
        <v>35.57</v>
      </c>
      <c r="G6031">
        <v>2</v>
      </c>
      <c r="H6031">
        <v>5.78</v>
      </c>
      <c r="I6031" t="s">
        <v>878</v>
      </c>
      <c r="J6031">
        <v>2023</v>
      </c>
    </row>
    <row r="6032" spans="1:10" x14ac:dyDescent="0.3">
      <c r="A6032">
        <v>45236</v>
      </c>
      <c r="B6032" t="s">
        <v>323</v>
      </c>
      <c r="C6032" t="s">
        <v>66</v>
      </c>
      <c r="D6032" t="s">
        <v>12</v>
      </c>
      <c r="E6032" t="s">
        <v>13</v>
      </c>
      <c r="F6032">
        <v>88.77</v>
      </c>
      <c r="G6032">
        <v>2</v>
      </c>
      <c r="H6032">
        <v>31.07</v>
      </c>
      <c r="I6032" t="s">
        <v>878</v>
      </c>
      <c r="J6032">
        <v>2023</v>
      </c>
    </row>
    <row r="6033" spans="1:10" x14ac:dyDescent="0.3">
      <c r="A6033">
        <v>45236</v>
      </c>
      <c r="B6033" t="s">
        <v>650</v>
      </c>
      <c r="C6033" t="s">
        <v>23</v>
      </c>
      <c r="D6033" t="s">
        <v>12</v>
      </c>
      <c r="E6033" t="s">
        <v>17</v>
      </c>
      <c r="F6033">
        <v>84.84</v>
      </c>
      <c r="G6033">
        <v>3</v>
      </c>
      <c r="H6033">
        <v>22.91</v>
      </c>
      <c r="I6033" t="s">
        <v>878</v>
      </c>
      <c r="J6033">
        <v>2023</v>
      </c>
    </row>
    <row r="6034" spans="1:10" x14ac:dyDescent="0.3">
      <c r="A6034">
        <v>45237</v>
      </c>
      <c r="B6034" t="s">
        <v>730</v>
      </c>
      <c r="C6034" t="s">
        <v>84</v>
      </c>
      <c r="D6034" t="s">
        <v>12</v>
      </c>
      <c r="E6034" t="s">
        <v>18</v>
      </c>
      <c r="F6034">
        <v>27.68</v>
      </c>
      <c r="G6034">
        <v>2</v>
      </c>
      <c r="H6034">
        <v>9.69</v>
      </c>
      <c r="I6034" t="s">
        <v>878</v>
      </c>
      <c r="J6034">
        <v>2023</v>
      </c>
    </row>
    <row r="6035" spans="1:10" x14ac:dyDescent="0.3">
      <c r="A6035">
        <v>45237</v>
      </c>
      <c r="B6035" t="s">
        <v>748</v>
      </c>
      <c r="C6035" t="s">
        <v>23</v>
      </c>
      <c r="D6035" t="s">
        <v>12</v>
      </c>
      <c r="E6035" t="s">
        <v>18</v>
      </c>
      <c r="F6035">
        <v>37.44</v>
      </c>
      <c r="G6035">
        <v>4</v>
      </c>
      <c r="H6035">
        <v>11.7</v>
      </c>
      <c r="I6035" t="s">
        <v>878</v>
      </c>
      <c r="J6035">
        <v>2023</v>
      </c>
    </row>
    <row r="6036" spans="1:10" x14ac:dyDescent="0.3">
      <c r="A6036">
        <v>45237</v>
      </c>
      <c r="B6036" t="s">
        <v>748</v>
      </c>
      <c r="C6036" t="s">
        <v>23</v>
      </c>
      <c r="D6036" t="s">
        <v>12</v>
      </c>
      <c r="E6036" t="s">
        <v>18</v>
      </c>
      <c r="F6036">
        <v>26.98</v>
      </c>
      <c r="G6036">
        <v>4</v>
      </c>
      <c r="H6036">
        <v>8.77</v>
      </c>
      <c r="I6036" t="s">
        <v>878</v>
      </c>
      <c r="J6036">
        <v>2023</v>
      </c>
    </row>
    <row r="6037" spans="1:10" x14ac:dyDescent="0.3">
      <c r="A6037">
        <v>45237</v>
      </c>
      <c r="B6037" t="s">
        <v>748</v>
      </c>
      <c r="C6037" t="s">
        <v>23</v>
      </c>
      <c r="D6037" t="s">
        <v>12</v>
      </c>
      <c r="E6037" t="s">
        <v>97</v>
      </c>
      <c r="F6037">
        <v>11.36</v>
      </c>
      <c r="G6037">
        <v>2</v>
      </c>
      <c r="H6037">
        <v>3.29</v>
      </c>
      <c r="I6037" t="s">
        <v>878</v>
      </c>
      <c r="J6037">
        <v>2023</v>
      </c>
    </row>
    <row r="6038" spans="1:10" x14ac:dyDescent="0.3">
      <c r="A6038">
        <v>45237</v>
      </c>
      <c r="B6038" t="s">
        <v>748</v>
      </c>
      <c r="C6038" t="s">
        <v>23</v>
      </c>
      <c r="D6038" t="s">
        <v>12</v>
      </c>
      <c r="E6038" t="s">
        <v>16</v>
      </c>
      <c r="F6038">
        <v>14.62</v>
      </c>
      <c r="G6038">
        <v>2</v>
      </c>
      <c r="H6038">
        <v>6.87</v>
      </c>
      <c r="I6038" t="s">
        <v>878</v>
      </c>
      <c r="J6038">
        <v>2023</v>
      </c>
    </row>
    <row r="6039" spans="1:10" x14ac:dyDescent="0.3">
      <c r="A6039">
        <v>45237</v>
      </c>
      <c r="B6039" t="s">
        <v>669</v>
      </c>
      <c r="C6039" t="s">
        <v>23</v>
      </c>
      <c r="D6039" t="s">
        <v>28</v>
      </c>
      <c r="E6039" t="s">
        <v>34</v>
      </c>
      <c r="F6039">
        <v>14.82</v>
      </c>
      <c r="G6039">
        <v>3</v>
      </c>
      <c r="H6039">
        <v>6.22</v>
      </c>
      <c r="I6039" t="s">
        <v>878</v>
      </c>
      <c r="J6039">
        <v>2023</v>
      </c>
    </row>
    <row r="6040" spans="1:10" x14ac:dyDescent="0.3">
      <c r="A6040">
        <v>45237</v>
      </c>
      <c r="B6040" t="s">
        <v>565</v>
      </c>
      <c r="C6040" t="s">
        <v>49</v>
      </c>
      <c r="D6040" t="s">
        <v>30</v>
      </c>
      <c r="E6040" t="s">
        <v>36</v>
      </c>
      <c r="F6040">
        <v>119.98</v>
      </c>
      <c r="G6040">
        <v>3</v>
      </c>
      <c r="H6040">
        <v>22.5</v>
      </c>
      <c r="I6040" t="s">
        <v>878</v>
      </c>
      <c r="J6040">
        <v>2023</v>
      </c>
    </row>
    <row r="6041" spans="1:10" x14ac:dyDescent="0.3">
      <c r="A6041">
        <v>45237</v>
      </c>
      <c r="B6041" t="s">
        <v>272</v>
      </c>
      <c r="C6041" t="s">
        <v>89</v>
      </c>
      <c r="D6041" t="s">
        <v>12</v>
      </c>
      <c r="E6041" t="s">
        <v>32</v>
      </c>
      <c r="F6041">
        <v>14.96</v>
      </c>
      <c r="G6041">
        <v>4</v>
      </c>
      <c r="H6041">
        <v>0.3</v>
      </c>
      <c r="I6041" t="s">
        <v>878</v>
      </c>
      <c r="J6041">
        <v>2023</v>
      </c>
    </row>
    <row r="6042" spans="1:10" x14ac:dyDescent="0.3">
      <c r="A6042">
        <v>45237</v>
      </c>
      <c r="B6042" t="s">
        <v>651</v>
      </c>
      <c r="C6042" t="s">
        <v>23</v>
      </c>
      <c r="D6042" t="s">
        <v>12</v>
      </c>
      <c r="E6042" t="s">
        <v>13</v>
      </c>
      <c r="F6042">
        <v>12.9</v>
      </c>
      <c r="G6042">
        <v>2</v>
      </c>
      <c r="H6042">
        <v>6.32</v>
      </c>
      <c r="I6042" t="s">
        <v>878</v>
      </c>
      <c r="J6042">
        <v>2023</v>
      </c>
    </row>
    <row r="6043" spans="1:10" x14ac:dyDescent="0.3">
      <c r="A6043">
        <v>45237</v>
      </c>
      <c r="B6043" t="s">
        <v>488</v>
      </c>
      <c r="C6043" t="s">
        <v>850</v>
      </c>
      <c r="D6043" t="s">
        <v>28</v>
      </c>
      <c r="E6043" t="s">
        <v>29</v>
      </c>
      <c r="F6043">
        <v>1603.14</v>
      </c>
      <c r="G6043">
        <v>4</v>
      </c>
      <c r="H6043">
        <v>100.2</v>
      </c>
      <c r="I6043" t="s">
        <v>878</v>
      </c>
      <c r="J6043">
        <v>2023</v>
      </c>
    </row>
    <row r="6044" spans="1:10" x14ac:dyDescent="0.3">
      <c r="A6044">
        <v>45237</v>
      </c>
      <c r="B6044" t="s">
        <v>472</v>
      </c>
      <c r="C6044" t="s">
        <v>77</v>
      </c>
      <c r="D6044" t="s">
        <v>30</v>
      </c>
      <c r="E6044" t="s">
        <v>31</v>
      </c>
      <c r="F6044">
        <v>263.95999999999998</v>
      </c>
      <c r="G6044">
        <v>4</v>
      </c>
      <c r="H6044">
        <v>71.27</v>
      </c>
      <c r="I6044" t="s">
        <v>878</v>
      </c>
      <c r="J6044">
        <v>2023</v>
      </c>
    </row>
    <row r="6045" spans="1:10" x14ac:dyDescent="0.3">
      <c r="A6045">
        <v>45237</v>
      </c>
      <c r="B6045" t="s">
        <v>472</v>
      </c>
      <c r="C6045" t="s">
        <v>77</v>
      </c>
      <c r="D6045" t="s">
        <v>30</v>
      </c>
      <c r="E6045" t="s">
        <v>31</v>
      </c>
      <c r="F6045">
        <v>359.97</v>
      </c>
      <c r="G6045">
        <v>3</v>
      </c>
      <c r="H6045">
        <v>100.79</v>
      </c>
      <c r="I6045" t="s">
        <v>878</v>
      </c>
      <c r="J6045">
        <v>2023</v>
      </c>
    </row>
    <row r="6046" spans="1:10" x14ac:dyDescent="0.3">
      <c r="A6046">
        <v>45237</v>
      </c>
      <c r="B6046" t="s">
        <v>472</v>
      </c>
      <c r="C6046" t="s">
        <v>77</v>
      </c>
      <c r="D6046" t="s">
        <v>12</v>
      </c>
      <c r="E6046" t="s">
        <v>13</v>
      </c>
      <c r="F6046">
        <v>12.96</v>
      </c>
      <c r="G6046">
        <v>2</v>
      </c>
      <c r="H6046">
        <v>6.22</v>
      </c>
      <c r="I6046" t="s">
        <v>878</v>
      </c>
      <c r="J6046">
        <v>2023</v>
      </c>
    </row>
    <row r="6047" spans="1:10" x14ac:dyDescent="0.3">
      <c r="A6047">
        <v>45237</v>
      </c>
      <c r="B6047" t="s">
        <v>472</v>
      </c>
      <c r="C6047" t="s">
        <v>77</v>
      </c>
      <c r="D6047" t="s">
        <v>12</v>
      </c>
      <c r="E6047" t="s">
        <v>17</v>
      </c>
      <c r="F6047">
        <v>116.82</v>
      </c>
      <c r="G6047">
        <v>3</v>
      </c>
      <c r="H6047">
        <v>5.84</v>
      </c>
      <c r="I6047" t="s">
        <v>878</v>
      </c>
      <c r="J6047">
        <v>2023</v>
      </c>
    </row>
    <row r="6048" spans="1:10" x14ac:dyDescent="0.3">
      <c r="A6048">
        <v>45237</v>
      </c>
      <c r="B6048" t="s">
        <v>472</v>
      </c>
      <c r="C6048" t="s">
        <v>77</v>
      </c>
      <c r="D6048" t="s">
        <v>12</v>
      </c>
      <c r="E6048" t="s">
        <v>18</v>
      </c>
      <c r="F6048">
        <v>276.77999999999997</v>
      </c>
      <c r="G6048">
        <v>2</v>
      </c>
      <c r="H6048">
        <v>89.95</v>
      </c>
      <c r="I6048" t="s">
        <v>878</v>
      </c>
      <c r="J6048">
        <v>2023</v>
      </c>
    </row>
    <row r="6049" spans="1:10" x14ac:dyDescent="0.3">
      <c r="A6049">
        <v>45237</v>
      </c>
      <c r="B6049" t="s">
        <v>353</v>
      </c>
      <c r="C6049" t="s">
        <v>11</v>
      </c>
      <c r="D6049" t="s">
        <v>28</v>
      </c>
      <c r="E6049" t="s">
        <v>34</v>
      </c>
      <c r="F6049">
        <v>44.46</v>
      </c>
      <c r="G6049">
        <v>5</v>
      </c>
      <c r="H6049">
        <v>-17.78</v>
      </c>
      <c r="I6049" t="s">
        <v>878</v>
      </c>
      <c r="J6049">
        <v>2023</v>
      </c>
    </row>
    <row r="6050" spans="1:10" x14ac:dyDescent="0.3">
      <c r="A6050">
        <v>45237</v>
      </c>
      <c r="B6050" t="s">
        <v>353</v>
      </c>
      <c r="C6050" t="s">
        <v>11</v>
      </c>
      <c r="D6050" t="s">
        <v>12</v>
      </c>
      <c r="E6050" t="s">
        <v>17</v>
      </c>
      <c r="F6050">
        <v>314.08999999999997</v>
      </c>
      <c r="G6050">
        <v>3</v>
      </c>
      <c r="H6050">
        <v>19.63</v>
      </c>
      <c r="I6050" t="s">
        <v>878</v>
      </c>
      <c r="J6050">
        <v>2023</v>
      </c>
    </row>
    <row r="6051" spans="1:10" x14ac:dyDescent="0.3">
      <c r="A6051">
        <v>45237</v>
      </c>
      <c r="B6051" t="s">
        <v>96</v>
      </c>
      <c r="C6051" t="s">
        <v>23</v>
      </c>
      <c r="D6051" t="s">
        <v>30</v>
      </c>
      <c r="E6051" t="s">
        <v>36</v>
      </c>
      <c r="F6051">
        <v>479.97</v>
      </c>
      <c r="G6051">
        <v>3</v>
      </c>
      <c r="H6051">
        <v>163.19</v>
      </c>
      <c r="I6051" t="s">
        <v>878</v>
      </c>
      <c r="J6051">
        <v>2023</v>
      </c>
    </row>
    <row r="6052" spans="1:10" x14ac:dyDescent="0.3">
      <c r="A6052">
        <v>45237</v>
      </c>
      <c r="B6052" t="s">
        <v>510</v>
      </c>
      <c r="C6052" t="s">
        <v>23</v>
      </c>
      <c r="D6052" t="s">
        <v>12</v>
      </c>
      <c r="E6052" t="s">
        <v>18</v>
      </c>
      <c r="F6052">
        <v>57.58</v>
      </c>
      <c r="G6052">
        <v>2</v>
      </c>
      <c r="H6052">
        <v>20.149999999999999</v>
      </c>
      <c r="I6052" t="s">
        <v>878</v>
      </c>
      <c r="J6052">
        <v>2023</v>
      </c>
    </row>
    <row r="6053" spans="1:10" x14ac:dyDescent="0.3">
      <c r="A6053">
        <v>45238</v>
      </c>
      <c r="B6053" t="s">
        <v>779</v>
      </c>
      <c r="C6053" t="s">
        <v>27</v>
      </c>
      <c r="D6053" t="s">
        <v>28</v>
      </c>
      <c r="E6053" t="s">
        <v>47</v>
      </c>
      <c r="F6053">
        <v>261.95999999999998</v>
      </c>
      <c r="G6053">
        <v>2</v>
      </c>
      <c r="H6053">
        <v>41.91</v>
      </c>
      <c r="I6053" t="s">
        <v>878</v>
      </c>
      <c r="J6053">
        <v>2023</v>
      </c>
    </row>
    <row r="6054" spans="1:10" x14ac:dyDescent="0.3">
      <c r="A6054">
        <v>45238</v>
      </c>
      <c r="B6054" t="s">
        <v>779</v>
      </c>
      <c r="C6054" t="s">
        <v>27</v>
      </c>
      <c r="D6054" t="s">
        <v>28</v>
      </c>
      <c r="E6054" t="s">
        <v>29</v>
      </c>
      <c r="F6054">
        <v>731.94</v>
      </c>
      <c r="G6054">
        <v>3</v>
      </c>
      <c r="H6054">
        <v>219.58</v>
      </c>
      <c r="I6054" t="s">
        <v>878</v>
      </c>
      <c r="J6054">
        <v>2023</v>
      </c>
    </row>
    <row r="6055" spans="1:10" x14ac:dyDescent="0.3">
      <c r="A6055">
        <v>45239</v>
      </c>
      <c r="B6055" t="s">
        <v>486</v>
      </c>
      <c r="C6055" t="s">
        <v>23</v>
      </c>
      <c r="D6055" t="s">
        <v>30</v>
      </c>
      <c r="E6055" t="s">
        <v>36</v>
      </c>
      <c r="F6055">
        <v>479.97</v>
      </c>
      <c r="G6055">
        <v>3</v>
      </c>
      <c r="H6055">
        <v>177.59</v>
      </c>
      <c r="I6055" t="s">
        <v>878</v>
      </c>
      <c r="J6055">
        <v>2023</v>
      </c>
    </row>
    <row r="6056" spans="1:10" x14ac:dyDescent="0.3">
      <c r="A6056">
        <v>45240</v>
      </c>
      <c r="B6056" t="s">
        <v>667</v>
      </c>
      <c r="C6056" t="s">
        <v>23</v>
      </c>
      <c r="D6056" t="s">
        <v>12</v>
      </c>
      <c r="E6056" t="s">
        <v>17</v>
      </c>
      <c r="F6056">
        <v>155.82</v>
      </c>
      <c r="G6056">
        <v>7</v>
      </c>
      <c r="H6056">
        <v>42.07</v>
      </c>
      <c r="I6056" t="s">
        <v>878</v>
      </c>
      <c r="J6056">
        <v>2023</v>
      </c>
    </row>
    <row r="6057" spans="1:10" x14ac:dyDescent="0.3">
      <c r="A6057">
        <v>45240</v>
      </c>
      <c r="B6057" t="s">
        <v>667</v>
      </c>
      <c r="C6057" t="s">
        <v>23</v>
      </c>
      <c r="D6057" t="s">
        <v>12</v>
      </c>
      <c r="E6057" t="s">
        <v>18</v>
      </c>
      <c r="F6057">
        <v>70.010000000000005</v>
      </c>
      <c r="G6057">
        <v>3</v>
      </c>
      <c r="H6057">
        <v>24.5</v>
      </c>
      <c r="I6057" t="s">
        <v>878</v>
      </c>
      <c r="J6057">
        <v>2023</v>
      </c>
    </row>
    <row r="6058" spans="1:10" x14ac:dyDescent="0.3">
      <c r="A6058">
        <v>45240</v>
      </c>
      <c r="B6058" t="s">
        <v>759</v>
      </c>
      <c r="C6058" t="s">
        <v>23</v>
      </c>
      <c r="D6058" t="s">
        <v>12</v>
      </c>
      <c r="E6058" t="s">
        <v>18</v>
      </c>
      <c r="F6058">
        <v>13.22</v>
      </c>
      <c r="G6058">
        <v>4</v>
      </c>
      <c r="H6058">
        <v>4.46</v>
      </c>
      <c r="I6058" t="s">
        <v>878</v>
      </c>
      <c r="J6058">
        <v>2023</v>
      </c>
    </row>
    <row r="6059" spans="1:10" x14ac:dyDescent="0.3">
      <c r="A6059">
        <v>45240</v>
      </c>
      <c r="B6059" t="s">
        <v>759</v>
      </c>
      <c r="C6059" t="s">
        <v>23</v>
      </c>
      <c r="D6059" t="s">
        <v>12</v>
      </c>
      <c r="E6059" t="s">
        <v>13</v>
      </c>
      <c r="F6059">
        <v>32.4</v>
      </c>
      <c r="G6059">
        <v>5</v>
      </c>
      <c r="H6059">
        <v>15.55</v>
      </c>
      <c r="I6059" t="s">
        <v>878</v>
      </c>
      <c r="J6059">
        <v>2023</v>
      </c>
    </row>
    <row r="6060" spans="1:10" x14ac:dyDescent="0.3">
      <c r="A6060">
        <v>45240</v>
      </c>
      <c r="B6060" t="s">
        <v>661</v>
      </c>
      <c r="C6060" t="s">
        <v>25</v>
      </c>
      <c r="D6060" t="s">
        <v>12</v>
      </c>
      <c r="E6060" t="s">
        <v>21</v>
      </c>
      <c r="F6060">
        <v>41.86</v>
      </c>
      <c r="G6060">
        <v>7</v>
      </c>
      <c r="H6060">
        <v>10.47</v>
      </c>
      <c r="I6060" t="s">
        <v>878</v>
      </c>
      <c r="J6060">
        <v>2023</v>
      </c>
    </row>
    <row r="6061" spans="1:10" x14ac:dyDescent="0.3">
      <c r="A6061">
        <v>45240</v>
      </c>
      <c r="B6061" t="s">
        <v>260</v>
      </c>
      <c r="C6061" t="s">
        <v>49</v>
      </c>
      <c r="D6061" t="s">
        <v>12</v>
      </c>
      <c r="E6061" t="s">
        <v>97</v>
      </c>
      <c r="F6061">
        <v>14.72</v>
      </c>
      <c r="G6061">
        <v>5</v>
      </c>
      <c r="H6061">
        <v>-3.31</v>
      </c>
      <c r="I6061" t="s">
        <v>878</v>
      </c>
      <c r="J6061">
        <v>2023</v>
      </c>
    </row>
    <row r="6062" spans="1:10" x14ac:dyDescent="0.3">
      <c r="A6062">
        <v>45240</v>
      </c>
      <c r="B6062" t="s">
        <v>260</v>
      </c>
      <c r="C6062" t="s">
        <v>49</v>
      </c>
      <c r="D6062" t="s">
        <v>12</v>
      </c>
      <c r="E6062" t="s">
        <v>17</v>
      </c>
      <c r="F6062">
        <v>38.979999999999997</v>
      </c>
      <c r="G6062">
        <v>3</v>
      </c>
      <c r="H6062">
        <v>-2.44</v>
      </c>
      <c r="I6062" t="s">
        <v>878</v>
      </c>
      <c r="J6062">
        <v>2023</v>
      </c>
    </row>
    <row r="6063" spans="1:10" x14ac:dyDescent="0.3">
      <c r="A6063">
        <v>45240</v>
      </c>
      <c r="B6063" t="s">
        <v>439</v>
      </c>
      <c r="C6063" t="s">
        <v>49</v>
      </c>
      <c r="D6063" t="s">
        <v>12</v>
      </c>
      <c r="E6063" t="s">
        <v>16</v>
      </c>
      <c r="F6063">
        <v>9.2200000000000006</v>
      </c>
      <c r="G6063">
        <v>4</v>
      </c>
      <c r="H6063">
        <v>3.34</v>
      </c>
      <c r="I6063" t="s">
        <v>878</v>
      </c>
      <c r="J6063">
        <v>2023</v>
      </c>
    </row>
    <row r="6064" spans="1:10" x14ac:dyDescent="0.3">
      <c r="A6064">
        <v>45240</v>
      </c>
      <c r="B6064" t="s">
        <v>439</v>
      </c>
      <c r="C6064" t="s">
        <v>49</v>
      </c>
      <c r="D6064" t="s">
        <v>30</v>
      </c>
      <c r="E6064" t="s">
        <v>31</v>
      </c>
      <c r="F6064">
        <v>41.96</v>
      </c>
      <c r="G6064">
        <v>7</v>
      </c>
      <c r="H6064">
        <v>-9.7899999999999991</v>
      </c>
      <c r="I6064" t="s">
        <v>878</v>
      </c>
      <c r="J6064">
        <v>2023</v>
      </c>
    </row>
    <row r="6065" spans="1:10" x14ac:dyDescent="0.3">
      <c r="A6065">
        <v>45240</v>
      </c>
      <c r="B6065" t="s">
        <v>439</v>
      </c>
      <c r="C6065" t="s">
        <v>49</v>
      </c>
      <c r="D6065" t="s">
        <v>12</v>
      </c>
      <c r="E6065" t="s">
        <v>13</v>
      </c>
      <c r="F6065">
        <v>89.57</v>
      </c>
      <c r="G6065">
        <v>2</v>
      </c>
      <c r="H6065">
        <v>32.47</v>
      </c>
      <c r="I6065" t="s">
        <v>878</v>
      </c>
      <c r="J6065">
        <v>2023</v>
      </c>
    </row>
    <row r="6066" spans="1:10" x14ac:dyDescent="0.3">
      <c r="A6066">
        <v>45240</v>
      </c>
      <c r="B6066" t="s">
        <v>439</v>
      </c>
      <c r="C6066" t="s">
        <v>49</v>
      </c>
      <c r="D6066" t="s">
        <v>12</v>
      </c>
      <c r="E6066" t="s">
        <v>13</v>
      </c>
      <c r="F6066">
        <v>22.25</v>
      </c>
      <c r="G6066">
        <v>3</v>
      </c>
      <c r="H6066">
        <v>7.51</v>
      </c>
      <c r="I6066" t="s">
        <v>878</v>
      </c>
      <c r="J6066">
        <v>2023</v>
      </c>
    </row>
    <row r="6067" spans="1:10" x14ac:dyDescent="0.3">
      <c r="A6067">
        <v>45240</v>
      </c>
      <c r="B6067" t="s">
        <v>439</v>
      </c>
      <c r="C6067" t="s">
        <v>49</v>
      </c>
      <c r="D6067" t="s">
        <v>12</v>
      </c>
      <c r="E6067" t="s">
        <v>55</v>
      </c>
      <c r="F6067">
        <v>334.88</v>
      </c>
      <c r="G6067">
        <v>4</v>
      </c>
      <c r="H6067">
        <v>29.3</v>
      </c>
      <c r="I6067" t="s">
        <v>878</v>
      </c>
      <c r="J6067">
        <v>2023</v>
      </c>
    </row>
    <row r="6068" spans="1:10" x14ac:dyDescent="0.3">
      <c r="A6068">
        <v>45240</v>
      </c>
      <c r="B6068" t="s">
        <v>439</v>
      </c>
      <c r="C6068" t="s">
        <v>49</v>
      </c>
      <c r="D6068" t="s">
        <v>28</v>
      </c>
      <c r="E6068" t="s">
        <v>34</v>
      </c>
      <c r="F6068">
        <v>148.29</v>
      </c>
      <c r="G6068">
        <v>7</v>
      </c>
      <c r="H6068">
        <v>29.66</v>
      </c>
      <c r="I6068" t="s">
        <v>878</v>
      </c>
      <c r="J6068">
        <v>2023</v>
      </c>
    </row>
    <row r="6069" spans="1:10" x14ac:dyDescent="0.3">
      <c r="A6069">
        <v>45240</v>
      </c>
      <c r="B6069" t="s">
        <v>439</v>
      </c>
      <c r="C6069" t="s">
        <v>49</v>
      </c>
      <c r="D6069" t="s">
        <v>12</v>
      </c>
      <c r="E6069" t="s">
        <v>13</v>
      </c>
      <c r="F6069">
        <v>4.62</v>
      </c>
      <c r="G6069">
        <v>1</v>
      </c>
      <c r="H6069">
        <v>1.68</v>
      </c>
      <c r="I6069" t="s">
        <v>878</v>
      </c>
      <c r="J6069">
        <v>2023</v>
      </c>
    </row>
    <row r="6070" spans="1:10" x14ac:dyDescent="0.3">
      <c r="A6070">
        <v>45240</v>
      </c>
      <c r="B6070" t="s">
        <v>439</v>
      </c>
      <c r="C6070" t="s">
        <v>49</v>
      </c>
      <c r="D6070" t="s">
        <v>30</v>
      </c>
      <c r="E6070" t="s">
        <v>36</v>
      </c>
      <c r="F6070">
        <v>178.92</v>
      </c>
      <c r="G6070">
        <v>7</v>
      </c>
      <c r="H6070">
        <v>-29.07</v>
      </c>
      <c r="I6070" t="s">
        <v>878</v>
      </c>
      <c r="J6070">
        <v>2023</v>
      </c>
    </row>
    <row r="6071" spans="1:10" x14ac:dyDescent="0.3">
      <c r="A6071">
        <v>45240</v>
      </c>
      <c r="B6071" t="s">
        <v>439</v>
      </c>
      <c r="C6071" t="s">
        <v>49</v>
      </c>
      <c r="D6071" t="s">
        <v>12</v>
      </c>
      <c r="E6071" t="s">
        <v>18</v>
      </c>
      <c r="F6071">
        <v>69.89</v>
      </c>
      <c r="G6071">
        <v>7</v>
      </c>
      <c r="H6071">
        <v>-46.59</v>
      </c>
      <c r="I6071" t="s">
        <v>878</v>
      </c>
      <c r="J6071">
        <v>2023</v>
      </c>
    </row>
    <row r="6072" spans="1:10" x14ac:dyDescent="0.3">
      <c r="A6072">
        <v>45240</v>
      </c>
      <c r="B6072" t="s">
        <v>352</v>
      </c>
      <c r="C6072" t="s">
        <v>11</v>
      </c>
      <c r="D6072" t="s">
        <v>30</v>
      </c>
      <c r="E6072" t="s">
        <v>36</v>
      </c>
      <c r="F6072">
        <v>279.94</v>
      </c>
      <c r="G6072">
        <v>7</v>
      </c>
      <c r="H6072">
        <v>48.99</v>
      </c>
      <c r="I6072" t="s">
        <v>878</v>
      </c>
      <c r="J6072">
        <v>2023</v>
      </c>
    </row>
    <row r="6073" spans="1:10" x14ac:dyDescent="0.3">
      <c r="A6073">
        <v>45240</v>
      </c>
      <c r="B6073" t="s">
        <v>741</v>
      </c>
      <c r="C6073" t="s">
        <v>93</v>
      </c>
      <c r="D6073" t="s">
        <v>28</v>
      </c>
      <c r="E6073" t="s">
        <v>34</v>
      </c>
      <c r="F6073">
        <v>37.299999999999997</v>
      </c>
      <c r="G6073">
        <v>2</v>
      </c>
      <c r="H6073">
        <v>17.16</v>
      </c>
      <c r="I6073" t="s">
        <v>878</v>
      </c>
      <c r="J6073">
        <v>2023</v>
      </c>
    </row>
    <row r="6074" spans="1:10" x14ac:dyDescent="0.3">
      <c r="A6074">
        <v>45240</v>
      </c>
      <c r="B6074" t="s">
        <v>741</v>
      </c>
      <c r="C6074" t="s">
        <v>93</v>
      </c>
      <c r="D6074" t="s">
        <v>12</v>
      </c>
      <c r="E6074" t="s">
        <v>18</v>
      </c>
      <c r="F6074">
        <v>81.96</v>
      </c>
      <c r="G6074">
        <v>2</v>
      </c>
      <c r="H6074">
        <v>39.340000000000003</v>
      </c>
      <c r="I6074" t="s">
        <v>878</v>
      </c>
      <c r="J6074">
        <v>2023</v>
      </c>
    </row>
    <row r="6075" spans="1:10" x14ac:dyDescent="0.3">
      <c r="A6075">
        <v>45240</v>
      </c>
      <c r="B6075" t="s">
        <v>636</v>
      </c>
      <c r="C6075" t="s">
        <v>77</v>
      </c>
      <c r="D6075" t="s">
        <v>12</v>
      </c>
      <c r="E6075" t="s">
        <v>18</v>
      </c>
      <c r="F6075">
        <v>20.37</v>
      </c>
      <c r="G6075">
        <v>1</v>
      </c>
      <c r="H6075">
        <v>7.38</v>
      </c>
      <c r="I6075" t="s">
        <v>878</v>
      </c>
      <c r="J6075">
        <v>2023</v>
      </c>
    </row>
    <row r="6076" spans="1:10" x14ac:dyDescent="0.3">
      <c r="A6076">
        <v>45240</v>
      </c>
      <c r="B6076" t="s">
        <v>636</v>
      </c>
      <c r="C6076" t="s">
        <v>77</v>
      </c>
      <c r="D6076" t="s">
        <v>12</v>
      </c>
      <c r="E6076" t="s">
        <v>18</v>
      </c>
      <c r="F6076">
        <v>49.85</v>
      </c>
      <c r="G6076">
        <v>3</v>
      </c>
      <c r="H6076">
        <v>16.82</v>
      </c>
      <c r="I6076" t="s">
        <v>878</v>
      </c>
      <c r="J6076">
        <v>2023</v>
      </c>
    </row>
    <row r="6077" spans="1:10" x14ac:dyDescent="0.3">
      <c r="A6077">
        <v>45240</v>
      </c>
      <c r="B6077" t="s">
        <v>236</v>
      </c>
      <c r="C6077" t="s">
        <v>23</v>
      </c>
      <c r="D6077" t="s">
        <v>12</v>
      </c>
      <c r="E6077" t="s">
        <v>13</v>
      </c>
      <c r="F6077">
        <v>67.709999999999994</v>
      </c>
      <c r="G6077">
        <v>3</v>
      </c>
      <c r="H6077">
        <v>32.5</v>
      </c>
      <c r="I6077" t="s">
        <v>878</v>
      </c>
      <c r="J6077">
        <v>2023</v>
      </c>
    </row>
    <row r="6078" spans="1:10" x14ac:dyDescent="0.3">
      <c r="A6078">
        <v>45240</v>
      </c>
      <c r="B6078" t="s">
        <v>236</v>
      </c>
      <c r="C6078" t="s">
        <v>23</v>
      </c>
      <c r="D6078" t="s">
        <v>12</v>
      </c>
      <c r="E6078" t="s">
        <v>55</v>
      </c>
      <c r="F6078">
        <v>129.91999999999999</v>
      </c>
      <c r="G6078">
        <v>4</v>
      </c>
      <c r="H6078">
        <v>38.979999999999997</v>
      </c>
      <c r="I6078" t="s">
        <v>878</v>
      </c>
      <c r="J6078">
        <v>2023</v>
      </c>
    </row>
    <row r="6079" spans="1:10" x14ac:dyDescent="0.3">
      <c r="A6079">
        <v>45240</v>
      </c>
      <c r="B6079" t="s">
        <v>236</v>
      </c>
      <c r="C6079" t="s">
        <v>23</v>
      </c>
      <c r="D6079" t="s">
        <v>28</v>
      </c>
      <c r="E6079" t="s">
        <v>34</v>
      </c>
      <c r="F6079">
        <v>467.46</v>
      </c>
      <c r="G6079">
        <v>9</v>
      </c>
      <c r="H6079">
        <v>191.66</v>
      </c>
      <c r="I6079" t="s">
        <v>878</v>
      </c>
      <c r="J6079">
        <v>2023</v>
      </c>
    </row>
    <row r="6080" spans="1:10" x14ac:dyDescent="0.3">
      <c r="A6080">
        <v>45240</v>
      </c>
      <c r="B6080" t="s">
        <v>236</v>
      </c>
      <c r="C6080" t="s">
        <v>23</v>
      </c>
      <c r="D6080" t="s">
        <v>12</v>
      </c>
      <c r="E6080" t="s">
        <v>13</v>
      </c>
      <c r="F6080">
        <v>61.4</v>
      </c>
      <c r="G6080">
        <v>5</v>
      </c>
      <c r="H6080">
        <v>28.86</v>
      </c>
      <c r="I6080" t="s">
        <v>878</v>
      </c>
      <c r="J6080">
        <v>2023</v>
      </c>
    </row>
    <row r="6081" spans="1:10" x14ac:dyDescent="0.3">
      <c r="A6081">
        <v>45240</v>
      </c>
      <c r="B6081" t="s">
        <v>236</v>
      </c>
      <c r="C6081" t="s">
        <v>23</v>
      </c>
      <c r="D6081" t="s">
        <v>12</v>
      </c>
      <c r="E6081" t="s">
        <v>17</v>
      </c>
      <c r="F6081">
        <v>720.76</v>
      </c>
      <c r="G6081">
        <v>4</v>
      </c>
      <c r="H6081">
        <v>187.4</v>
      </c>
      <c r="I6081" t="s">
        <v>878</v>
      </c>
      <c r="J6081">
        <v>2023</v>
      </c>
    </row>
    <row r="6082" spans="1:10" x14ac:dyDescent="0.3">
      <c r="A6082">
        <v>45240</v>
      </c>
      <c r="B6082" t="s">
        <v>236</v>
      </c>
      <c r="C6082" t="s">
        <v>23</v>
      </c>
      <c r="D6082" t="s">
        <v>12</v>
      </c>
      <c r="E6082" t="s">
        <v>18</v>
      </c>
      <c r="F6082">
        <v>5.18</v>
      </c>
      <c r="G6082">
        <v>3</v>
      </c>
      <c r="H6082">
        <v>1.81</v>
      </c>
      <c r="I6082" t="s">
        <v>878</v>
      </c>
      <c r="J6082">
        <v>2023</v>
      </c>
    </row>
    <row r="6083" spans="1:10" x14ac:dyDescent="0.3">
      <c r="A6083">
        <v>45240</v>
      </c>
      <c r="B6083" t="s">
        <v>236</v>
      </c>
      <c r="C6083" t="s">
        <v>23</v>
      </c>
      <c r="D6083" t="s">
        <v>12</v>
      </c>
      <c r="E6083" t="s">
        <v>21</v>
      </c>
      <c r="F6083">
        <v>14.7</v>
      </c>
      <c r="G6083">
        <v>5</v>
      </c>
      <c r="H6083">
        <v>3.97</v>
      </c>
      <c r="I6083" t="s">
        <v>878</v>
      </c>
      <c r="J6083">
        <v>2023</v>
      </c>
    </row>
    <row r="6084" spans="1:10" x14ac:dyDescent="0.3">
      <c r="A6084">
        <v>45240</v>
      </c>
      <c r="B6084" t="s">
        <v>216</v>
      </c>
      <c r="C6084" t="s">
        <v>23</v>
      </c>
      <c r="D6084" t="s">
        <v>28</v>
      </c>
      <c r="E6084" t="s">
        <v>34</v>
      </c>
      <c r="F6084">
        <v>9.98</v>
      </c>
      <c r="G6084">
        <v>1</v>
      </c>
      <c r="H6084">
        <v>2.79</v>
      </c>
      <c r="I6084" t="s">
        <v>878</v>
      </c>
      <c r="J6084">
        <v>2023</v>
      </c>
    </row>
    <row r="6085" spans="1:10" x14ac:dyDescent="0.3">
      <c r="A6085">
        <v>45240</v>
      </c>
      <c r="B6085" t="s">
        <v>719</v>
      </c>
      <c r="C6085" t="s">
        <v>23</v>
      </c>
      <c r="D6085" t="s">
        <v>12</v>
      </c>
      <c r="E6085" t="s">
        <v>17</v>
      </c>
      <c r="F6085">
        <v>29.74</v>
      </c>
      <c r="G6085">
        <v>1</v>
      </c>
      <c r="H6085">
        <v>4.46</v>
      </c>
      <c r="I6085" t="s">
        <v>878</v>
      </c>
      <c r="J6085">
        <v>2023</v>
      </c>
    </row>
    <row r="6086" spans="1:10" x14ac:dyDescent="0.3">
      <c r="A6086">
        <v>45240</v>
      </c>
      <c r="B6086" t="s">
        <v>39</v>
      </c>
      <c r="C6086" t="s">
        <v>49</v>
      </c>
      <c r="D6086" t="s">
        <v>12</v>
      </c>
      <c r="E6086" t="s">
        <v>13</v>
      </c>
      <c r="F6086">
        <v>31.1</v>
      </c>
      <c r="G6086">
        <v>6</v>
      </c>
      <c r="H6086">
        <v>10.89</v>
      </c>
      <c r="I6086" t="s">
        <v>878</v>
      </c>
      <c r="J6086">
        <v>2023</v>
      </c>
    </row>
    <row r="6087" spans="1:10" x14ac:dyDescent="0.3">
      <c r="A6087">
        <v>45240</v>
      </c>
      <c r="B6087" t="s">
        <v>101</v>
      </c>
      <c r="C6087" t="s">
        <v>331</v>
      </c>
      <c r="D6087" t="s">
        <v>30</v>
      </c>
      <c r="E6087" t="s">
        <v>31</v>
      </c>
      <c r="F6087">
        <v>221.98</v>
      </c>
      <c r="G6087">
        <v>2</v>
      </c>
      <c r="H6087">
        <v>62.15</v>
      </c>
      <c r="I6087" t="s">
        <v>878</v>
      </c>
      <c r="J6087">
        <v>2023</v>
      </c>
    </row>
    <row r="6088" spans="1:10" x14ac:dyDescent="0.3">
      <c r="A6088">
        <v>45240</v>
      </c>
      <c r="B6088" t="s">
        <v>101</v>
      </c>
      <c r="C6088" t="s">
        <v>331</v>
      </c>
      <c r="D6088" t="s">
        <v>28</v>
      </c>
      <c r="E6088" t="s">
        <v>47</v>
      </c>
      <c r="F6088">
        <v>341.96</v>
      </c>
      <c r="G6088">
        <v>2</v>
      </c>
      <c r="H6088">
        <v>54.71</v>
      </c>
      <c r="I6088" t="s">
        <v>878</v>
      </c>
      <c r="J6088">
        <v>2023</v>
      </c>
    </row>
    <row r="6089" spans="1:10" x14ac:dyDescent="0.3">
      <c r="A6089">
        <v>45240</v>
      </c>
      <c r="B6089" t="s">
        <v>126</v>
      </c>
      <c r="C6089" t="s">
        <v>77</v>
      </c>
      <c r="D6089" t="s">
        <v>12</v>
      </c>
      <c r="E6089" t="s">
        <v>18</v>
      </c>
      <c r="F6089">
        <v>3.64</v>
      </c>
      <c r="G6089">
        <v>1</v>
      </c>
      <c r="H6089">
        <v>1.37</v>
      </c>
      <c r="I6089" t="s">
        <v>878</v>
      </c>
      <c r="J6089">
        <v>2023</v>
      </c>
    </row>
    <row r="6090" spans="1:10" x14ac:dyDescent="0.3">
      <c r="A6090">
        <v>45240</v>
      </c>
      <c r="B6090" t="s">
        <v>126</v>
      </c>
      <c r="C6090" t="s">
        <v>77</v>
      </c>
      <c r="D6090" t="s">
        <v>30</v>
      </c>
      <c r="E6090" t="s">
        <v>31</v>
      </c>
      <c r="F6090">
        <v>881.93</v>
      </c>
      <c r="G6090">
        <v>7</v>
      </c>
      <c r="H6090">
        <v>220.48</v>
      </c>
      <c r="I6090" t="s">
        <v>878</v>
      </c>
      <c r="J6090">
        <v>2023</v>
      </c>
    </row>
    <row r="6091" spans="1:10" x14ac:dyDescent="0.3">
      <c r="A6091">
        <v>45241</v>
      </c>
      <c r="B6091" t="s">
        <v>817</v>
      </c>
      <c r="C6091" t="s">
        <v>77</v>
      </c>
      <c r="D6091" t="s">
        <v>30</v>
      </c>
      <c r="E6091" t="s">
        <v>36</v>
      </c>
      <c r="F6091">
        <v>59.97</v>
      </c>
      <c r="G6091">
        <v>3</v>
      </c>
      <c r="H6091">
        <v>14.99</v>
      </c>
      <c r="I6091" t="s">
        <v>878</v>
      </c>
      <c r="J6091">
        <v>2023</v>
      </c>
    </row>
    <row r="6092" spans="1:10" x14ac:dyDescent="0.3">
      <c r="A6092">
        <v>45241</v>
      </c>
      <c r="B6092" t="s">
        <v>817</v>
      </c>
      <c r="C6092" t="s">
        <v>77</v>
      </c>
      <c r="D6092" t="s">
        <v>12</v>
      </c>
      <c r="E6092" t="s">
        <v>17</v>
      </c>
      <c r="F6092">
        <v>83.36</v>
      </c>
      <c r="G6092">
        <v>1</v>
      </c>
      <c r="H6092">
        <v>20.84</v>
      </c>
      <c r="I6092" t="s">
        <v>878</v>
      </c>
      <c r="J6092">
        <v>2023</v>
      </c>
    </row>
    <row r="6093" spans="1:10" x14ac:dyDescent="0.3">
      <c r="A6093">
        <v>45241</v>
      </c>
      <c r="B6093" t="s">
        <v>728</v>
      </c>
      <c r="C6093" t="s">
        <v>15</v>
      </c>
      <c r="D6093" t="s">
        <v>30</v>
      </c>
      <c r="E6093" t="s">
        <v>36</v>
      </c>
      <c r="F6093">
        <v>95.97</v>
      </c>
      <c r="G6093">
        <v>4</v>
      </c>
      <c r="H6093">
        <v>1.2</v>
      </c>
      <c r="I6093" t="s">
        <v>878</v>
      </c>
      <c r="J6093">
        <v>2023</v>
      </c>
    </row>
    <row r="6094" spans="1:10" x14ac:dyDescent="0.3">
      <c r="A6094">
        <v>45241</v>
      </c>
      <c r="B6094" t="s">
        <v>728</v>
      </c>
      <c r="C6094" t="s">
        <v>15</v>
      </c>
      <c r="D6094" t="s">
        <v>28</v>
      </c>
      <c r="E6094" t="s">
        <v>29</v>
      </c>
      <c r="F6094">
        <v>47.99</v>
      </c>
      <c r="G6094">
        <v>2</v>
      </c>
      <c r="H6094">
        <v>-2.06</v>
      </c>
      <c r="I6094" t="s">
        <v>878</v>
      </c>
      <c r="J6094">
        <v>2023</v>
      </c>
    </row>
    <row r="6095" spans="1:10" x14ac:dyDescent="0.3">
      <c r="A6095">
        <v>45241</v>
      </c>
      <c r="B6095" t="s">
        <v>510</v>
      </c>
      <c r="C6095" t="s">
        <v>62</v>
      </c>
      <c r="D6095" t="s">
        <v>30</v>
      </c>
      <c r="E6095" t="s">
        <v>31</v>
      </c>
      <c r="F6095">
        <v>257.98</v>
      </c>
      <c r="G6095">
        <v>2</v>
      </c>
      <c r="H6095">
        <v>74.81</v>
      </c>
      <c r="I6095" t="s">
        <v>878</v>
      </c>
      <c r="J6095">
        <v>2023</v>
      </c>
    </row>
    <row r="6096" spans="1:10" x14ac:dyDescent="0.3">
      <c r="A6096">
        <v>45241</v>
      </c>
      <c r="B6096" t="s">
        <v>399</v>
      </c>
      <c r="C6096" t="s">
        <v>23</v>
      </c>
      <c r="D6096" t="s">
        <v>28</v>
      </c>
      <c r="E6096" t="s">
        <v>34</v>
      </c>
      <c r="F6096">
        <v>6.96</v>
      </c>
      <c r="G6096">
        <v>4</v>
      </c>
      <c r="H6096">
        <v>2.23</v>
      </c>
      <c r="I6096" t="s">
        <v>878</v>
      </c>
      <c r="J6096">
        <v>2023</v>
      </c>
    </row>
    <row r="6097" spans="1:10" x14ac:dyDescent="0.3">
      <c r="A6097">
        <v>45241</v>
      </c>
      <c r="B6097" t="s">
        <v>228</v>
      </c>
      <c r="C6097" t="s">
        <v>66</v>
      </c>
      <c r="D6097" t="s">
        <v>12</v>
      </c>
      <c r="E6097" t="s">
        <v>18</v>
      </c>
      <c r="F6097">
        <v>9.89</v>
      </c>
      <c r="G6097">
        <v>2</v>
      </c>
      <c r="H6097">
        <v>-6.92</v>
      </c>
      <c r="I6097" t="s">
        <v>878</v>
      </c>
      <c r="J6097">
        <v>2023</v>
      </c>
    </row>
    <row r="6098" spans="1:10" x14ac:dyDescent="0.3">
      <c r="A6098">
        <v>45241</v>
      </c>
      <c r="B6098" t="s">
        <v>228</v>
      </c>
      <c r="C6098" t="s">
        <v>66</v>
      </c>
      <c r="D6098" t="s">
        <v>12</v>
      </c>
      <c r="E6098" t="s">
        <v>55</v>
      </c>
      <c r="F6098">
        <v>671.54</v>
      </c>
      <c r="G6098">
        <v>3</v>
      </c>
      <c r="H6098">
        <v>50.37</v>
      </c>
      <c r="I6098" t="s">
        <v>878</v>
      </c>
      <c r="J6098">
        <v>2023</v>
      </c>
    </row>
    <row r="6099" spans="1:10" x14ac:dyDescent="0.3">
      <c r="A6099">
        <v>45241</v>
      </c>
      <c r="B6099" t="s">
        <v>689</v>
      </c>
      <c r="C6099" t="s">
        <v>77</v>
      </c>
      <c r="D6099" t="s">
        <v>12</v>
      </c>
      <c r="E6099" t="s">
        <v>17</v>
      </c>
      <c r="F6099">
        <v>28.14</v>
      </c>
      <c r="G6099">
        <v>3</v>
      </c>
      <c r="H6099">
        <v>7.88</v>
      </c>
      <c r="I6099" t="s">
        <v>878</v>
      </c>
      <c r="J6099">
        <v>2023</v>
      </c>
    </row>
    <row r="6100" spans="1:10" x14ac:dyDescent="0.3">
      <c r="A6100">
        <v>45241</v>
      </c>
      <c r="B6100" t="s">
        <v>689</v>
      </c>
      <c r="C6100" t="s">
        <v>77</v>
      </c>
      <c r="D6100" t="s">
        <v>30</v>
      </c>
      <c r="E6100" t="s">
        <v>36</v>
      </c>
      <c r="F6100">
        <v>36</v>
      </c>
      <c r="G6100">
        <v>2</v>
      </c>
      <c r="H6100">
        <v>6.48</v>
      </c>
      <c r="I6100" t="s">
        <v>878</v>
      </c>
      <c r="J6100">
        <v>2023</v>
      </c>
    </row>
    <row r="6101" spans="1:10" x14ac:dyDescent="0.3">
      <c r="A6101">
        <v>45241</v>
      </c>
      <c r="B6101" t="s">
        <v>689</v>
      </c>
      <c r="C6101" t="s">
        <v>77</v>
      </c>
      <c r="D6101" t="s">
        <v>12</v>
      </c>
      <c r="E6101" t="s">
        <v>21</v>
      </c>
      <c r="F6101">
        <v>92.94</v>
      </c>
      <c r="G6101">
        <v>3</v>
      </c>
      <c r="H6101">
        <v>25.09</v>
      </c>
      <c r="I6101" t="s">
        <v>878</v>
      </c>
      <c r="J6101">
        <v>2023</v>
      </c>
    </row>
    <row r="6102" spans="1:10" x14ac:dyDescent="0.3">
      <c r="A6102">
        <v>45241</v>
      </c>
      <c r="B6102" t="s">
        <v>689</v>
      </c>
      <c r="C6102" t="s">
        <v>77</v>
      </c>
      <c r="D6102" t="s">
        <v>28</v>
      </c>
      <c r="E6102" t="s">
        <v>29</v>
      </c>
      <c r="F6102">
        <v>245.65</v>
      </c>
      <c r="G6102">
        <v>3</v>
      </c>
      <c r="H6102">
        <v>8.19</v>
      </c>
      <c r="I6102" t="s">
        <v>878</v>
      </c>
      <c r="J6102">
        <v>2023</v>
      </c>
    </row>
    <row r="6103" spans="1:10" x14ac:dyDescent="0.3">
      <c r="A6103">
        <v>45241</v>
      </c>
      <c r="B6103" t="s">
        <v>689</v>
      </c>
      <c r="C6103" t="s">
        <v>77</v>
      </c>
      <c r="D6103" t="s">
        <v>12</v>
      </c>
      <c r="E6103" t="s">
        <v>18</v>
      </c>
      <c r="F6103">
        <v>55.01</v>
      </c>
      <c r="G6103">
        <v>3</v>
      </c>
      <c r="H6103">
        <v>17.190000000000001</v>
      </c>
      <c r="I6103" t="s">
        <v>878</v>
      </c>
      <c r="J6103">
        <v>2023</v>
      </c>
    </row>
    <row r="6104" spans="1:10" x14ac:dyDescent="0.3">
      <c r="A6104">
        <v>45241</v>
      </c>
      <c r="B6104" t="s">
        <v>689</v>
      </c>
      <c r="C6104" t="s">
        <v>77</v>
      </c>
      <c r="D6104" t="s">
        <v>12</v>
      </c>
      <c r="E6104" t="s">
        <v>18</v>
      </c>
      <c r="F6104">
        <v>35.229999999999997</v>
      </c>
      <c r="G6104">
        <v>3</v>
      </c>
      <c r="H6104">
        <v>11.45</v>
      </c>
      <c r="I6104" t="s">
        <v>878</v>
      </c>
      <c r="J6104">
        <v>2023</v>
      </c>
    </row>
    <row r="6105" spans="1:10" x14ac:dyDescent="0.3">
      <c r="A6105">
        <v>45241</v>
      </c>
      <c r="B6105" t="s">
        <v>339</v>
      </c>
      <c r="C6105" t="s">
        <v>23</v>
      </c>
      <c r="D6105" t="s">
        <v>28</v>
      </c>
      <c r="E6105" t="s">
        <v>34</v>
      </c>
      <c r="F6105">
        <v>41.96</v>
      </c>
      <c r="G6105">
        <v>2</v>
      </c>
      <c r="H6105">
        <v>10.91</v>
      </c>
      <c r="I6105" t="s">
        <v>878</v>
      </c>
      <c r="J6105">
        <v>2023</v>
      </c>
    </row>
    <row r="6106" spans="1:10" x14ac:dyDescent="0.3">
      <c r="A6106">
        <v>45241</v>
      </c>
      <c r="B6106" t="s">
        <v>339</v>
      </c>
      <c r="C6106" t="s">
        <v>23</v>
      </c>
      <c r="D6106" t="s">
        <v>28</v>
      </c>
      <c r="E6106" t="s">
        <v>29</v>
      </c>
      <c r="F6106">
        <v>451.15</v>
      </c>
      <c r="G6106">
        <v>3</v>
      </c>
      <c r="H6106">
        <v>0</v>
      </c>
      <c r="I6106" t="s">
        <v>878</v>
      </c>
      <c r="J6106">
        <v>2023</v>
      </c>
    </row>
    <row r="6107" spans="1:10" x14ac:dyDescent="0.3">
      <c r="A6107">
        <v>45241</v>
      </c>
      <c r="B6107" t="s">
        <v>339</v>
      </c>
      <c r="C6107" t="s">
        <v>23</v>
      </c>
      <c r="D6107" t="s">
        <v>12</v>
      </c>
      <c r="E6107" t="s">
        <v>18</v>
      </c>
      <c r="F6107">
        <v>31.5</v>
      </c>
      <c r="G6107">
        <v>11</v>
      </c>
      <c r="H6107">
        <v>11.03</v>
      </c>
      <c r="I6107" t="s">
        <v>878</v>
      </c>
      <c r="J6107">
        <v>2023</v>
      </c>
    </row>
    <row r="6108" spans="1:10" x14ac:dyDescent="0.3">
      <c r="A6108">
        <v>45241</v>
      </c>
      <c r="B6108" t="s">
        <v>832</v>
      </c>
      <c r="C6108" t="s">
        <v>70</v>
      </c>
      <c r="D6108" t="s">
        <v>28</v>
      </c>
      <c r="E6108" t="s">
        <v>75</v>
      </c>
      <c r="F6108">
        <v>2678.94</v>
      </c>
      <c r="G6108">
        <v>6</v>
      </c>
      <c r="H6108">
        <v>241.1</v>
      </c>
      <c r="I6108" t="s">
        <v>878</v>
      </c>
      <c r="J6108">
        <v>2023</v>
      </c>
    </row>
    <row r="6109" spans="1:10" x14ac:dyDescent="0.3">
      <c r="A6109">
        <v>45241</v>
      </c>
      <c r="B6109" t="s">
        <v>851</v>
      </c>
      <c r="C6109" t="s">
        <v>15</v>
      </c>
      <c r="D6109" t="s">
        <v>12</v>
      </c>
      <c r="E6109" t="s">
        <v>21</v>
      </c>
      <c r="F6109">
        <v>14.11</v>
      </c>
      <c r="G6109">
        <v>6</v>
      </c>
      <c r="H6109">
        <v>1.23</v>
      </c>
      <c r="I6109" t="s">
        <v>878</v>
      </c>
      <c r="J6109">
        <v>2023</v>
      </c>
    </row>
    <row r="6110" spans="1:10" x14ac:dyDescent="0.3">
      <c r="A6110">
        <v>45242</v>
      </c>
      <c r="B6110" t="s">
        <v>161</v>
      </c>
      <c r="C6110" t="s">
        <v>57</v>
      </c>
      <c r="D6110" t="s">
        <v>12</v>
      </c>
      <c r="E6110" t="s">
        <v>18</v>
      </c>
      <c r="F6110">
        <v>6.27</v>
      </c>
      <c r="G6110">
        <v>5</v>
      </c>
      <c r="H6110">
        <v>-4.5999999999999996</v>
      </c>
      <c r="I6110" t="s">
        <v>878</v>
      </c>
      <c r="J6110">
        <v>2023</v>
      </c>
    </row>
    <row r="6111" spans="1:10" x14ac:dyDescent="0.3">
      <c r="A6111">
        <v>45242</v>
      </c>
      <c r="B6111" t="s">
        <v>161</v>
      </c>
      <c r="C6111" t="s">
        <v>57</v>
      </c>
      <c r="D6111" t="s">
        <v>12</v>
      </c>
      <c r="E6111" t="s">
        <v>18</v>
      </c>
      <c r="F6111">
        <v>4.37</v>
      </c>
      <c r="G6111">
        <v>7</v>
      </c>
      <c r="H6111">
        <v>-3.35</v>
      </c>
      <c r="I6111" t="s">
        <v>878</v>
      </c>
      <c r="J6111">
        <v>2023</v>
      </c>
    </row>
    <row r="6112" spans="1:10" x14ac:dyDescent="0.3">
      <c r="A6112">
        <v>45242</v>
      </c>
      <c r="B6112" t="s">
        <v>161</v>
      </c>
      <c r="C6112" t="s">
        <v>57</v>
      </c>
      <c r="D6112" t="s">
        <v>30</v>
      </c>
      <c r="E6112" t="s">
        <v>36</v>
      </c>
      <c r="F6112">
        <v>31.98</v>
      </c>
      <c r="G6112">
        <v>2</v>
      </c>
      <c r="H6112">
        <v>2</v>
      </c>
      <c r="I6112" t="s">
        <v>878</v>
      </c>
      <c r="J6112">
        <v>2023</v>
      </c>
    </row>
    <row r="6113" spans="1:10" x14ac:dyDescent="0.3">
      <c r="A6113">
        <v>45242</v>
      </c>
      <c r="B6113" t="s">
        <v>198</v>
      </c>
      <c r="C6113" t="s">
        <v>70</v>
      </c>
      <c r="D6113" t="s">
        <v>12</v>
      </c>
      <c r="E6113" t="s">
        <v>43</v>
      </c>
      <c r="F6113">
        <v>287.52</v>
      </c>
      <c r="G6113">
        <v>8</v>
      </c>
      <c r="H6113">
        <v>129.38</v>
      </c>
      <c r="I6113" t="s">
        <v>878</v>
      </c>
      <c r="J6113">
        <v>2023</v>
      </c>
    </row>
    <row r="6114" spans="1:10" x14ac:dyDescent="0.3">
      <c r="A6114">
        <v>45242</v>
      </c>
      <c r="B6114" t="s">
        <v>198</v>
      </c>
      <c r="C6114" t="s">
        <v>70</v>
      </c>
      <c r="D6114" t="s">
        <v>12</v>
      </c>
      <c r="E6114" t="s">
        <v>55</v>
      </c>
      <c r="F6114">
        <v>37.68</v>
      </c>
      <c r="G6114">
        <v>2</v>
      </c>
      <c r="H6114">
        <v>10.55</v>
      </c>
      <c r="I6114" t="s">
        <v>878</v>
      </c>
      <c r="J6114">
        <v>2023</v>
      </c>
    </row>
    <row r="6115" spans="1:10" x14ac:dyDescent="0.3">
      <c r="A6115">
        <v>45242</v>
      </c>
      <c r="B6115" t="s">
        <v>198</v>
      </c>
      <c r="C6115" t="s">
        <v>70</v>
      </c>
      <c r="D6115" t="s">
        <v>12</v>
      </c>
      <c r="E6115" t="s">
        <v>13</v>
      </c>
      <c r="F6115">
        <v>19.98</v>
      </c>
      <c r="G6115">
        <v>2</v>
      </c>
      <c r="H6115">
        <v>8.99</v>
      </c>
      <c r="I6115" t="s">
        <v>878</v>
      </c>
      <c r="J6115">
        <v>2023</v>
      </c>
    </row>
    <row r="6116" spans="1:10" x14ac:dyDescent="0.3">
      <c r="A6116">
        <v>45242</v>
      </c>
      <c r="B6116" t="s">
        <v>198</v>
      </c>
      <c r="C6116" t="s">
        <v>70</v>
      </c>
      <c r="D6116" t="s">
        <v>12</v>
      </c>
      <c r="E6116" t="s">
        <v>21</v>
      </c>
      <c r="F6116">
        <v>20.58</v>
      </c>
      <c r="G6116">
        <v>7</v>
      </c>
      <c r="H6116">
        <v>5.56</v>
      </c>
      <c r="I6116" t="s">
        <v>878</v>
      </c>
      <c r="J6116">
        <v>2023</v>
      </c>
    </row>
    <row r="6117" spans="1:10" x14ac:dyDescent="0.3">
      <c r="A6117">
        <v>45242</v>
      </c>
      <c r="B6117" t="s">
        <v>198</v>
      </c>
      <c r="C6117" t="s">
        <v>70</v>
      </c>
      <c r="D6117" t="s">
        <v>12</v>
      </c>
      <c r="E6117" t="s">
        <v>18</v>
      </c>
      <c r="F6117">
        <v>17.38</v>
      </c>
      <c r="G6117">
        <v>2</v>
      </c>
      <c r="H6117">
        <v>8.69</v>
      </c>
      <c r="I6117" t="s">
        <v>878</v>
      </c>
      <c r="J6117">
        <v>2023</v>
      </c>
    </row>
    <row r="6118" spans="1:10" x14ac:dyDescent="0.3">
      <c r="A6118">
        <v>45242</v>
      </c>
      <c r="B6118" t="s">
        <v>604</v>
      </c>
      <c r="C6118" t="s">
        <v>49</v>
      </c>
      <c r="D6118" t="s">
        <v>28</v>
      </c>
      <c r="E6118" t="s">
        <v>29</v>
      </c>
      <c r="F6118">
        <v>1474.8</v>
      </c>
      <c r="G6118">
        <v>7</v>
      </c>
      <c r="H6118">
        <v>-21.07</v>
      </c>
      <c r="I6118" t="s">
        <v>878</v>
      </c>
      <c r="J6118">
        <v>2023</v>
      </c>
    </row>
    <row r="6119" spans="1:10" x14ac:dyDescent="0.3">
      <c r="A6119">
        <v>45242</v>
      </c>
      <c r="B6119" t="s">
        <v>604</v>
      </c>
      <c r="C6119" t="s">
        <v>49</v>
      </c>
      <c r="D6119" t="s">
        <v>12</v>
      </c>
      <c r="E6119" t="s">
        <v>55</v>
      </c>
      <c r="F6119">
        <v>110.1</v>
      </c>
      <c r="G6119">
        <v>2</v>
      </c>
      <c r="H6119">
        <v>33.03</v>
      </c>
      <c r="I6119" t="s">
        <v>878</v>
      </c>
      <c r="J6119">
        <v>2023</v>
      </c>
    </row>
    <row r="6120" spans="1:10" x14ac:dyDescent="0.3">
      <c r="A6120">
        <v>45242</v>
      </c>
      <c r="B6120" t="s">
        <v>604</v>
      </c>
      <c r="C6120" t="s">
        <v>49</v>
      </c>
      <c r="D6120" t="s">
        <v>12</v>
      </c>
      <c r="E6120" t="s">
        <v>32</v>
      </c>
      <c r="F6120">
        <v>16.75</v>
      </c>
      <c r="G6120">
        <v>6</v>
      </c>
      <c r="H6120">
        <v>5.44</v>
      </c>
      <c r="I6120" t="s">
        <v>878</v>
      </c>
      <c r="J6120">
        <v>2023</v>
      </c>
    </row>
    <row r="6121" spans="1:10" x14ac:dyDescent="0.3">
      <c r="A6121">
        <v>45242</v>
      </c>
      <c r="B6121" t="s">
        <v>604</v>
      </c>
      <c r="C6121" t="s">
        <v>49</v>
      </c>
      <c r="D6121" t="s">
        <v>28</v>
      </c>
      <c r="E6121" t="s">
        <v>29</v>
      </c>
      <c r="F6121">
        <v>1537.07</v>
      </c>
      <c r="G6121">
        <v>9</v>
      </c>
      <c r="H6121">
        <v>0</v>
      </c>
      <c r="I6121" t="s">
        <v>878</v>
      </c>
      <c r="J6121">
        <v>2023</v>
      </c>
    </row>
    <row r="6122" spans="1:10" x14ac:dyDescent="0.3">
      <c r="A6122">
        <v>45242</v>
      </c>
      <c r="B6122" t="s">
        <v>604</v>
      </c>
      <c r="C6122" t="s">
        <v>49</v>
      </c>
      <c r="D6122" t="s">
        <v>28</v>
      </c>
      <c r="E6122" t="s">
        <v>29</v>
      </c>
      <c r="F6122">
        <v>449.37</v>
      </c>
      <c r="G6122">
        <v>2</v>
      </c>
      <c r="H6122">
        <v>-12.84</v>
      </c>
      <c r="I6122" t="s">
        <v>878</v>
      </c>
      <c r="J6122">
        <v>2023</v>
      </c>
    </row>
    <row r="6123" spans="1:10" x14ac:dyDescent="0.3">
      <c r="A6123">
        <v>45242</v>
      </c>
      <c r="B6123" t="s">
        <v>302</v>
      </c>
      <c r="C6123" t="s">
        <v>23</v>
      </c>
      <c r="D6123" t="s">
        <v>30</v>
      </c>
      <c r="E6123" t="s">
        <v>31</v>
      </c>
      <c r="F6123">
        <v>203.98</v>
      </c>
      <c r="G6123">
        <v>3</v>
      </c>
      <c r="H6123">
        <v>25.5</v>
      </c>
      <c r="I6123" t="s">
        <v>878</v>
      </c>
      <c r="J6123">
        <v>2023</v>
      </c>
    </row>
    <row r="6124" spans="1:10" x14ac:dyDescent="0.3">
      <c r="A6124">
        <v>45242</v>
      </c>
      <c r="B6124" t="s">
        <v>302</v>
      </c>
      <c r="C6124" t="s">
        <v>23</v>
      </c>
      <c r="D6124" t="s">
        <v>28</v>
      </c>
      <c r="E6124" t="s">
        <v>75</v>
      </c>
      <c r="F6124">
        <v>674.35</v>
      </c>
      <c r="G6124">
        <v>3</v>
      </c>
      <c r="H6124">
        <v>-8.43</v>
      </c>
      <c r="I6124" t="s">
        <v>878</v>
      </c>
      <c r="J6124">
        <v>2023</v>
      </c>
    </row>
    <row r="6125" spans="1:10" x14ac:dyDescent="0.3">
      <c r="A6125">
        <v>45242</v>
      </c>
      <c r="B6125" t="s">
        <v>219</v>
      </c>
      <c r="C6125" t="s">
        <v>15</v>
      </c>
      <c r="D6125" t="s">
        <v>28</v>
      </c>
      <c r="E6125" t="s">
        <v>34</v>
      </c>
      <c r="F6125">
        <v>22.75</v>
      </c>
      <c r="G6125">
        <v>6</v>
      </c>
      <c r="H6125">
        <v>-8.5299999999999994</v>
      </c>
      <c r="I6125" t="s">
        <v>878</v>
      </c>
      <c r="J6125">
        <v>2023</v>
      </c>
    </row>
    <row r="6126" spans="1:10" x14ac:dyDescent="0.3">
      <c r="A6126">
        <v>45243</v>
      </c>
      <c r="B6126" t="s">
        <v>437</v>
      </c>
      <c r="C6126" t="s">
        <v>84</v>
      </c>
      <c r="D6126" t="s">
        <v>12</v>
      </c>
      <c r="E6126" t="s">
        <v>21</v>
      </c>
      <c r="F6126">
        <v>44.02</v>
      </c>
      <c r="G6126">
        <v>2</v>
      </c>
      <c r="H6126">
        <v>11.45</v>
      </c>
      <c r="I6126" t="s">
        <v>878</v>
      </c>
      <c r="J6126">
        <v>2023</v>
      </c>
    </row>
    <row r="6127" spans="1:10" x14ac:dyDescent="0.3">
      <c r="A6127">
        <v>45243</v>
      </c>
      <c r="B6127" t="s">
        <v>165</v>
      </c>
      <c r="C6127" t="s">
        <v>117</v>
      </c>
      <c r="D6127" t="s">
        <v>12</v>
      </c>
      <c r="E6127" t="s">
        <v>97</v>
      </c>
      <c r="F6127">
        <v>52.14</v>
      </c>
      <c r="G6127">
        <v>7</v>
      </c>
      <c r="H6127">
        <v>5.87</v>
      </c>
      <c r="I6127" t="s">
        <v>878</v>
      </c>
      <c r="J6127">
        <v>2023</v>
      </c>
    </row>
    <row r="6128" spans="1:10" x14ac:dyDescent="0.3">
      <c r="A6128">
        <v>45243</v>
      </c>
      <c r="B6128" t="s">
        <v>852</v>
      </c>
      <c r="C6128" t="s">
        <v>84</v>
      </c>
      <c r="D6128" t="s">
        <v>28</v>
      </c>
      <c r="E6128" t="s">
        <v>34</v>
      </c>
      <c r="F6128">
        <v>4.18</v>
      </c>
      <c r="G6128">
        <v>1</v>
      </c>
      <c r="H6128">
        <v>1.5</v>
      </c>
      <c r="I6128" t="s">
        <v>878</v>
      </c>
      <c r="J6128">
        <v>2023</v>
      </c>
    </row>
    <row r="6129" spans="1:10" x14ac:dyDescent="0.3">
      <c r="A6129">
        <v>45243</v>
      </c>
      <c r="B6129" t="s">
        <v>759</v>
      </c>
      <c r="C6129" t="s">
        <v>20</v>
      </c>
      <c r="D6129" t="s">
        <v>12</v>
      </c>
      <c r="E6129" t="s">
        <v>13</v>
      </c>
      <c r="F6129">
        <v>217.06</v>
      </c>
      <c r="G6129">
        <v>7</v>
      </c>
      <c r="H6129">
        <v>78.680000000000007</v>
      </c>
      <c r="I6129" t="s">
        <v>878</v>
      </c>
      <c r="J6129">
        <v>2023</v>
      </c>
    </row>
    <row r="6130" spans="1:10" x14ac:dyDescent="0.3">
      <c r="A6130">
        <v>45243</v>
      </c>
      <c r="B6130" t="s">
        <v>228</v>
      </c>
      <c r="C6130" t="s">
        <v>15</v>
      </c>
      <c r="D6130" t="s">
        <v>12</v>
      </c>
      <c r="E6130" t="s">
        <v>18</v>
      </c>
      <c r="F6130">
        <v>3.14</v>
      </c>
      <c r="G6130">
        <v>2</v>
      </c>
      <c r="H6130">
        <v>-4.7</v>
      </c>
      <c r="I6130" t="s">
        <v>878</v>
      </c>
      <c r="J6130">
        <v>2023</v>
      </c>
    </row>
    <row r="6131" spans="1:10" x14ac:dyDescent="0.3">
      <c r="A6131">
        <v>45243</v>
      </c>
      <c r="B6131" t="s">
        <v>88</v>
      </c>
      <c r="C6131" t="s">
        <v>77</v>
      </c>
      <c r="D6131" t="s">
        <v>12</v>
      </c>
      <c r="E6131" t="s">
        <v>17</v>
      </c>
      <c r="F6131">
        <v>77.55</v>
      </c>
      <c r="G6131">
        <v>5</v>
      </c>
      <c r="H6131">
        <v>20.16</v>
      </c>
      <c r="I6131" t="s">
        <v>878</v>
      </c>
      <c r="J6131">
        <v>2023</v>
      </c>
    </row>
    <row r="6132" spans="1:10" x14ac:dyDescent="0.3">
      <c r="A6132">
        <v>45243</v>
      </c>
      <c r="B6132" t="s">
        <v>88</v>
      </c>
      <c r="C6132" t="s">
        <v>77</v>
      </c>
      <c r="D6132" t="s">
        <v>12</v>
      </c>
      <c r="E6132" t="s">
        <v>17</v>
      </c>
      <c r="F6132">
        <v>24.88</v>
      </c>
      <c r="G6132">
        <v>2</v>
      </c>
      <c r="H6132">
        <v>6.97</v>
      </c>
      <c r="I6132" t="s">
        <v>878</v>
      </c>
      <c r="J6132">
        <v>2023</v>
      </c>
    </row>
    <row r="6133" spans="1:10" x14ac:dyDescent="0.3">
      <c r="A6133">
        <v>45243</v>
      </c>
      <c r="B6133" t="s">
        <v>88</v>
      </c>
      <c r="C6133" t="s">
        <v>77</v>
      </c>
      <c r="D6133" t="s">
        <v>12</v>
      </c>
      <c r="E6133" t="s">
        <v>21</v>
      </c>
      <c r="F6133">
        <v>140.75</v>
      </c>
      <c r="G6133">
        <v>5</v>
      </c>
      <c r="H6133">
        <v>39.409999999999997</v>
      </c>
      <c r="I6133" t="s">
        <v>878</v>
      </c>
      <c r="J6133">
        <v>2023</v>
      </c>
    </row>
    <row r="6134" spans="1:10" x14ac:dyDescent="0.3">
      <c r="A6134">
        <v>45243</v>
      </c>
      <c r="B6134" t="s">
        <v>88</v>
      </c>
      <c r="C6134" t="s">
        <v>77</v>
      </c>
      <c r="D6134" t="s">
        <v>12</v>
      </c>
      <c r="E6134" t="s">
        <v>17</v>
      </c>
      <c r="F6134">
        <v>36.630000000000003</v>
      </c>
      <c r="G6134">
        <v>3</v>
      </c>
      <c r="H6134">
        <v>9.89</v>
      </c>
      <c r="I6134" t="s">
        <v>878</v>
      </c>
      <c r="J6134">
        <v>2023</v>
      </c>
    </row>
    <row r="6135" spans="1:10" x14ac:dyDescent="0.3">
      <c r="A6135">
        <v>45243</v>
      </c>
      <c r="B6135" t="s">
        <v>395</v>
      </c>
      <c r="C6135" t="s">
        <v>331</v>
      </c>
      <c r="D6135" t="s">
        <v>28</v>
      </c>
      <c r="E6135" t="s">
        <v>34</v>
      </c>
      <c r="F6135">
        <v>30.36</v>
      </c>
      <c r="G6135">
        <v>4</v>
      </c>
      <c r="H6135">
        <v>13.05</v>
      </c>
      <c r="I6135" t="s">
        <v>878</v>
      </c>
      <c r="J6135">
        <v>2023</v>
      </c>
    </row>
    <row r="6136" spans="1:10" x14ac:dyDescent="0.3">
      <c r="A6136">
        <v>45243</v>
      </c>
      <c r="B6136" t="s">
        <v>693</v>
      </c>
      <c r="C6136" t="s">
        <v>77</v>
      </c>
      <c r="D6136" t="s">
        <v>30</v>
      </c>
      <c r="E6136" t="s">
        <v>31</v>
      </c>
      <c r="F6136">
        <v>2279.96</v>
      </c>
      <c r="G6136">
        <v>4</v>
      </c>
      <c r="H6136">
        <v>592.79</v>
      </c>
      <c r="I6136" t="s">
        <v>878</v>
      </c>
      <c r="J6136">
        <v>2023</v>
      </c>
    </row>
    <row r="6137" spans="1:10" x14ac:dyDescent="0.3">
      <c r="A6137">
        <v>45243</v>
      </c>
      <c r="B6137" t="s">
        <v>693</v>
      </c>
      <c r="C6137" t="s">
        <v>77</v>
      </c>
      <c r="D6137" t="s">
        <v>12</v>
      </c>
      <c r="E6137" t="s">
        <v>16</v>
      </c>
      <c r="F6137">
        <v>14.94</v>
      </c>
      <c r="G6137">
        <v>3</v>
      </c>
      <c r="H6137">
        <v>6.87</v>
      </c>
      <c r="I6137" t="s">
        <v>878</v>
      </c>
      <c r="J6137">
        <v>2023</v>
      </c>
    </row>
    <row r="6138" spans="1:10" x14ac:dyDescent="0.3">
      <c r="A6138">
        <v>45243</v>
      </c>
      <c r="B6138" t="s">
        <v>750</v>
      </c>
      <c r="C6138" t="s">
        <v>84</v>
      </c>
      <c r="D6138" t="s">
        <v>28</v>
      </c>
      <c r="E6138" t="s">
        <v>34</v>
      </c>
      <c r="F6138">
        <v>19.54</v>
      </c>
      <c r="G6138">
        <v>2</v>
      </c>
      <c r="H6138">
        <v>7.23</v>
      </c>
      <c r="I6138" t="s">
        <v>878</v>
      </c>
      <c r="J6138">
        <v>2023</v>
      </c>
    </row>
    <row r="6139" spans="1:10" x14ac:dyDescent="0.3">
      <c r="A6139">
        <v>45244</v>
      </c>
      <c r="B6139" t="s">
        <v>224</v>
      </c>
      <c r="C6139" t="s">
        <v>25</v>
      </c>
      <c r="D6139" t="s">
        <v>30</v>
      </c>
      <c r="E6139" t="s">
        <v>36</v>
      </c>
      <c r="F6139">
        <v>499.98</v>
      </c>
      <c r="G6139">
        <v>2</v>
      </c>
      <c r="H6139">
        <v>115</v>
      </c>
      <c r="I6139" t="s">
        <v>878</v>
      </c>
      <c r="J6139">
        <v>2023</v>
      </c>
    </row>
    <row r="6140" spans="1:10" x14ac:dyDescent="0.3">
      <c r="A6140">
        <v>45244</v>
      </c>
      <c r="B6140" t="s">
        <v>224</v>
      </c>
      <c r="C6140" t="s">
        <v>25</v>
      </c>
      <c r="D6140" t="s">
        <v>12</v>
      </c>
      <c r="E6140" t="s">
        <v>13</v>
      </c>
      <c r="F6140">
        <v>5.28</v>
      </c>
      <c r="G6140">
        <v>1</v>
      </c>
      <c r="H6140">
        <v>2.38</v>
      </c>
      <c r="I6140" t="s">
        <v>878</v>
      </c>
      <c r="J6140">
        <v>2023</v>
      </c>
    </row>
    <row r="6141" spans="1:10" x14ac:dyDescent="0.3">
      <c r="A6141">
        <v>45244</v>
      </c>
      <c r="B6141" t="s">
        <v>224</v>
      </c>
      <c r="C6141" t="s">
        <v>25</v>
      </c>
      <c r="D6141" t="s">
        <v>12</v>
      </c>
      <c r="E6141" t="s">
        <v>18</v>
      </c>
      <c r="F6141">
        <v>8.26</v>
      </c>
      <c r="G6141">
        <v>2</v>
      </c>
      <c r="H6141">
        <v>3.88</v>
      </c>
      <c r="I6141" t="s">
        <v>878</v>
      </c>
      <c r="J6141">
        <v>2023</v>
      </c>
    </row>
    <row r="6142" spans="1:10" x14ac:dyDescent="0.3">
      <c r="A6142">
        <v>45244</v>
      </c>
      <c r="B6142" t="s">
        <v>853</v>
      </c>
      <c r="C6142" t="s">
        <v>23</v>
      </c>
      <c r="D6142" t="s">
        <v>12</v>
      </c>
      <c r="E6142" t="s">
        <v>16</v>
      </c>
      <c r="F6142">
        <v>7.38</v>
      </c>
      <c r="G6142">
        <v>2</v>
      </c>
      <c r="H6142">
        <v>3.47</v>
      </c>
      <c r="I6142" t="s">
        <v>878</v>
      </c>
      <c r="J6142">
        <v>2023</v>
      </c>
    </row>
    <row r="6143" spans="1:10" x14ac:dyDescent="0.3">
      <c r="A6143">
        <v>45244</v>
      </c>
      <c r="B6143" t="s">
        <v>783</v>
      </c>
      <c r="C6143" t="s">
        <v>11</v>
      </c>
      <c r="D6143" t="s">
        <v>12</v>
      </c>
      <c r="E6143" t="s">
        <v>18</v>
      </c>
      <c r="F6143">
        <v>2.2999999999999998</v>
      </c>
      <c r="G6143">
        <v>2</v>
      </c>
      <c r="H6143">
        <v>-3.9</v>
      </c>
      <c r="I6143" t="s">
        <v>878</v>
      </c>
      <c r="J6143">
        <v>2023</v>
      </c>
    </row>
    <row r="6144" spans="1:10" x14ac:dyDescent="0.3">
      <c r="A6144">
        <v>45244</v>
      </c>
      <c r="B6144" t="s">
        <v>409</v>
      </c>
      <c r="C6144" t="s">
        <v>77</v>
      </c>
      <c r="D6144" t="s">
        <v>28</v>
      </c>
      <c r="E6144" t="s">
        <v>29</v>
      </c>
      <c r="F6144">
        <v>408.01</v>
      </c>
      <c r="G6144">
        <v>2</v>
      </c>
      <c r="H6144">
        <v>72.53</v>
      </c>
      <c r="I6144" t="s">
        <v>878</v>
      </c>
      <c r="J6144">
        <v>2023</v>
      </c>
    </row>
    <row r="6145" spans="1:10" x14ac:dyDescent="0.3">
      <c r="A6145">
        <v>45244</v>
      </c>
      <c r="B6145" t="s">
        <v>409</v>
      </c>
      <c r="C6145" t="s">
        <v>77</v>
      </c>
      <c r="D6145" t="s">
        <v>12</v>
      </c>
      <c r="E6145" t="s">
        <v>17</v>
      </c>
      <c r="F6145">
        <v>40.44</v>
      </c>
      <c r="G6145">
        <v>3</v>
      </c>
      <c r="H6145">
        <v>10.51</v>
      </c>
      <c r="I6145" t="s">
        <v>878</v>
      </c>
      <c r="J6145">
        <v>2023</v>
      </c>
    </row>
    <row r="6146" spans="1:10" x14ac:dyDescent="0.3">
      <c r="A6146">
        <v>45244</v>
      </c>
      <c r="B6146" t="s">
        <v>706</v>
      </c>
      <c r="C6146" t="s">
        <v>20</v>
      </c>
      <c r="D6146" t="s">
        <v>28</v>
      </c>
      <c r="E6146" t="s">
        <v>29</v>
      </c>
      <c r="F6146">
        <v>380.06</v>
      </c>
      <c r="G6146">
        <v>3</v>
      </c>
      <c r="H6146">
        <v>-21.72</v>
      </c>
      <c r="I6146" t="s">
        <v>878</v>
      </c>
      <c r="J6146">
        <v>2023</v>
      </c>
    </row>
    <row r="6147" spans="1:10" x14ac:dyDescent="0.3">
      <c r="A6147">
        <v>45244</v>
      </c>
      <c r="B6147" t="s">
        <v>706</v>
      </c>
      <c r="C6147" t="s">
        <v>20</v>
      </c>
      <c r="D6147" t="s">
        <v>30</v>
      </c>
      <c r="E6147" t="s">
        <v>245</v>
      </c>
      <c r="F6147">
        <v>1199.98</v>
      </c>
      <c r="G6147">
        <v>4</v>
      </c>
      <c r="H6147">
        <v>180</v>
      </c>
      <c r="I6147" t="s">
        <v>878</v>
      </c>
      <c r="J6147">
        <v>2023</v>
      </c>
    </row>
    <row r="6148" spans="1:10" x14ac:dyDescent="0.3">
      <c r="A6148">
        <v>45244</v>
      </c>
      <c r="B6148" t="s">
        <v>706</v>
      </c>
      <c r="C6148" t="s">
        <v>20</v>
      </c>
      <c r="D6148" t="s">
        <v>28</v>
      </c>
      <c r="E6148" t="s">
        <v>34</v>
      </c>
      <c r="F6148">
        <v>48.58</v>
      </c>
      <c r="G6148">
        <v>3</v>
      </c>
      <c r="H6148">
        <v>9.7200000000000006</v>
      </c>
      <c r="I6148" t="s">
        <v>878</v>
      </c>
      <c r="J6148">
        <v>2023</v>
      </c>
    </row>
    <row r="6149" spans="1:10" x14ac:dyDescent="0.3">
      <c r="A6149">
        <v>45244</v>
      </c>
      <c r="B6149" t="s">
        <v>634</v>
      </c>
      <c r="C6149" t="s">
        <v>23</v>
      </c>
      <c r="D6149" t="s">
        <v>12</v>
      </c>
      <c r="E6149" t="s">
        <v>21</v>
      </c>
      <c r="F6149">
        <v>9.84</v>
      </c>
      <c r="G6149">
        <v>3</v>
      </c>
      <c r="H6149">
        <v>2.85</v>
      </c>
      <c r="I6149" t="s">
        <v>878</v>
      </c>
      <c r="J6149">
        <v>2023</v>
      </c>
    </row>
    <row r="6150" spans="1:10" x14ac:dyDescent="0.3">
      <c r="A6150">
        <v>45244</v>
      </c>
      <c r="B6150" t="s">
        <v>242</v>
      </c>
      <c r="C6150" t="s">
        <v>40</v>
      </c>
      <c r="D6150" t="s">
        <v>12</v>
      </c>
      <c r="E6150" t="s">
        <v>13</v>
      </c>
      <c r="F6150">
        <v>16.45</v>
      </c>
      <c r="G6150">
        <v>5</v>
      </c>
      <c r="H6150">
        <v>7.57</v>
      </c>
      <c r="I6150" t="s">
        <v>878</v>
      </c>
      <c r="J6150">
        <v>2023</v>
      </c>
    </row>
    <row r="6151" spans="1:10" x14ac:dyDescent="0.3">
      <c r="A6151">
        <v>45244</v>
      </c>
      <c r="B6151" t="s">
        <v>242</v>
      </c>
      <c r="C6151" t="s">
        <v>40</v>
      </c>
      <c r="D6151" t="s">
        <v>28</v>
      </c>
      <c r="E6151" t="s">
        <v>34</v>
      </c>
      <c r="F6151">
        <v>19.920000000000002</v>
      </c>
      <c r="G6151">
        <v>4</v>
      </c>
      <c r="H6151">
        <v>6.57</v>
      </c>
      <c r="I6151" t="s">
        <v>878</v>
      </c>
      <c r="J6151">
        <v>2023</v>
      </c>
    </row>
    <row r="6152" spans="1:10" x14ac:dyDescent="0.3">
      <c r="A6152">
        <v>45244</v>
      </c>
      <c r="B6152" t="s">
        <v>433</v>
      </c>
      <c r="C6152" t="s">
        <v>217</v>
      </c>
      <c r="D6152" t="s">
        <v>30</v>
      </c>
      <c r="E6152" t="s">
        <v>31</v>
      </c>
      <c r="F6152">
        <v>89.97</v>
      </c>
      <c r="G6152">
        <v>3</v>
      </c>
      <c r="H6152">
        <v>25.19</v>
      </c>
      <c r="I6152" t="s">
        <v>878</v>
      </c>
      <c r="J6152">
        <v>2023</v>
      </c>
    </row>
    <row r="6153" spans="1:10" x14ac:dyDescent="0.3">
      <c r="A6153">
        <v>45244</v>
      </c>
      <c r="B6153" t="s">
        <v>10</v>
      </c>
      <c r="C6153" t="s">
        <v>77</v>
      </c>
      <c r="D6153" t="s">
        <v>30</v>
      </c>
      <c r="E6153" t="s">
        <v>31</v>
      </c>
      <c r="F6153">
        <v>13.98</v>
      </c>
      <c r="G6153">
        <v>2</v>
      </c>
      <c r="H6153">
        <v>3.91</v>
      </c>
      <c r="I6153" t="s">
        <v>878</v>
      </c>
      <c r="J6153">
        <v>2023</v>
      </c>
    </row>
    <row r="6154" spans="1:10" x14ac:dyDescent="0.3">
      <c r="A6154">
        <v>45244</v>
      </c>
      <c r="B6154" t="s">
        <v>10</v>
      </c>
      <c r="C6154" t="s">
        <v>77</v>
      </c>
      <c r="D6154" t="s">
        <v>12</v>
      </c>
      <c r="E6154" t="s">
        <v>21</v>
      </c>
      <c r="F6154">
        <v>23.65</v>
      </c>
      <c r="G6154">
        <v>1</v>
      </c>
      <c r="H6154">
        <v>6.15</v>
      </c>
      <c r="I6154" t="s">
        <v>878</v>
      </c>
      <c r="J6154">
        <v>2023</v>
      </c>
    </row>
    <row r="6155" spans="1:10" x14ac:dyDescent="0.3">
      <c r="A6155">
        <v>45245</v>
      </c>
      <c r="B6155" t="s">
        <v>735</v>
      </c>
      <c r="C6155" t="s">
        <v>23</v>
      </c>
      <c r="D6155" t="s">
        <v>30</v>
      </c>
      <c r="E6155" t="s">
        <v>36</v>
      </c>
      <c r="F6155">
        <v>99.39</v>
      </c>
      <c r="G6155">
        <v>3</v>
      </c>
      <c r="H6155">
        <v>40.75</v>
      </c>
      <c r="I6155" t="s">
        <v>878</v>
      </c>
      <c r="J6155">
        <v>2023</v>
      </c>
    </row>
    <row r="6156" spans="1:10" x14ac:dyDescent="0.3">
      <c r="A6156">
        <v>45245</v>
      </c>
      <c r="B6156" t="s">
        <v>688</v>
      </c>
      <c r="C6156" t="s">
        <v>23</v>
      </c>
      <c r="D6156" t="s">
        <v>12</v>
      </c>
      <c r="E6156" t="s">
        <v>18</v>
      </c>
      <c r="F6156">
        <v>1016.79</v>
      </c>
      <c r="G6156">
        <v>1</v>
      </c>
      <c r="H6156">
        <v>381.3</v>
      </c>
      <c r="I6156" t="s">
        <v>878</v>
      </c>
      <c r="J6156">
        <v>2023</v>
      </c>
    </row>
    <row r="6157" spans="1:10" x14ac:dyDescent="0.3">
      <c r="A6157">
        <v>45245</v>
      </c>
      <c r="B6157" t="s">
        <v>688</v>
      </c>
      <c r="C6157" t="s">
        <v>23</v>
      </c>
      <c r="D6157" t="s">
        <v>12</v>
      </c>
      <c r="E6157" t="s">
        <v>18</v>
      </c>
      <c r="F6157">
        <v>38.14</v>
      </c>
      <c r="G6157">
        <v>7</v>
      </c>
      <c r="H6157">
        <v>13.35</v>
      </c>
      <c r="I6157" t="s">
        <v>878</v>
      </c>
      <c r="J6157">
        <v>2023</v>
      </c>
    </row>
    <row r="6158" spans="1:10" x14ac:dyDescent="0.3">
      <c r="A6158">
        <v>45245</v>
      </c>
      <c r="B6158" t="s">
        <v>185</v>
      </c>
      <c r="C6158" t="s">
        <v>23</v>
      </c>
      <c r="D6158" t="s">
        <v>30</v>
      </c>
      <c r="E6158" t="s">
        <v>31</v>
      </c>
      <c r="F6158">
        <v>361.38</v>
      </c>
      <c r="G6158">
        <v>2</v>
      </c>
      <c r="H6158">
        <v>27.1</v>
      </c>
      <c r="I6158" t="s">
        <v>878</v>
      </c>
      <c r="J6158">
        <v>2023</v>
      </c>
    </row>
    <row r="6159" spans="1:10" x14ac:dyDescent="0.3">
      <c r="A6159">
        <v>45245</v>
      </c>
      <c r="B6159" t="s">
        <v>475</v>
      </c>
      <c r="C6159" t="s">
        <v>117</v>
      </c>
      <c r="D6159" t="s">
        <v>28</v>
      </c>
      <c r="E6159" t="s">
        <v>75</v>
      </c>
      <c r="F6159">
        <v>630.02</v>
      </c>
      <c r="G6159">
        <v>4</v>
      </c>
      <c r="H6159">
        <v>-199.51</v>
      </c>
      <c r="I6159" t="s">
        <v>878</v>
      </c>
      <c r="J6159">
        <v>2023</v>
      </c>
    </row>
    <row r="6160" spans="1:10" x14ac:dyDescent="0.3">
      <c r="A6160">
        <v>45246</v>
      </c>
      <c r="B6160" t="s">
        <v>193</v>
      </c>
      <c r="C6160" t="s">
        <v>169</v>
      </c>
      <c r="D6160" t="s">
        <v>12</v>
      </c>
      <c r="E6160" t="s">
        <v>43</v>
      </c>
      <c r="F6160">
        <v>28.4</v>
      </c>
      <c r="G6160">
        <v>5</v>
      </c>
      <c r="H6160">
        <v>13.35</v>
      </c>
      <c r="I6160" t="s">
        <v>878</v>
      </c>
      <c r="J6160">
        <v>2023</v>
      </c>
    </row>
    <row r="6161" spans="1:10" x14ac:dyDescent="0.3">
      <c r="A6161">
        <v>45246</v>
      </c>
      <c r="B6161" t="s">
        <v>67</v>
      </c>
      <c r="C6161" t="s">
        <v>23</v>
      </c>
      <c r="D6161" t="s">
        <v>12</v>
      </c>
      <c r="E6161" t="s">
        <v>18</v>
      </c>
      <c r="F6161">
        <v>8.32</v>
      </c>
      <c r="G6161">
        <v>5</v>
      </c>
      <c r="H6161">
        <v>2.81</v>
      </c>
      <c r="I6161" t="s">
        <v>878</v>
      </c>
      <c r="J6161">
        <v>2023</v>
      </c>
    </row>
    <row r="6162" spans="1:10" x14ac:dyDescent="0.3">
      <c r="A6162">
        <v>45247</v>
      </c>
      <c r="B6162" t="s">
        <v>461</v>
      </c>
      <c r="C6162" t="s">
        <v>169</v>
      </c>
      <c r="D6162" t="s">
        <v>12</v>
      </c>
      <c r="E6162" t="s">
        <v>18</v>
      </c>
      <c r="F6162">
        <v>10.78</v>
      </c>
      <c r="G6162">
        <v>3</v>
      </c>
      <c r="H6162">
        <v>3.37</v>
      </c>
      <c r="I6162" t="s">
        <v>878</v>
      </c>
      <c r="J6162">
        <v>2023</v>
      </c>
    </row>
    <row r="6163" spans="1:10" x14ac:dyDescent="0.3">
      <c r="A6163">
        <v>45247</v>
      </c>
      <c r="B6163" t="s">
        <v>571</v>
      </c>
      <c r="C6163" t="s">
        <v>11</v>
      </c>
      <c r="D6163" t="s">
        <v>30</v>
      </c>
      <c r="E6163" t="s">
        <v>31</v>
      </c>
      <c r="F6163">
        <v>67.180000000000007</v>
      </c>
      <c r="G6163">
        <v>3</v>
      </c>
      <c r="H6163">
        <v>6.72</v>
      </c>
      <c r="I6163" t="s">
        <v>878</v>
      </c>
      <c r="J6163">
        <v>2023</v>
      </c>
    </row>
    <row r="6164" spans="1:10" x14ac:dyDescent="0.3">
      <c r="A6164">
        <v>45247</v>
      </c>
      <c r="B6164" t="s">
        <v>571</v>
      </c>
      <c r="C6164" t="s">
        <v>11</v>
      </c>
      <c r="D6164" t="s">
        <v>12</v>
      </c>
      <c r="E6164" t="s">
        <v>13</v>
      </c>
      <c r="F6164">
        <v>15.23</v>
      </c>
      <c r="G6164">
        <v>4</v>
      </c>
      <c r="H6164">
        <v>5.52</v>
      </c>
      <c r="I6164" t="s">
        <v>878</v>
      </c>
      <c r="J6164">
        <v>2023</v>
      </c>
    </row>
    <row r="6165" spans="1:10" x14ac:dyDescent="0.3">
      <c r="A6165">
        <v>45247</v>
      </c>
      <c r="B6165" t="s">
        <v>705</v>
      </c>
      <c r="C6165" t="s">
        <v>23</v>
      </c>
      <c r="D6165" t="s">
        <v>12</v>
      </c>
      <c r="E6165" t="s">
        <v>97</v>
      </c>
      <c r="F6165">
        <v>49.5</v>
      </c>
      <c r="G6165">
        <v>5</v>
      </c>
      <c r="H6165">
        <v>13.37</v>
      </c>
      <c r="I6165" t="s">
        <v>878</v>
      </c>
      <c r="J6165">
        <v>2023</v>
      </c>
    </row>
    <row r="6166" spans="1:10" x14ac:dyDescent="0.3">
      <c r="A6166">
        <v>45248</v>
      </c>
      <c r="B6166" t="s">
        <v>369</v>
      </c>
      <c r="C6166" t="s">
        <v>331</v>
      </c>
      <c r="D6166" t="s">
        <v>12</v>
      </c>
      <c r="E6166" t="s">
        <v>17</v>
      </c>
      <c r="F6166">
        <v>1117.92</v>
      </c>
      <c r="G6166">
        <v>4</v>
      </c>
      <c r="H6166">
        <v>55.9</v>
      </c>
      <c r="I6166" t="s">
        <v>878</v>
      </c>
      <c r="J6166">
        <v>2023</v>
      </c>
    </row>
    <row r="6167" spans="1:10" x14ac:dyDescent="0.3">
      <c r="A6167">
        <v>45248</v>
      </c>
      <c r="B6167" t="s">
        <v>256</v>
      </c>
      <c r="C6167" t="s">
        <v>11</v>
      </c>
      <c r="D6167" t="s">
        <v>12</v>
      </c>
      <c r="E6167" t="s">
        <v>21</v>
      </c>
      <c r="F6167">
        <v>6.37</v>
      </c>
      <c r="G6167">
        <v>2</v>
      </c>
      <c r="H6167">
        <v>1.03</v>
      </c>
      <c r="I6167" t="s">
        <v>878</v>
      </c>
      <c r="J6167">
        <v>2023</v>
      </c>
    </row>
    <row r="6168" spans="1:10" x14ac:dyDescent="0.3">
      <c r="A6168">
        <v>45248</v>
      </c>
      <c r="B6168" t="s">
        <v>256</v>
      </c>
      <c r="C6168" t="s">
        <v>11</v>
      </c>
      <c r="D6168" t="s">
        <v>12</v>
      </c>
      <c r="E6168" t="s">
        <v>16</v>
      </c>
      <c r="F6168">
        <v>48.85</v>
      </c>
      <c r="G6168">
        <v>2</v>
      </c>
      <c r="H6168">
        <v>15.88</v>
      </c>
      <c r="I6168" t="s">
        <v>878</v>
      </c>
      <c r="J6168">
        <v>2023</v>
      </c>
    </row>
    <row r="6169" spans="1:10" x14ac:dyDescent="0.3">
      <c r="A6169">
        <v>45248</v>
      </c>
      <c r="B6169" t="s">
        <v>256</v>
      </c>
      <c r="C6169" t="s">
        <v>11</v>
      </c>
      <c r="D6169" t="s">
        <v>12</v>
      </c>
      <c r="E6169" t="s">
        <v>13</v>
      </c>
      <c r="F6169">
        <v>19.649999999999999</v>
      </c>
      <c r="G6169">
        <v>2</v>
      </c>
      <c r="H6169">
        <v>6.63</v>
      </c>
      <c r="I6169" t="s">
        <v>878</v>
      </c>
      <c r="J6169">
        <v>2023</v>
      </c>
    </row>
    <row r="6170" spans="1:10" x14ac:dyDescent="0.3">
      <c r="A6170">
        <v>45248</v>
      </c>
      <c r="B6170" t="s">
        <v>256</v>
      </c>
      <c r="C6170" t="s">
        <v>11</v>
      </c>
      <c r="D6170" t="s">
        <v>28</v>
      </c>
      <c r="E6170" t="s">
        <v>29</v>
      </c>
      <c r="F6170">
        <v>255.11</v>
      </c>
      <c r="G6170">
        <v>6</v>
      </c>
      <c r="H6170">
        <v>-18.22</v>
      </c>
      <c r="I6170" t="s">
        <v>878</v>
      </c>
      <c r="J6170">
        <v>2023</v>
      </c>
    </row>
    <row r="6171" spans="1:10" x14ac:dyDescent="0.3">
      <c r="A6171">
        <v>45248</v>
      </c>
      <c r="B6171" t="s">
        <v>259</v>
      </c>
      <c r="C6171" t="s">
        <v>49</v>
      </c>
      <c r="D6171" t="s">
        <v>12</v>
      </c>
      <c r="E6171" t="s">
        <v>55</v>
      </c>
      <c r="F6171">
        <v>103.97</v>
      </c>
      <c r="G6171">
        <v>6</v>
      </c>
      <c r="H6171">
        <v>16.89</v>
      </c>
      <c r="I6171" t="s">
        <v>878</v>
      </c>
      <c r="J6171">
        <v>2023</v>
      </c>
    </row>
    <row r="6172" spans="1:10" x14ac:dyDescent="0.3">
      <c r="A6172">
        <v>45248</v>
      </c>
      <c r="B6172" t="s">
        <v>566</v>
      </c>
      <c r="C6172" t="s">
        <v>23</v>
      </c>
      <c r="D6172" t="s">
        <v>30</v>
      </c>
      <c r="E6172" t="s">
        <v>31</v>
      </c>
      <c r="F6172">
        <v>61.19</v>
      </c>
      <c r="G6172">
        <v>1</v>
      </c>
      <c r="H6172">
        <v>6.12</v>
      </c>
      <c r="I6172" t="s">
        <v>878</v>
      </c>
      <c r="J6172">
        <v>2023</v>
      </c>
    </row>
    <row r="6173" spans="1:10" x14ac:dyDescent="0.3">
      <c r="A6173">
        <v>45248</v>
      </c>
      <c r="B6173" t="s">
        <v>566</v>
      </c>
      <c r="C6173" t="s">
        <v>23</v>
      </c>
      <c r="D6173" t="s">
        <v>12</v>
      </c>
      <c r="E6173" t="s">
        <v>55</v>
      </c>
      <c r="F6173">
        <v>67.84</v>
      </c>
      <c r="G6173">
        <v>1</v>
      </c>
      <c r="H6173">
        <v>18.32</v>
      </c>
      <c r="I6173" t="s">
        <v>878</v>
      </c>
      <c r="J6173">
        <v>2023</v>
      </c>
    </row>
    <row r="6174" spans="1:10" x14ac:dyDescent="0.3">
      <c r="A6174">
        <v>45248</v>
      </c>
      <c r="B6174" t="s">
        <v>116</v>
      </c>
      <c r="C6174" t="s">
        <v>62</v>
      </c>
      <c r="D6174" t="s">
        <v>28</v>
      </c>
      <c r="E6174" t="s">
        <v>29</v>
      </c>
      <c r="F6174">
        <v>301.95999999999998</v>
      </c>
      <c r="G6174">
        <v>2</v>
      </c>
      <c r="H6174">
        <v>33.22</v>
      </c>
      <c r="I6174" t="s">
        <v>878</v>
      </c>
      <c r="J6174">
        <v>2023</v>
      </c>
    </row>
    <row r="6175" spans="1:10" x14ac:dyDescent="0.3">
      <c r="A6175">
        <v>45248</v>
      </c>
      <c r="B6175" t="s">
        <v>457</v>
      </c>
      <c r="C6175" t="s">
        <v>200</v>
      </c>
      <c r="D6175" t="s">
        <v>30</v>
      </c>
      <c r="E6175" t="s">
        <v>36</v>
      </c>
      <c r="F6175">
        <v>1319.96</v>
      </c>
      <c r="G6175">
        <v>4</v>
      </c>
      <c r="H6175">
        <v>527.98</v>
      </c>
      <c r="I6175" t="s">
        <v>878</v>
      </c>
      <c r="J6175">
        <v>2023</v>
      </c>
    </row>
    <row r="6176" spans="1:10" x14ac:dyDescent="0.3">
      <c r="A6176">
        <v>45248</v>
      </c>
      <c r="B6176" t="s">
        <v>258</v>
      </c>
      <c r="C6176" t="s">
        <v>23</v>
      </c>
      <c r="D6176" t="s">
        <v>30</v>
      </c>
      <c r="E6176" t="s">
        <v>36</v>
      </c>
      <c r="F6176">
        <v>595</v>
      </c>
      <c r="G6176">
        <v>5</v>
      </c>
      <c r="H6176">
        <v>95.2</v>
      </c>
      <c r="I6176" t="s">
        <v>878</v>
      </c>
      <c r="J6176">
        <v>2023</v>
      </c>
    </row>
    <row r="6177" spans="1:10" x14ac:dyDescent="0.3">
      <c r="A6177">
        <v>45248</v>
      </c>
      <c r="B6177" t="s">
        <v>813</v>
      </c>
      <c r="C6177" t="s">
        <v>23</v>
      </c>
      <c r="D6177" t="s">
        <v>12</v>
      </c>
      <c r="E6177" t="s">
        <v>18</v>
      </c>
      <c r="F6177">
        <v>61.12</v>
      </c>
      <c r="G6177">
        <v>5</v>
      </c>
      <c r="H6177">
        <v>22.16</v>
      </c>
      <c r="I6177" t="s">
        <v>878</v>
      </c>
      <c r="J6177">
        <v>2023</v>
      </c>
    </row>
    <row r="6178" spans="1:10" x14ac:dyDescent="0.3">
      <c r="A6178">
        <v>45249</v>
      </c>
      <c r="B6178" t="s">
        <v>800</v>
      </c>
      <c r="C6178" t="s">
        <v>77</v>
      </c>
      <c r="D6178" t="s">
        <v>12</v>
      </c>
      <c r="E6178" t="s">
        <v>18</v>
      </c>
      <c r="F6178">
        <v>14.35</v>
      </c>
      <c r="G6178">
        <v>3</v>
      </c>
      <c r="H6178">
        <v>4.66</v>
      </c>
      <c r="I6178" t="s">
        <v>878</v>
      </c>
      <c r="J6178">
        <v>2023</v>
      </c>
    </row>
    <row r="6179" spans="1:10" x14ac:dyDescent="0.3">
      <c r="A6179">
        <v>45249</v>
      </c>
      <c r="B6179" t="s">
        <v>800</v>
      </c>
      <c r="C6179" t="s">
        <v>77</v>
      </c>
      <c r="D6179" t="s">
        <v>12</v>
      </c>
      <c r="E6179" t="s">
        <v>17</v>
      </c>
      <c r="F6179">
        <v>64.959999999999994</v>
      </c>
      <c r="G6179">
        <v>2</v>
      </c>
      <c r="H6179">
        <v>2.6</v>
      </c>
      <c r="I6179" t="s">
        <v>878</v>
      </c>
      <c r="J6179">
        <v>2023</v>
      </c>
    </row>
    <row r="6180" spans="1:10" x14ac:dyDescent="0.3">
      <c r="A6180">
        <v>45249</v>
      </c>
      <c r="B6180" t="s">
        <v>800</v>
      </c>
      <c r="C6180" t="s">
        <v>77</v>
      </c>
      <c r="D6180" t="s">
        <v>12</v>
      </c>
      <c r="E6180" t="s">
        <v>17</v>
      </c>
      <c r="F6180">
        <v>68.599999999999994</v>
      </c>
      <c r="G6180">
        <v>4</v>
      </c>
      <c r="H6180">
        <v>18.52</v>
      </c>
      <c r="I6180" t="s">
        <v>878</v>
      </c>
      <c r="J6180">
        <v>2023</v>
      </c>
    </row>
    <row r="6181" spans="1:10" x14ac:dyDescent="0.3">
      <c r="A6181">
        <v>45249</v>
      </c>
      <c r="B6181" t="s">
        <v>351</v>
      </c>
      <c r="C6181" t="s">
        <v>11</v>
      </c>
      <c r="D6181" t="s">
        <v>12</v>
      </c>
      <c r="E6181" t="s">
        <v>17</v>
      </c>
      <c r="F6181">
        <v>100.7</v>
      </c>
      <c r="G6181">
        <v>6</v>
      </c>
      <c r="H6181">
        <v>-16.36</v>
      </c>
      <c r="I6181" t="s">
        <v>878</v>
      </c>
      <c r="J6181">
        <v>2023</v>
      </c>
    </row>
    <row r="6182" spans="1:10" x14ac:dyDescent="0.3">
      <c r="A6182">
        <v>45249</v>
      </c>
      <c r="B6182" t="s">
        <v>351</v>
      </c>
      <c r="C6182" t="s">
        <v>11</v>
      </c>
      <c r="D6182" t="s">
        <v>28</v>
      </c>
      <c r="E6182" t="s">
        <v>34</v>
      </c>
      <c r="F6182">
        <v>2.33</v>
      </c>
      <c r="G6182">
        <v>2</v>
      </c>
      <c r="H6182">
        <v>-0.76</v>
      </c>
      <c r="I6182" t="s">
        <v>878</v>
      </c>
      <c r="J6182">
        <v>2023</v>
      </c>
    </row>
    <row r="6183" spans="1:10" x14ac:dyDescent="0.3">
      <c r="A6183">
        <v>45249</v>
      </c>
      <c r="B6183" t="s">
        <v>351</v>
      </c>
      <c r="C6183" t="s">
        <v>11</v>
      </c>
      <c r="D6183" t="s">
        <v>12</v>
      </c>
      <c r="E6183" t="s">
        <v>18</v>
      </c>
      <c r="F6183">
        <v>10.78</v>
      </c>
      <c r="G6183">
        <v>5</v>
      </c>
      <c r="H6183">
        <v>-17.25</v>
      </c>
      <c r="I6183" t="s">
        <v>878</v>
      </c>
      <c r="J6183">
        <v>2023</v>
      </c>
    </row>
    <row r="6184" spans="1:10" x14ac:dyDescent="0.3">
      <c r="A6184">
        <v>45249</v>
      </c>
      <c r="B6184" t="s">
        <v>351</v>
      </c>
      <c r="C6184" t="s">
        <v>11</v>
      </c>
      <c r="D6184" t="s">
        <v>12</v>
      </c>
      <c r="E6184" t="s">
        <v>32</v>
      </c>
      <c r="F6184">
        <v>58.37</v>
      </c>
      <c r="G6184">
        <v>12</v>
      </c>
      <c r="H6184">
        <v>21.89</v>
      </c>
      <c r="I6184" t="s">
        <v>878</v>
      </c>
      <c r="J6184">
        <v>2023</v>
      </c>
    </row>
    <row r="6185" spans="1:10" x14ac:dyDescent="0.3">
      <c r="A6185">
        <v>45249</v>
      </c>
      <c r="B6185" t="s">
        <v>351</v>
      </c>
      <c r="C6185" t="s">
        <v>11</v>
      </c>
      <c r="D6185" t="s">
        <v>12</v>
      </c>
      <c r="E6185" t="s">
        <v>43</v>
      </c>
      <c r="F6185">
        <v>40.97</v>
      </c>
      <c r="G6185">
        <v>3</v>
      </c>
      <c r="H6185">
        <v>13.83</v>
      </c>
      <c r="I6185" t="s">
        <v>878</v>
      </c>
      <c r="J6185">
        <v>2023</v>
      </c>
    </row>
    <row r="6186" spans="1:10" x14ac:dyDescent="0.3">
      <c r="A6186">
        <v>45249</v>
      </c>
      <c r="B6186" t="s">
        <v>351</v>
      </c>
      <c r="C6186" t="s">
        <v>11</v>
      </c>
      <c r="D6186" t="s">
        <v>30</v>
      </c>
      <c r="E6186" t="s">
        <v>31</v>
      </c>
      <c r="F6186">
        <v>71.959999999999994</v>
      </c>
      <c r="G6186">
        <v>5</v>
      </c>
      <c r="H6186">
        <v>25.19</v>
      </c>
      <c r="I6186" t="s">
        <v>878</v>
      </c>
      <c r="J6186">
        <v>2023</v>
      </c>
    </row>
    <row r="6187" spans="1:10" x14ac:dyDescent="0.3">
      <c r="A6187">
        <v>45249</v>
      </c>
      <c r="B6187" t="s">
        <v>351</v>
      </c>
      <c r="C6187" t="s">
        <v>11</v>
      </c>
      <c r="D6187" t="s">
        <v>12</v>
      </c>
      <c r="E6187" t="s">
        <v>13</v>
      </c>
      <c r="F6187">
        <v>10.37</v>
      </c>
      <c r="G6187">
        <v>2</v>
      </c>
      <c r="H6187">
        <v>3.63</v>
      </c>
      <c r="I6187" t="s">
        <v>878</v>
      </c>
      <c r="J6187">
        <v>2023</v>
      </c>
    </row>
    <row r="6188" spans="1:10" x14ac:dyDescent="0.3">
      <c r="A6188">
        <v>45249</v>
      </c>
      <c r="B6188" t="s">
        <v>351</v>
      </c>
      <c r="C6188" t="s">
        <v>11</v>
      </c>
      <c r="D6188" t="s">
        <v>12</v>
      </c>
      <c r="E6188" t="s">
        <v>18</v>
      </c>
      <c r="F6188">
        <v>1.19</v>
      </c>
      <c r="G6188">
        <v>2</v>
      </c>
      <c r="H6188">
        <v>-2.0299999999999998</v>
      </c>
      <c r="I6188" t="s">
        <v>878</v>
      </c>
      <c r="J6188">
        <v>2023</v>
      </c>
    </row>
    <row r="6189" spans="1:10" x14ac:dyDescent="0.3">
      <c r="A6189">
        <v>45249</v>
      </c>
      <c r="B6189" t="s">
        <v>124</v>
      </c>
      <c r="C6189" t="s">
        <v>77</v>
      </c>
      <c r="D6189" t="s">
        <v>12</v>
      </c>
      <c r="E6189" t="s">
        <v>21</v>
      </c>
      <c r="F6189">
        <v>17.28</v>
      </c>
      <c r="G6189">
        <v>6</v>
      </c>
      <c r="H6189">
        <v>5.01</v>
      </c>
      <c r="I6189" t="s">
        <v>878</v>
      </c>
      <c r="J6189">
        <v>2023</v>
      </c>
    </row>
    <row r="6190" spans="1:10" x14ac:dyDescent="0.3">
      <c r="A6190">
        <v>45249</v>
      </c>
      <c r="B6190" t="s">
        <v>124</v>
      </c>
      <c r="C6190" t="s">
        <v>77</v>
      </c>
      <c r="D6190" t="s">
        <v>12</v>
      </c>
      <c r="E6190" t="s">
        <v>18</v>
      </c>
      <c r="F6190">
        <v>17.71</v>
      </c>
      <c r="G6190">
        <v>3</v>
      </c>
      <c r="H6190">
        <v>6.42</v>
      </c>
      <c r="I6190" t="s">
        <v>878</v>
      </c>
      <c r="J6190">
        <v>2023</v>
      </c>
    </row>
    <row r="6191" spans="1:10" x14ac:dyDescent="0.3">
      <c r="A6191">
        <v>45249</v>
      </c>
      <c r="B6191" t="s">
        <v>751</v>
      </c>
      <c r="C6191" t="s">
        <v>70</v>
      </c>
      <c r="D6191" t="s">
        <v>12</v>
      </c>
      <c r="E6191" t="s">
        <v>55</v>
      </c>
      <c r="F6191">
        <v>54.96</v>
      </c>
      <c r="G6191">
        <v>3</v>
      </c>
      <c r="H6191">
        <v>15.94</v>
      </c>
      <c r="I6191" t="s">
        <v>878</v>
      </c>
      <c r="J6191">
        <v>2023</v>
      </c>
    </row>
    <row r="6192" spans="1:10" x14ac:dyDescent="0.3">
      <c r="A6192">
        <v>45249</v>
      </c>
      <c r="B6192" t="s">
        <v>304</v>
      </c>
      <c r="C6192" t="s">
        <v>117</v>
      </c>
      <c r="D6192" t="s">
        <v>12</v>
      </c>
      <c r="E6192" t="s">
        <v>21</v>
      </c>
      <c r="F6192">
        <v>18.48</v>
      </c>
      <c r="G6192">
        <v>2</v>
      </c>
      <c r="H6192">
        <v>6.01</v>
      </c>
      <c r="I6192" t="s">
        <v>878</v>
      </c>
      <c r="J6192">
        <v>2023</v>
      </c>
    </row>
    <row r="6193" spans="1:10" x14ac:dyDescent="0.3">
      <c r="A6193">
        <v>45249</v>
      </c>
      <c r="B6193" t="s">
        <v>44</v>
      </c>
      <c r="C6193" t="s">
        <v>77</v>
      </c>
      <c r="D6193" t="s">
        <v>12</v>
      </c>
      <c r="E6193" t="s">
        <v>55</v>
      </c>
      <c r="F6193">
        <v>8.74</v>
      </c>
      <c r="G6193">
        <v>2</v>
      </c>
      <c r="H6193">
        <v>2.27</v>
      </c>
      <c r="I6193" t="s">
        <v>878</v>
      </c>
      <c r="J6193">
        <v>2023</v>
      </c>
    </row>
    <row r="6194" spans="1:10" x14ac:dyDescent="0.3">
      <c r="A6194">
        <v>45249</v>
      </c>
      <c r="B6194" t="s">
        <v>44</v>
      </c>
      <c r="C6194" t="s">
        <v>77</v>
      </c>
      <c r="D6194" t="s">
        <v>12</v>
      </c>
      <c r="E6194" t="s">
        <v>13</v>
      </c>
      <c r="F6194">
        <v>44.75</v>
      </c>
      <c r="G6194">
        <v>5</v>
      </c>
      <c r="H6194">
        <v>20.59</v>
      </c>
      <c r="I6194" t="s">
        <v>878</v>
      </c>
      <c r="J6194">
        <v>2023</v>
      </c>
    </row>
    <row r="6195" spans="1:10" x14ac:dyDescent="0.3">
      <c r="A6195">
        <v>45249</v>
      </c>
      <c r="B6195" t="s">
        <v>434</v>
      </c>
      <c r="C6195" t="s">
        <v>84</v>
      </c>
      <c r="D6195" t="s">
        <v>28</v>
      </c>
      <c r="E6195" t="s">
        <v>34</v>
      </c>
      <c r="F6195">
        <v>31.96</v>
      </c>
      <c r="G6195">
        <v>2</v>
      </c>
      <c r="H6195">
        <v>1.6</v>
      </c>
      <c r="I6195" t="s">
        <v>878</v>
      </c>
      <c r="J6195">
        <v>2023</v>
      </c>
    </row>
    <row r="6196" spans="1:10" x14ac:dyDescent="0.3">
      <c r="A6196">
        <v>45250</v>
      </c>
      <c r="B6196" t="s">
        <v>682</v>
      </c>
      <c r="C6196" t="s">
        <v>331</v>
      </c>
      <c r="D6196" t="s">
        <v>12</v>
      </c>
      <c r="E6196" t="s">
        <v>16</v>
      </c>
      <c r="F6196">
        <v>14.62</v>
      </c>
      <c r="G6196">
        <v>2</v>
      </c>
      <c r="H6196">
        <v>6.87</v>
      </c>
      <c r="I6196" t="s">
        <v>878</v>
      </c>
      <c r="J6196">
        <v>2023</v>
      </c>
    </row>
    <row r="6197" spans="1:10" x14ac:dyDescent="0.3">
      <c r="A6197">
        <v>45250</v>
      </c>
      <c r="B6197" t="s">
        <v>682</v>
      </c>
      <c r="C6197" t="s">
        <v>331</v>
      </c>
      <c r="D6197" t="s">
        <v>30</v>
      </c>
      <c r="E6197" t="s">
        <v>31</v>
      </c>
      <c r="F6197">
        <v>944.93</v>
      </c>
      <c r="G6197">
        <v>7</v>
      </c>
      <c r="H6197">
        <v>236.23</v>
      </c>
      <c r="I6197" t="s">
        <v>878</v>
      </c>
      <c r="J6197">
        <v>2023</v>
      </c>
    </row>
    <row r="6198" spans="1:10" x14ac:dyDescent="0.3">
      <c r="A6198">
        <v>45250</v>
      </c>
      <c r="B6198" t="s">
        <v>398</v>
      </c>
      <c r="C6198" t="s">
        <v>49</v>
      </c>
      <c r="D6198" t="s">
        <v>12</v>
      </c>
      <c r="E6198" t="s">
        <v>32</v>
      </c>
      <c r="F6198">
        <v>19.100000000000001</v>
      </c>
      <c r="G6198">
        <v>7</v>
      </c>
      <c r="H6198">
        <v>6.68</v>
      </c>
      <c r="I6198" t="s">
        <v>878</v>
      </c>
      <c r="J6198">
        <v>2023</v>
      </c>
    </row>
    <row r="6199" spans="1:10" x14ac:dyDescent="0.3">
      <c r="A6199">
        <v>45250</v>
      </c>
      <c r="B6199" t="s">
        <v>398</v>
      </c>
      <c r="C6199" t="s">
        <v>49</v>
      </c>
      <c r="D6199" t="s">
        <v>12</v>
      </c>
      <c r="E6199" t="s">
        <v>16</v>
      </c>
      <c r="F6199">
        <v>18.5</v>
      </c>
      <c r="G6199">
        <v>8</v>
      </c>
      <c r="H6199">
        <v>6.24</v>
      </c>
      <c r="I6199" t="s">
        <v>878</v>
      </c>
      <c r="J6199">
        <v>2023</v>
      </c>
    </row>
    <row r="6200" spans="1:10" x14ac:dyDescent="0.3">
      <c r="A6200">
        <v>45250</v>
      </c>
      <c r="B6200" t="s">
        <v>398</v>
      </c>
      <c r="C6200" t="s">
        <v>49</v>
      </c>
      <c r="D6200" t="s">
        <v>30</v>
      </c>
      <c r="E6200" t="s">
        <v>36</v>
      </c>
      <c r="F6200">
        <v>255.98</v>
      </c>
      <c r="G6200">
        <v>2</v>
      </c>
      <c r="H6200">
        <v>54.4</v>
      </c>
      <c r="I6200" t="s">
        <v>878</v>
      </c>
      <c r="J6200">
        <v>2023</v>
      </c>
    </row>
    <row r="6201" spans="1:10" x14ac:dyDescent="0.3">
      <c r="A6201">
        <v>45250</v>
      </c>
      <c r="B6201" t="s">
        <v>398</v>
      </c>
      <c r="C6201" t="s">
        <v>49</v>
      </c>
      <c r="D6201" t="s">
        <v>28</v>
      </c>
      <c r="E6201" t="s">
        <v>47</v>
      </c>
      <c r="F6201">
        <v>86.97</v>
      </c>
      <c r="G6201">
        <v>3</v>
      </c>
      <c r="H6201">
        <v>-48.7</v>
      </c>
      <c r="I6201" t="s">
        <v>878</v>
      </c>
      <c r="J6201">
        <v>2023</v>
      </c>
    </row>
    <row r="6202" spans="1:10" x14ac:dyDescent="0.3">
      <c r="A6202">
        <v>45250</v>
      </c>
      <c r="B6202" t="s">
        <v>222</v>
      </c>
      <c r="C6202" t="s">
        <v>49</v>
      </c>
      <c r="D6202" t="s">
        <v>12</v>
      </c>
      <c r="E6202" t="s">
        <v>13</v>
      </c>
      <c r="F6202">
        <v>15.7</v>
      </c>
      <c r="G6202">
        <v>3</v>
      </c>
      <c r="H6202">
        <v>5.0999999999999996</v>
      </c>
      <c r="I6202" t="s">
        <v>878</v>
      </c>
      <c r="J6202">
        <v>2023</v>
      </c>
    </row>
    <row r="6203" spans="1:10" x14ac:dyDescent="0.3">
      <c r="A6203">
        <v>45250</v>
      </c>
      <c r="B6203" t="s">
        <v>222</v>
      </c>
      <c r="C6203" t="s">
        <v>49</v>
      </c>
      <c r="D6203" t="s">
        <v>12</v>
      </c>
      <c r="E6203" t="s">
        <v>18</v>
      </c>
      <c r="F6203">
        <v>2.63</v>
      </c>
      <c r="G6203">
        <v>2</v>
      </c>
      <c r="H6203">
        <v>-1.93</v>
      </c>
      <c r="I6203" t="s">
        <v>878</v>
      </c>
      <c r="J6203">
        <v>2023</v>
      </c>
    </row>
    <row r="6204" spans="1:10" x14ac:dyDescent="0.3">
      <c r="A6204">
        <v>45250</v>
      </c>
      <c r="B6204" t="s">
        <v>222</v>
      </c>
      <c r="C6204" t="s">
        <v>49</v>
      </c>
      <c r="D6204" t="s">
        <v>12</v>
      </c>
      <c r="E6204" t="s">
        <v>18</v>
      </c>
      <c r="F6204">
        <v>14.43</v>
      </c>
      <c r="G6204">
        <v>3</v>
      </c>
      <c r="H6204">
        <v>-10.58</v>
      </c>
      <c r="I6204" t="s">
        <v>878</v>
      </c>
      <c r="J6204">
        <v>2023</v>
      </c>
    </row>
    <row r="6205" spans="1:10" x14ac:dyDescent="0.3">
      <c r="A6205">
        <v>45250</v>
      </c>
      <c r="B6205" t="s">
        <v>53</v>
      </c>
      <c r="C6205" t="s">
        <v>11</v>
      </c>
      <c r="D6205" t="s">
        <v>28</v>
      </c>
      <c r="E6205" t="s">
        <v>29</v>
      </c>
      <c r="F6205">
        <v>318.43</v>
      </c>
      <c r="G6205">
        <v>5</v>
      </c>
      <c r="H6205">
        <v>-77.33</v>
      </c>
      <c r="I6205" t="s">
        <v>878</v>
      </c>
      <c r="J6205">
        <v>2023</v>
      </c>
    </row>
    <row r="6206" spans="1:10" x14ac:dyDescent="0.3">
      <c r="A6206">
        <v>45250</v>
      </c>
      <c r="B6206" t="s">
        <v>53</v>
      </c>
      <c r="C6206" t="s">
        <v>11</v>
      </c>
      <c r="D6206" t="s">
        <v>30</v>
      </c>
      <c r="E6206" t="s">
        <v>31</v>
      </c>
      <c r="F6206">
        <v>122.92</v>
      </c>
      <c r="G6206">
        <v>7</v>
      </c>
      <c r="H6206">
        <v>46.1</v>
      </c>
      <c r="I6206" t="s">
        <v>878</v>
      </c>
      <c r="J6206">
        <v>2023</v>
      </c>
    </row>
    <row r="6207" spans="1:10" x14ac:dyDescent="0.3">
      <c r="A6207">
        <v>45250</v>
      </c>
      <c r="B6207" t="s">
        <v>53</v>
      </c>
      <c r="C6207" t="s">
        <v>11</v>
      </c>
      <c r="D6207" t="s">
        <v>28</v>
      </c>
      <c r="E6207" t="s">
        <v>34</v>
      </c>
      <c r="F6207">
        <v>7.07</v>
      </c>
      <c r="G6207">
        <v>3</v>
      </c>
      <c r="H6207">
        <v>-2.83</v>
      </c>
      <c r="I6207" t="s">
        <v>878</v>
      </c>
      <c r="J6207">
        <v>2023</v>
      </c>
    </row>
    <row r="6208" spans="1:10" x14ac:dyDescent="0.3">
      <c r="A6208">
        <v>45250</v>
      </c>
      <c r="B6208" t="s">
        <v>372</v>
      </c>
      <c r="C6208" t="s">
        <v>70</v>
      </c>
      <c r="D6208" t="s">
        <v>12</v>
      </c>
      <c r="E6208" t="s">
        <v>13</v>
      </c>
      <c r="F6208">
        <v>9.08</v>
      </c>
      <c r="G6208">
        <v>2</v>
      </c>
      <c r="H6208">
        <v>4.09</v>
      </c>
      <c r="I6208" t="s">
        <v>878</v>
      </c>
      <c r="J6208">
        <v>2023</v>
      </c>
    </row>
    <row r="6209" spans="1:10" x14ac:dyDescent="0.3">
      <c r="A6209">
        <v>45250</v>
      </c>
      <c r="B6209" t="s">
        <v>372</v>
      </c>
      <c r="C6209" t="s">
        <v>70</v>
      </c>
      <c r="D6209" t="s">
        <v>12</v>
      </c>
      <c r="E6209" t="s">
        <v>13</v>
      </c>
      <c r="F6209">
        <v>314.55</v>
      </c>
      <c r="G6209">
        <v>3</v>
      </c>
      <c r="H6209">
        <v>150.97999999999999</v>
      </c>
      <c r="I6209" t="s">
        <v>878</v>
      </c>
      <c r="J6209">
        <v>2023</v>
      </c>
    </row>
    <row r="6210" spans="1:10" x14ac:dyDescent="0.3">
      <c r="A6210">
        <v>45250</v>
      </c>
      <c r="B6210" t="s">
        <v>372</v>
      </c>
      <c r="C6210" t="s">
        <v>70</v>
      </c>
      <c r="D6210" t="s">
        <v>12</v>
      </c>
      <c r="E6210" t="s">
        <v>18</v>
      </c>
      <c r="F6210">
        <v>4.91</v>
      </c>
      <c r="G6210">
        <v>1</v>
      </c>
      <c r="H6210">
        <v>2.31</v>
      </c>
      <c r="I6210" t="s">
        <v>878</v>
      </c>
      <c r="J6210">
        <v>2023</v>
      </c>
    </row>
    <row r="6211" spans="1:10" x14ac:dyDescent="0.3">
      <c r="A6211">
        <v>45250</v>
      </c>
      <c r="B6211" t="s">
        <v>51</v>
      </c>
      <c r="C6211" t="s">
        <v>11</v>
      </c>
      <c r="D6211" t="s">
        <v>30</v>
      </c>
      <c r="E6211" t="s">
        <v>31</v>
      </c>
      <c r="F6211">
        <v>151.19</v>
      </c>
      <c r="G6211">
        <v>1</v>
      </c>
      <c r="H6211">
        <v>13.23</v>
      </c>
      <c r="I6211" t="s">
        <v>878</v>
      </c>
      <c r="J6211">
        <v>2023</v>
      </c>
    </row>
    <row r="6212" spans="1:10" x14ac:dyDescent="0.3">
      <c r="A6212">
        <v>45250</v>
      </c>
      <c r="B6212" t="s">
        <v>150</v>
      </c>
      <c r="C6212" t="s">
        <v>23</v>
      </c>
      <c r="D6212" t="s">
        <v>12</v>
      </c>
      <c r="E6212" t="s">
        <v>55</v>
      </c>
      <c r="F6212">
        <v>39</v>
      </c>
      <c r="G6212">
        <v>12</v>
      </c>
      <c r="H6212">
        <v>11.31</v>
      </c>
      <c r="I6212" t="s">
        <v>878</v>
      </c>
      <c r="J6212">
        <v>2023</v>
      </c>
    </row>
    <row r="6213" spans="1:10" x14ac:dyDescent="0.3">
      <c r="A6213">
        <v>45250</v>
      </c>
      <c r="B6213" t="s">
        <v>445</v>
      </c>
      <c r="C6213" t="s">
        <v>40</v>
      </c>
      <c r="D6213" t="s">
        <v>12</v>
      </c>
      <c r="E6213" t="s">
        <v>18</v>
      </c>
      <c r="F6213">
        <v>128.4</v>
      </c>
      <c r="G6213">
        <v>3</v>
      </c>
      <c r="H6213">
        <v>62.92</v>
      </c>
      <c r="I6213" t="s">
        <v>878</v>
      </c>
      <c r="J6213">
        <v>2023</v>
      </c>
    </row>
    <row r="6214" spans="1:10" x14ac:dyDescent="0.3">
      <c r="A6214">
        <v>45250</v>
      </c>
      <c r="B6214" t="s">
        <v>483</v>
      </c>
      <c r="C6214" t="s">
        <v>66</v>
      </c>
      <c r="D6214" t="s">
        <v>28</v>
      </c>
      <c r="E6214" t="s">
        <v>47</v>
      </c>
      <c r="F6214">
        <v>289.57</v>
      </c>
      <c r="G6214">
        <v>2</v>
      </c>
      <c r="H6214">
        <v>10.86</v>
      </c>
      <c r="I6214" t="s">
        <v>878</v>
      </c>
      <c r="J6214">
        <v>2023</v>
      </c>
    </row>
    <row r="6215" spans="1:10" x14ac:dyDescent="0.3">
      <c r="A6215">
        <v>45250</v>
      </c>
      <c r="B6215" t="s">
        <v>483</v>
      </c>
      <c r="C6215" t="s">
        <v>66</v>
      </c>
      <c r="D6215" t="s">
        <v>12</v>
      </c>
      <c r="E6215" t="s">
        <v>17</v>
      </c>
      <c r="F6215">
        <v>39.72</v>
      </c>
      <c r="G6215">
        <v>5</v>
      </c>
      <c r="H6215">
        <v>4.47</v>
      </c>
      <c r="I6215" t="s">
        <v>878</v>
      </c>
      <c r="J6215">
        <v>2023</v>
      </c>
    </row>
    <row r="6216" spans="1:10" x14ac:dyDescent="0.3">
      <c r="A6216">
        <v>45250</v>
      </c>
      <c r="B6216" t="s">
        <v>483</v>
      </c>
      <c r="C6216" t="s">
        <v>66</v>
      </c>
      <c r="D6216" t="s">
        <v>30</v>
      </c>
      <c r="E6216" t="s">
        <v>31</v>
      </c>
      <c r="F6216">
        <v>244.77</v>
      </c>
      <c r="G6216">
        <v>4</v>
      </c>
      <c r="H6216">
        <v>24.48</v>
      </c>
      <c r="I6216" t="s">
        <v>878</v>
      </c>
      <c r="J6216">
        <v>2023</v>
      </c>
    </row>
    <row r="6217" spans="1:10" x14ac:dyDescent="0.3">
      <c r="A6217">
        <v>45250</v>
      </c>
      <c r="B6217" t="s">
        <v>763</v>
      </c>
      <c r="C6217" t="s">
        <v>23</v>
      </c>
      <c r="D6217" t="s">
        <v>30</v>
      </c>
      <c r="E6217" t="s">
        <v>36</v>
      </c>
      <c r="F6217">
        <v>27.88</v>
      </c>
      <c r="G6217">
        <v>2</v>
      </c>
      <c r="H6217">
        <v>3.9</v>
      </c>
      <c r="I6217" t="s">
        <v>878</v>
      </c>
      <c r="J6217">
        <v>2023</v>
      </c>
    </row>
    <row r="6218" spans="1:10" x14ac:dyDescent="0.3">
      <c r="A6218">
        <v>45251</v>
      </c>
      <c r="B6218" t="s">
        <v>720</v>
      </c>
      <c r="C6218" t="s">
        <v>54</v>
      </c>
      <c r="D6218" t="s">
        <v>28</v>
      </c>
      <c r="E6218" t="s">
        <v>29</v>
      </c>
      <c r="F6218">
        <v>195.14</v>
      </c>
      <c r="G6218">
        <v>4</v>
      </c>
      <c r="H6218">
        <v>-12.2</v>
      </c>
      <c r="I6218" t="s">
        <v>878</v>
      </c>
      <c r="J6218">
        <v>2023</v>
      </c>
    </row>
    <row r="6219" spans="1:10" x14ac:dyDescent="0.3">
      <c r="A6219">
        <v>45251</v>
      </c>
      <c r="B6219" t="s">
        <v>565</v>
      </c>
      <c r="C6219" t="s">
        <v>167</v>
      </c>
      <c r="D6219" t="s">
        <v>12</v>
      </c>
      <c r="E6219" t="s">
        <v>13</v>
      </c>
      <c r="F6219">
        <v>40.46</v>
      </c>
      <c r="G6219">
        <v>7</v>
      </c>
      <c r="H6219">
        <v>19.829999999999998</v>
      </c>
      <c r="I6219" t="s">
        <v>878</v>
      </c>
      <c r="J6219">
        <v>2023</v>
      </c>
    </row>
    <row r="6220" spans="1:10" x14ac:dyDescent="0.3">
      <c r="A6220">
        <v>45251</v>
      </c>
      <c r="B6220" t="s">
        <v>565</v>
      </c>
      <c r="C6220" t="s">
        <v>167</v>
      </c>
      <c r="D6220" t="s">
        <v>30</v>
      </c>
      <c r="E6220" t="s">
        <v>31</v>
      </c>
      <c r="F6220">
        <v>404.94</v>
      </c>
      <c r="G6220">
        <v>3</v>
      </c>
      <c r="H6220">
        <v>109.33</v>
      </c>
      <c r="I6220" t="s">
        <v>878</v>
      </c>
      <c r="J6220">
        <v>2023</v>
      </c>
    </row>
    <row r="6221" spans="1:10" x14ac:dyDescent="0.3">
      <c r="A6221">
        <v>45251</v>
      </c>
      <c r="B6221" t="s">
        <v>129</v>
      </c>
      <c r="C6221" t="s">
        <v>49</v>
      </c>
      <c r="D6221" t="s">
        <v>30</v>
      </c>
      <c r="E6221" t="s">
        <v>138</v>
      </c>
      <c r="F6221">
        <v>30.35</v>
      </c>
      <c r="G6221">
        <v>7</v>
      </c>
      <c r="H6221">
        <v>-24.28</v>
      </c>
      <c r="I6221" t="s">
        <v>878</v>
      </c>
      <c r="J6221">
        <v>2023</v>
      </c>
    </row>
    <row r="6222" spans="1:10" x14ac:dyDescent="0.3">
      <c r="A6222">
        <v>45251</v>
      </c>
      <c r="B6222" t="s">
        <v>129</v>
      </c>
      <c r="C6222" t="s">
        <v>49</v>
      </c>
      <c r="D6222" t="s">
        <v>28</v>
      </c>
      <c r="E6222" t="s">
        <v>29</v>
      </c>
      <c r="F6222">
        <v>127.55</v>
      </c>
      <c r="G6222">
        <v>3</v>
      </c>
      <c r="H6222">
        <v>-9.11</v>
      </c>
      <c r="I6222" t="s">
        <v>878</v>
      </c>
      <c r="J6222">
        <v>2023</v>
      </c>
    </row>
    <row r="6223" spans="1:10" x14ac:dyDescent="0.3">
      <c r="A6223">
        <v>45251</v>
      </c>
      <c r="B6223" t="s">
        <v>129</v>
      </c>
      <c r="C6223" t="s">
        <v>49</v>
      </c>
      <c r="D6223" t="s">
        <v>28</v>
      </c>
      <c r="E6223" t="s">
        <v>34</v>
      </c>
      <c r="F6223">
        <v>77.95</v>
      </c>
      <c r="G6223">
        <v>3</v>
      </c>
      <c r="H6223">
        <v>15.59</v>
      </c>
      <c r="I6223" t="s">
        <v>878</v>
      </c>
      <c r="J6223">
        <v>2023</v>
      </c>
    </row>
    <row r="6224" spans="1:10" x14ac:dyDescent="0.3">
      <c r="A6224">
        <v>45251</v>
      </c>
      <c r="B6224" t="s">
        <v>380</v>
      </c>
      <c r="C6224" t="s">
        <v>15</v>
      </c>
      <c r="D6224" t="s">
        <v>12</v>
      </c>
      <c r="E6224" t="s">
        <v>13</v>
      </c>
      <c r="F6224">
        <v>38.43</v>
      </c>
      <c r="G6224">
        <v>1</v>
      </c>
      <c r="H6224">
        <v>13.45</v>
      </c>
      <c r="I6224" t="s">
        <v>878</v>
      </c>
      <c r="J6224">
        <v>2023</v>
      </c>
    </row>
    <row r="6225" spans="1:10" x14ac:dyDescent="0.3">
      <c r="A6225">
        <v>45251</v>
      </c>
      <c r="B6225" t="s">
        <v>380</v>
      </c>
      <c r="C6225" t="s">
        <v>15</v>
      </c>
      <c r="D6225" t="s">
        <v>12</v>
      </c>
      <c r="E6225" t="s">
        <v>17</v>
      </c>
      <c r="F6225">
        <v>21.57</v>
      </c>
      <c r="G6225">
        <v>2</v>
      </c>
      <c r="H6225">
        <v>1.62</v>
      </c>
      <c r="I6225" t="s">
        <v>878</v>
      </c>
      <c r="J6225">
        <v>2023</v>
      </c>
    </row>
    <row r="6226" spans="1:10" x14ac:dyDescent="0.3">
      <c r="A6226">
        <v>45251</v>
      </c>
      <c r="B6226" t="s">
        <v>380</v>
      </c>
      <c r="C6226" t="s">
        <v>15</v>
      </c>
      <c r="D6226" t="s">
        <v>30</v>
      </c>
      <c r="E6226" t="s">
        <v>36</v>
      </c>
      <c r="F6226">
        <v>81.58</v>
      </c>
      <c r="G6226">
        <v>3</v>
      </c>
      <c r="H6226">
        <v>2.04</v>
      </c>
      <c r="I6226" t="s">
        <v>878</v>
      </c>
      <c r="J6226">
        <v>2023</v>
      </c>
    </row>
    <row r="6227" spans="1:10" x14ac:dyDescent="0.3">
      <c r="A6227">
        <v>45251</v>
      </c>
      <c r="B6227" t="s">
        <v>78</v>
      </c>
      <c r="C6227" t="s">
        <v>77</v>
      </c>
      <c r="D6227" t="s">
        <v>12</v>
      </c>
      <c r="E6227" t="s">
        <v>13</v>
      </c>
      <c r="F6227">
        <v>12.96</v>
      </c>
      <c r="G6227">
        <v>2</v>
      </c>
      <c r="H6227">
        <v>6.35</v>
      </c>
      <c r="I6227" t="s">
        <v>878</v>
      </c>
      <c r="J6227">
        <v>2023</v>
      </c>
    </row>
    <row r="6228" spans="1:10" x14ac:dyDescent="0.3">
      <c r="A6228">
        <v>45251</v>
      </c>
      <c r="B6228" t="s">
        <v>562</v>
      </c>
      <c r="C6228" t="s">
        <v>77</v>
      </c>
      <c r="D6228" t="s">
        <v>28</v>
      </c>
      <c r="E6228" t="s">
        <v>47</v>
      </c>
      <c r="F6228">
        <v>113.57</v>
      </c>
      <c r="G6228">
        <v>2</v>
      </c>
      <c r="H6228">
        <v>12.78</v>
      </c>
      <c r="I6228" t="s">
        <v>878</v>
      </c>
      <c r="J6228">
        <v>2023</v>
      </c>
    </row>
    <row r="6229" spans="1:10" x14ac:dyDescent="0.3">
      <c r="A6229">
        <v>45251</v>
      </c>
      <c r="B6229" t="s">
        <v>569</v>
      </c>
      <c r="C6229" t="s">
        <v>23</v>
      </c>
      <c r="D6229" t="s">
        <v>12</v>
      </c>
      <c r="E6229" t="s">
        <v>13</v>
      </c>
      <c r="F6229">
        <v>32.4</v>
      </c>
      <c r="G6229">
        <v>5</v>
      </c>
      <c r="H6229">
        <v>15.55</v>
      </c>
      <c r="I6229" t="s">
        <v>878</v>
      </c>
      <c r="J6229">
        <v>2023</v>
      </c>
    </row>
    <row r="6230" spans="1:10" x14ac:dyDescent="0.3">
      <c r="A6230">
        <v>45252</v>
      </c>
      <c r="B6230" t="s">
        <v>811</v>
      </c>
      <c r="C6230" t="s">
        <v>77</v>
      </c>
      <c r="D6230" t="s">
        <v>28</v>
      </c>
      <c r="E6230" t="s">
        <v>34</v>
      </c>
      <c r="F6230">
        <v>39.880000000000003</v>
      </c>
      <c r="G6230">
        <v>2</v>
      </c>
      <c r="H6230">
        <v>11.17</v>
      </c>
      <c r="I6230" t="s">
        <v>878</v>
      </c>
      <c r="J6230">
        <v>2023</v>
      </c>
    </row>
    <row r="6231" spans="1:10" x14ac:dyDescent="0.3">
      <c r="A6231">
        <v>45252</v>
      </c>
      <c r="B6231" t="s">
        <v>811</v>
      </c>
      <c r="C6231" t="s">
        <v>77</v>
      </c>
      <c r="D6231" t="s">
        <v>12</v>
      </c>
      <c r="E6231" t="s">
        <v>18</v>
      </c>
      <c r="F6231">
        <v>12.19</v>
      </c>
      <c r="G6231">
        <v>4</v>
      </c>
      <c r="H6231">
        <v>4.1100000000000003</v>
      </c>
      <c r="I6231" t="s">
        <v>878</v>
      </c>
      <c r="J6231">
        <v>2023</v>
      </c>
    </row>
    <row r="6232" spans="1:10" x14ac:dyDescent="0.3">
      <c r="A6232">
        <v>45252</v>
      </c>
      <c r="B6232" t="s">
        <v>811</v>
      </c>
      <c r="C6232" t="s">
        <v>77</v>
      </c>
      <c r="D6232" t="s">
        <v>12</v>
      </c>
      <c r="E6232" t="s">
        <v>21</v>
      </c>
      <c r="F6232">
        <v>20.82</v>
      </c>
      <c r="G6232">
        <v>3</v>
      </c>
      <c r="H6232">
        <v>7.5</v>
      </c>
      <c r="I6232" t="s">
        <v>878</v>
      </c>
      <c r="J6232">
        <v>2023</v>
      </c>
    </row>
    <row r="6233" spans="1:10" x14ac:dyDescent="0.3">
      <c r="A6233">
        <v>45252</v>
      </c>
      <c r="B6233" t="s">
        <v>184</v>
      </c>
      <c r="C6233" t="s">
        <v>62</v>
      </c>
      <c r="D6233" t="s">
        <v>12</v>
      </c>
      <c r="E6233" t="s">
        <v>18</v>
      </c>
      <c r="F6233">
        <v>49.44</v>
      </c>
      <c r="G6233">
        <v>3</v>
      </c>
      <c r="H6233">
        <v>24.23</v>
      </c>
      <c r="I6233" t="s">
        <v>878</v>
      </c>
      <c r="J6233">
        <v>2023</v>
      </c>
    </row>
    <row r="6234" spans="1:10" x14ac:dyDescent="0.3">
      <c r="A6234">
        <v>45252</v>
      </c>
      <c r="B6234" t="s">
        <v>691</v>
      </c>
      <c r="C6234" t="s">
        <v>11</v>
      </c>
      <c r="D6234" t="s">
        <v>12</v>
      </c>
      <c r="E6234" t="s">
        <v>18</v>
      </c>
      <c r="F6234">
        <v>6.22</v>
      </c>
      <c r="G6234">
        <v>6</v>
      </c>
      <c r="H6234">
        <v>-9.6300000000000008</v>
      </c>
      <c r="I6234" t="s">
        <v>878</v>
      </c>
      <c r="J6234">
        <v>2023</v>
      </c>
    </row>
    <row r="6235" spans="1:10" x14ac:dyDescent="0.3">
      <c r="A6235">
        <v>45252</v>
      </c>
      <c r="B6235" t="s">
        <v>691</v>
      </c>
      <c r="C6235" t="s">
        <v>11</v>
      </c>
      <c r="D6235" t="s">
        <v>12</v>
      </c>
      <c r="E6235" t="s">
        <v>21</v>
      </c>
      <c r="F6235">
        <v>23.62</v>
      </c>
      <c r="G6235">
        <v>9</v>
      </c>
      <c r="H6235">
        <v>2.66</v>
      </c>
      <c r="I6235" t="s">
        <v>878</v>
      </c>
      <c r="J6235">
        <v>2023</v>
      </c>
    </row>
    <row r="6236" spans="1:10" x14ac:dyDescent="0.3">
      <c r="A6236">
        <v>45252</v>
      </c>
      <c r="B6236" t="s">
        <v>691</v>
      </c>
      <c r="C6236" t="s">
        <v>11</v>
      </c>
      <c r="D6236" t="s">
        <v>30</v>
      </c>
      <c r="E6236" t="s">
        <v>36</v>
      </c>
      <c r="F6236">
        <v>24.03</v>
      </c>
      <c r="G6236">
        <v>2</v>
      </c>
      <c r="H6236">
        <v>-0.6</v>
      </c>
      <c r="I6236" t="s">
        <v>878</v>
      </c>
      <c r="J6236">
        <v>2023</v>
      </c>
    </row>
    <row r="6237" spans="1:10" x14ac:dyDescent="0.3">
      <c r="A6237">
        <v>45252</v>
      </c>
      <c r="B6237" t="s">
        <v>691</v>
      </c>
      <c r="C6237" t="s">
        <v>11</v>
      </c>
      <c r="D6237" t="s">
        <v>12</v>
      </c>
      <c r="E6237" t="s">
        <v>16</v>
      </c>
      <c r="F6237">
        <v>2.09</v>
      </c>
      <c r="G6237">
        <v>1</v>
      </c>
      <c r="H6237">
        <v>0.68</v>
      </c>
      <c r="I6237" t="s">
        <v>878</v>
      </c>
      <c r="J6237">
        <v>2023</v>
      </c>
    </row>
    <row r="6238" spans="1:10" x14ac:dyDescent="0.3">
      <c r="A6238">
        <v>45252</v>
      </c>
      <c r="B6238" t="s">
        <v>691</v>
      </c>
      <c r="C6238" t="s">
        <v>11</v>
      </c>
      <c r="D6238" t="s">
        <v>12</v>
      </c>
      <c r="E6238" t="s">
        <v>18</v>
      </c>
      <c r="F6238">
        <v>4.49</v>
      </c>
      <c r="G6238">
        <v>6</v>
      </c>
      <c r="H6238">
        <v>-6.73</v>
      </c>
      <c r="I6238" t="s">
        <v>878</v>
      </c>
      <c r="J6238">
        <v>2023</v>
      </c>
    </row>
    <row r="6239" spans="1:10" x14ac:dyDescent="0.3">
      <c r="A6239">
        <v>45252</v>
      </c>
      <c r="B6239" t="s">
        <v>758</v>
      </c>
      <c r="C6239" t="s">
        <v>77</v>
      </c>
      <c r="D6239" t="s">
        <v>12</v>
      </c>
      <c r="E6239" t="s">
        <v>18</v>
      </c>
      <c r="F6239">
        <v>134.27000000000001</v>
      </c>
      <c r="G6239">
        <v>8</v>
      </c>
      <c r="H6239">
        <v>47</v>
      </c>
      <c r="I6239" t="s">
        <v>878</v>
      </c>
      <c r="J6239">
        <v>2023</v>
      </c>
    </row>
    <row r="6240" spans="1:10" x14ac:dyDescent="0.3">
      <c r="A6240">
        <v>45253</v>
      </c>
      <c r="B6240" t="s">
        <v>538</v>
      </c>
      <c r="C6240" t="s">
        <v>20</v>
      </c>
      <c r="D6240" t="s">
        <v>12</v>
      </c>
      <c r="E6240" t="s">
        <v>32</v>
      </c>
      <c r="F6240">
        <v>15.8</v>
      </c>
      <c r="G6240">
        <v>5</v>
      </c>
      <c r="H6240">
        <v>2.37</v>
      </c>
      <c r="I6240" t="s">
        <v>878</v>
      </c>
      <c r="J6240">
        <v>2023</v>
      </c>
    </row>
    <row r="6241" spans="1:10" x14ac:dyDescent="0.3">
      <c r="A6241">
        <v>45253</v>
      </c>
      <c r="B6241" t="s">
        <v>538</v>
      </c>
      <c r="C6241" t="s">
        <v>20</v>
      </c>
      <c r="D6241" t="s">
        <v>28</v>
      </c>
      <c r="E6241" t="s">
        <v>34</v>
      </c>
      <c r="F6241">
        <v>14.37</v>
      </c>
      <c r="G6241">
        <v>2</v>
      </c>
      <c r="H6241">
        <v>3.95</v>
      </c>
      <c r="I6241" t="s">
        <v>878</v>
      </c>
      <c r="J6241">
        <v>2023</v>
      </c>
    </row>
    <row r="6242" spans="1:10" x14ac:dyDescent="0.3">
      <c r="A6242">
        <v>45253</v>
      </c>
      <c r="B6242" t="s">
        <v>538</v>
      </c>
      <c r="C6242" t="s">
        <v>20</v>
      </c>
      <c r="D6242" t="s">
        <v>28</v>
      </c>
      <c r="E6242" t="s">
        <v>34</v>
      </c>
      <c r="F6242">
        <v>70.45</v>
      </c>
      <c r="G6242">
        <v>7</v>
      </c>
      <c r="H6242">
        <v>12.33</v>
      </c>
      <c r="I6242" t="s">
        <v>878</v>
      </c>
      <c r="J6242">
        <v>2023</v>
      </c>
    </row>
    <row r="6243" spans="1:10" x14ac:dyDescent="0.3">
      <c r="A6243">
        <v>45254</v>
      </c>
      <c r="B6243" t="s">
        <v>414</v>
      </c>
      <c r="C6243" t="s">
        <v>20</v>
      </c>
      <c r="D6243" t="s">
        <v>12</v>
      </c>
      <c r="E6243" t="s">
        <v>32</v>
      </c>
      <c r="F6243">
        <v>4.42</v>
      </c>
      <c r="G6243">
        <v>3</v>
      </c>
      <c r="H6243">
        <v>1.6</v>
      </c>
      <c r="I6243" t="s">
        <v>878</v>
      </c>
      <c r="J6243">
        <v>2023</v>
      </c>
    </row>
    <row r="6244" spans="1:10" x14ac:dyDescent="0.3">
      <c r="A6244">
        <v>45254</v>
      </c>
      <c r="B6244" t="s">
        <v>176</v>
      </c>
      <c r="C6244" t="s">
        <v>77</v>
      </c>
      <c r="D6244" t="s">
        <v>12</v>
      </c>
      <c r="E6244" t="s">
        <v>18</v>
      </c>
      <c r="F6244">
        <v>17.22</v>
      </c>
      <c r="G6244">
        <v>4</v>
      </c>
      <c r="H6244">
        <v>6.03</v>
      </c>
      <c r="I6244" t="s">
        <v>878</v>
      </c>
      <c r="J6244">
        <v>2023</v>
      </c>
    </row>
    <row r="6245" spans="1:10" x14ac:dyDescent="0.3">
      <c r="A6245">
        <v>45254</v>
      </c>
      <c r="B6245" t="s">
        <v>176</v>
      </c>
      <c r="C6245" t="s">
        <v>77</v>
      </c>
      <c r="D6245" t="s">
        <v>12</v>
      </c>
      <c r="E6245" t="s">
        <v>13</v>
      </c>
      <c r="F6245">
        <v>11.56</v>
      </c>
      <c r="G6245">
        <v>2</v>
      </c>
      <c r="H6245">
        <v>5.66</v>
      </c>
      <c r="I6245" t="s">
        <v>878</v>
      </c>
      <c r="J6245">
        <v>2023</v>
      </c>
    </row>
    <row r="6246" spans="1:10" x14ac:dyDescent="0.3">
      <c r="A6246">
        <v>45254</v>
      </c>
      <c r="B6246" t="s">
        <v>176</v>
      </c>
      <c r="C6246" t="s">
        <v>77</v>
      </c>
      <c r="D6246" t="s">
        <v>30</v>
      </c>
      <c r="E6246" t="s">
        <v>36</v>
      </c>
      <c r="F6246">
        <v>88.4</v>
      </c>
      <c r="G6246">
        <v>4</v>
      </c>
      <c r="H6246">
        <v>11.49</v>
      </c>
      <c r="I6246" t="s">
        <v>878</v>
      </c>
      <c r="J6246">
        <v>2023</v>
      </c>
    </row>
    <row r="6247" spans="1:10" x14ac:dyDescent="0.3">
      <c r="A6247">
        <v>45254</v>
      </c>
      <c r="B6247" t="s">
        <v>176</v>
      </c>
      <c r="C6247" t="s">
        <v>77</v>
      </c>
      <c r="D6247" t="s">
        <v>12</v>
      </c>
      <c r="E6247" t="s">
        <v>13</v>
      </c>
      <c r="F6247">
        <v>6.48</v>
      </c>
      <c r="G6247">
        <v>1</v>
      </c>
      <c r="H6247">
        <v>3.11</v>
      </c>
      <c r="I6247" t="s">
        <v>878</v>
      </c>
      <c r="J6247">
        <v>2023</v>
      </c>
    </row>
    <row r="6248" spans="1:10" x14ac:dyDescent="0.3">
      <c r="A6248">
        <v>45254</v>
      </c>
      <c r="B6248" t="s">
        <v>612</v>
      </c>
      <c r="C6248" t="s">
        <v>23</v>
      </c>
      <c r="D6248" t="s">
        <v>30</v>
      </c>
      <c r="E6248" t="s">
        <v>31</v>
      </c>
      <c r="F6248">
        <v>33.520000000000003</v>
      </c>
      <c r="G6248">
        <v>2</v>
      </c>
      <c r="H6248">
        <v>3.35</v>
      </c>
      <c r="I6248" t="s">
        <v>878</v>
      </c>
      <c r="J6248">
        <v>2023</v>
      </c>
    </row>
    <row r="6249" spans="1:10" x14ac:dyDescent="0.3">
      <c r="A6249">
        <v>45254</v>
      </c>
      <c r="B6249" t="s">
        <v>612</v>
      </c>
      <c r="C6249" t="s">
        <v>23</v>
      </c>
      <c r="D6249" t="s">
        <v>28</v>
      </c>
      <c r="E6249" t="s">
        <v>34</v>
      </c>
      <c r="F6249">
        <v>9.94</v>
      </c>
      <c r="G6249">
        <v>2</v>
      </c>
      <c r="H6249">
        <v>3.08</v>
      </c>
      <c r="I6249" t="s">
        <v>878</v>
      </c>
      <c r="J6249">
        <v>2023</v>
      </c>
    </row>
    <row r="6250" spans="1:10" x14ac:dyDescent="0.3">
      <c r="A6250">
        <v>45254</v>
      </c>
      <c r="B6250" t="s">
        <v>854</v>
      </c>
      <c r="C6250" t="s">
        <v>11</v>
      </c>
      <c r="D6250" t="s">
        <v>12</v>
      </c>
      <c r="E6250" t="s">
        <v>17</v>
      </c>
      <c r="F6250">
        <v>41.92</v>
      </c>
      <c r="G6250">
        <v>5</v>
      </c>
      <c r="H6250">
        <v>3.67</v>
      </c>
      <c r="I6250" t="s">
        <v>878</v>
      </c>
      <c r="J6250">
        <v>2023</v>
      </c>
    </row>
    <row r="6251" spans="1:10" x14ac:dyDescent="0.3">
      <c r="A6251">
        <v>45254</v>
      </c>
      <c r="B6251" t="s">
        <v>854</v>
      </c>
      <c r="C6251" t="s">
        <v>11</v>
      </c>
      <c r="D6251" t="s">
        <v>30</v>
      </c>
      <c r="E6251" t="s">
        <v>36</v>
      </c>
      <c r="F6251">
        <v>297.58</v>
      </c>
      <c r="G6251">
        <v>3</v>
      </c>
      <c r="H6251">
        <v>-7.44</v>
      </c>
      <c r="I6251" t="s">
        <v>878</v>
      </c>
      <c r="J6251">
        <v>2023</v>
      </c>
    </row>
    <row r="6252" spans="1:10" x14ac:dyDescent="0.3">
      <c r="A6252">
        <v>45254</v>
      </c>
      <c r="B6252" t="s">
        <v>854</v>
      </c>
      <c r="C6252" t="s">
        <v>11</v>
      </c>
      <c r="D6252" t="s">
        <v>12</v>
      </c>
      <c r="E6252" t="s">
        <v>32</v>
      </c>
      <c r="F6252">
        <v>4.34</v>
      </c>
      <c r="G6252">
        <v>3</v>
      </c>
      <c r="H6252">
        <v>0.87</v>
      </c>
      <c r="I6252" t="s">
        <v>878</v>
      </c>
      <c r="J6252">
        <v>2023</v>
      </c>
    </row>
    <row r="6253" spans="1:10" x14ac:dyDescent="0.3">
      <c r="A6253">
        <v>45254</v>
      </c>
      <c r="B6253" t="s">
        <v>854</v>
      </c>
      <c r="C6253" t="s">
        <v>11</v>
      </c>
      <c r="D6253" t="s">
        <v>30</v>
      </c>
      <c r="E6253" t="s">
        <v>36</v>
      </c>
      <c r="F6253">
        <v>94.99</v>
      </c>
      <c r="G6253">
        <v>2</v>
      </c>
      <c r="H6253">
        <v>-2.37</v>
      </c>
      <c r="I6253" t="s">
        <v>878</v>
      </c>
      <c r="J6253">
        <v>2023</v>
      </c>
    </row>
    <row r="6254" spans="1:10" x14ac:dyDescent="0.3">
      <c r="A6254">
        <v>45254</v>
      </c>
      <c r="B6254" t="s">
        <v>854</v>
      </c>
      <c r="C6254" t="s">
        <v>11</v>
      </c>
      <c r="D6254" t="s">
        <v>12</v>
      </c>
      <c r="E6254" t="s">
        <v>13</v>
      </c>
      <c r="F6254">
        <v>74.349999999999994</v>
      </c>
      <c r="G6254">
        <v>3</v>
      </c>
      <c r="H6254">
        <v>23.24</v>
      </c>
      <c r="I6254" t="s">
        <v>878</v>
      </c>
      <c r="J6254">
        <v>2023</v>
      </c>
    </row>
    <row r="6255" spans="1:10" x14ac:dyDescent="0.3">
      <c r="A6255">
        <v>45254</v>
      </c>
      <c r="B6255" t="s">
        <v>854</v>
      </c>
      <c r="C6255" t="s">
        <v>11</v>
      </c>
      <c r="D6255" t="s">
        <v>12</v>
      </c>
      <c r="E6255" t="s">
        <v>21</v>
      </c>
      <c r="F6255">
        <v>14.04</v>
      </c>
      <c r="G6255">
        <v>3</v>
      </c>
      <c r="H6255">
        <v>1.58</v>
      </c>
      <c r="I6255" t="s">
        <v>878</v>
      </c>
      <c r="J6255">
        <v>2023</v>
      </c>
    </row>
    <row r="6256" spans="1:10" x14ac:dyDescent="0.3">
      <c r="A6256">
        <v>45254</v>
      </c>
      <c r="B6256" t="s">
        <v>855</v>
      </c>
      <c r="C6256" t="s">
        <v>54</v>
      </c>
      <c r="D6256" t="s">
        <v>12</v>
      </c>
      <c r="E6256" t="s">
        <v>13</v>
      </c>
      <c r="F6256">
        <v>24.78</v>
      </c>
      <c r="G6256">
        <v>1</v>
      </c>
      <c r="H6256">
        <v>7.75</v>
      </c>
      <c r="I6256" t="s">
        <v>878</v>
      </c>
      <c r="J6256">
        <v>2023</v>
      </c>
    </row>
    <row r="6257" spans="1:10" x14ac:dyDescent="0.3">
      <c r="A6257">
        <v>45254</v>
      </c>
      <c r="B6257" t="s">
        <v>276</v>
      </c>
      <c r="C6257" t="s">
        <v>11</v>
      </c>
      <c r="D6257" t="s">
        <v>30</v>
      </c>
      <c r="E6257" t="s">
        <v>31</v>
      </c>
      <c r="F6257">
        <v>657.55</v>
      </c>
      <c r="G6257">
        <v>6</v>
      </c>
      <c r="H6257">
        <v>49.32</v>
      </c>
      <c r="I6257" t="s">
        <v>878</v>
      </c>
      <c r="J6257">
        <v>2023</v>
      </c>
    </row>
    <row r="6258" spans="1:10" x14ac:dyDescent="0.3">
      <c r="A6258">
        <v>45254</v>
      </c>
      <c r="B6258" t="s">
        <v>643</v>
      </c>
      <c r="C6258" t="s">
        <v>23</v>
      </c>
      <c r="D6258" t="s">
        <v>30</v>
      </c>
      <c r="E6258" t="s">
        <v>36</v>
      </c>
      <c r="F6258">
        <v>659.9</v>
      </c>
      <c r="G6258">
        <v>2</v>
      </c>
      <c r="H6258">
        <v>217.77</v>
      </c>
      <c r="I6258" t="s">
        <v>878</v>
      </c>
      <c r="J6258">
        <v>2023</v>
      </c>
    </row>
    <row r="6259" spans="1:10" x14ac:dyDescent="0.3">
      <c r="A6259">
        <v>45254</v>
      </c>
      <c r="B6259" t="s">
        <v>643</v>
      </c>
      <c r="C6259" t="s">
        <v>23</v>
      </c>
      <c r="D6259" t="s">
        <v>28</v>
      </c>
      <c r="E6259" t="s">
        <v>29</v>
      </c>
      <c r="F6259">
        <v>1684.75</v>
      </c>
      <c r="G6259">
        <v>6</v>
      </c>
      <c r="H6259">
        <v>210.59</v>
      </c>
      <c r="I6259" t="s">
        <v>878</v>
      </c>
      <c r="J6259">
        <v>2023</v>
      </c>
    </row>
    <row r="6260" spans="1:10" x14ac:dyDescent="0.3">
      <c r="A6260">
        <v>45254</v>
      </c>
      <c r="B6260" t="s">
        <v>643</v>
      </c>
      <c r="C6260" t="s">
        <v>23</v>
      </c>
      <c r="D6260" t="s">
        <v>30</v>
      </c>
      <c r="E6260" t="s">
        <v>36</v>
      </c>
      <c r="F6260">
        <v>559.91999999999996</v>
      </c>
      <c r="G6260">
        <v>8</v>
      </c>
      <c r="H6260">
        <v>190.37</v>
      </c>
      <c r="I6260" t="s">
        <v>878</v>
      </c>
      <c r="J6260">
        <v>2023</v>
      </c>
    </row>
    <row r="6261" spans="1:10" x14ac:dyDescent="0.3">
      <c r="A6261">
        <v>45254</v>
      </c>
      <c r="B6261" t="s">
        <v>556</v>
      </c>
      <c r="C6261" t="s">
        <v>84</v>
      </c>
      <c r="D6261" t="s">
        <v>12</v>
      </c>
      <c r="E6261" t="s">
        <v>18</v>
      </c>
      <c r="F6261">
        <v>1219.96</v>
      </c>
      <c r="G6261">
        <v>5</v>
      </c>
      <c r="H6261">
        <v>381.24</v>
      </c>
      <c r="I6261" t="s">
        <v>878</v>
      </c>
      <c r="J6261">
        <v>2023</v>
      </c>
    </row>
    <row r="6262" spans="1:10" x14ac:dyDescent="0.3">
      <c r="A6262">
        <v>45254</v>
      </c>
      <c r="B6262" t="s">
        <v>240</v>
      </c>
      <c r="C6262" t="s">
        <v>217</v>
      </c>
      <c r="D6262" t="s">
        <v>28</v>
      </c>
      <c r="E6262" t="s">
        <v>34</v>
      </c>
      <c r="F6262">
        <v>207.76</v>
      </c>
      <c r="G6262">
        <v>4</v>
      </c>
      <c r="H6262">
        <v>85.18</v>
      </c>
      <c r="I6262" t="s">
        <v>878</v>
      </c>
      <c r="J6262">
        <v>2023</v>
      </c>
    </row>
    <row r="6263" spans="1:10" x14ac:dyDescent="0.3">
      <c r="A6263">
        <v>45254</v>
      </c>
      <c r="B6263" t="s">
        <v>758</v>
      </c>
      <c r="C6263" t="s">
        <v>49</v>
      </c>
      <c r="D6263" t="s">
        <v>12</v>
      </c>
      <c r="E6263" t="s">
        <v>43</v>
      </c>
      <c r="F6263">
        <v>40.75</v>
      </c>
      <c r="G6263">
        <v>3</v>
      </c>
      <c r="H6263">
        <v>15.28</v>
      </c>
      <c r="I6263" t="s">
        <v>878</v>
      </c>
      <c r="J6263">
        <v>2023</v>
      </c>
    </row>
    <row r="6264" spans="1:10" x14ac:dyDescent="0.3">
      <c r="A6264">
        <v>45254</v>
      </c>
      <c r="B6264" t="s">
        <v>758</v>
      </c>
      <c r="C6264" t="s">
        <v>49</v>
      </c>
      <c r="D6264" t="s">
        <v>30</v>
      </c>
      <c r="E6264" t="s">
        <v>36</v>
      </c>
      <c r="F6264">
        <v>139.96</v>
      </c>
      <c r="G6264">
        <v>5</v>
      </c>
      <c r="H6264">
        <v>-22.74</v>
      </c>
      <c r="I6264" t="s">
        <v>878</v>
      </c>
      <c r="J6264">
        <v>2023</v>
      </c>
    </row>
    <row r="6265" spans="1:10" x14ac:dyDescent="0.3">
      <c r="A6265">
        <v>45254</v>
      </c>
      <c r="B6265" t="s">
        <v>824</v>
      </c>
      <c r="C6265" t="s">
        <v>84</v>
      </c>
      <c r="D6265" t="s">
        <v>12</v>
      </c>
      <c r="E6265" t="s">
        <v>97</v>
      </c>
      <c r="F6265">
        <v>25.35</v>
      </c>
      <c r="G6265">
        <v>3</v>
      </c>
      <c r="H6265">
        <v>7.61</v>
      </c>
      <c r="I6265" t="s">
        <v>878</v>
      </c>
      <c r="J6265">
        <v>2023</v>
      </c>
    </row>
    <row r="6266" spans="1:10" x14ac:dyDescent="0.3">
      <c r="A6266">
        <v>45254</v>
      </c>
      <c r="B6266" t="s">
        <v>602</v>
      </c>
      <c r="C6266" t="s">
        <v>84</v>
      </c>
      <c r="D6266" t="s">
        <v>28</v>
      </c>
      <c r="E6266" t="s">
        <v>34</v>
      </c>
      <c r="F6266">
        <v>82.26</v>
      </c>
      <c r="G6266">
        <v>3</v>
      </c>
      <c r="H6266">
        <v>33.729999999999997</v>
      </c>
      <c r="I6266" t="s">
        <v>878</v>
      </c>
      <c r="J6266">
        <v>2023</v>
      </c>
    </row>
    <row r="6267" spans="1:10" x14ac:dyDescent="0.3">
      <c r="A6267">
        <v>45254</v>
      </c>
      <c r="B6267" t="s">
        <v>149</v>
      </c>
      <c r="C6267" t="s">
        <v>66</v>
      </c>
      <c r="D6267" t="s">
        <v>28</v>
      </c>
      <c r="E6267" t="s">
        <v>47</v>
      </c>
      <c r="F6267">
        <v>339.92</v>
      </c>
      <c r="G6267">
        <v>5</v>
      </c>
      <c r="H6267">
        <v>8.5</v>
      </c>
      <c r="I6267" t="s">
        <v>878</v>
      </c>
      <c r="J6267">
        <v>2023</v>
      </c>
    </row>
    <row r="6268" spans="1:10" x14ac:dyDescent="0.3">
      <c r="A6268">
        <v>45254</v>
      </c>
      <c r="B6268" t="s">
        <v>149</v>
      </c>
      <c r="C6268" t="s">
        <v>66</v>
      </c>
      <c r="D6268" t="s">
        <v>12</v>
      </c>
      <c r="E6268" t="s">
        <v>13</v>
      </c>
      <c r="F6268">
        <v>10.53</v>
      </c>
      <c r="G6268">
        <v>4</v>
      </c>
      <c r="H6268">
        <v>3.42</v>
      </c>
      <c r="I6268" t="s">
        <v>878</v>
      </c>
      <c r="J6268">
        <v>2023</v>
      </c>
    </row>
    <row r="6269" spans="1:10" x14ac:dyDescent="0.3">
      <c r="A6269">
        <v>45254</v>
      </c>
      <c r="B6269" t="s">
        <v>149</v>
      </c>
      <c r="C6269" t="s">
        <v>66</v>
      </c>
      <c r="D6269" t="s">
        <v>12</v>
      </c>
      <c r="E6269" t="s">
        <v>55</v>
      </c>
      <c r="F6269">
        <v>42.38</v>
      </c>
      <c r="G6269">
        <v>2</v>
      </c>
      <c r="H6269">
        <v>4.24</v>
      </c>
      <c r="I6269" t="s">
        <v>878</v>
      </c>
      <c r="J6269">
        <v>2023</v>
      </c>
    </row>
    <row r="6270" spans="1:10" x14ac:dyDescent="0.3">
      <c r="A6270">
        <v>45255</v>
      </c>
      <c r="B6270" t="s">
        <v>705</v>
      </c>
      <c r="C6270" t="s">
        <v>66</v>
      </c>
      <c r="D6270" t="s">
        <v>12</v>
      </c>
      <c r="E6270" t="s">
        <v>13</v>
      </c>
      <c r="F6270">
        <v>5.08</v>
      </c>
      <c r="G6270">
        <v>1</v>
      </c>
      <c r="H6270">
        <v>1.65</v>
      </c>
      <c r="I6270" t="s">
        <v>878</v>
      </c>
      <c r="J6270">
        <v>2023</v>
      </c>
    </row>
    <row r="6271" spans="1:10" x14ac:dyDescent="0.3">
      <c r="A6271">
        <v>45255</v>
      </c>
      <c r="B6271" t="s">
        <v>528</v>
      </c>
      <c r="C6271" t="s">
        <v>89</v>
      </c>
      <c r="D6271" t="s">
        <v>12</v>
      </c>
      <c r="E6271" t="s">
        <v>17</v>
      </c>
      <c r="F6271">
        <v>563.4</v>
      </c>
      <c r="G6271">
        <v>4</v>
      </c>
      <c r="H6271">
        <v>67.61</v>
      </c>
      <c r="I6271" t="s">
        <v>878</v>
      </c>
      <c r="J6271">
        <v>2023</v>
      </c>
    </row>
    <row r="6272" spans="1:10" x14ac:dyDescent="0.3">
      <c r="A6272">
        <v>45255</v>
      </c>
      <c r="B6272" t="s">
        <v>528</v>
      </c>
      <c r="C6272" t="s">
        <v>89</v>
      </c>
      <c r="D6272" t="s">
        <v>30</v>
      </c>
      <c r="E6272" t="s">
        <v>138</v>
      </c>
      <c r="F6272">
        <v>319.92</v>
      </c>
      <c r="G6272">
        <v>8</v>
      </c>
      <c r="H6272">
        <v>118.37</v>
      </c>
      <c r="I6272" t="s">
        <v>878</v>
      </c>
      <c r="J6272">
        <v>2023</v>
      </c>
    </row>
    <row r="6273" spans="1:10" x14ac:dyDescent="0.3">
      <c r="A6273">
        <v>45255</v>
      </c>
      <c r="B6273" t="s">
        <v>357</v>
      </c>
      <c r="C6273" t="s">
        <v>59</v>
      </c>
      <c r="D6273" t="s">
        <v>30</v>
      </c>
      <c r="E6273" t="s">
        <v>31</v>
      </c>
      <c r="F6273">
        <v>59.98</v>
      </c>
      <c r="G6273">
        <v>2</v>
      </c>
      <c r="H6273">
        <v>17.989999999999998</v>
      </c>
      <c r="I6273" t="s">
        <v>878</v>
      </c>
      <c r="J6273">
        <v>2023</v>
      </c>
    </row>
    <row r="6274" spans="1:10" x14ac:dyDescent="0.3">
      <c r="A6274">
        <v>45255</v>
      </c>
      <c r="B6274" t="s">
        <v>728</v>
      </c>
      <c r="C6274" t="s">
        <v>62</v>
      </c>
      <c r="D6274" t="s">
        <v>28</v>
      </c>
      <c r="E6274" t="s">
        <v>75</v>
      </c>
      <c r="F6274">
        <v>1568.61</v>
      </c>
      <c r="G6274">
        <v>9</v>
      </c>
      <c r="H6274">
        <v>329.41</v>
      </c>
      <c r="I6274" t="s">
        <v>878</v>
      </c>
      <c r="J6274">
        <v>2023</v>
      </c>
    </row>
    <row r="6275" spans="1:10" x14ac:dyDescent="0.3">
      <c r="A6275">
        <v>45255</v>
      </c>
      <c r="B6275" t="s">
        <v>728</v>
      </c>
      <c r="C6275" t="s">
        <v>62</v>
      </c>
      <c r="D6275" t="s">
        <v>12</v>
      </c>
      <c r="E6275" t="s">
        <v>18</v>
      </c>
      <c r="F6275">
        <v>17.3</v>
      </c>
      <c r="G6275">
        <v>1</v>
      </c>
      <c r="H6275">
        <v>8.3000000000000007</v>
      </c>
      <c r="I6275" t="s">
        <v>878</v>
      </c>
      <c r="J6275">
        <v>2023</v>
      </c>
    </row>
    <row r="6276" spans="1:10" x14ac:dyDescent="0.3">
      <c r="A6276">
        <v>45255</v>
      </c>
      <c r="B6276" t="s">
        <v>728</v>
      </c>
      <c r="C6276" t="s">
        <v>62</v>
      </c>
      <c r="D6276" t="s">
        <v>30</v>
      </c>
      <c r="E6276" t="s">
        <v>36</v>
      </c>
      <c r="F6276">
        <v>160</v>
      </c>
      <c r="G6276">
        <v>8</v>
      </c>
      <c r="H6276">
        <v>62.4</v>
      </c>
      <c r="I6276" t="s">
        <v>878</v>
      </c>
      <c r="J6276">
        <v>2023</v>
      </c>
    </row>
    <row r="6277" spans="1:10" x14ac:dyDescent="0.3">
      <c r="A6277">
        <v>45255</v>
      </c>
      <c r="B6277" t="s">
        <v>165</v>
      </c>
      <c r="C6277" t="s">
        <v>49</v>
      </c>
      <c r="D6277" t="s">
        <v>12</v>
      </c>
      <c r="E6277" t="s">
        <v>18</v>
      </c>
      <c r="F6277">
        <v>456.59</v>
      </c>
      <c r="G6277">
        <v>2</v>
      </c>
      <c r="H6277">
        <v>-304.39</v>
      </c>
      <c r="I6277" t="s">
        <v>878</v>
      </c>
      <c r="J6277">
        <v>2023</v>
      </c>
    </row>
    <row r="6278" spans="1:10" x14ac:dyDescent="0.3">
      <c r="A6278">
        <v>45255</v>
      </c>
      <c r="B6278" t="s">
        <v>165</v>
      </c>
      <c r="C6278" t="s">
        <v>49</v>
      </c>
      <c r="D6278" t="s">
        <v>30</v>
      </c>
      <c r="E6278" t="s">
        <v>138</v>
      </c>
      <c r="F6278">
        <v>4499.99</v>
      </c>
      <c r="G6278">
        <v>5</v>
      </c>
      <c r="H6278">
        <v>-6599.98</v>
      </c>
      <c r="I6278" t="s">
        <v>878</v>
      </c>
      <c r="J6278">
        <v>2023</v>
      </c>
    </row>
    <row r="6279" spans="1:10" x14ac:dyDescent="0.3">
      <c r="A6279">
        <v>45255</v>
      </c>
      <c r="B6279" t="s">
        <v>165</v>
      </c>
      <c r="C6279" t="s">
        <v>49</v>
      </c>
      <c r="D6279" t="s">
        <v>30</v>
      </c>
      <c r="E6279" t="s">
        <v>36</v>
      </c>
      <c r="F6279">
        <v>59.98</v>
      </c>
      <c r="G6279">
        <v>3</v>
      </c>
      <c r="H6279">
        <v>12</v>
      </c>
      <c r="I6279" t="s">
        <v>878</v>
      </c>
      <c r="J6279">
        <v>2023</v>
      </c>
    </row>
    <row r="6280" spans="1:10" x14ac:dyDescent="0.3">
      <c r="A6280">
        <v>45255</v>
      </c>
      <c r="B6280" t="s">
        <v>207</v>
      </c>
      <c r="C6280" t="s">
        <v>200</v>
      </c>
      <c r="D6280" t="s">
        <v>12</v>
      </c>
      <c r="E6280" t="s">
        <v>17</v>
      </c>
      <c r="F6280">
        <v>73.36</v>
      </c>
      <c r="G6280">
        <v>7</v>
      </c>
      <c r="H6280">
        <v>19.809999999999999</v>
      </c>
      <c r="I6280" t="s">
        <v>878</v>
      </c>
      <c r="J6280">
        <v>2023</v>
      </c>
    </row>
    <row r="6281" spans="1:10" x14ac:dyDescent="0.3">
      <c r="A6281">
        <v>45255</v>
      </c>
      <c r="B6281" t="s">
        <v>364</v>
      </c>
      <c r="C6281" t="s">
        <v>23</v>
      </c>
      <c r="D6281" t="s">
        <v>28</v>
      </c>
      <c r="E6281" t="s">
        <v>29</v>
      </c>
      <c r="F6281">
        <v>194.35</v>
      </c>
      <c r="G6281">
        <v>3</v>
      </c>
      <c r="H6281">
        <v>19.440000000000001</v>
      </c>
      <c r="I6281" t="s">
        <v>878</v>
      </c>
      <c r="J6281">
        <v>2023</v>
      </c>
    </row>
    <row r="6282" spans="1:10" x14ac:dyDescent="0.3">
      <c r="A6282">
        <v>45256</v>
      </c>
      <c r="B6282" t="s">
        <v>300</v>
      </c>
      <c r="C6282" t="s">
        <v>200</v>
      </c>
      <c r="D6282" t="s">
        <v>12</v>
      </c>
      <c r="E6282" t="s">
        <v>13</v>
      </c>
      <c r="F6282">
        <v>70.98</v>
      </c>
      <c r="G6282">
        <v>7</v>
      </c>
      <c r="H6282">
        <v>34.78</v>
      </c>
      <c r="I6282" t="s">
        <v>878</v>
      </c>
      <c r="J6282">
        <v>2023</v>
      </c>
    </row>
    <row r="6283" spans="1:10" x14ac:dyDescent="0.3">
      <c r="A6283">
        <v>45256</v>
      </c>
      <c r="B6283" t="s">
        <v>300</v>
      </c>
      <c r="C6283" t="s">
        <v>200</v>
      </c>
      <c r="D6283" t="s">
        <v>12</v>
      </c>
      <c r="E6283" t="s">
        <v>18</v>
      </c>
      <c r="F6283">
        <v>91.68</v>
      </c>
      <c r="G6283">
        <v>3</v>
      </c>
      <c r="H6283">
        <v>45.84</v>
      </c>
      <c r="I6283" t="s">
        <v>878</v>
      </c>
      <c r="J6283">
        <v>2023</v>
      </c>
    </row>
    <row r="6284" spans="1:10" x14ac:dyDescent="0.3">
      <c r="A6284">
        <v>45256</v>
      </c>
      <c r="B6284" t="s">
        <v>300</v>
      </c>
      <c r="C6284" t="s">
        <v>200</v>
      </c>
      <c r="D6284" t="s">
        <v>12</v>
      </c>
      <c r="E6284" t="s">
        <v>18</v>
      </c>
      <c r="F6284">
        <v>33.75</v>
      </c>
      <c r="G6284">
        <v>5</v>
      </c>
      <c r="H6284">
        <v>16.88</v>
      </c>
      <c r="I6284" t="s">
        <v>878</v>
      </c>
      <c r="J6284">
        <v>2023</v>
      </c>
    </row>
    <row r="6285" spans="1:10" x14ac:dyDescent="0.3">
      <c r="A6285">
        <v>45256</v>
      </c>
      <c r="B6285" t="s">
        <v>300</v>
      </c>
      <c r="C6285" t="s">
        <v>200</v>
      </c>
      <c r="D6285" t="s">
        <v>30</v>
      </c>
      <c r="E6285" t="s">
        <v>138</v>
      </c>
      <c r="F6285">
        <v>3040</v>
      </c>
      <c r="G6285">
        <v>8</v>
      </c>
      <c r="H6285">
        <v>1459.2</v>
      </c>
      <c r="I6285" t="s">
        <v>878</v>
      </c>
      <c r="J6285">
        <v>2023</v>
      </c>
    </row>
    <row r="6286" spans="1:10" x14ac:dyDescent="0.3">
      <c r="A6286">
        <v>45256</v>
      </c>
      <c r="B6286" t="s">
        <v>572</v>
      </c>
      <c r="C6286" t="s">
        <v>84</v>
      </c>
      <c r="D6286" t="s">
        <v>12</v>
      </c>
      <c r="E6286" t="s">
        <v>18</v>
      </c>
      <c r="F6286">
        <v>7.31</v>
      </c>
      <c r="G6286">
        <v>2</v>
      </c>
      <c r="H6286">
        <v>2.56</v>
      </c>
      <c r="I6286" t="s">
        <v>878</v>
      </c>
      <c r="J6286">
        <v>2023</v>
      </c>
    </row>
    <row r="6287" spans="1:10" x14ac:dyDescent="0.3">
      <c r="A6287">
        <v>45256</v>
      </c>
      <c r="B6287" t="s">
        <v>257</v>
      </c>
      <c r="C6287" t="s">
        <v>20</v>
      </c>
      <c r="D6287" t="s">
        <v>30</v>
      </c>
      <c r="E6287" t="s">
        <v>31</v>
      </c>
      <c r="F6287">
        <v>494.98</v>
      </c>
      <c r="G6287">
        <v>3</v>
      </c>
      <c r="H6287">
        <v>-115.5</v>
      </c>
      <c r="I6287" t="s">
        <v>878</v>
      </c>
      <c r="J6287">
        <v>2023</v>
      </c>
    </row>
    <row r="6288" spans="1:10" x14ac:dyDescent="0.3">
      <c r="A6288">
        <v>45256</v>
      </c>
      <c r="B6288" t="s">
        <v>273</v>
      </c>
      <c r="C6288" t="s">
        <v>66</v>
      </c>
      <c r="D6288" t="s">
        <v>12</v>
      </c>
      <c r="E6288" t="s">
        <v>18</v>
      </c>
      <c r="F6288">
        <v>3.74</v>
      </c>
      <c r="G6288">
        <v>4</v>
      </c>
      <c r="H6288">
        <v>-2.62</v>
      </c>
      <c r="I6288" t="s">
        <v>878</v>
      </c>
      <c r="J6288">
        <v>2023</v>
      </c>
    </row>
    <row r="6289" spans="1:10" x14ac:dyDescent="0.3">
      <c r="A6289">
        <v>45256</v>
      </c>
      <c r="B6289" t="s">
        <v>133</v>
      </c>
      <c r="C6289" t="s">
        <v>77</v>
      </c>
      <c r="D6289" t="s">
        <v>28</v>
      </c>
      <c r="E6289" t="s">
        <v>75</v>
      </c>
      <c r="F6289">
        <v>313.18</v>
      </c>
      <c r="G6289">
        <v>2</v>
      </c>
      <c r="H6289">
        <v>-120.05</v>
      </c>
      <c r="I6289" t="s">
        <v>878</v>
      </c>
      <c r="J6289">
        <v>2023</v>
      </c>
    </row>
    <row r="6290" spans="1:10" x14ac:dyDescent="0.3">
      <c r="A6290">
        <v>45256</v>
      </c>
      <c r="B6290" t="s">
        <v>276</v>
      </c>
      <c r="C6290" t="s">
        <v>11</v>
      </c>
      <c r="D6290" t="s">
        <v>12</v>
      </c>
      <c r="E6290" t="s">
        <v>21</v>
      </c>
      <c r="F6290">
        <v>17.86</v>
      </c>
      <c r="G6290">
        <v>4</v>
      </c>
      <c r="H6290">
        <v>4.24</v>
      </c>
      <c r="I6290" t="s">
        <v>878</v>
      </c>
      <c r="J6290">
        <v>2023</v>
      </c>
    </row>
    <row r="6291" spans="1:10" x14ac:dyDescent="0.3">
      <c r="A6291">
        <v>45256</v>
      </c>
      <c r="B6291" t="s">
        <v>82</v>
      </c>
      <c r="C6291" t="s">
        <v>250</v>
      </c>
      <c r="D6291" t="s">
        <v>30</v>
      </c>
      <c r="E6291" t="s">
        <v>36</v>
      </c>
      <c r="F6291">
        <v>59.97</v>
      </c>
      <c r="G6291">
        <v>3</v>
      </c>
      <c r="H6291">
        <v>14.99</v>
      </c>
      <c r="I6291" t="s">
        <v>878</v>
      </c>
      <c r="J6291">
        <v>2023</v>
      </c>
    </row>
    <row r="6292" spans="1:10" x14ac:dyDescent="0.3">
      <c r="A6292">
        <v>45256</v>
      </c>
      <c r="B6292" t="s">
        <v>82</v>
      </c>
      <c r="C6292" t="s">
        <v>250</v>
      </c>
      <c r="D6292" t="s">
        <v>12</v>
      </c>
      <c r="E6292" t="s">
        <v>13</v>
      </c>
      <c r="F6292">
        <v>13.36</v>
      </c>
      <c r="G6292">
        <v>2</v>
      </c>
      <c r="H6292">
        <v>6.41</v>
      </c>
      <c r="I6292" t="s">
        <v>878</v>
      </c>
      <c r="J6292">
        <v>2023</v>
      </c>
    </row>
    <row r="6293" spans="1:10" x14ac:dyDescent="0.3">
      <c r="A6293">
        <v>45256</v>
      </c>
      <c r="B6293" t="s">
        <v>351</v>
      </c>
      <c r="C6293" t="s">
        <v>20</v>
      </c>
      <c r="D6293" t="s">
        <v>12</v>
      </c>
      <c r="E6293" t="s">
        <v>18</v>
      </c>
      <c r="F6293">
        <v>78.760000000000005</v>
      </c>
      <c r="G6293">
        <v>9</v>
      </c>
      <c r="H6293">
        <v>-57.76</v>
      </c>
      <c r="I6293" t="s">
        <v>878</v>
      </c>
      <c r="J6293">
        <v>2023</v>
      </c>
    </row>
    <row r="6294" spans="1:10" x14ac:dyDescent="0.3">
      <c r="A6294">
        <v>45256</v>
      </c>
      <c r="B6294" t="s">
        <v>461</v>
      </c>
      <c r="C6294" t="s">
        <v>23</v>
      </c>
      <c r="D6294" t="s">
        <v>28</v>
      </c>
      <c r="E6294" t="s">
        <v>47</v>
      </c>
      <c r="F6294">
        <v>3406.66</v>
      </c>
      <c r="G6294">
        <v>8</v>
      </c>
      <c r="H6294">
        <v>160.31</v>
      </c>
      <c r="I6294" t="s">
        <v>878</v>
      </c>
      <c r="J6294">
        <v>2023</v>
      </c>
    </row>
    <row r="6295" spans="1:10" x14ac:dyDescent="0.3">
      <c r="A6295">
        <v>45256</v>
      </c>
      <c r="B6295" t="s">
        <v>461</v>
      </c>
      <c r="C6295" t="s">
        <v>23</v>
      </c>
      <c r="D6295" t="s">
        <v>12</v>
      </c>
      <c r="E6295" t="s">
        <v>21</v>
      </c>
      <c r="F6295">
        <v>37.17</v>
      </c>
      <c r="G6295">
        <v>9</v>
      </c>
      <c r="H6295">
        <v>10.41</v>
      </c>
      <c r="I6295" t="s">
        <v>878</v>
      </c>
      <c r="J6295">
        <v>2023</v>
      </c>
    </row>
    <row r="6296" spans="1:10" x14ac:dyDescent="0.3">
      <c r="A6296">
        <v>45256</v>
      </c>
      <c r="B6296" t="s">
        <v>461</v>
      </c>
      <c r="C6296" t="s">
        <v>23</v>
      </c>
      <c r="D6296" t="s">
        <v>12</v>
      </c>
      <c r="E6296" t="s">
        <v>55</v>
      </c>
      <c r="F6296">
        <v>64.959999999999994</v>
      </c>
      <c r="G6296">
        <v>2</v>
      </c>
      <c r="H6296">
        <v>19.489999999999998</v>
      </c>
      <c r="I6296" t="s">
        <v>878</v>
      </c>
      <c r="J6296">
        <v>2023</v>
      </c>
    </row>
    <row r="6297" spans="1:10" x14ac:dyDescent="0.3">
      <c r="A6297">
        <v>45256</v>
      </c>
      <c r="B6297" t="s">
        <v>461</v>
      </c>
      <c r="C6297" t="s">
        <v>23</v>
      </c>
      <c r="D6297" t="s">
        <v>28</v>
      </c>
      <c r="E6297" t="s">
        <v>34</v>
      </c>
      <c r="F6297">
        <v>595.38</v>
      </c>
      <c r="G6297">
        <v>6</v>
      </c>
      <c r="H6297">
        <v>297.69</v>
      </c>
      <c r="I6297" t="s">
        <v>878</v>
      </c>
      <c r="J6297">
        <v>2023</v>
      </c>
    </row>
    <row r="6298" spans="1:10" x14ac:dyDescent="0.3">
      <c r="A6298">
        <v>45257</v>
      </c>
      <c r="B6298" t="s">
        <v>553</v>
      </c>
      <c r="C6298" t="s">
        <v>15</v>
      </c>
      <c r="D6298" t="s">
        <v>12</v>
      </c>
      <c r="E6298" t="s">
        <v>17</v>
      </c>
      <c r="F6298">
        <v>97.98</v>
      </c>
      <c r="G6298">
        <v>2</v>
      </c>
      <c r="H6298">
        <v>-24.5</v>
      </c>
      <c r="I6298" t="s">
        <v>878</v>
      </c>
      <c r="J6298">
        <v>2023</v>
      </c>
    </row>
    <row r="6299" spans="1:10" x14ac:dyDescent="0.3">
      <c r="A6299">
        <v>45257</v>
      </c>
      <c r="B6299" t="s">
        <v>553</v>
      </c>
      <c r="C6299" t="s">
        <v>15</v>
      </c>
      <c r="D6299" t="s">
        <v>30</v>
      </c>
      <c r="E6299" t="s">
        <v>36</v>
      </c>
      <c r="F6299">
        <v>62.4</v>
      </c>
      <c r="G6299">
        <v>6</v>
      </c>
      <c r="H6299">
        <v>19.5</v>
      </c>
      <c r="I6299" t="s">
        <v>878</v>
      </c>
      <c r="J6299">
        <v>2023</v>
      </c>
    </row>
    <row r="6300" spans="1:10" x14ac:dyDescent="0.3">
      <c r="A6300">
        <v>45257</v>
      </c>
      <c r="B6300" t="s">
        <v>657</v>
      </c>
      <c r="C6300" t="s">
        <v>57</v>
      </c>
      <c r="D6300" t="s">
        <v>30</v>
      </c>
      <c r="E6300" t="s">
        <v>31</v>
      </c>
      <c r="F6300">
        <v>271.99</v>
      </c>
      <c r="G6300">
        <v>1</v>
      </c>
      <c r="H6300">
        <v>23.8</v>
      </c>
      <c r="I6300" t="s">
        <v>878</v>
      </c>
      <c r="J6300">
        <v>2023</v>
      </c>
    </row>
    <row r="6301" spans="1:10" x14ac:dyDescent="0.3">
      <c r="A6301">
        <v>45257</v>
      </c>
      <c r="B6301" t="s">
        <v>743</v>
      </c>
      <c r="C6301" t="s">
        <v>62</v>
      </c>
      <c r="D6301" t="s">
        <v>12</v>
      </c>
      <c r="E6301" t="s">
        <v>55</v>
      </c>
      <c r="F6301">
        <v>167.29</v>
      </c>
      <c r="G6301">
        <v>6</v>
      </c>
      <c r="H6301">
        <v>29.74</v>
      </c>
      <c r="I6301" t="s">
        <v>878</v>
      </c>
      <c r="J6301">
        <v>2023</v>
      </c>
    </row>
    <row r="6302" spans="1:10" x14ac:dyDescent="0.3">
      <c r="A6302">
        <v>45257</v>
      </c>
      <c r="B6302" t="s">
        <v>344</v>
      </c>
      <c r="C6302" t="s">
        <v>471</v>
      </c>
      <c r="D6302" t="s">
        <v>30</v>
      </c>
      <c r="E6302" t="s">
        <v>36</v>
      </c>
      <c r="F6302">
        <v>34.950000000000003</v>
      </c>
      <c r="G6302">
        <v>5</v>
      </c>
      <c r="H6302">
        <v>15.38</v>
      </c>
      <c r="I6302" t="s">
        <v>878</v>
      </c>
      <c r="J6302">
        <v>2023</v>
      </c>
    </row>
    <row r="6303" spans="1:10" x14ac:dyDescent="0.3">
      <c r="A6303">
        <v>45257</v>
      </c>
      <c r="B6303" t="s">
        <v>344</v>
      </c>
      <c r="C6303" t="s">
        <v>471</v>
      </c>
      <c r="D6303" t="s">
        <v>12</v>
      </c>
      <c r="E6303" t="s">
        <v>18</v>
      </c>
      <c r="F6303">
        <v>152</v>
      </c>
      <c r="G6303">
        <v>5</v>
      </c>
      <c r="H6303">
        <v>69.92</v>
      </c>
      <c r="I6303" t="s">
        <v>878</v>
      </c>
      <c r="J6303">
        <v>2023</v>
      </c>
    </row>
    <row r="6304" spans="1:10" x14ac:dyDescent="0.3">
      <c r="A6304">
        <v>45257</v>
      </c>
      <c r="B6304" t="s">
        <v>667</v>
      </c>
      <c r="C6304" t="s">
        <v>89</v>
      </c>
      <c r="D6304" t="s">
        <v>28</v>
      </c>
      <c r="E6304" t="s">
        <v>34</v>
      </c>
      <c r="F6304">
        <v>31.56</v>
      </c>
      <c r="G6304">
        <v>3</v>
      </c>
      <c r="H6304">
        <v>10.41</v>
      </c>
      <c r="I6304" t="s">
        <v>878</v>
      </c>
      <c r="J6304">
        <v>2023</v>
      </c>
    </row>
    <row r="6305" spans="1:10" x14ac:dyDescent="0.3">
      <c r="A6305">
        <v>45257</v>
      </c>
      <c r="B6305" t="s">
        <v>290</v>
      </c>
      <c r="C6305" t="s">
        <v>66</v>
      </c>
      <c r="D6305" t="s">
        <v>30</v>
      </c>
      <c r="E6305" t="s">
        <v>31</v>
      </c>
      <c r="F6305">
        <v>116.76</v>
      </c>
      <c r="G6305">
        <v>1</v>
      </c>
      <c r="H6305">
        <v>14.6</v>
      </c>
      <c r="I6305" t="s">
        <v>878</v>
      </c>
      <c r="J6305">
        <v>2023</v>
      </c>
    </row>
    <row r="6306" spans="1:10" x14ac:dyDescent="0.3">
      <c r="A6306">
        <v>45257</v>
      </c>
      <c r="B6306" t="s">
        <v>290</v>
      </c>
      <c r="C6306" t="s">
        <v>66</v>
      </c>
      <c r="D6306" t="s">
        <v>28</v>
      </c>
      <c r="E6306" t="s">
        <v>75</v>
      </c>
      <c r="F6306">
        <v>331.02</v>
      </c>
      <c r="G6306">
        <v>7</v>
      </c>
      <c r="H6306">
        <v>-114.35</v>
      </c>
      <c r="I6306" t="s">
        <v>878</v>
      </c>
      <c r="J6306">
        <v>2023</v>
      </c>
    </row>
    <row r="6307" spans="1:10" x14ac:dyDescent="0.3">
      <c r="A6307">
        <v>45257</v>
      </c>
      <c r="B6307" t="s">
        <v>828</v>
      </c>
      <c r="C6307" t="s">
        <v>57</v>
      </c>
      <c r="D6307" t="s">
        <v>12</v>
      </c>
      <c r="E6307" t="s">
        <v>17</v>
      </c>
      <c r="F6307">
        <v>39.81</v>
      </c>
      <c r="G6307">
        <v>4</v>
      </c>
      <c r="H6307">
        <v>3.98</v>
      </c>
      <c r="I6307" t="s">
        <v>878</v>
      </c>
      <c r="J6307">
        <v>2023</v>
      </c>
    </row>
    <row r="6308" spans="1:10" x14ac:dyDescent="0.3">
      <c r="A6308">
        <v>45257</v>
      </c>
      <c r="B6308" t="s">
        <v>151</v>
      </c>
      <c r="C6308" t="s">
        <v>89</v>
      </c>
      <c r="D6308" t="s">
        <v>12</v>
      </c>
      <c r="E6308" t="s">
        <v>13</v>
      </c>
      <c r="F6308">
        <v>25.92</v>
      </c>
      <c r="G6308">
        <v>4</v>
      </c>
      <c r="H6308">
        <v>12.44</v>
      </c>
      <c r="I6308" t="s">
        <v>878</v>
      </c>
      <c r="J6308">
        <v>2023</v>
      </c>
    </row>
    <row r="6309" spans="1:10" x14ac:dyDescent="0.3">
      <c r="A6309">
        <v>45257</v>
      </c>
      <c r="B6309" t="s">
        <v>151</v>
      </c>
      <c r="C6309" t="s">
        <v>89</v>
      </c>
      <c r="D6309" t="s">
        <v>12</v>
      </c>
      <c r="E6309" t="s">
        <v>21</v>
      </c>
      <c r="F6309">
        <v>34.65</v>
      </c>
      <c r="G6309">
        <v>3</v>
      </c>
      <c r="H6309">
        <v>9.6999999999999993</v>
      </c>
      <c r="I6309" t="s">
        <v>878</v>
      </c>
      <c r="J6309">
        <v>2023</v>
      </c>
    </row>
    <row r="6310" spans="1:10" x14ac:dyDescent="0.3">
      <c r="A6310">
        <v>45257</v>
      </c>
      <c r="B6310" t="s">
        <v>151</v>
      </c>
      <c r="C6310" t="s">
        <v>89</v>
      </c>
      <c r="D6310" t="s">
        <v>12</v>
      </c>
      <c r="E6310" t="s">
        <v>13</v>
      </c>
      <c r="F6310">
        <v>204.95</v>
      </c>
      <c r="G6310">
        <v>5</v>
      </c>
      <c r="H6310">
        <v>100.43</v>
      </c>
      <c r="I6310" t="s">
        <v>878</v>
      </c>
      <c r="J6310">
        <v>2023</v>
      </c>
    </row>
    <row r="6311" spans="1:10" x14ac:dyDescent="0.3">
      <c r="A6311">
        <v>45257</v>
      </c>
      <c r="B6311" t="s">
        <v>151</v>
      </c>
      <c r="C6311" t="s">
        <v>89</v>
      </c>
      <c r="D6311" t="s">
        <v>12</v>
      </c>
      <c r="E6311" t="s">
        <v>18</v>
      </c>
      <c r="F6311">
        <v>79.95</v>
      </c>
      <c r="G6311">
        <v>5</v>
      </c>
      <c r="H6311">
        <v>38.380000000000003</v>
      </c>
      <c r="I6311" t="s">
        <v>878</v>
      </c>
      <c r="J6311">
        <v>2023</v>
      </c>
    </row>
    <row r="6312" spans="1:10" x14ac:dyDescent="0.3">
      <c r="A6312">
        <v>45258</v>
      </c>
      <c r="B6312" t="s">
        <v>856</v>
      </c>
      <c r="C6312" t="s">
        <v>250</v>
      </c>
      <c r="D6312" t="s">
        <v>12</v>
      </c>
      <c r="E6312" t="s">
        <v>18</v>
      </c>
      <c r="F6312">
        <v>7.16</v>
      </c>
      <c r="G6312">
        <v>2</v>
      </c>
      <c r="H6312">
        <v>3.44</v>
      </c>
      <c r="I6312" t="s">
        <v>878</v>
      </c>
      <c r="J6312">
        <v>2023</v>
      </c>
    </row>
    <row r="6313" spans="1:10" x14ac:dyDescent="0.3">
      <c r="A6313">
        <v>45258</v>
      </c>
      <c r="B6313" t="s">
        <v>37</v>
      </c>
      <c r="C6313" t="s">
        <v>66</v>
      </c>
      <c r="D6313" t="s">
        <v>12</v>
      </c>
      <c r="E6313" t="s">
        <v>18</v>
      </c>
      <c r="F6313">
        <v>7.43</v>
      </c>
      <c r="G6313">
        <v>6</v>
      </c>
      <c r="H6313">
        <v>-5.7</v>
      </c>
      <c r="I6313" t="s">
        <v>878</v>
      </c>
      <c r="J6313">
        <v>2023</v>
      </c>
    </row>
    <row r="6314" spans="1:10" x14ac:dyDescent="0.3">
      <c r="A6314">
        <v>45258</v>
      </c>
      <c r="B6314" t="s">
        <v>279</v>
      </c>
      <c r="C6314" t="s">
        <v>25</v>
      </c>
      <c r="D6314" t="s">
        <v>28</v>
      </c>
      <c r="E6314" t="s">
        <v>29</v>
      </c>
      <c r="F6314">
        <v>182.67</v>
      </c>
      <c r="G6314">
        <v>3</v>
      </c>
      <c r="H6314">
        <v>52.97</v>
      </c>
      <c r="I6314" t="s">
        <v>878</v>
      </c>
      <c r="J6314">
        <v>2023</v>
      </c>
    </row>
    <row r="6315" spans="1:10" x14ac:dyDescent="0.3">
      <c r="A6315">
        <v>45258</v>
      </c>
      <c r="B6315" t="s">
        <v>279</v>
      </c>
      <c r="C6315" t="s">
        <v>25</v>
      </c>
      <c r="D6315" t="s">
        <v>30</v>
      </c>
      <c r="E6315" t="s">
        <v>36</v>
      </c>
      <c r="F6315">
        <v>101.7</v>
      </c>
      <c r="G6315">
        <v>6</v>
      </c>
      <c r="H6315">
        <v>6.1</v>
      </c>
      <c r="I6315" t="s">
        <v>878</v>
      </c>
      <c r="J6315">
        <v>2023</v>
      </c>
    </row>
    <row r="6316" spans="1:10" x14ac:dyDescent="0.3">
      <c r="A6316">
        <v>45258</v>
      </c>
      <c r="B6316" t="s">
        <v>279</v>
      </c>
      <c r="C6316" t="s">
        <v>25</v>
      </c>
      <c r="D6316" t="s">
        <v>12</v>
      </c>
      <c r="E6316" t="s">
        <v>17</v>
      </c>
      <c r="F6316">
        <v>1126.02</v>
      </c>
      <c r="G6316">
        <v>3</v>
      </c>
      <c r="H6316">
        <v>56.3</v>
      </c>
      <c r="I6316" t="s">
        <v>878</v>
      </c>
      <c r="J6316">
        <v>2023</v>
      </c>
    </row>
    <row r="6317" spans="1:10" x14ac:dyDescent="0.3">
      <c r="A6317">
        <v>45258</v>
      </c>
      <c r="B6317" t="s">
        <v>279</v>
      </c>
      <c r="C6317" t="s">
        <v>25</v>
      </c>
      <c r="D6317" t="s">
        <v>12</v>
      </c>
      <c r="E6317" t="s">
        <v>17</v>
      </c>
      <c r="F6317">
        <v>1263.3</v>
      </c>
      <c r="G6317">
        <v>6</v>
      </c>
      <c r="H6317">
        <v>315.83</v>
      </c>
      <c r="I6317" t="s">
        <v>878</v>
      </c>
      <c r="J6317">
        <v>2023</v>
      </c>
    </row>
    <row r="6318" spans="1:10" x14ac:dyDescent="0.3">
      <c r="A6318">
        <v>45258</v>
      </c>
      <c r="B6318" t="s">
        <v>237</v>
      </c>
      <c r="C6318" t="s">
        <v>20</v>
      </c>
      <c r="D6318" t="s">
        <v>30</v>
      </c>
      <c r="E6318" t="s">
        <v>31</v>
      </c>
      <c r="F6318">
        <v>340.18</v>
      </c>
      <c r="G6318">
        <v>3</v>
      </c>
      <c r="H6318">
        <v>-73.709999999999994</v>
      </c>
      <c r="I6318" t="s">
        <v>878</v>
      </c>
      <c r="J6318">
        <v>2023</v>
      </c>
    </row>
    <row r="6319" spans="1:10" x14ac:dyDescent="0.3">
      <c r="A6319">
        <v>45258</v>
      </c>
      <c r="B6319" t="s">
        <v>237</v>
      </c>
      <c r="C6319" t="s">
        <v>20</v>
      </c>
      <c r="D6319" t="s">
        <v>12</v>
      </c>
      <c r="E6319" t="s">
        <v>32</v>
      </c>
      <c r="F6319">
        <v>12.67</v>
      </c>
      <c r="G6319">
        <v>8</v>
      </c>
      <c r="H6319">
        <v>2.69</v>
      </c>
      <c r="I6319" t="s">
        <v>878</v>
      </c>
      <c r="J6319">
        <v>2023</v>
      </c>
    </row>
    <row r="6320" spans="1:10" x14ac:dyDescent="0.3">
      <c r="A6320">
        <v>45258</v>
      </c>
      <c r="B6320" t="s">
        <v>237</v>
      </c>
      <c r="C6320" t="s">
        <v>20</v>
      </c>
      <c r="D6320" t="s">
        <v>12</v>
      </c>
      <c r="E6320" t="s">
        <v>18</v>
      </c>
      <c r="F6320">
        <v>6.89</v>
      </c>
      <c r="G6320">
        <v>2</v>
      </c>
      <c r="H6320">
        <v>-5.05</v>
      </c>
      <c r="I6320" t="s">
        <v>878</v>
      </c>
      <c r="J6320">
        <v>2023</v>
      </c>
    </row>
    <row r="6321" spans="1:10" x14ac:dyDescent="0.3">
      <c r="A6321">
        <v>45258</v>
      </c>
      <c r="B6321" t="s">
        <v>237</v>
      </c>
      <c r="C6321" t="s">
        <v>20</v>
      </c>
      <c r="D6321" t="s">
        <v>12</v>
      </c>
      <c r="E6321" t="s">
        <v>17</v>
      </c>
      <c r="F6321">
        <v>32.54</v>
      </c>
      <c r="G6321">
        <v>2</v>
      </c>
      <c r="H6321">
        <v>-7.73</v>
      </c>
      <c r="I6321" t="s">
        <v>878</v>
      </c>
      <c r="J6321">
        <v>2023</v>
      </c>
    </row>
    <row r="6322" spans="1:10" x14ac:dyDescent="0.3">
      <c r="A6322">
        <v>45258</v>
      </c>
      <c r="B6322" t="s">
        <v>237</v>
      </c>
      <c r="C6322" t="s">
        <v>20</v>
      </c>
      <c r="D6322" t="s">
        <v>28</v>
      </c>
      <c r="E6322" t="s">
        <v>29</v>
      </c>
      <c r="F6322">
        <v>347.8</v>
      </c>
      <c r="G6322">
        <v>7</v>
      </c>
      <c r="H6322">
        <v>-24.84</v>
      </c>
      <c r="I6322" t="s">
        <v>878</v>
      </c>
      <c r="J6322">
        <v>2023</v>
      </c>
    </row>
    <row r="6323" spans="1:10" x14ac:dyDescent="0.3">
      <c r="A6323">
        <v>45259</v>
      </c>
      <c r="B6323" t="s">
        <v>388</v>
      </c>
      <c r="C6323" t="s">
        <v>11</v>
      </c>
      <c r="D6323" t="s">
        <v>30</v>
      </c>
      <c r="E6323" t="s">
        <v>36</v>
      </c>
      <c r="F6323">
        <v>58.42</v>
      </c>
      <c r="G6323">
        <v>2</v>
      </c>
      <c r="H6323">
        <v>16.79</v>
      </c>
      <c r="I6323" t="s">
        <v>878</v>
      </c>
      <c r="J6323">
        <v>2023</v>
      </c>
    </row>
    <row r="6324" spans="1:10" x14ac:dyDescent="0.3">
      <c r="A6324">
        <v>45259</v>
      </c>
      <c r="B6324" t="s">
        <v>168</v>
      </c>
      <c r="C6324" t="s">
        <v>15</v>
      </c>
      <c r="D6324" t="s">
        <v>28</v>
      </c>
      <c r="E6324" t="s">
        <v>34</v>
      </c>
      <c r="F6324">
        <v>242.18</v>
      </c>
      <c r="G6324">
        <v>4</v>
      </c>
      <c r="H6324">
        <v>-302.72000000000003</v>
      </c>
      <c r="I6324" t="s">
        <v>878</v>
      </c>
      <c r="J6324">
        <v>2023</v>
      </c>
    </row>
    <row r="6325" spans="1:10" x14ac:dyDescent="0.3">
      <c r="A6325">
        <v>45260</v>
      </c>
      <c r="B6325" t="s">
        <v>696</v>
      </c>
      <c r="C6325" t="s">
        <v>117</v>
      </c>
      <c r="D6325" t="s">
        <v>30</v>
      </c>
      <c r="E6325" t="s">
        <v>31</v>
      </c>
      <c r="F6325">
        <v>36.19</v>
      </c>
      <c r="G6325">
        <v>1</v>
      </c>
      <c r="H6325">
        <v>2.71</v>
      </c>
      <c r="I6325" t="s">
        <v>878</v>
      </c>
      <c r="J6325">
        <v>2023</v>
      </c>
    </row>
    <row r="6326" spans="1:10" x14ac:dyDescent="0.3">
      <c r="A6326">
        <v>45260</v>
      </c>
      <c r="B6326" t="s">
        <v>274</v>
      </c>
      <c r="C6326" t="s">
        <v>62</v>
      </c>
      <c r="D6326" t="s">
        <v>12</v>
      </c>
      <c r="E6326" t="s">
        <v>13</v>
      </c>
      <c r="F6326">
        <v>33.36</v>
      </c>
      <c r="G6326">
        <v>4</v>
      </c>
      <c r="H6326">
        <v>16.68</v>
      </c>
      <c r="I6326" t="s">
        <v>878</v>
      </c>
      <c r="J6326">
        <v>2023</v>
      </c>
    </row>
    <row r="6327" spans="1:10" x14ac:dyDescent="0.3">
      <c r="A6327">
        <v>45260</v>
      </c>
      <c r="B6327" t="s">
        <v>274</v>
      </c>
      <c r="C6327" t="s">
        <v>62</v>
      </c>
      <c r="D6327" t="s">
        <v>12</v>
      </c>
      <c r="E6327" t="s">
        <v>13</v>
      </c>
      <c r="F6327">
        <v>13.76</v>
      </c>
      <c r="G6327">
        <v>2</v>
      </c>
      <c r="H6327">
        <v>6.33</v>
      </c>
      <c r="I6327" t="s">
        <v>878</v>
      </c>
      <c r="J6327">
        <v>2023</v>
      </c>
    </row>
    <row r="6328" spans="1:10" x14ac:dyDescent="0.3">
      <c r="A6328">
        <v>45260</v>
      </c>
      <c r="B6328" t="s">
        <v>274</v>
      </c>
      <c r="C6328" t="s">
        <v>62</v>
      </c>
      <c r="D6328" t="s">
        <v>12</v>
      </c>
      <c r="E6328" t="s">
        <v>17</v>
      </c>
      <c r="F6328">
        <v>496.86</v>
      </c>
      <c r="G6328">
        <v>7</v>
      </c>
      <c r="H6328">
        <v>24.84</v>
      </c>
      <c r="I6328" t="s">
        <v>878</v>
      </c>
      <c r="J6328">
        <v>2023</v>
      </c>
    </row>
    <row r="6329" spans="1:10" x14ac:dyDescent="0.3">
      <c r="A6329">
        <v>45260</v>
      </c>
      <c r="B6329" t="s">
        <v>274</v>
      </c>
      <c r="C6329" t="s">
        <v>62</v>
      </c>
      <c r="D6329" t="s">
        <v>28</v>
      </c>
      <c r="E6329" t="s">
        <v>29</v>
      </c>
      <c r="F6329">
        <v>389.97</v>
      </c>
      <c r="G6329">
        <v>3</v>
      </c>
      <c r="H6329">
        <v>35.1</v>
      </c>
      <c r="I6329" t="s">
        <v>878</v>
      </c>
      <c r="J6329">
        <v>2023</v>
      </c>
    </row>
    <row r="6330" spans="1:10" x14ac:dyDescent="0.3">
      <c r="A6330">
        <v>45261</v>
      </c>
      <c r="B6330" t="s">
        <v>405</v>
      </c>
      <c r="C6330" t="s">
        <v>142</v>
      </c>
      <c r="D6330" t="s">
        <v>12</v>
      </c>
      <c r="E6330" t="s">
        <v>13</v>
      </c>
      <c r="F6330">
        <v>23.92</v>
      </c>
      <c r="G6330">
        <v>4</v>
      </c>
      <c r="H6330">
        <v>11.72</v>
      </c>
      <c r="I6330" t="s">
        <v>879</v>
      </c>
      <c r="J6330">
        <v>2023</v>
      </c>
    </row>
    <row r="6331" spans="1:10" x14ac:dyDescent="0.3">
      <c r="A6331">
        <v>45261</v>
      </c>
      <c r="B6331" t="s">
        <v>334</v>
      </c>
      <c r="C6331" t="s">
        <v>217</v>
      </c>
      <c r="D6331" t="s">
        <v>28</v>
      </c>
      <c r="E6331" t="s">
        <v>29</v>
      </c>
      <c r="F6331">
        <v>172.5</v>
      </c>
      <c r="G6331">
        <v>2</v>
      </c>
      <c r="H6331">
        <v>51.75</v>
      </c>
      <c r="I6331" t="s">
        <v>879</v>
      </c>
      <c r="J6331">
        <v>2023</v>
      </c>
    </row>
    <row r="6332" spans="1:10" x14ac:dyDescent="0.3">
      <c r="A6332">
        <v>45261</v>
      </c>
      <c r="B6332" t="s">
        <v>334</v>
      </c>
      <c r="C6332" t="s">
        <v>217</v>
      </c>
      <c r="D6332" t="s">
        <v>30</v>
      </c>
      <c r="E6332" t="s">
        <v>31</v>
      </c>
      <c r="F6332">
        <v>179.97</v>
      </c>
      <c r="G6332">
        <v>3</v>
      </c>
      <c r="H6332">
        <v>44.99</v>
      </c>
      <c r="I6332" t="s">
        <v>879</v>
      </c>
      <c r="J6332">
        <v>2023</v>
      </c>
    </row>
    <row r="6333" spans="1:10" x14ac:dyDescent="0.3">
      <c r="A6333">
        <v>45261</v>
      </c>
      <c r="B6333" t="s">
        <v>316</v>
      </c>
      <c r="C6333" t="s">
        <v>70</v>
      </c>
      <c r="D6333" t="s">
        <v>28</v>
      </c>
      <c r="E6333" t="s">
        <v>34</v>
      </c>
      <c r="F6333">
        <v>17.309999999999999</v>
      </c>
      <c r="G6333">
        <v>3</v>
      </c>
      <c r="H6333">
        <v>5.19</v>
      </c>
      <c r="I6333" t="s">
        <v>879</v>
      </c>
      <c r="J6333">
        <v>2023</v>
      </c>
    </row>
    <row r="6334" spans="1:10" x14ac:dyDescent="0.3">
      <c r="A6334">
        <v>45261</v>
      </c>
      <c r="B6334" t="s">
        <v>222</v>
      </c>
      <c r="C6334" t="s">
        <v>64</v>
      </c>
      <c r="D6334" t="s">
        <v>12</v>
      </c>
      <c r="E6334" t="s">
        <v>21</v>
      </c>
      <c r="F6334">
        <v>4.7</v>
      </c>
      <c r="G6334">
        <v>2</v>
      </c>
      <c r="H6334">
        <v>0.41</v>
      </c>
      <c r="I6334" t="s">
        <v>879</v>
      </c>
      <c r="J6334">
        <v>2023</v>
      </c>
    </row>
    <row r="6335" spans="1:10" x14ac:dyDescent="0.3">
      <c r="A6335">
        <v>45261</v>
      </c>
      <c r="B6335" t="s">
        <v>390</v>
      </c>
      <c r="C6335" t="s">
        <v>23</v>
      </c>
      <c r="D6335" t="s">
        <v>28</v>
      </c>
      <c r="E6335" t="s">
        <v>34</v>
      </c>
      <c r="F6335">
        <v>16.739999999999998</v>
      </c>
      <c r="G6335">
        <v>2</v>
      </c>
      <c r="H6335">
        <v>4.3499999999999996</v>
      </c>
      <c r="I6335" t="s">
        <v>879</v>
      </c>
      <c r="J6335">
        <v>2023</v>
      </c>
    </row>
    <row r="6336" spans="1:10" x14ac:dyDescent="0.3">
      <c r="A6336">
        <v>45261</v>
      </c>
      <c r="B6336" t="s">
        <v>445</v>
      </c>
      <c r="C6336" t="s">
        <v>250</v>
      </c>
      <c r="D6336" t="s">
        <v>12</v>
      </c>
      <c r="E6336" t="s">
        <v>18</v>
      </c>
      <c r="F6336">
        <v>88.08</v>
      </c>
      <c r="G6336">
        <v>6</v>
      </c>
      <c r="H6336">
        <v>40.520000000000003</v>
      </c>
      <c r="I6336" t="s">
        <v>879</v>
      </c>
      <c r="J6336">
        <v>2023</v>
      </c>
    </row>
    <row r="6337" spans="1:10" x14ac:dyDescent="0.3">
      <c r="A6337">
        <v>45261</v>
      </c>
      <c r="B6337" t="s">
        <v>445</v>
      </c>
      <c r="C6337" t="s">
        <v>250</v>
      </c>
      <c r="D6337" t="s">
        <v>28</v>
      </c>
      <c r="E6337" t="s">
        <v>29</v>
      </c>
      <c r="F6337">
        <v>751.92</v>
      </c>
      <c r="G6337">
        <v>4</v>
      </c>
      <c r="H6337">
        <v>150.38</v>
      </c>
      <c r="I6337" t="s">
        <v>879</v>
      </c>
      <c r="J6337">
        <v>2023</v>
      </c>
    </row>
    <row r="6338" spans="1:10" x14ac:dyDescent="0.3">
      <c r="A6338">
        <v>45261</v>
      </c>
      <c r="B6338" t="s">
        <v>78</v>
      </c>
      <c r="C6338" t="s">
        <v>117</v>
      </c>
      <c r="D6338" t="s">
        <v>30</v>
      </c>
      <c r="E6338" t="s">
        <v>31</v>
      </c>
      <c r="F6338">
        <v>863.93</v>
      </c>
      <c r="G6338">
        <v>9</v>
      </c>
      <c r="H6338">
        <v>86.39</v>
      </c>
      <c r="I6338" t="s">
        <v>879</v>
      </c>
      <c r="J6338">
        <v>2023</v>
      </c>
    </row>
    <row r="6339" spans="1:10" x14ac:dyDescent="0.3">
      <c r="A6339">
        <v>45261</v>
      </c>
      <c r="B6339" t="s">
        <v>596</v>
      </c>
      <c r="C6339" t="s">
        <v>11</v>
      </c>
      <c r="D6339" t="s">
        <v>28</v>
      </c>
      <c r="E6339" t="s">
        <v>29</v>
      </c>
      <c r="F6339">
        <v>248.43</v>
      </c>
      <c r="G6339">
        <v>5</v>
      </c>
      <c r="H6339">
        <v>-17.75</v>
      </c>
      <c r="I6339" t="s">
        <v>879</v>
      </c>
      <c r="J6339">
        <v>2023</v>
      </c>
    </row>
    <row r="6340" spans="1:10" x14ac:dyDescent="0.3">
      <c r="A6340">
        <v>45261</v>
      </c>
      <c r="B6340" t="s">
        <v>596</v>
      </c>
      <c r="C6340" t="s">
        <v>11</v>
      </c>
      <c r="D6340" t="s">
        <v>12</v>
      </c>
      <c r="E6340" t="s">
        <v>55</v>
      </c>
      <c r="F6340">
        <v>11.65</v>
      </c>
      <c r="G6340">
        <v>4</v>
      </c>
      <c r="H6340">
        <v>-30.87</v>
      </c>
      <c r="I6340" t="s">
        <v>879</v>
      </c>
      <c r="J6340">
        <v>2023</v>
      </c>
    </row>
    <row r="6341" spans="1:10" x14ac:dyDescent="0.3">
      <c r="A6341">
        <v>45261</v>
      </c>
      <c r="B6341" t="s">
        <v>596</v>
      </c>
      <c r="C6341" t="s">
        <v>11</v>
      </c>
      <c r="D6341" t="s">
        <v>28</v>
      </c>
      <c r="E6341" t="s">
        <v>29</v>
      </c>
      <c r="F6341">
        <v>85.25</v>
      </c>
      <c r="G6341">
        <v>2</v>
      </c>
      <c r="H6341">
        <v>-1.22</v>
      </c>
      <c r="I6341" t="s">
        <v>879</v>
      </c>
      <c r="J6341">
        <v>2023</v>
      </c>
    </row>
    <row r="6342" spans="1:10" x14ac:dyDescent="0.3">
      <c r="A6342">
        <v>45261</v>
      </c>
      <c r="B6342" t="s">
        <v>121</v>
      </c>
      <c r="C6342" t="s">
        <v>183</v>
      </c>
      <c r="D6342" t="s">
        <v>30</v>
      </c>
      <c r="E6342" t="s">
        <v>31</v>
      </c>
      <c r="F6342">
        <v>137.94</v>
      </c>
      <c r="G6342">
        <v>3</v>
      </c>
      <c r="H6342">
        <v>35.86</v>
      </c>
      <c r="I6342" t="s">
        <v>879</v>
      </c>
      <c r="J6342">
        <v>2023</v>
      </c>
    </row>
    <row r="6343" spans="1:10" x14ac:dyDescent="0.3">
      <c r="A6343">
        <v>45261</v>
      </c>
      <c r="B6343" t="s">
        <v>121</v>
      </c>
      <c r="C6343" t="s">
        <v>183</v>
      </c>
      <c r="D6343" t="s">
        <v>28</v>
      </c>
      <c r="E6343" t="s">
        <v>34</v>
      </c>
      <c r="F6343">
        <v>111.15</v>
      </c>
      <c r="G6343">
        <v>5</v>
      </c>
      <c r="H6343">
        <v>48.91</v>
      </c>
      <c r="I6343" t="s">
        <v>879</v>
      </c>
      <c r="J6343">
        <v>2023</v>
      </c>
    </row>
    <row r="6344" spans="1:10" x14ac:dyDescent="0.3">
      <c r="A6344">
        <v>45261</v>
      </c>
      <c r="B6344" t="s">
        <v>121</v>
      </c>
      <c r="C6344" t="s">
        <v>183</v>
      </c>
      <c r="D6344" t="s">
        <v>12</v>
      </c>
      <c r="E6344" t="s">
        <v>55</v>
      </c>
      <c r="F6344">
        <v>901.95</v>
      </c>
      <c r="G6344">
        <v>3</v>
      </c>
      <c r="H6344">
        <v>297.64</v>
      </c>
      <c r="I6344" t="s">
        <v>879</v>
      </c>
      <c r="J6344">
        <v>2023</v>
      </c>
    </row>
    <row r="6345" spans="1:10" x14ac:dyDescent="0.3">
      <c r="A6345">
        <v>45261</v>
      </c>
      <c r="B6345" t="s">
        <v>121</v>
      </c>
      <c r="C6345" t="s">
        <v>183</v>
      </c>
      <c r="D6345" t="s">
        <v>28</v>
      </c>
      <c r="E6345" t="s">
        <v>75</v>
      </c>
      <c r="F6345">
        <v>366.01</v>
      </c>
      <c r="G6345">
        <v>3</v>
      </c>
      <c r="H6345">
        <v>-47.06</v>
      </c>
      <c r="I6345" t="s">
        <v>879</v>
      </c>
      <c r="J6345">
        <v>2023</v>
      </c>
    </row>
    <row r="6346" spans="1:10" x14ac:dyDescent="0.3">
      <c r="A6346">
        <v>45261</v>
      </c>
      <c r="B6346" t="s">
        <v>163</v>
      </c>
      <c r="C6346" t="s">
        <v>38</v>
      </c>
      <c r="D6346" t="s">
        <v>12</v>
      </c>
      <c r="E6346" t="s">
        <v>55</v>
      </c>
      <c r="F6346">
        <v>2104.5500000000002</v>
      </c>
      <c r="G6346">
        <v>7</v>
      </c>
      <c r="H6346">
        <v>694.5</v>
      </c>
      <c r="I6346" t="s">
        <v>879</v>
      </c>
      <c r="J6346">
        <v>2023</v>
      </c>
    </row>
    <row r="6347" spans="1:10" x14ac:dyDescent="0.3">
      <c r="A6347">
        <v>45261</v>
      </c>
      <c r="B6347" t="s">
        <v>163</v>
      </c>
      <c r="C6347" t="s">
        <v>38</v>
      </c>
      <c r="D6347" t="s">
        <v>12</v>
      </c>
      <c r="E6347" t="s">
        <v>97</v>
      </c>
      <c r="F6347">
        <v>40.700000000000003</v>
      </c>
      <c r="G6347">
        <v>5</v>
      </c>
      <c r="H6347">
        <v>11.8</v>
      </c>
      <c r="I6347" t="s">
        <v>879</v>
      </c>
      <c r="J6347">
        <v>2023</v>
      </c>
    </row>
    <row r="6348" spans="1:10" x14ac:dyDescent="0.3">
      <c r="A6348">
        <v>45261</v>
      </c>
      <c r="B6348" t="s">
        <v>228</v>
      </c>
      <c r="C6348" t="s">
        <v>23</v>
      </c>
      <c r="D6348" t="s">
        <v>28</v>
      </c>
      <c r="E6348" t="s">
        <v>34</v>
      </c>
      <c r="F6348">
        <v>31.96</v>
      </c>
      <c r="G6348">
        <v>2</v>
      </c>
      <c r="H6348">
        <v>1.6</v>
      </c>
      <c r="I6348" t="s">
        <v>879</v>
      </c>
      <c r="J6348">
        <v>2023</v>
      </c>
    </row>
    <row r="6349" spans="1:10" x14ac:dyDescent="0.3">
      <c r="A6349">
        <v>45261</v>
      </c>
      <c r="B6349" t="s">
        <v>228</v>
      </c>
      <c r="C6349" t="s">
        <v>23</v>
      </c>
      <c r="D6349" t="s">
        <v>12</v>
      </c>
      <c r="E6349" t="s">
        <v>13</v>
      </c>
      <c r="F6349">
        <v>47.9</v>
      </c>
      <c r="G6349">
        <v>1</v>
      </c>
      <c r="H6349">
        <v>22.99</v>
      </c>
      <c r="I6349" t="s">
        <v>879</v>
      </c>
      <c r="J6349">
        <v>2023</v>
      </c>
    </row>
    <row r="6350" spans="1:10" x14ac:dyDescent="0.3">
      <c r="A6350">
        <v>45261</v>
      </c>
      <c r="B6350" t="s">
        <v>228</v>
      </c>
      <c r="C6350" t="s">
        <v>23</v>
      </c>
      <c r="D6350" t="s">
        <v>12</v>
      </c>
      <c r="E6350" t="s">
        <v>17</v>
      </c>
      <c r="F6350">
        <v>1112.94</v>
      </c>
      <c r="G6350">
        <v>3</v>
      </c>
      <c r="H6350">
        <v>222.59</v>
      </c>
      <c r="I6350" t="s">
        <v>879</v>
      </c>
      <c r="J6350">
        <v>2023</v>
      </c>
    </row>
    <row r="6351" spans="1:10" x14ac:dyDescent="0.3">
      <c r="A6351">
        <v>45261</v>
      </c>
      <c r="B6351" t="s">
        <v>228</v>
      </c>
      <c r="C6351" t="s">
        <v>23</v>
      </c>
      <c r="D6351" t="s">
        <v>12</v>
      </c>
      <c r="E6351" t="s">
        <v>43</v>
      </c>
      <c r="F6351">
        <v>22.92</v>
      </c>
      <c r="G6351">
        <v>3</v>
      </c>
      <c r="H6351">
        <v>11.23</v>
      </c>
      <c r="I6351" t="s">
        <v>879</v>
      </c>
      <c r="J6351">
        <v>2023</v>
      </c>
    </row>
    <row r="6352" spans="1:10" x14ac:dyDescent="0.3">
      <c r="A6352">
        <v>45261</v>
      </c>
      <c r="B6352" t="s">
        <v>543</v>
      </c>
      <c r="C6352" t="s">
        <v>23</v>
      </c>
      <c r="D6352" t="s">
        <v>12</v>
      </c>
      <c r="E6352" t="s">
        <v>21</v>
      </c>
      <c r="F6352">
        <v>23.04</v>
      </c>
      <c r="G6352">
        <v>8</v>
      </c>
      <c r="H6352">
        <v>6.91</v>
      </c>
      <c r="I6352" t="s">
        <v>879</v>
      </c>
      <c r="J6352">
        <v>2023</v>
      </c>
    </row>
    <row r="6353" spans="1:10" x14ac:dyDescent="0.3">
      <c r="A6353">
        <v>45262</v>
      </c>
      <c r="B6353" t="s">
        <v>649</v>
      </c>
      <c r="C6353" t="s">
        <v>23</v>
      </c>
      <c r="D6353" t="s">
        <v>12</v>
      </c>
      <c r="E6353" t="s">
        <v>13</v>
      </c>
      <c r="F6353">
        <v>25.92</v>
      </c>
      <c r="G6353">
        <v>4</v>
      </c>
      <c r="H6353">
        <v>12.44</v>
      </c>
      <c r="I6353" t="s">
        <v>879</v>
      </c>
      <c r="J6353">
        <v>2023</v>
      </c>
    </row>
    <row r="6354" spans="1:10" x14ac:dyDescent="0.3">
      <c r="A6354">
        <v>45262</v>
      </c>
      <c r="B6354" t="s">
        <v>649</v>
      </c>
      <c r="C6354" t="s">
        <v>23</v>
      </c>
      <c r="D6354" t="s">
        <v>12</v>
      </c>
      <c r="E6354" t="s">
        <v>13</v>
      </c>
      <c r="F6354">
        <v>40.46</v>
      </c>
      <c r="G6354">
        <v>7</v>
      </c>
      <c r="H6354">
        <v>19.829999999999998</v>
      </c>
      <c r="I6354" t="s">
        <v>879</v>
      </c>
      <c r="J6354">
        <v>2023</v>
      </c>
    </row>
    <row r="6355" spans="1:10" x14ac:dyDescent="0.3">
      <c r="A6355">
        <v>45262</v>
      </c>
      <c r="B6355" t="s">
        <v>649</v>
      </c>
      <c r="C6355" t="s">
        <v>23</v>
      </c>
      <c r="D6355" t="s">
        <v>12</v>
      </c>
      <c r="E6355" t="s">
        <v>17</v>
      </c>
      <c r="F6355">
        <v>33.869999999999997</v>
      </c>
      <c r="G6355">
        <v>3</v>
      </c>
      <c r="H6355">
        <v>8.81</v>
      </c>
      <c r="I6355" t="s">
        <v>879</v>
      </c>
      <c r="J6355">
        <v>2023</v>
      </c>
    </row>
    <row r="6356" spans="1:10" x14ac:dyDescent="0.3">
      <c r="A6356">
        <v>45262</v>
      </c>
      <c r="B6356" t="s">
        <v>508</v>
      </c>
      <c r="C6356" t="s">
        <v>23</v>
      </c>
      <c r="D6356" t="s">
        <v>12</v>
      </c>
      <c r="E6356" t="s">
        <v>18</v>
      </c>
      <c r="F6356">
        <v>24.7</v>
      </c>
      <c r="G6356">
        <v>2</v>
      </c>
      <c r="H6356">
        <v>9.26</v>
      </c>
      <c r="I6356" t="s">
        <v>879</v>
      </c>
      <c r="J6356">
        <v>2023</v>
      </c>
    </row>
    <row r="6357" spans="1:10" x14ac:dyDescent="0.3">
      <c r="A6357">
        <v>45262</v>
      </c>
      <c r="B6357" t="s">
        <v>508</v>
      </c>
      <c r="C6357" t="s">
        <v>23</v>
      </c>
      <c r="D6357" t="s">
        <v>12</v>
      </c>
      <c r="E6357" t="s">
        <v>55</v>
      </c>
      <c r="F6357">
        <v>59.7</v>
      </c>
      <c r="G6357">
        <v>3</v>
      </c>
      <c r="H6357">
        <v>26.87</v>
      </c>
      <c r="I6357" t="s">
        <v>879</v>
      </c>
      <c r="J6357">
        <v>2023</v>
      </c>
    </row>
    <row r="6358" spans="1:10" x14ac:dyDescent="0.3">
      <c r="A6358">
        <v>45262</v>
      </c>
      <c r="B6358" t="s">
        <v>508</v>
      </c>
      <c r="C6358" t="s">
        <v>23</v>
      </c>
      <c r="D6358" t="s">
        <v>28</v>
      </c>
      <c r="E6358" t="s">
        <v>34</v>
      </c>
      <c r="F6358">
        <v>14.52</v>
      </c>
      <c r="G6358">
        <v>3</v>
      </c>
      <c r="H6358">
        <v>5.66</v>
      </c>
      <c r="I6358" t="s">
        <v>879</v>
      </c>
      <c r="J6358">
        <v>2023</v>
      </c>
    </row>
    <row r="6359" spans="1:10" x14ac:dyDescent="0.3">
      <c r="A6359">
        <v>45262</v>
      </c>
      <c r="B6359" t="s">
        <v>508</v>
      </c>
      <c r="C6359" t="s">
        <v>23</v>
      </c>
      <c r="D6359" t="s">
        <v>12</v>
      </c>
      <c r="E6359" t="s">
        <v>18</v>
      </c>
      <c r="F6359">
        <v>104.18</v>
      </c>
      <c r="G6359">
        <v>3</v>
      </c>
      <c r="H6359">
        <v>33.86</v>
      </c>
      <c r="I6359" t="s">
        <v>879</v>
      </c>
      <c r="J6359">
        <v>2023</v>
      </c>
    </row>
    <row r="6360" spans="1:10" x14ac:dyDescent="0.3">
      <c r="A6360">
        <v>45262</v>
      </c>
      <c r="B6360" t="s">
        <v>85</v>
      </c>
      <c r="C6360" t="s">
        <v>555</v>
      </c>
      <c r="D6360" t="s">
        <v>12</v>
      </c>
      <c r="E6360" t="s">
        <v>17</v>
      </c>
      <c r="F6360">
        <v>2079.4</v>
      </c>
      <c r="G6360">
        <v>5</v>
      </c>
      <c r="H6360">
        <v>582.23</v>
      </c>
      <c r="I6360" t="s">
        <v>879</v>
      </c>
      <c r="J6360">
        <v>2023</v>
      </c>
    </row>
    <row r="6361" spans="1:10" x14ac:dyDescent="0.3">
      <c r="A6361">
        <v>45262</v>
      </c>
      <c r="B6361" t="s">
        <v>85</v>
      </c>
      <c r="C6361" t="s">
        <v>555</v>
      </c>
      <c r="D6361" t="s">
        <v>30</v>
      </c>
      <c r="E6361" t="s">
        <v>31</v>
      </c>
      <c r="F6361">
        <v>629.95000000000005</v>
      </c>
      <c r="G6361">
        <v>5</v>
      </c>
      <c r="H6361">
        <v>176.39</v>
      </c>
      <c r="I6361" t="s">
        <v>879</v>
      </c>
      <c r="J6361">
        <v>2023</v>
      </c>
    </row>
    <row r="6362" spans="1:10" x14ac:dyDescent="0.3">
      <c r="A6362">
        <v>45262</v>
      </c>
      <c r="B6362" t="s">
        <v>85</v>
      </c>
      <c r="C6362" t="s">
        <v>555</v>
      </c>
      <c r="D6362" t="s">
        <v>28</v>
      </c>
      <c r="E6362" t="s">
        <v>34</v>
      </c>
      <c r="F6362">
        <v>72.42</v>
      </c>
      <c r="G6362">
        <v>6</v>
      </c>
      <c r="H6362">
        <v>23.9</v>
      </c>
      <c r="I6362" t="s">
        <v>879</v>
      </c>
      <c r="J6362">
        <v>2023</v>
      </c>
    </row>
    <row r="6363" spans="1:10" x14ac:dyDescent="0.3">
      <c r="A6363">
        <v>45262</v>
      </c>
      <c r="B6363" t="s">
        <v>583</v>
      </c>
      <c r="C6363" t="s">
        <v>77</v>
      </c>
      <c r="D6363" t="s">
        <v>12</v>
      </c>
      <c r="E6363" t="s">
        <v>18</v>
      </c>
      <c r="F6363">
        <v>415.18</v>
      </c>
      <c r="G6363">
        <v>3</v>
      </c>
      <c r="H6363">
        <v>134.93</v>
      </c>
      <c r="I6363" t="s">
        <v>879</v>
      </c>
      <c r="J6363">
        <v>2023</v>
      </c>
    </row>
    <row r="6364" spans="1:10" x14ac:dyDescent="0.3">
      <c r="A6364">
        <v>45262</v>
      </c>
      <c r="B6364" t="s">
        <v>583</v>
      </c>
      <c r="C6364" t="s">
        <v>77</v>
      </c>
      <c r="D6364" t="s">
        <v>12</v>
      </c>
      <c r="E6364" t="s">
        <v>18</v>
      </c>
      <c r="F6364">
        <v>35.229999999999997</v>
      </c>
      <c r="G6364">
        <v>3</v>
      </c>
      <c r="H6364">
        <v>11.45</v>
      </c>
      <c r="I6364" t="s">
        <v>879</v>
      </c>
      <c r="J6364">
        <v>2023</v>
      </c>
    </row>
    <row r="6365" spans="1:10" x14ac:dyDescent="0.3">
      <c r="A6365">
        <v>45262</v>
      </c>
      <c r="B6365" t="s">
        <v>583</v>
      </c>
      <c r="C6365" t="s">
        <v>77</v>
      </c>
      <c r="D6365" t="s">
        <v>12</v>
      </c>
      <c r="E6365" t="s">
        <v>13</v>
      </c>
      <c r="F6365">
        <v>54.96</v>
      </c>
      <c r="G6365">
        <v>1</v>
      </c>
      <c r="H6365">
        <v>26.93</v>
      </c>
      <c r="I6365" t="s">
        <v>879</v>
      </c>
      <c r="J6365">
        <v>2023</v>
      </c>
    </row>
    <row r="6366" spans="1:10" x14ac:dyDescent="0.3">
      <c r="A6366">
        <v>45262</v>
      </c>
      <c r="B6366" t="s">
        <v>537</v>
      </c>
      <c r="C6366" t="s">
        <v>128</v>
      </c>
      <c r="D6366" t="s">
        <v>30</v>
      </c>
      <c r="E6366" t="s">
        <v>36</v>
      </c>
      <c r="F6366">
        <v>165.6</v>
      </c>
      <c r="G6366">
        <v>3</v>
      </c>
      <c r="H6366">
        <v>-6.21</v>
      </c>
      <c r="I6366" t="s">
        <v>879</v>
      </c>
      <c r="J6366">
        <v>2023</v>
      </c>
    </row>
    <row r="6367" spans="1:10" x14ac:dyDescent="0.3">
      <c r="A6367">
        <v>45262</v>
      </c>
      <c r="B6367" t="s">
        <v>271</v>
      </c>
      <c r="C6367" t="s">
        <v>167</v>
      </c>
      <c r="D6367" t="s">
        <v>12</v>
      </c>
      <c r="E6367" t="s">
        <v>18</v>
      </c>
      <c r="F6367">
        <v>115.84</v>
      </c>
      <c r="G6367">
        <v>8</v>
      </c>
      <c r="H6367">
        <v>54.44</v>
      </c>
      <c r="I6367" t="s">
        <v>879</v>
      </c>
      <c r="J6367">
        <v>2023</v>
      </c>
    </row>
    <row r="6368" spans="1:10" x14ac:dyDescent="0.3">
      <c r="A6368">
        <v>45262</v>
      </c>
      <c r="B6368" t="s">
        <v>234</v>
      </c>
      <c r="C6368" t="s">
        <v>11</v>
      </c>
      <c r="D6368" t="s">
        <v>28</v>
      </c>
      <c r="E6368" t="s">
        <v>47</v>
      </c>
      <c r="F6368">
        <v>781.86</v>
      </c>
      <c r="G6368">
        <v>10</v>
      </c>
      <c r="H6368">
        <v>-137.97999999999999</v>
      </c>
      <c r="I6368" t="s">
        <v>879</v>
      </c>
      <c r="J6368">
        <v>2023</v>
      </c>
    </row>
    <row r="6369" spans="1:10" x14ac:dyDescent="0.3">
      <c r="A6369">
        <v>45262</v>
      </c>
      <c r="B6369" t="s">
        <v>234</v>
      </c>
      <c r="C6369" t="s">
        <v>11</v>
      </c>
      <c r="D6369" t="s">
        <v>12</v>
      </c>
      <c r="E6369" t="s">
        <v>13</v>
      </c>
      <c r="F6369">
        <v>30.82</v>
      </c>
      <c r="G6369">
        <v>9</v>
      </c>
      <c r="H6369">
        <v>9.6300000000000008</v>
      </c>
      <c r="I6369" t="s">
        <v>879</v>
      </c>
      <c r="J6369">
        <v>2023</v>
      </c>
    </row>
    <row r="6370" spans="1:10" x14ac:dyDescent="0.3">
      <c r="A6370">
        <v>45263</v>
      </c>
      <c r="B6370" t="s">
        <v>784</v>
      </c>
      <c r="C6370" t="s">
        <v>77</v>
      </c>
      <c r="D6370" t="s">
        <v>12</v>
      </c>
      <c r="E6370" t="s">
        <v>13</v>
      </c>
      <c r="F6370">
        <v>182.72</v>
      </c>
      <c r="G6370">
        <v>8</v>
      </c>
      <c r="H6370">
        <v>84.05</v>
      </c>
      <c r="I6370" t="s">
        <v>879</v>
      </c>
      <c r="J6370">
        <v>2023</v>
      </c>
    </row>
    <row r="6371" spans="1:10" x14ac:dyDescent="0.3">
      <c r="A6371">
        <v>45263</v>
      </c>
      <c r="B6371" t="s">
        <v>784</v>
      </c>
      <c r="C6371" t="s">
        <v>77</v>
      </c>
      <c r="D6371" t="s">
        <v>28</v>
      </c>
      <c r="E6371" t="s">
        <v>75</v>
      </c>
      <c r="F6371">
        <v>400.03</v>
      </c>
      <c r="G6371">
        <v>2</v>
      </c>
      <c r="H6371">
        <v>-153.35</v>
      </c>
      <c r="I6371" t="s">
        <v>879</v>
      </c>
      <c r="J6371">
        <v>2023</v>
      </c>
    </row>
    <row r="6372" spans="1:10" x14ac:dyDescent="0.3">
      <c r="A6372">
        <v>45263</v>
      </c>
      <c r="B6372" t="s">
        <v>784</v>
      </c>
      <c r="C6372" t="s">
        <v>77</v>
      </c>
      <c r="D6372" t="s">
        <v>12</v>
      </c>
      <c r="E6372" t="s">
        <v>17</v>
      </c>
      <c r="F6372">
        <v>33.630000000000003</v>
      </c>
      <c r="G6372">
        <v>3</v>
      </c>
      <c r="H6372">
        <v>10.09</v>
      </c>
      <c r="I6372" t="s">
        <v>879</v>
      </c>
      <c r="J6372">
        <v>2023</v>
      </c>
    </row>
    <row r="6373" spans="1:10" x14ac:dyDescent="0.3">
      <c r="A6373">
        <v>45263</v>
      </c>
      <c r="B6373" t="s">
        <v>784</v>
      </c>
      <c r="C6373" t="s">
        <v>77</v>
      </c>
      <c r="D6373" t="s">
        <v>28</v>
      </c>
      <c r="E6373" t="s">
        <v>29</v>
      </c>
      <c r="F6373">
        <v>542.65</v>
      </c>
      <c r="G6373">
        <v>3</v>
      </c>
      <c r="H6373">
        <v>102.5</v>
      </c>
      <c r="I6373" t="s">
        <v>879</v>
      </c>
      <c r="J6373">
        <v>2023</v>
      </c>
    </row>
    <row r="6374" spans="1:10" x14ac:dyDescent="0.3">
      <c r="A6374">
        <v>45263</v>
      </c>
      <c r="B6374" t="s">
        <v>784</v>
      </c>
      <c r="C6374" t="s">
        <v>77</v>
      </c>
      <c r="D6374" t="s">
        <v>12</v>
      </c>
      <c r="E6374" t="s">
        <v>16</v>
      </c>
      <c r="F6374">
        <v>6.3</v>
      </c>
      <c r="G6374">
        <v>2</v>
      </c>
      <c r="H6374">
        <v>3.02</v>
      </c>
      <c r="I6374" t="s">
        <v>879</v>
      </c>
      <c r="J6374">
        <v>2023</v>
      </c>
    </row>
    <row r="6375" spans="1:10" x14ac:dyDescent="0.3">
      <c r="A6375">
        <v>45263</v>
      </c>
      <c r="B6375" t="s">
        <v>816</v>
      </c>
      <c r="C6375" t="s">
        <v>20</v>
      </c>
      <c r="D6375" t="s">
        <v>12</v>
      </c>
      <c r="E6375" t="s">
        <v>55</v>
      </c>
      <c r="F6375">
        <v>394.82</v>
      </c>
      <c r="G6375">
        <v>4</v>
      </c>
      <c r="H6375">
        <v>93.77</v>
      </c>
      <c r="I6375" t="s">
        <v>879</v>
      </c>
      <c r="J6375">
        <v>2023</v>
      </c>
    </row>
    <row r="6376" spans="1:10" x14ac:dyDescent="0.3">
      <c r="A6376">
        <v>45263</v>
      </c>
      <c r="B6376" t="s">
        <v>816</v>
      </c>
      <c r="C6376" t="s">
        <v>20</v>
      </c>
      <c r="D6376" t="s">
        <v>12</v>
      </c>
      <c r="E6376" t="s">
        <v>18</v>
      </c>
      <c r="F6376">
        <v>18.190000000000001</v>
      </c>
      <c r="G6376">
        <v>4</v>
      </c>
      <c r="H6376">
        <v>-14.55</v>
      </c>
      <c r="I6376" t="s">
        <v>879</v>
      </c>
      <c r="J6376">
        <v>2023</v>
      </c>
    </row>
    <row r="6377" spans="1:10" x14ac:dyDescent="0.3">
      <c r="A6377">
        <v>45263</v>
      </c>
      <c r="B6377" t="s">
        <v>760</v>
      </c>
      <c r="C6377" t="s">
        <v>23</v>
      </c>
      <c r="D6377" t="s">
        <v>30</v>
      </c>
      <c r="E6377" t="s">
        <v>36</v>
      </c>
      <c r="F6377">
        <v>1649.95</v>
      </c>
      <c r="G6377">
        <v>5</v>
      </c>
      <c r="H6377">
        <v>659.98</v>
      </c>
      <c r="I6377" t="s">
        <v>879</v>
      </c>
      <c r="J6377">
        <v>2023</v>
      </c>
    </row>
    <row r="6378" spans="1:10" x14ac:dyDescent="0.3">
      <c r="A6378">
        <v>45263</v>
      </c>
      <c r="B6378" t="s">
        <v>760</v>
      </c>
      <c r="C6378" t="s">
        <v>23</v>
      </c>
      <c r="D6378" t="s">
        <v>28</v>
      </c>
      <c r="E6378" t="s">
        <v>34</v>
      </c>
      <c r="F6378">
        <v>111.9</v>
      </c>
      <c r="G6378">
        <v>6</v>
      </c>
      <c r="H6378">
        <v>51.47</v>
      </c>
      <c r="I6378" t="s">
        <v>879</v>
      </c>
      <c r="J6378">
        <v>2023</v>
      </c>
    </row>
    <row r="6379" spans="1:10" x14ac:dyDescent="0.3">
      <c r="A6379">
        <v>45263</v>
      </c>
      <c r="B6379" t="s">
        <v>48</v>
      </c>
      <c r="C6379" t="s">
        <v>70</v>
      </c>
      <c r="D6379" t="s">
        <v>28</v>
      </c>
      <c r="E6379" t="s">
        <v>75</v>
      </c>
      <c r="F6379">
        <v>581.96</v>
      </c>
      <c r="G6379">
        <v>2</v>
      </c>
      <c r="H6379">
        <v>104.75</v>
      </c>
      <c r="I6379" t="s">
        <v>879</v>
      </c>
      <c r="J6379">
        <v>2023</v>
      </c>
    </row>
    <row r="6380" spans="1:10" x14ac:dyDescent="0.3">
      <c r="A6380">
        <v>45263</v>
      </c>
      <c r="B6380" t="s">
        <v>48</v>
      </c>
      <c r="C6380" t="s">
        <v>70</v>
      </c>
      <c r="D6380" t="s">
        <v>28</v>
      </c>
      <c r="E6380" t="s">
        <v>29</v>
      </c>
      <c r="F6380">
        <v>29.98</v>
      </c>
      <c r="G6380">
        <v>1</v>
      </c>
      <c r="H6380">
        <v>8.09</v>
      </c>
      <c r="I6380" t="s">
        <v>879</v>
      </c>
      <c r="J6380">
        <v>2023</v>
      </c>
    </row>
    <row r="6381" spans="1:10" x14ac:dyDescent="0.3">
      <c r="A6381">
        <v>45263</v>
      </c>
      <c r="B6381" t="s">
        <v>154</v>
      </c>
      <c r="C6381" t="s">
        <v>23</v>
      </c>
      <c r="D6381" t="s">
        <v>12</v>
      </c>
      <c r="E6381" t="s">
        <v>17</v>
      </c>
      <c r="F6381">
        <v>772.68</v>
      </c>
      <c r="G6381">
        <v>4</v>
      </c>
      <c r="H6381">
        <v>108.18</v>
      </c>
      <c r="I6381" t="s">
        <v>879</v>
      </c>
      <c r="J6381">
        <v>2023</v>
      </c>
    </row>
    <row r="6382" spans="1:10" x14ac:dyDescent="0.3">
      <c r="A6382">
        <v>45263</v>
      </c>
      <c r="B6382" t="s">
        <v>380</v>
      </c>
      <c r="C6382" t="s">
        <v>23</v>
      </c>
      <c r="D6382" t="s">
        <v>28</v>
      </c>
      <c r="E6382" t="s">
        <v>75</v>
      </c>
      <c r="F6382">
        <v>268.7</v>
      </c>
      <c r="G6382">
        <v>3</v>
      </c>
      <c r="H6382">
        <v>6.72</v>
      </c>
      <c r="I6382" t="s">
        <v>879</v>
      </c>
      <c r="J6382">
        <v>2023</v>
      </c>
    </row>
    <row r="6383" spans="1:10" x14ac:dyDescent="0.3">
      <c r="A6383">
        <v>45263</v>
      </c>
      <c r="B6383" t="s">
        <v>380</v>
      </c>
      <c r="C6383" t="s">
        <v>23</v>
      </c>
      <c r="D6383" t="s">
        <v>12</v>
      </c>
      <c r="E6383" t="s">
        <v>21</v>
      </c>
      <c r="F6383">
        <v>21.92</v>
      </c>
      <c r="G6383">
        <v>8</v>
      </c>
      <c r="H6383">
        <v>5.92</v>
      </c>
      <c r="I6383" t="s">
        <v>879</v>
      </c>
      <c r="J6383">
        <v>2023</v>
      </c>
    </row>
    <row r="6384" spans="1:10" x14ac:dyDescent="0.3">
      <c r="A6384">
        <v>45263</v>
      </c>
      <c r="B6384" t="s">
        <v>380</v>
      </c>
      <c r="C6384" t="s">
        <v>23</v>
      </c>
      <c r="D6384" t="s">
        <v>12</v>
      </c>
      <c r="E6384" t="s">
        <v>17</v>
      </c>
      <c r="F6384">
        <v>48.72</v>
      </c>
      <c r="G6384">
        <v>3</v>
      </c>
      <c r="H6384">
        <v>7.31</v>
      </c>
      <c r="I6384" t="s">
        <v>879</v>
      </c>
      <c r="J6384">
        <v>2023</v>
      </c>
    </row>
    <row r="6385" spans="1:10" x14ac:dyDescent="0.3">
      <c r="A6385">
        <v>45263</v>
      </c>
      <c r="B6385" t="s">
        <v>380</v>
      </c>
      <c r="C6385" t="s">
        <v>23</v>
      </c>
      <c r="D6385" t="s">
        <v>28</v>
      </c>
      <c r="E6385" t="s">
        <v>47</v>
      </c>
      <c r="F6385">
        <v>205.67</v>
      </c>
      <c r="G6385">
        <v>2</v>
      </c>
      <c r="H6385">
        <v>-12.1</v>
      </c>
      <c r="I6385" t="s">
        <v>879</v>
      </c>
      <c r="J6385">
        <v>2023</v>
      </c>
    </row>
    <row r="6386" spans="1:10" x14ac:dyDescent="0.3">
      <c r="A6386">
        <v>45264</v>
      </c>
      <c r="B6386" t="s">
        <v>455</v>
      </c>
      <c r="C6386" t="s">
        <v>77</v>
      </c>
      <c r="D6386" t="s">
        <v>28</v>
      </c>
      <c r="E6386" t="s">
        <v>34</v>
      </c>
      <c r="F6386">
        <v>113.79</v>
      </c>
      <c r="G6386">
        <v>3</v>
      </c>
      <c r="H6386">
        <v>20.48</v>
      </c>
      <c r="I6386" t="s">
        <v>879</v>
      </c>
      <c r="J6386">
        <v>2023</v>
      </c>
    </row>
    <row r="6387" spans="1:10" x14ac:dyDescent="0.3">
      <c r="A6387">
        <v>45264</v>
      </c>
      <c r="B6387" t="s">
        <v>455</v>
      </c>
      <c r="C6387" t="s">
        <v>77</v>
      </c>
      <c r="D6387" t="s">
        <v>30</v>
      </c>
      <c r="E6387" t="s">
        <v>36</v>
      </c>
      <c r="F6387">
        <v>78.150000000000006</v>
      </c>
      <c r="G6387">
        <v>1</v>
      </c>
      <c r="H6387">
        <v>34.39</v>
      </c>
      <c r="I6387" t="s">
        <v>879</v>
      </c>
      <c r="J6387">
        <v>2023</v>
      </c>
    </row>
    <row r="6388" spans="1:10" x14ac:dyDescent="0.3">
      <c r="A6388">
        <v>45264</v>
      </c>
      <c r="B6388" t="s">
        <v>455</v>
      </c>
      <c r="C6388" t="s">
        <v>77</v>
      </c>
      <c r="D6388" t="s">
        <v>12</v>
      </c>
      <c r="E6388" t="s">
        <v>18</v>
      </c>
      <c r="F6388">
        <v>1.73</v>
      </c>
      <c r="G6388">
        <v>1</v>
      </c>
      <c r="H6388">
        <v>0.6</v>
      </c>
      <c r="I6388" t="s">
        <v>879</v>
      </c>
      <c r="J6388">
        <v>2023</v>
      </c>
    </row>
    <row r="6389" spans="1:10" x14ac:dyDescent="0.3">
      <c r="A6389">
        <v>45264</v>
      </c>
      <c r="B6389" t="s">
        <v>455</v>
      </c>
      <c r="C6389" t="s">
        <v>77</v>
      </c>
      <c r="D6389" t="s">
        <v>12</v>
      </c>
      <c r="E6389" t="s">
        <v>13</v>
      </c>
      <c r="F6389">
        <v>40.56</v>
      </c>
      <c r="G6389">
        <v>4</v>
      </c>
      <c r="H6389">
        <v>19.87</v>
      </c>
      <c r="I6389" t="s">
        <v>879</v>
      </c>
      <c r="J6389">
        <v>2023</v>
      </c>
    </row>
    <row r="6390" spans="1:10" x14ac:dyDescent="0.3">
      <c r="A6390">
        <v>45264</v>
      </c>
      <c r="B6390" t="s">
        <v>455</v>
      </c>
      <c r="C6390" t="s">
        <v>77</v>
      </c>
      <c r="D6390" t="s">
        <v>12</v>
      </c>
      <c r="E6390" t="s">
        <v>17</v>
      </c>
      <c r="F6390">
        <v>182.94</v>
      </c>
      <c r="G6390">
        <v>3</v>
      </c>
      <c r="H6390">
        <v>3.66</v>
      </c>
      <c r="I6390" t="s">
        <v>879</v>
      </c>
      <c r="J6390">
        <v>2023</v>
      </c>
    </row>
    <row r="6391" spans="1:10" x14ac:dyDescent="0.3">
      <c r="A6391">
        <v>45264</v>
      </c>
      <c r="B6391" t="s">
        <v>455</v>
      </c>
      <c r="C6391" t="s">
        <v>77</v>
      </c>
      <c r="D6391" t="s">
        <v>12</v>
      </c>
      <c r="E6391" t="s">
        <v>17</v>
      </c>
      <c r="F6391">
        <v>193.86</v>
      </c>
      <c r="G6391">
        <v>2</v>
      </c>
      <c r="H6391">
        <v>11.63</v>
      </c>
      <c r="I6391" t="s">
        <v>879</v>
      </c>
      <c r="J6391">
        <v>2023</v>
      </c>
    </row>
    <row r="6392" spans="1:10" x14ac:dyDescent="0.3">
      <c r="A6392">
        <v>45264</v>
      </c>
      <c r="B6392" t="s">
        <v>296</v>
      </c>
      <c r="C6392" t="s">
        <v>77</v>
      </c>
      <c r="D6392" t="s">
        <v>12</v>
      </c>
      <c r="E6392" t="s">
        <v>17</v>
      </c>
      <c r="F6392">
        <v>212.88</v>
      </c>
      <c r="G6392">
        <v>6</v>
      </c>
      <c r="H6392">
        <v>0</v>
      </c>
      <c r="I6392" t="s">
        <v>879</v>
      </c>
      <c r="J6392">
        <v>2023</v>
      </c>
    </row>
    <row r="6393" spans="1:10" x14ac:dyDescent="0.3">
      <c r="A6393">
        <v>45264</v>
      </c>
      <c r="B6393" t="s">
        <v>342</v>
      </c>
      <c r="C6393" t="s">
        <v>77</v>
      </c>
      <c r="D6393" t="s">
        <v>12</v>
      </c>
      <c r="E6393" t="s">
        <v>18</v>
      </c>
      <c r="F6393">
        <v>15.53</v>
      </c>
      <c r="G6393">
        <v>3</v>
      </c>
      <c r="H6393">
        <v>5.82</v>
      </c>
      <c r="I6393" t="s">
        <v>879</v>
      </c>
      <c r="J6393">
        <v>2023</v>
      </c>
    </row>
    <row r="6394" spans="1:10" x14ac:dyDescent="0.3">
      <c r="A6394">
        <v>45264</v>
      </c>
      <c r="B6394" t="s">
        <v>460</v>
      </c>
      <c r="C6394" t="s">
        <v>23</v>
      </c>
      <c r="D6394" t="s">
        <v>12</v>
      </c>
      <c r="E6394" t="s">
        <v>13</v>
      </c>
      <c r="F6394">
        <v>104.85</v>
      </c>
      <c r="G6394">
        <v>1</v>
      </c>
      <c r="H6394">
        <v>50.33</v>
      </c>
      <c r="I6394" t="s">
        <v>879</v>
      </c>
      <c r="J6394">
        <v>2023</v>
      </c>
    </row>
    <row r="6395" spans="1:10" x14ac:dyDescent="0.3">
      <c r="A6395">
        <v>45265</v>
      </c>
      <c r="B6395" t="s">
        <v>650</v>
      </c>
      <c r="C6395" t="s">
        <v>84</v>
      </c>
      <c r="D6395" t="s">
        <v>12</v>
      </c>
      <c r="E6395" t="s">
        <v>18</v>
      </c>
      <c r="F6395">
        <v>407.98</v>
      </c>
      <c r="G6395">
        <v>3</v>
      </c>
      <c r="H6395">
        <v>132.59</v>
      </c>
      <c r="I6395" t="s">
        <v>879</v>
      </c>
      <c r="J6395">
        <v>2023</v>
      </c>
    </row>
    <row r="6396" spans="1:10" x14ac:dyDescent="0.3">
      <c r="A6396">
        <v>45265</v>
      </c>
      <c r="B6396" t="s">
        <v>857</v>
      </c>
      <c r="C6396" t="s">
        <v>81</v>
      </c>
      <c r="D6396" t="s">
        <v>30</v>
      </c>
      <c r="E6396" t="s">
        <v>31</v>
      </c>
      <c r="F6396">
        <v>384.45</v>
      </c>
      <c r="G6396">
        <v>11</v>
      </c>
      <c r="H6396">
        <v>103.8</v>
      </c>
      <c r="I6396" t="s">
        <v>879</v>
      </c>
      <c r="J6396">
        <v>2023</v>
      </c>
    </row>
    <row r="6397" spans="1:10" x14ac:dyDescent="0.3">
      <c r="A6397">
        <v>45265</v>
      </c>
      <c r="B6397" t="s">
        <v>857</v>
      </c>
      <c r="C6397" t="s">
        <v>81</v>
      </c>
      <c r="D6397" t="s">
        <v>30</v>
      </c>
      <c r="E6397" t="s">
        <v>31</v>
      </c>
      <c r="F6397">
        <v>149.97</v>
      </c>
      <c r="G6397">
        <v>3</v>
      </c>
      <c r="H6397">
        <v>6</v>
      </c>
      <c r="I6397" t="s">
        <v>879</v>
      </c>
      <c r="J6397">
        <v>2023</v>
      </c>
    </row>
    <row r="6398" spans="1:10" x14ac:dyDescent="0.3">
      <c r="A6398">
        <v>45265</v>
      </c>
      <c r="B6398" t="s">
        <v>857</v>
      </c>
      <c r="C6398" t="s">
        <v>81</v>
      </c>
      <c r="D6398" t="s">
        <v>28</v>
      </c>
      <c r="E6398" t="s">
        <v>29</v>
      </c>
      <c r="F6398">
        <v>1951.84</v>
      </c>
      <c r="G6398">
        <v>8</v>
      </c>
      <c r="H6398">
        <v>585.54999999999995</v>
      </c>
      <c r="I6398" t="s">
        <v>879</v>
      </c>
      <c r="J6398">
        <v>2023</v>
      </c>
    </row>
    <row r="6399" spans="1:10" x14ac:dyDescent="0.3">
      <c r="A6399">
        <v>45265</v>
      </c>
      <c r="B6399" t="s">
        <v>857</v>
      </c>
      <c r="C6399" t="s">
        <v>81</v>
      </c>
      <c r="D6399" t="s">
        <v>12</v>
      </c>
      <c r="E6399" t="s">
        <v>18</v>
      </c>
      <c r="F6399">
        <v>171.55</v>
      </c>
      <c r="G6399">
        <v>5</v>
      </c>
      <c r="H6399">
        <v>80.63</v>
      </c>
      <c r="I6399" t="s">
        <v>879</v>
      </c>
      <c r="J6399">
        <v>2023</v>
      </c>
    </row>
    <row r="6400" spans="1:10" x14ac:dyDescent="0.3">
      <c r="A6400">
        <v>45265</v>
      </c>
      <c r="B6400" t="s">
        <v>298</v>
      </c>
      <c r="C6400" t="s">
        <v>27</v>
      </c>
      <c r="D6400" t="s">
        <v>28</v>
      </c>
      <c r="E6400" t="s">
        <v>34</v>
      </c>
      <c r="F6400">
        <v>191.82</v>
      </c>
      <c r="G6400">
        <v>3</v>
      </c>
      <c r="H6400">
        <v>74.81</v>
      </c>
      <c r="I6400" t="s">
        <v>879</v>
      </c>
      <c r="J6400">
        <v>2023</v>
      </c>
    </row>
    <row r="6401" spans="1:10" x14ac:dyDescent="0.3">
      <c r="A6401">
        <v>45265</v>
      </c>
      <c r="B6401" t="s">
        <v>298</v>
      </c>
      <c r="C6401" t="s">
        <v>77</v>
      </c>
      <c r="D6401" t="s">
        <v>12</v>
      </c>
      <c r="E6401" t="s">
        <v>17</v>
      </c>
      <c r="F6401">
        <v>465.18</v>
      </c>
      <c r="G6401">
        <v>3</v>
      </c>
      <c r="H6401">
        <v>120.95</v>
      </c>
      <c r="I6401" t="s">
        <v>879</v>
      </c>
      <c r="J6401">
        <v>2023</v>
      </c>
    </row>
    <row r="6402" spans="1:10" x14ac:dyDescent="0.3">
      <c r="A6402">
        <v>45265</v>
      </c>
      <c r="B6402" t="s">
        <v>232</v>
      </c>
      <c r="C6402" t="s">
        <v>183</v>
      </c>
      <c r="D6402" t="s">
        <v>28</v>
      </c>
      <c r="E6402" t="s">
        <v>47</v>
      </c>
      <c r="F6402">
        <v>81.94</v>
      </c>
      <c r="G6402">
        <v>1</v>
      </c>
      <c r="H6402">
        <v>20.49</v>
      </c>
      <c r="I6402" t="s">
        <v>879</v>
      </c>
      <c r="J6402">
        <v>2023</v>
      </c>
    </row>
    <row r="6403" spans="1:10" x14ac:dyDescent="0.3">
      <c r="A6403">
        <v>45265</v>
      </c>
      <c r="B6403" t="s">
        <v>603</v>
      </c>
      <c r="C6403" t="s">
        <v>712</v>
      </c>
      <c r="D6403" t="s">
        <v>12</v>
      </c>
      <c r="E6403" t="s">
        <v>21</v>
      </c>
      <c r="F6403">
        <v>33.92</v>
      </c>
      <c r="G6403">
        <v>8</v>
      </c>
      <c r="H6403">
        <v>13.23</v>
      </c>
      <c r="I6403" t="s">
        <v>879</v>
      </c>
      <c r="J6403">
        <v>2023</v>
      </c>
    </row>
    <row r="6404" spans="1:10" x14ac:dyDescent="0.3">
      <c r="A6404">
        <v>45265</v>
      </c>
      <c r="B6404" t="s">
        <v>707</v>
      </c>
      <c r="C6404" t="s">
        <v>27</v>
      </c>
      <c r="D6404" t="s">
        <v>30</v>
      </c>
      <c r="E6404" t="s">
        <v>31</v>
      </c>
      <c r="F6404">
        <v>699.98</v>
      </c>
      <c r="G6404">
        <v>2</v>
      </c>
      <c r="H6404">
        <v>195.99</v>
      </c>
      <c r="I6404" t="s">
        <v>879</v>
      </c>
      <c r="J6404">
        <v>2023</v>
      </c>
    </row>
    <row r="6405" spans="1:10" x14ac:dyDescent="0.3">
      <c r="A6405">
        <v>45265</v>
      </c>
      <c r="B6405" t="s">
        <v>707</v>
      </c>
      <c r="C6405" t="s">
        <v>27</v>
      </c>
      <c r="D6405" t="s">
        <v>12</v>
      </c>
      <c r="E6405" t="s">
        <v>17</v>
      </c>
      <c r="F6405">
        <v>584.82000000000005</v>
      </c>
      <c r="G6405">
        <v>9</v>
      </c>
      <c r="H6405">
        <v>70.180000000000007</v>
      </c>
      <c r="I6405" t="s">
        <v>879</v>
      </c>
      <c r="J6405">
        <v>2023</v>
      </c>
    </row>
    <row r="6406" spans="1:10" x14ac:dyDescent="0.3">
      <c r="A6406">
        <v>45265</v>
      </c>
      <c r="B6406" t="s">
        <v>279</v>
      </c>
      <c r="C6406" t="s">
        <v>15</v>
      </c>
      <c r="D6406" t="s">
        <v>12</v>
      </c>
      <c r="E6406" t="s">
        <v>16</v>
      </c>
      <c r="F6406">
        <v>11.95</v>
      </c>
      <c r="G6406">
        <v>3</v>
      </c>
      <c r="H6406">
        <v>3.88</v>
      </c>
      <c r="I6406" t="s">
        <v>879</v>
      </c>
      <c r="J6406">
        <v>2023</v>
      </c>
    </row>
    <row r="6407" spans="1:10" x14ac:dyDescent="0.3">
      <c r="A6407">
        <v>45265</v>
      </c>
      <c r="B6407" t="s">
        <v>170</v>
      </c>
      <c r="C6407" t="s">
        <v>15</v>
      </c>
      <c r="D6407" t="s">
        <v>12</v>
      </c>
      <c r="E6407" t="s">
        <v>21</v>
      </c>
      <c r="F6407">
        <v>3.54</v>
      </c>
      <c r="G6407">
        <v>2</v>
      </c>
      <c r="H6407">
        <v>0.31</v>
      </c>
      <c r="I6407" t="s">
        <v>879</v>
      </c>
      <c r="J6407">
        <v>2023</v>
      </c>
    </row>
    <row r="6408" spans="1:10" x14ac:dyDescent="0.3">
      <c r="A6408">
        <v>45265</v>
      </c>
      <c r="B6408" t="s">
        <v>812</v>
      </c>
      <c r="C6408" t="s">
        <v>40</v>
      </c>
      <c r="D6408" t="s">
        <v>28</v>
      </c>
      <c r="E6408" t="s">
        <v>34</v>
      </c>
      <c r="F6408">
        <v>13.4</v>
      </c>
      <c r="G6408">
        <v>1</v>
      </c>
      <c r="H6408">
        <v>6.43</v>
      </c>
      <c r="I6408" t="s">
        <v>879</v>
      </c>
      <c r="J6408">
        <v>2023</v>
      </c>
    </row>
    <row r="6409" spans="1:10" x14ac:dyDescent="0.3">
      <c r="A6409">
        <v>45265</v>
      </c>
      <c r="B6409" t="s">
        <v>812</v>
      </c>
      <c r="C6409" t="s">
        <v>40</v>
      </c>
      <c r="D6409" t="s">
        <v>12</v>
      </c>
      <c r="E6409" t="s">
        <v>13</v>
      </c>
      <c r="F6409">
        <v>4.9800000000000004</v>
      </c>
      <c r="G6409">
        <v>1</v>
      </c>
      <c r="H6409">
        <v>2.34</v>
      </c>
      <c r="I6409" t="s">
        <v>879</v>
      </c>
      <c r="J6409">
        <v>2023</v>
      </c>
    </row>
    <row r="6410" spans="1:10" x14ac:dyDescent="0.3">
      <c r="A6410">
        <v>45265</v>
      </c>
      <c r="B6410" t="s">
        <v>812</v>
      </c>
      <c r="C6410" t="s">
        <v>40</v>
      </c>
      <c r="D6410" t="s">
        <v>12</v>
      </c>
      <c r="E6410" t="s">
        <v>43</v>
      </c>
      <c r="F6410">
        <v>109.69</v>
      </c>
      <c r="G6410">
        <v>7</v>
      </c>
      <c r="H6410">
        <v>51.55</v>
      </c>
      <c r="I6410" t="s">
        <v>879</v>
      </c>
      <c r="J6410">
        <v>2023</v>
      </c>
    </row>
    <row r="6411" spans="1:10" x14ac:dyDescent="0.3">
      <c r="A6411">
        <v>45266</v>
      </c>
      <c r="B6411" t="s">
        <v>553</v>
      </c>
      <c r="C6411" t="s">
        <v>23</v>
      </c>
      <c r="D6411" t="s">
        <v>12</v>
      </c>
      <c r="E6411" t="s">
        <v>13</v>
      </c>
      <c r="F6411">
        <v>19.440000000000001</v>
      </c>
      <c r="G6411">
        <v>3</v>
      </c>
      <c r="H6411">
        <v>9.33</v>
      </c>
      <c r="I6411" t="s">
        <v>879</v>
      </c>
      <c r="J6411">
        <v>2023</v>
      </c>
    </row>
    <row r="6412" spans="1:10" x14ac:dyDescent="0.3">
      <c r="A6412">
        <v>45266</v>
      </c>
      <c r="B6412" t="s">
        <v>286</v>
      </c>
      <c r="C6412" t="s">
        <v>84</v>
      </c>
      <c r="D6412" t="s">
        <v>30</v>
      </c>
      <c r="E6412" t="s">
        <v>31</v>
      </c>
      <c r="F6412">
        <v>156.79</v>
      </c>
      <c r="G6412">
        <v>1</v>
      </c>
      <c r="H6412">
        <v>13.72</v>
      </c>
      <c r="I6412" t="s">
        <v>879</v>
      </c>
      <c r="J6412">
        <v>2023</v>
      </c>
    </row>
    <row r="6413" spans="1:10" x14ac:dyDescent="0.3">
      <c r="A6413">
        <v>45266</v>
      </c>
      <c r="B6413" t="s">
        <v>286</v>
      </c>
      <c r="C6413" t="s">
        <v>84</v>
      </c>
      <c r="D6413" t="s">
        <v>30</v>
      </c>
      <c r="E6413" t="s">
        <v>31</v>
      </c>
      <c r="F6413">
        <v>431.98</v>
      </c>
      <c r="G6413">
        <v>3</v>
      </c>
      <c r="H6413">
        <v>27</v>
      </c>
      <c r="I6413" t="s">
        <v>879</v>
      </c>
      <c r="J6413">
        <v>2023</v>
      </c>
    </row>
    <row r="6414" spans="1:10" x14ac:dyDescent="0.3">
      <c r="A6414">
        <v>45266</v>
      </c>
      <c r="B6414" t="s">
        <v>286</v>
      </c>
      <c r="C6414" t="s">
        <v>84</v>
      </c>
      <c r="D6414" t="s">
        <v>12</v>
      </c>
      <c r="E6414" t="s">
        <v>43</v>
      </c>
      <c r="F6414">
        <v>35.89</v>
      </c>
      <c r="G6414">
        <v>1</v>
      </c>
      <c r="H6414">
        <v>16.149999999999999</v>
      </c>
      <c r="I6414" t="s">
        <v>879</v>
      </c>
      <c r="J6414">
        <v>2023</v>
      </c>
    </row>
    <row r="6415" spans="1:10" x14ac:dyDescent="0.3">
      <c r="A6415">
        <v>45266</v>
      </c>
      <c r="B6415" t="s">
        <v>286</v>
      </c>
      <c r="C6415" t="s">
        <v>84</v>
      </c>
      <c r="D6415" t="s">
        <v>12</v>
      </c>
      <c r="E6415" t="s">
        <v>18</v>
      </c>
      <c r="F6415">
        <v>47.21</v>
      </c>
      <c r="G6415">
        <v>7</v>
      </c>
      <c r="H6415">
        <v>15.34</v>
      </c>
      <c r="I6415" t="s">
        <v>879</v>
      </c>
      <c r="J6415">
        <v>2023</v>
      </c>
    </row>
    <row r="6416" spans="1:10" x14ac:dyDescent="0.3">
      <c r="A6416">
        <v>45266</v>
      </c>
      <c r="B6416" t="s">
        <v>286</v>
      </c>
      <c r="C6416" t="s">
        <v>84</v>
      </c>
      <c r="D6416" t="s">
        <v>12</v>
      </c>
      <c r="E6416" t="s">
        <v>13</v>
      </c>
      <c r="F6416">
        <v>248.08</v>
      </c>
      <c r="G6416">
        <v>7</v>
      </c>
      <c r="H6416">
        <v>116.6</v>
      </c>
      <c r="I6416" t="s">
        <v>879</v>
      </c>
      <c r="J6416">
        <v>2023</v>
      </c>
    </row>
    <row r="6417" spans="1:10" x14ac:dyDescent="0.3">
      <c r="A6417">
        <v>45266</v>
      </c>
      <c r="B6417" t="s">
        <v>286</v>
      </c>
      <c r="C6417" t="s">
        <v>84</v>
      </c>
      <c r="D6417" t="s">
        <v>12</v>
      </c>
      <c r="E6417" t="s">
        <v>13</v>
      </c>
      <c r="F6417">
        <v>189.7</v>
      </c>
      <c r="G6417">
        <v>5</v>
      </c>
      <c r="H6417">
        <v>89.16</v>
      </c>
      <c r="I6417" t="s">
        <v>879</v>
      </c>
      <c r="J6417">
        <v>2023</v>
      </c>
    </row>
    <row r="6418" spans="1:10" x14ac:dyDescent="0.3">
      <c r="A6418">
        <v>45266</v>
      </c>
      <c r="B6418" t="s">
        <v>286</v>
      </c>
      <c r="C6418" t="s">
        <v>84</v>
      </c>
      <c r="D6418" t="s">
        <v>12</v>
      </c>
      <c r="E6418" t="s">
        <v>18</v>
      </c>
      <c r="F6418">
        <v>59.81</v>
      </c>
      <c r="G6418">
        <v>3</v>
      </c>
      <c r="H6418">
        <v>19.440000000000001</v>
      </c>
      <c r="I6418" t="s">
        <v>879</v>
      </c>
      <c r="J6418">
        <v>2023</v>
      </c>
    </row>
    <row r="6419" spans="1:10" x14ac:dyDescent="0.3">
      <c r="A6419">
        <v>45266</v>
      </c>
      <c r="B6419" t="s">
        <v>754</v>
      </c>
      <c r="C6419" t="s">
        <v>77</v>
      </c>
      <c r="D6419" t="s">
        <v>12</v>
      </c>
      <c r="E6419" t="s">
        <v>18</v>
      </c>
      <c r="F6419">
        <v>968.74</v>
      </c>
      <c r="G6419">
        <v>7</v>
      </c>
      <c r="H6419">
        <v>314.83999999999997</v>
      </c>
      <c r="I6419" t="s">
        <v>879</v>
      </c>
      <c r="J6419">
        <v>2023</v>
      </c>
    </row>
    <row r="6420" spans="1:10" x14ac:dyDescent="0.3">
      <c r="A6420">
        <v>45266</v>
      </c>
      <c r="B6420" t="s">
        <v>754</v>
      </c>
      <c r="C6420" t="s">
        <v>77</v>
      </c>
      <c r="D6420" t="s">
        <v>12</v>
      </c>
      <c r="E6420" t="s">
        <v>18</v>
      </c>
      <c r="F6420">
        <v>222.35</v>
      </c>
      <c r="G6420">
        <v>13</v>
      </c>
      <c r="H6420">
        <v>77.819999999999993</v>
      </c>
      <c r="I6420" t="s">
        <v>879</v>
      </c>
      <c r="J6420">
        <v>2023</v>
      </c>
    </row>
    <row r="6421" spans="1:10" x14ac:dyDescent="0.3">
      <c r="A6421">
        <v>45266</v>
      </c>
      <c r="B6421" t="s">
        <v>754</v>
      </c>
      <c r="C6421" t="s">
        <v>77</v>
      </c>
      <c r="D6421" t="s">
        <v>30</v>
      </c>
      <c r="E6421" t="s">
        <v>245</v>
      </c>
      <c r="F6421">
        <v>479.98</v>
      </c>
      <c r="G6421">
        <v>2</v>
      </c>
      <c r="H6421">
        <v>90</v>
      </c>
      <c r="I6421" t="s">
        <v>879</v>
      </c>
      <c r="J6421">
        <v>2023</v>
      </c>
    </row>
    <row r="6422" spans="1:10" x14ac:dyDescent="0.3">
      <c r="A6422">
        <v>45266</v>
      </c>
      <c r="B6422" t="s">
        <v>118</v>
      </c>
      <c r="C6422" t="s">
        <v>23</v>
      </c>
      <c r="D6422" t="s">
        <v>30</v>
      </c>
      <c r="E6422" t="s">
        <v>31</v>
      </c>
      <c r="F6422">
        <v>271.95999999999998</v>
      </c>
      <c r="G6422">
        <v>5</v>
      </c>
      <c r="H6422">
        <v>27.2</v>
      </c>
      <c r="I6422" t="s">
        <v>879</v>
      </c>
      <c r="J6422">
        <v>2023</v>
      </c>
    </row>
    <row r="6423" spans="1:10" x14ac:dyDescent="0.3">
      <c r="A6423">
        <v>45266</v>
      </c>
      <c r="B6423" t="s">
        <v>118</v>
      </c>
      <c r="C6423" t="s">
        <v>23</v>
      </c>
      <c r="D6423" t="s">
        <v>12</v>
      </c>
      <c r="E6423" t="s">
        <v>21</v>
      </c>
      <c r="F6423">
        <v>18.690000000000001</v>
      </c>
      <c r="G6423">
        <v>7</v>
      </c>
      <c r="H6423">
        <v>5.23</v>
      </c>
      <c r="I6423" t="s">
        <v>879</v>
      </c>
      <c r="J6423">
        <v>2023</v>
      </c>
    </row>
    <row r="6424" spans="1:10" x14ac:dyDescent="0.3">
      <c r="A6424">
        <v>45266</v>
      </c>
      <c r="B6424" t="s">
        <v>118</v>
      </c>
      <c r="C6424" t="s">
        <v>23</v>
      </c>
      <c r="D6424" t="s">
        <v>12</v>
      </c>
      <c r="E6424" t="s">
        <v>13</v>
      </c>
      <c r="F6424">
        <v>13.36</v>
      </c>
      <c r="G6424">
        <v>2</v>
      </c>
      <c r="H6424">
        <v>6.41</v>
      </c>
      <c r="I6424" t="s">
        <v>879</v>
      </c>
      <c r="J6424">
        <v>2023</v>
      </c>
    </row>
    <row r="6425" spans="1:10" x14ac:dyDescent="0.3">
      <c r="A6425">
        <v>45266</v>
      </c>
      <c r="B6425" t="s">
        <v>118</v>
      </c>
      <c r="C6425" t="s">
        <v>23</v>
      </c>
      <c r="D6425" t="s">
        <v>30</v>
      </c>
      <c r="E6425" t="s">
        <v>31</v>
      </c>
      <c r="F6425">
        <v>249.58</v>
      </c>
      <c r="G6425">
        <v>2</v>
      </c>
      <c r="H6425">
        <v>31.2</v>
      </c>
      <c r="I6425" t="s">
        <v>879</v>
      </c>
      <c r="J6425">
        <v>2023</v>
      </c>
    </row>
    <row r="6426" spans="1:10" x14ac:dyDescent="0.3">
      <c r="A6426">
        <v>45266</v>
      </c>
      <c r="B6426" t="s">
        <v>118</v>
      </c>
      <c r="C6426" t="s">
        <v>23</v>
      </c>
      <c r="D6426" t="s">
        <v>12</v>
      </c>
      <c r="E6426" t="s">
        <v>32</v>
      </c>
      <c r="F6426">
        <v>13.86</v>
      </c>
      <c r="G6426">
        <v>7</v>
      </c>
      <c r="H6426">
        <v>0</v>
      </c>
      <c r="I6426" t="s">
        <v>879</v>
      </c>
      <c r="J6426">
        <v>2023</v>
      </c>
    </row>
    <row r="6427" spans="1:10" x14ac:dyDescent="0.3">
      <c r="A6427">
        <v>45266</v>
      </c>
      <c r="B6427" t="s">
        <v>118</v>
      </c>
      <c r="C6427" t="s">
        <v>23</v>
      </c>
      <c r="D6427" t="s">
        <v>12</v>
      </c>
      <c r="E6427" t="s">
        <v>18</v>
      </c>
      <c r="F6427">
        <v>13.38</v>
      </c>
      <c r="G6427">
        <v>4</v>
      </c>
      <c r="H6427">
        <v>4.68</v>
      </c>
      <c r="I6427" t="s">
        <v>879</v>
      </c>
      <c r="J6427">
        <v>2023</v>
      </c>
    </row>
    <row r="6428" spans="1:10" x14ac:dyDescent="0.3">
      <c r="A6428">
        <v>45266</v>
      </c>
      <c r="B6428" t="s">
        <v>118</v>
      </c>
      <c r="C6428" t="s">
        <v>23</v>
      </c>
      <c r="D6428" t="s">
        <v>12</v>
      </c>
      <c r="E6428" t="s">
        <v>18</v>
      </c>
      <c r="F6428">
        <v>437.47</v>
      </c>
      <c r="G6428">
        <v>14</v>
      </c>
      <c r="H6428">
        <v>153.12</v>
      </c>
      <c r="I6428" t="s">
        <v>879</v>
      </c>
      <c r="J6428">
        <v>2023</v>
      </c>
    </row>
    <row r="6429" spans="1:10" x14ac:dyDescent="0.3">
      <c r="A6429">
        <v>45268</v>
      </c>
      <c r="B6429" t="s">
        <v>777</v>
      </c>
      <c r="C6429" t="s">
        <v>11</v>
      </c>
      <c r="D6429" t="s">
        <v>30</v>
      </c>
      <c r="E6429" t="s">
        <v>31</v>
      </c>
      <c r="F6429">
        <v>1097.54</v>
      </c>
      <c r="G6429">
        <v>7</v>
      </c>
      <c r="H6429">
        <v>123.47</v>
      </c>
      <c r="I6429" t="s">
        <v>879</v>
      </c>
      <c r="J6429">
        <v>2023</v>
      </c>
    </row>
    <row r="6430" spans="1:10" x14ac:dyDescent="0.3">
      <c r="A6430">
        <v>45268</v>
      </c>
      <c r="B6430" t="s">
        <v>777</v>
      </c>
      <c r="C6430" t="s">
        <v>11</v>
      </c>
      <c r="D6430" t="s">
        <v>28</v>
      </c>
      <c r="E6430" t="s">
        <v>34</v>
      </c>
      <c r="F6430">
        <v>190.92</v>
      </c>
      <c r="G6430">
        <v>5</v>
      </c>
      <c r="H6430">
        <v>-147.96</v>
      </c>
      <c r="I6430" t="s">
        <v>879</v>
      </c>
      <c r="J6430">
        <v>2023</v>
      </c>
    </row>
    <row r="6431" spans="1:10" x14ac:dyDescent="0.3">
      <c r="A6431">
        <v>45268</v>
      </c>
      <c r="B6431" t="s">
        <v>146</v>
      </c>
      <c r="C6431" t="s">
        <v>142</v>
      </c>
      <c r="D6431" t="s">
        <v>30</v>
      </c>
      <c r="E6431" t="s">
        <v>31</v>
      </c>
      <c r="F6431">
        <v>114.95</v>
      </c>
      <c r="G6431">
        <v>5</v>
      </c>
      <c r="H6431">
        <v>2.2999999999999998</v>
      </c>
      <c r="I6431" t="s">
        <v>879</v>
      </c>
      <c r="J6431">
        <v>2023</v>
      </c>
    </row>
    <row r="6432" spans="1:10" x14ac:dyDescent="0.3">
      <c r="A6432">
        <v>45268</v>
      </c>
      <c r="B6432" t="s">
        <v>498</v>
      </c>
      <c r="C6432" t="s">
        <v>49</v>
      </c>
      <c r="D6432" t="s">
        <v>12</v>
      </c>
      <c r="E6432" t="s">
        <v>18</v>
      </c>
      <c r="F6432">
        <v>12.96</v>
      </c>
      <c r="G6432">
        <v>7</v>
      </c>
      <c r="H6432">
        <v>-9.5</v>
      </c>
      <c r="I6432" t="s">
        <v>879</v>
      </c>
      <c r="J6432">
        <v>2023</v>
      </c>
    </row>
    <row r="6433" spans="1:10" x14ac:dyDescent="0.3">
      <c r="A6433">
        <v>45268</v>
      </c>
      <c r="B6433" t="s">
        <v>458</v>
      </c>
      <c r="C6433" t="s">
        <v>23</v>
      </c>
      <c r="D6433" t="s">
        <v>12</v>
      </c>
      <c r="E6433" t="s">
        <v>21</v>
      </c>
      <c r="F6433">
        <v>8.56</v>
      </c>
      <c r="G6433">
        <v>2</v>
      </c>
      <c r="H6433">
        <v>2.48</v>
      </c>
      <c r="I6433" t="s">
        <v>879</v>
      </c>
      <c r="J6433">
        <v>2023</v>
      </c>
    </row>
    <row r="6434" spans="1:10" x14ac:dyDescent="0.3">
      <c r="A6434">
        <v>45268</v>
      </c>
      <c r="B6434" t="s">
        <v>458</v>
      </c>
      <c r="C6434" t="s">
        <v>23</v>
      </c>
      <c r="D6434" t="s">
        <v>12</v>
      </c>
      <c r="E6434" t="s">
        <v>13</v>
      </c>
      <c r="F6434">
        <v>45.36</v>
      </c>
      <c r="G6434">
        <v>7</v>
      </c>
      <c r="H6434">
        <v>21.77</v>
      </c>
      <c r="I6434" t="s">
        <v>879</v>
      </c>
      <c r="J6434">
        <v>2023</v>
      </c>
    </row>
    <row r="6435" spans="1:10" x14ac:dyDescent="0.3">
      <c r="A6435">
        <v>45268</v>
      </c>
      <c r="B6435" t="s">
        <v>458</v>
      </c>
      <c r="C6435" t="s">
        <v>23</v>
      </c>
      <c r="D6435" t="s">
        <v>28</v>
      </c>
      <c r="E6435" t="s">
        <v>75</v>
      </c>
      <c r="F6435">
        <v>1421.66</v>
      </c>
      <c r="G6435">
        <v>6</v>
      </c>
      <c r="H6435">
        <v>-195.48</v>
      </c>
      <c r="I6435" t="s">
        <v>879</v>
      </c>
      <c r="J6435">
        <v>2023</v>
      </c>
    </row>
    <row r="6436" spans="1:10" x14ac:dyDescent="0.3">
      <c r="A6436">
        <v>45268</v>
      </c>
      <c r="B6436" t="s">
        <v>513</v>
      </c>
      <c r="C6436" t="s">
        <v>23</v>
      </c>
      <c r="D6436" t="s">
        <v>12</v>
      </c>
      <c r="E6436" t="s">
        <v>17</v>
      </c>
      <c r="F6436">
        <v>34.049999999999997</v>
      </c>
      <c r="G6436">
        <v>3</v>
      </c>
      <c r="H6436">
        <v>9.5299999999999994</v>
      </c>
      <c r="I6436" t="s">
        <v>879</v>
      </c>
      <c r="J6436">
        <v>2023</v>
      </c>
    </row>
    <row r="6437" spans="1:10" x14ac:dyDescent="0.3">
      <c r="A6437">
        <v>45268</v>
      </c>
      <c r="B6437" t="s">
        <v>513</v>
      </c>
      <c r="C6437" t="s">
        <v>23</v>
      </c>
      <c r="D6437" t="s">
        <v>12</v>
      </c>
      <c r="E6437" t="s">
        <v>17</v>
      </c>
      <c r="F6437">
        <v>352.38</v>
      </c>
      <c r="G6437">
        <v>2</v>
      </c>
      <c r="H6437">
        <v>81.05</v>
      </c>
      <c r="I6437" t="s">
        <v>879</v>
      </c>
      <c r="J6437">
        <v>2023</v>
      </c>
    </row>
    <row r="6438" spans="1:10" x14ac:dyDescent="0.3">
      <c r="A6438">
        <v>45268</v>
      </c>
      <c r="B6438" t="s">
        <v>424</v>
      </c>
      <c r="C6438" t="s">
        <v>117</v>
      </c>
      <c r="D6438" t="s">
        <v>30</v>
      </c>
      <c r="E6438" t="s">
        <v>31</v>
      </c>
      <c r="F6438">
        <v>249.58</v>
      </c>
      <c r="G6438">
        <v>2</v>
      </c>
      <c r="H6438">
        <v>31.2</v>
      </c>
      <c r="I6438" t="s">
        <v>879</v>
      </c>
      <c r="J6438">
        <v>2023</v>
      </c>
    </row>
    <row r="6439" spans="1:10" x14ac:dyDescent="0.3">
      <c r="A6439">
        <v>45268</v>
      </c>
      <c r="B6439" t="s">
        <v>424</v>
      </c>
      <c r="C6439" t="s">
        <v>117</v>
      </c>
      <c r="D6439" t="s">
        <v>30</v>
      </c>
      <c r="E6439" t="s">
        <v>36</v>
      </c>
      <c r="F6439">
        <v>68.11</v>
      </c>
      <c r="G6439">
        <v>3</v>
      </c>
      <c r="H6439">
        <v>17.88</v>
      </c>
      <c r="I6439" t="s">
        <v>879</v>
      </c>
      <c r="J6439">
        <v>2023</v>
      </c>
    </row>
    <row r="6440" spans="1:10" x14ac:dyDescent="0.3">
      <c r="A6440">
        <v>45268</v>
      </c>
      <c r="B6440" t="s">
        <v>424</v>
      </c>
      <c r="C6440" t="s">
        <v>117</v>
      </c>
      <c r="D6440" t="s">
        <v>30</v>
      </c>
      <c r="E6440" t="s">
        <v>36</v>
      </c>
      <c r="F6440">
        <v>16.559999999999999</v>
      </c>
      <c r="G6440">
        <v>3</v>
      </c>
      <c r="H6440">
        <v>-2.48</v>
      </c>
      <c r="I6440" t="s">
        <v>879</v>
      </c>
      <c r="J6440">
        <v>2023</v>
      </c>
    </row>
    <row r="6441" spans="1:10" x14ac:dyDescent="0.3">
      <c r="A6441">
        <v>45268</v>
      </c>
      <c r="B6441" t="s">
        <v>715</v>
      </c>
      <c r="C6441" t="s">
        <v>49</v>
      </c>
      <c r="D6441" t="s">
        <v>12</v>
      </c>
      <c r="E6441" t="s">
        <v>13</v>
      </c>
      <c r="F6441">
        <v>10.58</v>
      </c>
      <c r="G6441">
        <v>3</v>
      </c>
      <c r="H6441">
        <v>3.44</v>
      </c>
      <c r="I6441" t="s">
        <v>879</v>
      </c>
      <c r="J6441">
        <v>2023</v>
      </c>
    </row>
    <row r="6442" spans="1:10" x14ac:dyDescent="0.3">
      <c r="A6442">
        <v>45268</v>
      </c>
      <c r="B6442" t="s">
        <v>387</v>
      </c>
      <c r="C6442" t="s">
        <v>81</v>
      </c>
      <c r="D6442" t="s">
        <v>28</v>
      </c>
      <c r="E6442" t="s">
        <v>47</v>
      </c>
      <c r="F6442">
        <v>405.86</v>
      </c>
      <c r="G6442">
        <v>7</v>
      </c>
      <c r="H6442">
        <v>32.47</v>
      </c>
      <c r="I6442" t="s">
        <v>879</v>
      </c>
      <c r="J6442">
        <v>2023</v>
      </c>
    </row>
    <row r="6443" spans="1:10" x14ac:dyDescent="0.3">
      <c r="A6443">
        <v>45268</v>
      </c>
      <c r="B6443" t="s">
        <v>387</v>
      </c>
      <c r="C6443" t="s">
        <v>81</v>
      </c>
      <c r="D6443" t="s">
        <v>28</v>
      </c>
      <c r="E6443" t="s">
        <v>29</v>
      </c>
      <c r="F6443">
        <v>680.01</v>
      </c>
      <c r="G6443">
        <v>3</v>
      </c>
      <c r="H6443">
        <v>176.8</v>
      </c>
      <c r="I6443" t="s">
        <v>879</v>
      </c>
      <c r="J6443">
        <v>2023</v>
      </c>
    </row>
    <row r="6444" spans="1:10" x14ac:dyDescent="0.3">
      <c r="A6444">
        <v>45269</v>
      </c>
      <c r="B6444" t="s">
        <v>189</v>
      </c>
      <c r="C6444" t="s">
        <v>383</v>
      </c>
      <c r="D6444" t="s">
        <v>12</v>
      </c>
      <c r="E6444" t="s">
        <v>21</v>
      </c>
      <c r="F6444">
        <v>19.46</v>
      </c>
      <c r="G6444">
        <v>7</v>
      </c>
      <c r="H6444">
        <v>5.0599999999999996</v>
      </c>
      <c r="I6444" t="s">
        <v>879</v>
      </c>
      <c r="J6444">
        <v>2023</v>
      </c>
    </row>
    <row r="6445" spans="1:10" x14ac:dyDescent="0.3">
      <c r="A6445">
        <v>45269</v>
      </c>
      <c r="B6445" t="s">
        <v>189</v>
      </c>
      <c r="C6445" t="s">
        <v>383</v>
      </c>
      <c r="D6445" t="s">
        <v>12</v>
      </c>
      <c r="E6445" t="s">
        <v>55</v>
      </c>
      <c r="F6445">
        <v>60.34</v>
      </c>
      <c r="G6445">
        <v>7</v>
      </c>
      <c r="H6445">
        <v>15.69</v>
      </c>
      <c r="I6445" t="s">
        <v>879</v>
      </c>
      <c r="J6445">
        <v>2023</v>
      </c>
    </row>
    <row r="6446" spans="1:10" x14ac:dyDescent="0.3">
      <c r="A6446">
        <v>45269</v>
      </c>
      <c r="B6446" t="s">
        <v>742</v>
      </c>
      <c r="C6446" t="s">
        <v>183</v>
      </c>
      <c r="D6446" t="s">
        <v>12</v>
      </c>
      <c r="E6446" t="s">
        <v>16</v>
      </c>
      <c r="F6446">
        <v>3.69</v>
      </c>
      <c r="G6446">
        <v>1</v>
      </c>
      <c r="H6446">
        <v>1.73</v>
      </c>
      <c r="I6446" t="s">
        <v>879</v>
      </c>
      <c r="J6446">
        <v>2023</v>
      </c>
    </row>
    <row r="6447" spans="1:10" x14ac:dyDescent="0.3">
      <c r="A6447">
        <v>45269</v>
      </c>
      <c r="B6447" t="s">
        <v>742</v>
      </c>
      <c r="C6447" t="s">
        <v>183</v>
      </c>
      <c r="D6447" t="s">
        <v>12</v>
      </c>
      <c r="E6447" t="s">
        <v>16</v>
      </c>
      <c r="F6447">
        <v>122.12</v>
      </c>
      <c r="G6447">
        <v>4</v>
      </c>
      <c r="H6447">
        <v>56.18</v>
      </c>
      <c r="I6447" t="s">
        <v>879</v>
      </c>
      <c r="J6447">
        <v>2023</v>
      </c>
    </row>
    <row r="6448" spans="1:10" x14ac:dyDescent="0.3">
      <c r="A6448">
        <v>45269</v>
      </c>
      <c r="B6448" t="s">
        <v>235</v>
      </c>
      <c r="C6448" t="s">
        <v>11</v>
      </c>
      <c r="D6448" t="s">
        <v>12</v>
      </c>
      <c r="E6448" t="s">
        <v>13</v>
      </c>
      <c r="F6448">
        <v>9.39</v>
      </c>
      <c r="G6448">
        <v>2</v>
      </c>
      <c r="H6448">
        <v>3.29</v>
      </c>
      <c r="I6448" t="s">
        <v>879</v>
      </c>
      <c r="J6448">
        <v>2023</v>
      </c>
    </row>
    <row r="6449" spans="1:10" x14ac:dyDescent="0.3">
      <c r="A6449">
        <v>45269</v>
      </c>
      <c r="B6449" t="s">
        <v>235</v>
      </c>
      <c r="C6449" t="s">
        <v>11</v>
      </c>
      <c r="D6449" t="s">
        <v>12</v>
      </c>
      <c r="E6449" t="s">
        <v>21</v>
      </c>
      <c r="F6449">
        <v>9.33</v>
      </c>
      <c r="G6449">
        <v>1</v>
      </c>
      <c r="H6449">
        <v>0.82</v>
      </c>
      <c r="I6449" t="s">
        <v>879</v>
      </c>
      <c r="J6449">
        <v>2023</v>
      </c>
    </row>
    <row r="6450" spans="1:10" x14ac:dyDescent="0.3">
      <c r="A6450">
        <v>45269</v>
      </c>
      <c r="B6450" t="s">
        <v>164</v>
      </c>
      <c r="C6450" t="s">
        <v>64</v>
      </c>
      <c r="D6450" t="s">
        <v>28</v>
      </c>
      <c r="E6450" t="s">
        <v>75</v>
      </c>
      <c r="F6450">
        <v>79.97</v>
      </c>
      <c r="G6450">
        <v>3</v>
      </c>
      <c r="H6450">
        <v>-29.32</v>
      </c>
      <c r="I6450" t="s">
        <v>879</v>
      </c>
      <c r="J6450">
        <v>2023</v>
      </c>
    </row>
    <row r="6451" spans="1:10" x14ac:dyDescent="0.3">
      <c r="A6451">
        <v>45269</v>
      </c>
      <c r="B6451" t="s">
        <v>164</v>
      </c>
      <c r="C6451" t="s">
        <v>64</v>
      </c>
      <c r="D6451" t="s">
        <v>12</v>
      </c>
      <c r="E6451" t="s">
        <v>18</v>
      </c>
      <c r="F6451">
        <v>2.95</v>
      </c>
      <c r="G6451">
        <v>2</v>
      </c>
      <c r="H6451">
        <v>-2.06</v>
      </c>
      <c r="I6451" t="s">
        <v>879</v>
      </c>
      <c r="J6451">
        <v>2023</v>
      </c>
    </row>
    <row r="6452" spans="1:10" x14ac:dyDescent="0.3">
      <c r="A6452">
        <v>45269</v>
      </c>
      <c r="B6452" t="s">
        <v>638</v>
      </c>
      <c r="C6452" t="s">
        <v>62</v>
      </c>
      <c r="D6452" t="s">
        <v>30</v>
      </c>
      <c r="E6452" t="s">
        <v>31</v>
      </c>
      <c r="F6452">
        <v>10.9</v>
      </c>
      <c r="G6452">
        <v>1</v>
      </c>
      <c r="H6452">
        <v>3.05</v>
      </c>
      <c r="I6452" t="s">
        <v>879</v>
      </c>
      <c r="J6452">
        <v>2023</v>
      </c>
    </row>
    <row r="6453" spans="1:10" x14ac:dyDescent="0.3">
      <c r="A6453">
        <v>45269</v>
      </c>
      <c r="B6453" t="s">
        <v>638</v>
      </c>
      <c r="C6453" t="s">
        <v>62</v>
      </c>
      <c r="D6453" t="s">
        <v>30</v>
      </c>
      <c r="E6453" t="s">
        <v>36</v>
      </c>
      <c r="F6453">
        <v>59.98</v>
      </c>
      <c r="G6453">
        <v>2</v>
      </c>
      <c r="H6453">
        <v>25.19</v>
      </c>
      <c r="I6453" t="s">
        <v>879</v>
      </c>
      <c r="J6453">
        <v>2023</v>
      </c>
    </row>
    <row r="6454" spans="1:10" x14ac:dyDescent="0.3">
      <c r="A6454">
        <v>45269</v>
      </c>
      <c r="B6454" t="s">
        <v>638</v>
      </c>
      <c r="C6454" t="s">
        <v>62</v>
      </c>
      <c r="D6454" t="s">
        <v>12</v>
      </c>
      <c r="E6454" t="s">
        <v>55</v>
      </c>
      <c r="F6454">
        <v>61.93</v>
      </c>
      <c r="G6454">
        <v>1</v>
      </c>
      <c r="H6454">
        <v>23.4</v>
      </c>
      <c r="I6454" t="s">
        <v>879</v>
      </c>
      <c r="J6454">
        <v>2023</v>
      </c>
    </row>
    <row r="6455" spans="1:10" x14ac:dyDescent="0.3">
      <c r="A6455">
        <v>45269</v>
      </c>
      <c r="B6455" t="s">
        <v>253</v>
      </c>
      <c r="C6455" t="s">
        <v>64</v>
      </c>
      <c r="D6455" t="s">
        <v>30</v>
      </c>
      <c r="E6455" t="s">
        <v>31</v>
      </c>
      <c r="F6455">
        <v>40.68</v>
      </c>
      <c r="G6455">
        <v>3</v>
      </c>
      <c r="H6455">
        <v>-9.15</v>
      </c>
      <c r="I6455" t="s">
        <v>879</v>
      </c>
      <c r="J6455">
        <v>2023</v>
      </c>
    </row>
    <row r="6456" spans="1:10" x14ac:dyDescent="0.3">
      <c r="A6456">
        <v>45269</v>
      </c>
      <c r="B6456" t="s">
        <v>344</v>
      </c>
      <c r="C6456" t="s">
        <v>15</v>
      </c>
      <c r="D6456" t="s">
        <v>12</v>
      </c>
      <c r="E6456" t="s">
        <v>97</v>
      </c>
      <c r="F6456">
        <v>20.57</v>
      </c>
      <c r="G6456">
        <v>3</v>
      </c>
      <c r="H6456">
        <v>1.54</v>
      </c>
      <c r="I6456" t="s">
        <v>879</v>
      </c>
      <c r="J6456">
        <v>2023</v>
      </c>
    </row>
    <row r="6457" spans="1:10" x14ac:dyDescent="0.3">
      <c r="A6457">
        <v>45269</v>
      </c>
      <c r="B6457" t="s">
        <v>344</v>
      </c>
      <c r="C6457" t="s">
        <v>15</v>
      </c>
      <c r="D6457" t="s">
        <v>12</v>
      </c>
      <c r="E6457" t="s">
        <v>55</v>
      </c>
      <c r="F6457">
        <v>4.3600000000000003</v>
      </c>
      <c r="G6457">
        <v>2</v>
      </c>
      <c r="H6457">
        <v>-11.76</v>
      </c>
      <c r="I6457" t="s">
        <v>879</v>
      </c>
      <c r="J6457">
        <v>2023</v>
      </c>
    </row>
    <row r="6458" spans="1:10" x14ac:dyDescent="0.3">
      <c r="A6458">
        <v>45269</v>
      </c>
      <c r="B6458" t="s">
        <v>344</v>
      </c>
      <c r="C6458" t="s">
        <v>15</v>
      </c>
      <c r="D6458" t="s">
        <v>30</v>
      </c>
      <c r="E6458" t="s">
        <v>36</v>
      </c>
      <c r="F6458">
        <v>19.04</v>
      </c>
      <c r="G6458">
        <v>4</v>
      </c>
      <c r="H6458">
        <v>-1.43</v>
      </c>
      <c r="I6458" t="s">
        <v>879</v>
      </c>
      <c r="J6458">
        <v>2023</v>
      </c>
    </row>
    <row r="6459" spans="1:10" x14ac:dyDescent="0.3">
      <c r="A6459">
        <v>45269</v>
      </c>
      <c r="B6459" t="s">
        <v>219</v>
      </c>
      <c r="C6459" t="s">
        <v>23</v>
      </c>
      <c r="D6459" t="s">
        <v>12</v>
      </c>
      <c r="E6459" t="s">
        <v>18</v>
      </c>
      <c r="F6459">
        <v>273.92</v>
      </c>
      <c r="G6459">
        <v>8</v>
      </c>
      <c r="H6459">
        <v>99.3</v>
      </c>
      <c r="I6459" t="s">
        <v>879</v>
      </c>
      <c r="J6459">
        <v>2023</v>
      </c>
    </row>
    <row r="6460" spans="1:10" x14ac:dyDescent="0.3">
      <c r="A6460">
        <v>45269</v>
      </c>
      <c r="B6460" t="s">
        <v>248</v>
      </c>
      <c r="C6460" t="s">
        <v>38</v>
      </c>
      <c r="D6460" t="s">
        <v>28</v>
      </c>
      <c r="E6460" t="s">
        <v>75</v>
      </c>
      <c r="F6460">
        <v>1056.8599999999999</v>
      </c>
      <c r="G6460">
        <v>7</v>
      </c>
      <c r="H6460">
        <v>158.53</v>
      </c>
      <c r="I6460" t="s">
        <v>879</v>
      </c>
      <c r="J6460">
        <v>2023</v>
      </c>
    </row>
    <row r="6461" spans="1:10" x14ac:dyDescent="0.3">
      <c r="A6461">
        <v>45270</v>
      </c>
      <c r="B6461" t="s">
        <v>638</v>
      </c>
      <c r="C6461" t="s">
        <v>23</v>
      </c>
      <c r="D6461" t="s">
        <v>28</v>
      </c>
      <c r="E6461" t="s">
        <v>29</v>
      </c>
      <c r="F6461">
        <v>321.57</v>
      </c>
      <c r="G6461">
        <v>2</v>
      </c>
      <c r="H6461">
        <v>28.14</v>
      </c>
      <c r="I6461" t="s">
        <v>879</v>
      </c>
      <c r="J6461">
        <v>2023</v>
      </c>
    </row>
    <row r="6462" spans="1:10" x14ac:dyDescent="0.3">
      <c r="A6462">
        <v>45270</v>
      </c>
      <c r="B6462" t="s">
        <v>52</v>
      </c>
      <c r="C6462" t="s">
        <v>77</v>
      </c>
      <c r="D6462" t="s">
        <v>12</v>
      </c>
      <c r="E6462" t="s">
        <v>17</v>
      </c>
      <c r="F6462">
        <v>80.58</v>
      </c>
      <c r="G6462">
        <v>6</v>
      </c>
      <c r="H6462">
        <v>22.56</v>
      </c>
      <c r="I6462" t="s">
        <v>879</v>
      </c>
      <c r="J6462">
        <v>2023</v>
      </c>
    </row>
    <row r="6463" spans="1:10" x14ac:dyDescent="0.3">
      <c r="A6463">
        <v>45270</v>
      </c>
      <c r="B6463" t="s">
        <v>52</v>
      </c>
      <c r="C6463" t="s">
        <v>77</v>
      </c>
      <c r="D6463" t="s">
        <v>12</v>
      </c>
      <c r="E6463" t="s">
        <v>43</v>
      </c>
      <c r="F6463">
        <v>361.92</v>
      </c>
      <c r="G6463">
        <v>4</v>
      </c>
      <c r="H6463">
        <v>162.86000000000001</v>
      </c>
      <c r="I6463" t="s">
        <v>879</v>
      </c>
      <c r="J6463">
        <v>2023</v>
      </c>
    </row>
    <row r="6464" spans="1:10" x14ac:dyDescent="0.3">
      <c r="A6464">
        <v>45270</v>
      </c>
      <c r="B6464" t="s">
        <v>430</v>
      </c>
      <c r="C6464" t="s">
        <v>84</v>
      </c>
      <c r="D6464" t="s">
        <v>12</v>
      </c>
      <c r="E6464" t="s">
        <v>18</v>
      </c>
      <c r="F6464">
        <v>153.55000000000001</v>
      </c>
      <c r="G6464">
        <v>3</v>
      </c>
      <c r="H6464">
        <v>51.82</v>
      </c>
      <c r="I6464" t="s">
        <v>879</v>
      </c>
      <c r="J6464">
        <v>2023</v>
      </c>
    </row>
    <row r="6465" spans="1:10" x14ac:dyDescent="0.3">
      <c r="A6465">
        <v>45270</v>
      </c>
      <c r="B6465" t="s">
        <v>430</v>
      </c>
      <c r="C6465" t="s">
        <v>84</v>
      </c>
      <c r="D6465" t="s">
        <v>12</v>
      </c>
      <c r="E6465" t="s">
        <v>55</v>
      </c>
      <c r="F6465">
        <v>65.34</v>
      </c>
      <c r="G6465">
        <v>3</v>
      </c>
      <c r="H6465">
        <v>22.87</v>
      </c>
      <c r="I6465" t="s">
        <v>879</v>
      </c>
      <c r="J6465">
        <v>2023</v>
      </c>
    </row>
    <row r="6466" spans="1:10" x14ac:dyDescent="0.3">
      <c r="A6466">
        <v>45270</v>
      </c>
      <c r="B6466" t="s">
        <v>430</v>
      </c>
      <c r="C6466" t="s">
        <v>84</v>
      </c>
      <c r="D6466" t="s">
        <v>12</v>
      </c>
      <c r="E6466" t="s">
        <v>13</v>
      </c>
      <c r="F6466">
        <v>123.92</v>
      </c>
      <c r="G6466">
        <v>4</v>
      </c>
      <c r="H6466">
        <v>55.76</v>
      </c>
      <c r="I6466" t="s">
        <v>879</v>
      </c>
      <c r="J6466">
        <v>2023</v>
      </c>
    </row>
    <row r="6467" spans="1:10" x14ac:dyDescent="0.3">
      <c r="A6467">
        <v>45270</v>
      </c>
      <c r="B6467" t="s">
        <v>430</v>
      </c>
      <c r="C6467" t="s">
        <v>84</v>
      </c>
      <c r="D6467" t="s">
        <v>12</v>
      </c>
      <c r="E6467" t="s">
        <v>55</v>
      </c>
      <c r="F6467">
        <v>35.1</v>
      </c>
      <c r="G6467">
        <v>3</v>
      </c>
      <c r="H6467">
        <v>12.29</v>
      </c>
      <c r="I6467" t="s">
        <v>879</v>
      </c>
      <c r="J6467">
        <v>2023</v>
      </c>
    </row>
    <row r="6468" spans="1:10" x14ac:dyDescent="0.3">
      <c r="A6468">
        <v>45270</v>
      </c>
      <c r="B6468" t="s">
        <v>430</v>
      </c>
      <c r="C6468" t="s">
        <v>84</v>
      </c>
      <c r="D6468" t="s">
        <v>30</v>
      </c>
      <c r="E6468" t="s">
        <v>36</v>
      </c>
      <c r="F6468">
        <v>44.75</v>
      </c>
      <c r="G6468">
        <v>5</v>
      </c>
      <c r="H6468">
        <v>8.5</v>
      </c>
      <c r="I6468" t="s">
        <v>879</v>
      </c>
      <c r="J6468">
        <v>2023</v>
      </c>
    </row>
    <row r="6469" spans="1:10" x14ac:dyDescent="0.3">
      <c r="A6469">
        <v>45270</v>
      </c>
      <c r="B6469" t="s">
        <v>364</v>
      </c>
      <c r="C6469" t="s">
        <v>70</v>
      </c>
      <c r="D6469" t="s">
        <v>28</v>
      </c>
      <c r="E6469" t="s">
        <v>29</v>
      </c>
      <c r="F6469">
        <v>1424.9</v>
      </c>
      <c r="G6469">
        <v>5</v>
      </c>
      <c r="H6469">
        <v>356.23</v>
      </c>
      <c r="I6469" t="s">
        <v>879</v>
      </c>
      <c r="J6469">
        <v>2023</v>
      </c>
    </row>
    <row r="6470" spans="1:10" x14ac:dyDescent="0.3">
      <c r="A6470">
        <v>45270</v>
      </c>
      <c r="B6470" t="s">
        <v>769</v>
      </c>
      <c r="C6470" t="s">
        <v>23</v>
      </c>
      <c r="D6470" t="s">
        <v>12</v>
      </c>
      <c r="E6470" t="s">
        <v>13</v>
      </c>
      <c r="F6470">
        <v>80.28</v>
      </c>
      <c r="G6470">
        <v>12</v>
      </c>
      <c r="H6470">
        <v>36.93</v>
      </c>
      <c r="I6470" t="s">
        <v>879</v>
      </c>
      <c r="J6470">
        <v>2023</v>
      </c>
    </row>
    <row r="6471" spans="1:10" x14ac:dyDescent="0.3">
      <c r="A6471">
        <v>45270</v>
      </c>
      <c r="B6471" t="s">
        <v>828</v>
      </c>
      <c r="C6471" t="s">
        <v>77</v>
      </c>
      <c r="D6471" t="s">
        <v>12</v>
      </c>
      <c r="E6471" t="s">
        <v>13</v>
      </c>
      <c r="F6471">
        <v>18.54</v>
      </c>
      <c r="G6471">
        <v>2</v>
      </c>
      <c r="H6471">
        <v>8.7100000000000009</v>
      </c>
      <c r="I6471" t="s">
        <v>879</v>
      </c>
      <c r="J6471">
        <v>2023</v>
      </c>
    </row>
    <row r="6472" spans="1:10" x14ac:dyDescent="0.3">
      <c r="A6472">
        <v>45270</v>
      </c>
      <c r="B6472" t="s">
        <v>828</v>
      </c>
      <c r="C6472" t="s">
        <v>77</v>
      </c>
      <c r="D6472" t="s">
        <v>12</v>
      </c>
      <c r="E6472" t="s">
        <v>18</v>
      </c>
      <c r="F6472">
        <v>679.96</v>
      </c>
      <c r="G6472">
        <v>5</v>
      </c>
      <c r="H6472">
        <v>220.99</v>
      </c>
      <c r="I6472" t="s">
        <v>879</v>
      </c>
      <c r="J6472">
        <v>2023</v>
      </c>
    </row>
    <row r="6473" spans="1:10" x14ac:dyDescent="0.3">
      <c r="A6473">
        <v>45270</v>
      </c>
      <c r="B6473" t="s">
        <v>694</v>
      </c>
      <c r="C6473" t="s">
        <v>77</v>
      </c>
      <c r="D6473" t="s">
        <v>12</v>
      </c>
      <c r="E6473" t="s">
        <v>13</v>
      </c>
      <c r="F6473">
        <v>62.82</v>
      </c>
      <c r="G6473">
        <v>9</v>
      </c>
      <c r="H6473">
        <v>29.53</v>
      </c>
      <c r="I6473" t="s">
        <v>879</v>
      </c>
      <c r="J6473">
        <v>2023</v>
      </c>
    </row>
    <row r="6474" spans="1:10" x14ac:dyDescent="0.3">
      <c r="A6474">
        <v>45270</v>
      </c>
      <c r="B6474" t="s">
        <v>494</v>
      </c>
      <c r="C6474" t="s">
        <v>77</v>
      </c>
      <c r="D6474" t="s">
        <v>12</v>
      </c>
      <c r="E6474" t="s">
        <v>13</v>
      </c>
      <c r="F6474">
        <v>6.48</v>
      </c>
      <c r="G6474">
        <v>1</v>
      </c>
      <c r="H6474">
        <v>3.11</v>
      </c>
      <c r="I6474" t="s">
        <v>879</v>
      </c>
      <c r="J6474">
        <v>2023</v>
      </c>
    </row>
    <row r="6475" spans="1:10" x14ac:dyDescent="0.3">
      <c r="A6475">
        <v>45271</v>
      </c>
      <c r="B6475" t="s">
        <v>434</v>
      </c>
      <c r="C6475" t="s">
        <v>77</v>
      </c>
      <c r="D6475" t="s">
        <v>12</v>
      </c>
      <c r="E6475" t="s">
        <v>32</v>
      </c>
      <c r="F6475">
        <v>15.26</v>
      </c>
      <c r="G6475">
        <v>7</v>
      </c>
      <c r="H6475">
        <v>6.26</v>
      </c>
      <c r="I6475" t="s">
        <v>879</v>
      </c>
      <c r="J6475">
        <v>2023</v>
      </c>
    </row>
    <row r="6476" spans="1:10" x14ac:dyDescent="0.3">
      <c r="A6476">
        <v>45271</v>
      </c>
      <c r="B6476" t="s">
        <v>434</v>
      </c>
      <c r="C6476" t="s">
        <v>77</v>
      </c>
      <c r="D6476" t="s">
        <v>30</v>
      </c>
      <c r="E6476" t="s">
        <v>31</v>
      </c>
      <c r="F6476">
        <v>1029.95</v>
      </c>
      <c r="G6476">
        <v>5</v>
      </c>
      <c r="H6476">
        <v>298.69</v>
      </c>
      <c r="I6476" t="s">
        <v>879</v>
      </c>
      <c r="J6476">
        <v>2023</v>
      </c>
    </row>
    <row r="6477" spans="1:10" x14ac:dyDescent="0.3">
      <c r="A6477">
        <v>45271</v>
      </c>
      <c r="B6477" t="s">
        <v>742</v>
      </c>
      <c r="C6477" t="s">
        <v>128</v>
      </c>
      <c r="D6477" t="s">
        <v>12</v>
      </c>
      <c r="E6477" t="s">
        <v>17</v>
      </c>
      <c r="F6477">
        <v>243.38</v>
      </c>
      <c r="G6477">
        <v>3</v>
      </c>
      <c r="H6477">
        <v>-51.72</v>
      </c>
      <c r="I6477" t="s">
        <v>879</v>
      </c>
      <c r="J6477">
        <v>2023</v>
      </c>
    </row>
    <row r="6478" spans="1:10" x14ac:dyDescent="0.3">
      <c r="A6478">
        <v>45271</v>
      </c>
      <c r="B6478" t="s">
        <v>742</v>
      </c>
      <c r="C6478" t="s">
        <v>128</v>
      </c>
      <c r="D6478" t="s">
        <v>30</v>
      </c>
      <c r="E6478" t="s">
        <v>36</v>
      </c>
      <c r="F6478">
        <v>119.8</v>
      </c>
      <c r="G6478">
        <v>5</v>
      </c>
      <c r="H6478">
        <v>29.95</v>
      </c>
      <c r="I6478" t="s">
        <v>879</v>
      </c>
      <c r="J6478">
        <v>2023</v>
      </c>
    </row>
    <row r="6479" spans="1:10" x14ac:dyDescent="0.3">
      <c r="A6479">
        <v>45271</v>
      </c>
      <c r="B6479" t="s">
        <v>742</v>
      </c>
      <c r="C6479" t="s">
        <v>128</v>
      </c>
      <c r="D6479" t="s">
        <v>30</v>
      </c>
      <c r="E6479" t="s">
        <v>31</v>
      </c>
      <c r="F6479">
        <v>300.77</v>
      </c>
      <c r="G6479">
        <v>4</v>
      </c>
      <c r="H6479">
        <v>30.08</v>
      </c>
      <c r="I6479" t="s">
        <v>879</v>
      </c>
      <c r="J6479">
        <v>2023</v>
      </c>
    </row>
    <row r="6480" spans="1:10" x14ac:dyDescent="0.3">
      <c r="A6480">
        <v>45271</v>
      </c>
      <c r="B6480" t="s">
        <v>348</v>
      </c>
      <c r="C6480" t="s">
        <v>84</v>
      </c>
      <c r="D6480" t="s">
        <v>28</v>
      </c>
      <c r="E6480" t="s">
        <v>34</v>
      </c>
      <c r="F6480">
        <v>14.8</v>
      </c>
      <c r="G6480">
        <v>4</v>
      </c>
      <c r="H6480">
        <v>6.07</v>
      </c>
      <c r="I6480" t="s">
        <v>879</v>
      </c>
      <c r="J6480">
        <v>2023</v>
      </c>
    </row>
    <row r="6481" spans="1:10" x14ac:dyDescent="0.3">
      <c r="A6481">
        <v>45271</v>
      </c>
      <c r="B6481" t="s">
        <v>348</v>
      </c>
      <c r="C6481" t="s">
        <v>84</v>
      </c>
      <c r="D6481" t="s">
        <v>30</v>
      </c>
      <c r="E6481" t="s">
        <v>31</v>
      </c>
      <c r="F6481">
        <v>302.38</v>
      </c>
      <c r="G6481">
        <v>3</v>
      </c>
      <c r="H6481">
        <v>22.68</v>
      </c>
      <c r="I6481" t="s">
        <v>879</v>
      </c>
      <c r="J6481">
        <v>2023</v>
      </c>
    </row>
    <row r="6482" spans="1:10" x14ac:dyDescent="0.3">
      <c r="A6482">
        <v>45271</v>
      </c>
      <c r="B6482" t="s">
        <v>348</v>
      </c>
      <c r="C6482" t="s">
        <v>84</v>
      </c>
      <c r="D6482" t="s">
        <v>30</v>
      </c>
      <c r="E6482" t="s">
        <v>36</v>
      </c>
      <c r="F6482">
        <v>316</v>
      </c>
      <c r="G6482">
        <v>4</v>
      </c>
      <c r="H6482">
        <v>31.6</v>
      </c>
      <c r="I6482" t="s">
        <v>879</v>
      </c>
      <c r="J6482">
        <v>2023</v>
      </c>
    </row>
    <row r="6483" spans="1:10" x14ac:dyDescent="0.3">
      <c r="A6483">
        <v>45271</v>
      </c>
      <c r="B6483" t="s">
        <v>408</v>
      </c>
      <c r="C6483" t="s">
        <v>66</v>
      </c>
      <c r="D6483" t="s">
        <v>12</v>
      </c>
      <c r="E6483" t="s">
        <v>17</v>
      </c>
      <c r="F6483">
        <v>85.22</v>
      </c>
      <c r="G6483">
        <v>3</v>
      </c>
      <c r="H6483">
        <v>7.46</v>
      </c>
      <c r="I6483" t="s">
        <v>879</v>
      </c>
      <c r="J6483">
        <v>2023</v>
      </c>
    </row>
    <row r="6484" spans="1:10" x14ac:dyDescent="0.3">
      <c r="A6484">
        <v>45271</v>
      </c>
      <c r="B6484" t="s">
        <v>343</v>
      </c>
      <c r="C6484" t="s">
        <v>64</v>
      </c>
      <c r="D6484" t="s">
        <v>12</v>
      </c>
      <c r="E6484" t="s">
        <v>21</v>
      </c>
      <c r="F6484">
        <v>6.67</v>
      </c>
      <c r="G6484">
        <v>3</v>
      </c>
      <c r="H6484">
        <v>1.67</v>
      </c>
      <c r="I6484" t="s">
        <v>879</v>
      </c>
      <c r="J6484">
        <v>2023</v>
      </c>
    </row>
    <row r="6485" spans="1:10" x14ac:dyDescent="0.3">
      <c r="A6485">
        <v>45271</v>
      </c>
      <c r="B6485" t="s">
        <v>340</v>
      </c>
      <c r="C6485" t="s">
        <v>49</v>
      </c>
      <c r="D6485" t="s">
        <v>12</v>
      </c>
      <c r="E6485" t="s">
        <v>17</v>
      </c>
      <c r="F6485">
        <v>64.959999999999994</v>
      </c>
      <c r="G6485">
        <v>5</v>
      </c>
      <c r="H6485">
        <v>-4.0599999999999996</v>
      </c>
      <c r="I6485" t="s">
        <v>879</v>
      </c>
      <c r="J6485">
        <v>2023</v>
      </c>
    </row>
    <row r="6486" spans="1:10" x14ac:dyDescent="0.3">
      <c r="A6486">
        <v>45271</v>
      </c>
      <c r="B6486" t="s">
        <v>340</v>
      </c>
      <c r="C6486" t="s">
        <v>49</v>
      </c>
      <c r="D6486" t="s">
        <v>12</v>
      </c>
      <c r="E6486" t="s">
        <v>97</v>
      </c>
      <c r="F6486">
        <v>13.52</v>
      </c>
      <c r="G6486">
        <v>2</v>
      </c>
      <c r="H6486">
        <v>1.69</v>
      </c>
      <c r="I6486" t="s">
        <v>879</v>
      </c>
      <c r="J6486">
        <v>2023</v>
      </c>
    </row>
    <row r="6487" spans="1:10" x14ac:dyDescent="0.3">
      <c r="A6487">
        <v>45271</v>
      </c>
      <c r="B6487" t="s">
        <v>340</v>
      </c>
      <c r="C6487" t="s">
        <v>49</v>
      </c>
      <c r="D6487" t="s">
        <v>28</v>
      </c>
      <c r="E6487" t="s">
        <v>29</v>
      </c>
      <c r="F6487">
        <v>458.43</v>
      </c>
      <c r="G6487">
        <v>5</v>
      </c>
      <c r="H6487">
        <v>-137.53</v>
      </c>
      <c r="I6487" t="s">
        <v>879</v>
      </c>
      <c r="J6487">
        <v>2023</v>
      </c>
    </row>
    <row r="6488" spans="1:10" x14ac:dyDescent="0.3">
      <c r="A6488">
        <v>45271</v>
      </c>
      <c r="B6488" t="s">
        <v>340</v>
      </c>
      <c r="C6488" t="s">
        <v>49</v>
      </c>
      <c r="D6488" t="s">
        <v>12</v>
      </c>
      <c r="E6488" t="s">
        <v>55</v>
      </c>
      <c r="F6488">
        <v>387.14</v>
      </c>
      <c r="G6488">
        <v>4</v>
      </c>
      <c r="H6488">
        <v>24.2</v>
      </c>
      <c r="I6488" t="s">
        <v>879</v>
      </c>
      <c r="J6488">
        <v>2023</v>
      </c>
    </row>
    <row r="6489" spans="1:10" x14ac:dyDescent="0.3">
      <c r="A6489">
        <v>45271</v>
      </c>
      <c r="B6489" t="s">
        <v>340</v>
      </c>
      <c r="C6489" t="s">
        <v>49</v>
      </c>
      <c r="D6489" t="s">
        <v>28</v>
      </c>
      <c r="E6489" t="s">
        <v>75</v>
      </c>
      <c r="F6489">
        <v>328.59</v>
      </c>
      <c r="G6489">
        <v>3</v>
      </c>
      <c r="H6489">
        <v>-147.87</v>
      </c>
      <c r="I6489" t="s">
        <v>879</v>
      </c>
      <c r="J6489">
        <v>2023</v>
      </c>
    </row>
    <row r="6490" spans="1:10" x14ac:dyDescent="0.3">
      <c r="A6490">
        <v>45271</v>
      </c>
      <c r="B6490" t="s">
        <v>85</v>
      </c>
      <c r="C6490" t="s">
        <v>54</v>
      </c>
      <c r="D6490" t="s">
        <v>28</v>
      </c>
      <c r="E6490" t="s">
        <v>29</v>
      </c>
      <c r="F6490">
        <v>403.92</v>
      </c>
      <c r="G6490">
        <v>5</v>
      </c>
      <c r="H6490">
        <v>25.25</v>
      </c>
      <c r="I6490" t="s">
        <v>879</v>
      </c>
      <c r="J6490">
        <v>2023</v>
      </c>
    </row>
    <row r="6491" spans="1:10" x14ac:dyDescent="0.3">
      <c r="A6491">
        <v>45271</v>
      </c>
      <c r="B6491" t="s">
        <v>568</v>
      </c>
      <c r="C6491" t="s">
        <v>23</v>
      </c>
      <c r="D6491" t="s">
        <v>12</v>
      </c>
      <c r="E6491" t="s">
        <v>18</v>
      </c>
      <c r="F6491">
        <v>209.6</v>
      </c>
      <c r="G6491">
        <v>5</v>
      </c>
      <c r="H6491">
        <v>68.12</v>
      </c>
      <c r="I6491" t="s">
        <v>879</v>
      </c>
      <c r="J6491">
        <v>2023</v>
      </c>
    </row>
    <row r="6492" spans="1:10" x14ac:dyDescent="0.3">
      <c r="A6492">
        <v>45271</v>
      </c>
      <c r="B6492" t="s">
        <v>568</v>
      </c>
      <c r="C6492" t="s">
        <v>23</v>
      </c>
      <c r="D6492" t="s">
        <v>12</v>
      </c>
      <c r="E6492" t="s">
        <v>21</v>
      </c>
      <c r="F6492">
        <v>23.32</v>
      </c>
      <c r="G6492">
        <v>2</v>
      </c>
      <c r="H6492">
        <v>6.06</v>
      </c>
      <c r="I6492" t="s">
        <v>879</v>
      </c>
      <c r="J6492">
        <v>2023</v>
      </c>
    </row>
    <row r="6493" spans="1:10" x14ac:dyDescent="0.3">
      <c r="A6493">
        <v>45271</v>
      </c>
      <c r="B6493" t="s">
        <v>568</v>
      </c>
      <c r="C6493" t="s">
        <v>23</v>
      </c>
      <c r="D6493" t="s">
        <v>12</v>
      </c>
      <c r="E6493" t="s">
        <v>13</v>
      </c>
      <c r="F6493">
        <v>30.98</v>
      </c>
      <c r="G6493">
        <v>1</v>
      </c>
      <c r="H6493">
        <v>13.94</v>
      </c>
      <c r="I6493" t="s">
        <v>879</v>
      </c>
      <c r="J6493">
        <v>2023</v>
      </c>
    </row>
    <row r="6494" spans="1:10" x14ac:dyDescent="0.3">
      <c r="A6494">
        <v>45271</v>
      </c>
      <c r="B6494" t="s">
        <v>568</v>
      </c>
      <c r="C6494" t="s">
        <v>23</v>
      </c>
      <c r="D6494" t="s">
        <v>30</v>
      </c>
      <c r="E6494" t="s">
        <v>36</v>
      </c>
      <c r="F6494">
        <v>119.96</v>
      </c>
      <c r="G6494">
        <v>4</v>
      </c>
      <c r="H6494">
        <v>25.19</v>
      </c>
      <c r="I6494" t="s">
        <v>879</v>
      </c>
      <c r="J6494">
        <v>2023</v>
      </c>
    </row>
    <row r="6495" spans="1:10" x14ac:dyDescent="0.3">
      <c r="A6495">
        <v>45271</v>
      </c>
      <c r="B6495" t="s">
        <v>568</v>
      </c>
      <c r="C6495" t="s">
        <v>23</v>
      </c>
      <c r="D6495" t="s">
        <v>28</v>
      </c>
      <c r="E6495" t="s">
        <v>29</v>
      </c>
      <c r="F6495">
        <v>363.92</v>
      </c>
      <c r="G6495">
        <v>5</v>
      </c>
      <c r="H6495">
        <v>-31.84</v>
      </c>
      <c r="I6495" t="s">
        <v>879</v>
      </c>
      <c r="J6495">
        <v>2023</v>
      </c>
    </row>
    <row r="6496" spans="1:10" x14ac:dyDescent="0.3">
      <c r="A6496">
        <v>45271</v>
      </c>
      <c r="B6496" t="s">
        <v>568</v>
      </c>
      <c r="C6496" t="s">
        <v>23</v>
      </c>
      <c r="D6496" t="s">
        <v>12</v>
      </c>
      <c r="E6496" t="s">
        <v>18</v>
      </c>
      <c r="F6496">
        <v>35.81</v>
      </c>
      <c r="G6496">
        <v>3</v>
      </c>
      <c r="H6496">
        <v>11.19</v>
      </c>
      <c r="I6496" t="s">
        <v>879</v>
      </c>
      <c r="J6496">
        <v>2023</v>
      </c>
    </row>
    <row r="6497" spans="1:10" x14ac:dyDescent="0.3">
      <c r="A6497">
        <v>45271</v>
      </c>
      <c r="B6497" t="s">
        <v>568</v>
      </c>
      <c r="C6497" t="s">
        <v>23</v>
      </c>
      <c r="D6497" t="s">
        <v>12</v>
      </c>
      <c r="E6497" t="s">
        <v>18</v>
      </c>
      <c r="F6497">
        <v>122.69</v>
      </c>
      <c r="G6497">
        <v>9</v>
      </c>
      <c r="H6497">
        <v>39.869999999999997</v>
      </c>
      <c r="I6497" t="s">
        <v>879</v>
      </c>
      <c r="J6497">
        <v>2023</v>
      </c>
    </row>
    <row r="6498" spans="1:10" x14ac:dyDescent="0.3">
      <c r="A6498">
        <v>45271</v>
      </c>
      <c r="B6498" t="s">
        <v>568</v>
      </c>
      <c r="C6498" t="s">
        <v>23</v>
      </c>
      <c r="D6498" t="s">
        <v>28</v>
      </c>
      <c r="E6498" t="s">
        <v>75</v>
      </c>
      <c r="F6498">
        <v>892.14</v>
      </c>
      <c r="G6498">
        <v>7</v>
      </c>
      <c r="H6498">
        <v>111.52</v>
      </c>
      <c r="I6498" t="s">
        <v>879</v>
      </c>
      <c r="J6498">
        <v>2023</v>
      </c>
    </row>
    <row r="6499" spans="1:10" x14ac:dyDescent="0.3">
      <c r="A6499">
        <v>45271</v>
      </c>
      <c r="B6499" t="s">
        <v>568</v>
      </c>
      <c r="C6499" t="s">
        <v>23</v>
      </c>
      <c r="D6499" t="s">
        <v>12</v>
      </c>
      <c r="E6499" t="s">
        <v>17</v>
      </c>
      <c r="F6499">
        <v>50.22</v>
      </c>
      <c r="G6499">
        <v>3</v>
      </c>
      <c r="H6499">
        <v>2.0099999999999998</v>
      </c>
      <c r="I6499" t="s">
        <v>879</v>
      </c>
      <c r="J6499">
        <v>2023</v>
      </c>
    </row>
    <row r="6500" spans="1:10" x14ac:dyDescent="0.3">
      <c r="A6500">
        <v>45271</v>
      </c>
      <c r="B6500" t="s">
        <v>568</v>
      </c>
      <c r="C6500" t="s">
        <v>23</v>
      </c>
      <c r="D6500" t="s">
        <v>12</v>
      </c>
      <c r="E6500" t="s">
        <v>55</v>
      </c>
      <c r="F6500">
        <v>83.42</v>
      </c>
      <c r="G6500">
        <v>2</v>
      </c>
      <c r="H6500">
        <v>24.19</v>
      </c>
      <c r="I6500" t="s">
        <v>879</v>
      </c>
      <c r="J6500">
        <v>2023</v>
      </c>
    </row>
    <row r="6501" spans="1:10" x14ac:dyDescent="0.3">
      <c r="A6501">
        <v>45271</v>
      </c>
      <c r="B6501" t="s">
        <v>568</v>
      </c>
      <c r="C6501" t="s">
        <v>23</v>
      </c>
      <c r="D6501" t="s">
        <v>12</v>
      </c>
      <c r="E6501" t="s">
        <v>18</v>
      </c>
      <c r="F6501">
        <v>5.87</v>
      </c>
      <c r="G6501">
        <v>2</v>
      </c>
      <c r="H6501">
        <v>2.13</v>
      </c>
      <c r="I6501" t="s">
        <v>879</v>
      </c>
      <c r="J6501">
        <v>2023</v>
      </c>
    </row>
    <row r="6502" spans="1:10" x14ac:dyDescent="0.3">
      <c r="A6502">
        <v>45271</v>
      </c>
      <c r="B6502" t="s">
        <v>645</v>
      </c>
      <c r="C6502" t="s">
        <v>49</v>
      </c>
      <c r="D6502" t="s">
        <v>12</v>
      </c>
      <c r="E6502" t="s">
        <v>55</v>
      </c>
      <c r="F6502">
        <v>73.540000000000006</v>
      </c>
      <c r="G6502">
        <v>4</v>
      </c>
      <c r="H6502">
        <v>9.19</v>
      </c>
      <c r="I6502" t="s">
        <v>879</v>
      </c>
      <c r="J6502">
        <v>2023</v>
      </c>
    </row>
    <row r="6503" spans="1:10" x14ac:dyDescent="0.3">
      <c r="A6503">
        <v>45272</v>
      </c>
      <c r="B6503" t="s">
        <v>203</v>
      </c>
      <c r="C6503" t="s">
        <v>49</v>
      </c>
      <c r="D6503" t="s">
        <v>12</v>
      </c>
      <c r="E6503" t="s">
        <v>18</v>
      </c>
      <c r="F6503">
        <v>18.690000000000001</v>
      </c>
      <c r="G6503">
        <v>3</v>
      </c>
      <c r="H6503">
        <v>-14.33</v>
      </c>
      <c r="I6503" t="s">
        <v>879</v>
      </c>
      <c r="J6503">
        <v>2023</v>
      </c>
    </row>
    <row r="6504" spans="1:10" x14ac:dyDescent="0.3">
      <c r="A6504">
        <v>45272</v>
      </c>
      <c r="B6504" t="s">
        <v>203</v>
      </c>
      <c r="C6504" t="s">
        <v>49</v>
      </c>
      <c r="D6504" t="s">
        <v>30</v>
      </c>
      <c r="E6504" t="s">
        <v>36</v>
      </c>
      <c r="F6504">
        <v>383.95</v>
      </c>
      <c r="G6504">
        <v>6</v>
      </c>
      <c r="H6504">
        <v>76.790000000000006</v>
      </c>
      <c r="I6504" t="s">
        <v>879</v>
      </c>
      <c r="J6504">
        <v>2023</v>
      </c>
    </row>
    <row r="6505" spans="1:10" x14ac:dyDescent="0.3">
      <c r="A6505">
        <v>45272</v>
      </c>
      <c r="B6505" t="s">
        <v>414</v>
      </c>
      <c r="C6505" t="s">
        <v>62</v>
      </c>
      <c r="D6505" t="s">
        <v>30</v>
      </c>
      <c r="E6505" t="s">
        <v>31</v>
      </c>
      <c r="F6505">
        <v>657.93</v>
      </c>
      <c r="G6505">
        <v>7</v>
      </c>
      <c r="H6505">
        <v>184.22</v>
      </c>
      <c r="I6505" t="s">
        <v>879</v>
      </c>
      <c r="J6505">
        <v>2023</v>
      </c>
    </row>
    <row r="6506" spans="1:10" x14ac:dyDescent="0.3">
      <c r="A6506">
        <v>45272</v>
      </c>
      <c r="B6506" t="s">
        <v>414</v>
      </c>
      <c r="C6506" t="s">
        <v>62</v>
      </c>
      <c r="D6506" t="s">
        <v>28</v>
      </c>
      <c r="E6506" t="s">
        <v>34</v>
      </c>
      <c r="F6506">
        <v>33.479999999999997</v>
      </c>
      <c r="G6506">
        <v>4</v>
      </c>
      <c r="H6506">
        <v>8.6999999999999993</v>
      </c>
      <c r="I6506" t="s">
        <v>879</v>
      </c>
      <c r="J6506">
        <v>2023</v>
      </c>
    </row>
    <row r="6507" spans="1:10" x14ac:dyDescent="0.3">
      <c r="A6507">
        <v>45272</v>
      </c>
      <c r="B6507" t="s">
        <v>414</v>
      </c>
      <c r="C6507" t="s">
        <v>62</v>
      </c>
      <c r="D6507" t="s">
        <v>12</v>
      </c>
      <c r="E6507" t="s">
        <v>21</v>
      </c>
      <c r="F6507">
        <v>13.9</v>
      </c>
      <c r="G6507">
        <v>5</v>
      </c>
      <c r="H6507">
        <v>3.61</v>
      </c>
      <c r="I6507" t="s">
        <v>879</v>
      </c>
      <c r="J6507">
        <v>2023</v>
      </c>
    </row>
    <row r="6508" spans="1:10" x14ac:dyDescent="0.3">
      <c r="A6508">
        <v>45272</v>
      </c>
      <c r="B6508" t="s">
        <v>414</v>
      </c>
      <c r="C6508" t="s">
        <v>62</v>
      </c>
      <c r="D6508" t="s">
        <v>12</v>
      </c>
      <c r="E6508" t="s">
        <v>17</v>
      </c>
      <c r="F6508">
        <v>26.86</v>
      </c>
      <c r="G6508">
        <v>2</v>
      </c>
      <c r="H6508">
        <v>6.72</v>
      </c>
      <c r="I6508" t="s">
        <v>879</v>
      </c>
      <c r="J6508">
        <v>2023</v>
      </c>
    </row>
    <row r="6509" spans="1:10" x14ac:dyDescent="0.3">
      <c r="A6509">
        <v>45272</v>
      </c>
      <c r="B6509" t="s">
        <v>648</v>
      </c>
      <c r="C6509" t="s">
        <v>25</v>
      </c>
      <c r="D6509" t="s">
        <v>30</v>
      </c>
      <c r="E6509" t="s">
        <v>36</v>
      </c>
      <c r="F6509">
        <v>249.95</v>
      </c>
      <c r="G6509">
        <v>5</v>
      </c>
      <c r="H6509">
        <v>20</v>
      </c>
      <c r="I6509" t="s">
        <v>879</v>
      </c>
      <c r="J6509">
        <v>2023</v>
      </c>
    </row>
    <row r="6510" spans="1:10" x14ac:dyDescent="0.3">
      <c r="A6510">
        <v>45272</v>
      </c>
      <c r="B6510" t="s">
        <v>648</v>
      </c>
      <c r="C6510" t="s">
        <v>25</v>
      </c>
      <c r="D6510" t="s">
        <v>12</v>
      </c>
      <c r="E6510" t="s">
        <v>13</v>
      </c>
      <c r="F6510">
        <v>49.12</v>
      </c>
      <c r="G6510">
        <v>4</v>
      </c>
      <c r="H6510">
        <v>23.09</v>
      </c>
      <c r="I6510" t="s">
        <v>879</v>
      </c>
      <c r="J6510">
        <v>2023</v>
      </c>
    </row>
    <row r="6511" spans="1:10" x14ac:dyDescent="0.3">
      <c r="A6511">
        <v>45272</v>
      </c>
      <c r="B6511" t="s">
        <v>577</v>
      </c>
      <c r="C6511" t="s">
        <v>23</v>
      </c>
      <c r="D6511" t="s">
        <v>28</v>
      </c>
      <c r="E6511" t="s">
        <v>34</v>
      </c>
      <c r="F6511">
        <v>383.64</v>
      </c>
      <c r="G6511">
        <v>6</v>
      </c>
      <c r="H6511">
        <v>122.76</v>
      </c>
      <c r="I6511" t="s">
        <v>879</v>
      </c>
      <c r="J6511">
        <v>2023</v>
      </c>
    </row>
    <row r="6512" spans="1:10" x14ac:dyDescent="0.3">
      <c r="A6512">
        <v>45272</v>
      </c>
      <c r="B6512" t="s">
        <v>577</v>
      </c>
      <c r="C6512" t="s">
        <v>23</v>
      </c>
      <c r="D6512" t="s">
        <v>12</v>
      </c>
      <c r="E6512" t="s">
        <v>55</v>
      </c>
      <c r="F6512">
        <v>56.52</v>
      </c>
      <c r="G6512">
        <v>3</v>
      </c>
      <c r="H6512">
        <v>15.83</v>
      </c>
      <c r="I6512" t="s">
        <v>879</v>
      </c>
      <c r="J6512">
        <v>2023</v>
      </c>
    </row>
    <row r="6513" spans="1:10" x14ac:dyDescent="0.3">
      <c r="A6513">
        <v>45272</v>
      </c>
      <c r="B6513" t="s">
        <v>340</v>
      </c>
      <c r="C6513" t="s">
        <v>77</v>
      </c>
      <c r="D6513" t="s">
        <v>28</v>
      </c>
      <c r="E6513" t="s">
        <v>34</v>
      </c>
      <c r="F6513">
        <v>60.35</v>
      </c>
      <c r="G6513">
        <v>5</v>
      </c>
      <c r="H6513">
        <v>19.920000000000002</v>
      </c>
      <c r="I6513" t="s">
        <v>879</v>
      </c>
      <c r="J6513">
        <v>2023</v>
      </c>
    </row>
    <row r="6514" spans="1:10" x14ac:dyDescent="0.3">
      <c r="A6514">
        <v>45272</v>
      </c>
      <c r="B6514" t="s">
        <v>340</v>
      </c>
      <c r="C6514" t="s">
        <v>77</v>
      </c>
      <c r="D6514" t="s">
        <v>12</v>
      </c>
      <c r="E6514" t="s">
        <v>97</v>
      </c>
      <c r="F6514">
        <v>35.520000000000003</v>
      </c>
      <c r="G6514">
        <v>4</v>
      </c>
      <c r="H6514">
        <v>9.9499999999999993</v>
      </c>
      <c r="I6514" t="s">
        <v>879</v>
      </c>
      <c r="J6514">
        <v>2023</v>
      </c>
    </row>
    <row r="6515" spans="1:10" x14ac:dyDescent="0.3">
      <c r="A6515">
        <v>45272</v>
      </c>
      <c r="B6515" t="s">
        <v>340</v>
      </c>
      <c r="C6515" t="s">
        <v>77</v>
      </c>
      <c r="D6515" t="s">
        <v>12</v>
      </c>
      <c r="E6515" t="s">
        <v>21</v>
      </c>
      <c r="F6515">
        <v>11.2</v>
      </c>
      <c r="G6515">
        <v>7</v>
      </c>
      <c r="H6515">
        <v>4.82</v>
      </c>
      <c r="I6515" t="s">
        <v>879</v>
      </c>
      <c r="J6515">
        <v>2023</v>
      </c>
    </row>
    <row r="6516" spans="1:10" x14ac:dyDescent="0.3">
      <c r="A6516">
        <v>45273</v>
      </c>
      <c r="B6516" t="s">
        <v>558</v>
      </c>
      <c r="C6516" t="s">
        <v>331</v>
      </c>
      <c r="D6516" t="s">
        <v>30</v>
      </c>
      <c r="E6516" t="s">
        <v>36</v>
      </c>
      <c r="F6516">
        <v>63.88</v>
      </c>
      <c r="G6516">
        <v>4</v>
      </c>
      <c r="H6516">
        <v>24.91</v>
      </c>
      <c r="I6516" t="s">
        <v>879</v>
      </c>
      <c r="J6516">
        <v>2023</v>
      </c>
    </row>
    <row r="6517" spans="1:10" x14ac:dyDescent="0.3">
      <c r="A6517">
        <v>45273</v>
      </c>
      <c r="B6517" t="s">
        <v>344</v>
      </c>
      <c r="C6517" t="s">
        <v>23</v>
      </c>
      <c r="D6517" t="s">
        <v>12</v>
      </c>
      <c r="E6517" t="s">
        <v>18</v>
      </c>
      <c r="F6517">
        <v>6.1</v>
      </c>
      <c r="G6517">
        <v>2</v>
      </c>
      <c r="H6517">
        <v>2.21</v>
      </c>
      <c r="I6517" t="s">
        <v>879</v>
      </c>
      <c r="J6517">
        <v>2023</v>
      </c>
    </row>
    <row r="6518" spans="1:10" x14ac:dyDescent="0.3">
      <c r="A6518">
        <v>45273</v>
      </c>
      <c r="B6518" t="s">
        <v>344</v>
      </c>
      <c r="C6518" t="s">
        <v>23</v>
      </c>
      <c r="D6518" t="s">
        <v>28</v>
      </c>
      <c r="E6518" t="s">
        <v>75</v>
      </c>
      <c r="F6518">
        <v>1114.27</v>
      </c>
      <c r="G6518">
        <v>4</v>
      </c>
      <c r="H6518">
        <v>41.79</v>
      </c>
      <c r="I6518" t="s">
        <v>879</v>
      </c>
      <c r="J6518">
        <v>2023</v>
      </c>
    </row>
    <row r="6519" spans="1:10" x14ac:dyDescent="0.3">
      <c r="A6519">
        <v>45273</v>
      </c>
      <c r="B6519" t="s">
        <v>76</v>
      </c>
      <c r="C6519" t="s">
        <v>23</v>
      </c>
      <c r="D6519" t="s">
        <v>12</v>
      </c>
      <c r="E6519" t="s">
        <v>21</v>
      </c>
      <c r="F6519">
        <v>9.84</v>
      </c>
      <c r="G6519">
        <v>3</v>
      </c>
      <c r="H6519">
        <v>3.25</v>
      </c>
      <c r="I6519" t="s">
        <v>879</v>
      </c>
      <c r="J6519">
        <v>2023</v>
      </c>
    </row>
    <row r="6520" spans="1:10" x14ac:dyDescent="0.3">
      <c r="A6520">
        <v>45274</v>
      </c>
      <c r="B6520" t="s">
        <v>353</v>
      </c>
      <c r="C6520" t="s">
        <v>145</v>
      </c>
      <c r="D6520" t="s">
        <v>28</v>
      </c>
      <c r="E6520" t="s">
        <v>34</v>
      </c>
      <c r="F6520">
        <v>133.38</v>
      </c>
      <c r="G6520">
        <v>6</v>
      </c>
      <c r="H6520">
        <v>58.69</v>
      </c>
      <c r="I6520" t="s">
        <v>879</v>
      </c>
      <c r="J6520">
        <v>2023</v>
      </c>
    </row>
    <row r="6521" spans="1:10" x14ac:dyDescent="0.3">
      <c r="A6521">
        <v>45274</v>
      </c>
      <c r="B6521" t="s">
        <v>574</v>
      </c>
      <c r="C6521" t="s">
        <v>77</v>
      </c>
      <c r="D6521" t="s">
        <v>12</v>
      </c>
      <c r="E6521" t="s">
        <v>13</v>
      </c>
      <c r="F6521">
        <v>14.62</v>
      </c>
      <c r="G6521">
        <v>2</v>
      </c>
      <c r="H6521">
        <v>6.73</v>
      </c>
      <c r="I6521" t="s">
        <v>879</v>
      </c>
      <c r="J6521">
        <v>2023</v>
      </c>
    </row>
    <row r="6522" spans="1:10" x14ac:dyDescent="0.3">
      <c r="A6522">
        <v>45274</v>
      </c>
      <c r="B6522" t="s">
        <v>574</v>
      </c>
      <c r="C6522" t="s">
        <v>77</v>
      </c>
      <c r="D6522" t="s">
        <v>12</v>
      </c>
      <c r="E6522" t="s">
        <v>16</v>
      </c>
      <c r="F6522">
        <v>5.76</v>
      </c>
      <c r="G6522">
        <v>2</v>
      </c>
      <c r="H6522">
        <v>2.82</v>
      </c>
      <c r="I6522" t="s">
        <v>879</v>
      </c>
      <c r="J6522">
        <v>2023</v>
      </c>
    </row>
    <row r="6523" spans="1:10" x14ac:dyDescent="0.3">
      <c r="A6523">
        <v>45274</v>
      </c>
      <c r="B6523" t="s">
        <v>574</v>
      </c>
      <c r="C6523" t="s">
        <v>77</v>
      </c>
      <c r="D6523" t="s">
        <v>12</v>
      </c>
      <c r="E6523" t="s">
        <v>32</v>
      </c>
      <c r="F6523">
        <v>21.48</v>
      </c>
      <c r="G6523">
        <v>6</v>
      </c>
      <c r="H6523">
        <v>10.53</v>
      </c>
      <c r="I6523" t="s">
        <v>879</v>
      </c>
      <c r="J6523">
        <v>2023</v>
      </c>
    </row>
    <row r="6524" spans="1:10" x14ac:dyDescent="0.3">
      <c r="A6524">
        <v>45274</v>
      </c>
      <c r="B6524" t="s">
        <v>574</v>
      </c>
      <c r="C6524" t="s">
        <v>77</v>
      </c>
      <c r="D6524" t="s">
        <v>28</v>
      </c>
      <c r="E6524" t="s">
        <v>34</v>
      </c>
      <c r="F6524">
        <v>396.92</v>
      </c>
      <c r="G6524">
        <v>4</v>
      </c>
      <c r="H6524">
        <v>198.46</v>
      </c>
      <c r="I6524" t="s">
        <v>879</v>
      </c>
      <c r="J6524">
        <v>2023</v>
      </c>
    </row>
    <row r="6525" spans="1:10" x14ac:dyDescent="0.3">
      <c r="A6525">
        <v>45274</v>
      </c>
      <c r="B6525" t="s">
        <v>574</v>
      </c>
      <c r="C6525" t="s">
        <v>77</v>
      </c>
      <c r="D6525" t="s">
        <v>12</v>
      </c>
      <c r="E6525" t="s">
        <v>17</v>
      </c>
      <c r="F6525">
        <v>17.149999999999999</v>
      </c>
      <c r="G6525">
        <v>1</v>
      </c>
      <c r="H6525">
        <v>4.63</v>
      </c>
      <c r="I6525" t="s">
        <v>879</v>
      </c>
      <c r="J6525">
        <v>2023</v>
      </c>
    </row>
    <row r="6526" spans="1:10" x14ac:dyDescent="0.3">
      <c r="A6526">
        <v>45274</v>
      </c>
      <c r="B6526" t="s">
        <v>574</v>
      </c>
      <c r="C6526" t="s">
        <v>77</v>
      </c>
      <c r="D6526" t="s">
        <v>12</v>
      </c>
      <c r="E6526" t="s">
        <v>18</v>
      </c>
      <c r="F6526">
        <v>23.12</v>
      </c>
      <c r="G6526">
        <v>2</v>
      </c>
      <c r="H6526">
        <v>7.8</v>
      </c>
      <c r="I6526" t="s">
        <v>879</v>
      </c>
      <c r="J6526">
        <v>2023</v>
      </c>
    </row>
    <row r="6527" spans="1:10" x14ac:dyDescent="0.3">
      <c r="A6527">
        <v>45274</v>
      </c>
      <c r="B6527" t="s">
        <v>237</v>
      </c>
      <c r="C6527" t="s">
        <v>23</v>
      </c>
      <c r="D6527" t="s">
        <v>28</v>
      </c>
      <c r="E6527" t="s">
        <v>29</v>
      </c>
      <c r="F6527">
        <v>81.42</v>
      </c>
      <c r="G6527">
        <v>2</v>
      </c>
      <c r="H6527">
        <v>-9.16</v>
      </c>
      <c r="I6527" t="s">
        <v>879</v>
      </c>
      <c r="J6527">
        <v>2023</v>
      </c>
    </row>
    <row r="6528" spans="1:10" x14ac:dyDescent="0.3">
      <c r="A6528">
        <v>45274</v>
      </c>
      <c r="B6528" t="s">
        <v>237</v>
      </c>
      <c r="C6528" t="s">
        <v>23</v>
      </c>
      <c r="D6528" t="s">
        <v>12</v>
      </c>
      <c r="E6528" t="s">
        <v>17</v>
      </c>
      <c r="F6528">
        <v>134.80000000000001</v>
      </c>
      <c r="G6528">
        <v>10</v>
      </c>
      <c r="H6528">
        <v>35.049999999999997</v>
      </c>
      <c r="I6528" t="s">
        <v>879</v>
      </c>
      <c r="J6528">
        <v>2023</v>
      </c>
    </row>
    <row r="6529" spans="1:10" x14ac:dyDescent="0.3">
      <c r="A6529">
        <v>45275</v>
      </c>
      <c r="B6529" t="s">
        <v>708</v>
      </c>
      <c r="C6529" t="s">
        <v>62</v>
      </c>
      <c r="D6529" t="s">
        <v>28</v>
      </c>
      <c r="E6529" t="s">
        <v>75</v>
      </c>
      <c r="F6529">
        <v>1652.94</v>
      </c>
      <c r="G6529">
        <v>3</v>
      </c>
      <c r="H6529">
        <v>231.41</v>
      </c>
      <c r="I6529" t="s">
        <v>879</v>
      </c>
      <c r="J6529">
        <v>2023</v>
      </c>
    </row>
    <row r="6530" spans="1:10" x14ac:dyDescent="0.3">
      <c r="A6530">
        <v>45275</v>
      </c>
      <c r="B6530" t="s">
        <v>708</v>
      </c>
      <c r="C6530" t="s">
        <v>62</v>
      </c>
      <c r="D6530" t="s">
        <v>12</v>
      </c>
      <c r="E6530" t="s">
        <v>17</v>
      </c>
      <c r="F6530">
        <v>296.37</v>
      </c>
      <c r="G6530">
        <v>3</v>
      </c>
      <c r="H6530">
        <v>80.02</v>
      </c>
      <c r="I6530" t="s">
        <v>879</v>
      </c>
      <c r="J6530">
        <v>2023</v>
      </c>
    </row>
    <row r="6531" spans="1:10" x14ac:dyDescent="0.3">
      <c r="A6531">
        <v>45275</v>
      </c>
      <c r="B6531" t="s">
        <v>223</v>
      </c>
      <c r="C6531" t="s">
        <v>23</v>
      </c>
      <c r="D6531" t="s">
        <v>28</v>
      </c>
      <c r="E6531" t="s">
        <v>34</v>
      </c>
      <c r="F6531">
        <v>14.76</v>
      </c>
      <c r="G6531">
        <v>2</v>
      </c>
      <c r="H6531">
        <v>4.28</v>
      </c>
      <c r="I6531" t="s">
        <v>879</v>
      </c>
      <c r="J6531">
        <v>2023</v>
      </c>
    </row>
    <row r="6532" spans="1:10" x14ac:dyDescent="0.3">
      <c r="A6532">
        <v>45275</v>
      </c>
      <c r="B6532" t="s">
        <v>170</v>
      </c>
      <c r="C6532" t="s">
        <v>54</v>
      </c>
      <c r="D6532" t="s">
        <v>28</v>
      </c>
      <c r="E6532" t="s">
        <v>75</v>
      </c>
      <c r="F6532">
        <v>564.20000000000005</v>
      </c>
      <c r="G6532">
        <v>3</v>
      </c>
      <c r="H6532">
        <v>-304.67</v>
      </c>
      <c r="I6532" t="s">
        <v>879</v>
      </c>
      <c r="J6532">
        <v>2023</v>
      </c>
    </row>
    <row r="6533" spans="1:10" x14ac:dyDescent="0.3">
      <c r="A6533">
        <v>45275</v>
      </c>
      <c r="B6533" t="s">
        <v>170</v>
      </c>
      <c r="C6533" t="s">
        <v>54</v>
      </c>
      <c r="D6533" t="s">
        <v>12</v>
      </c>
      <c r="E6533" t="s">
        <v>55</v>
      </c>
      <c r="F6533">
        <v>87.17</v>
      </c>
      <c r="G6533">
        <v>2</v>
      </c>
      <c r="H6533">
        <v>8.7200000000000006</v>
      </c>
      <c r="I6533" t="s">
        <v>879</v>
      </c>
      <c r="J6533">
        <v>2023</v>
      </c>
    </row>
    <row r="6534" spans="1:10" x14ac:dyDescent="0.3">
      <c r="A6534">
        <v>45275</v>
      </c>
      <c r="B6534" t="s">
        <v>563</v>
      </c>
      <c r="C6534" t="s">
        <v>49</v>
      </c>
      <c r="D6534" t="s">
        <v>12</v>
      </c>
      <c r="E6534" t="s">
        <v>18</v>
      </c>
      <c r="F6534">
        <v>2.21</v>
      </c>
      <c r="G6534">
        <v>3</v>
      </c>
      <c r="H6534">
        <v>-1.48</v>
      </c>
      <c r="I6534" t="s">
        <v>879</v>
      </c>
      <c r="J6534">
        <v>2023</v>
      </c>
    </row>
    <row r="6535" spans="1:10" x14ac:dyDescent="0.3">
      <c r="A6535">
        <v>45275</v>
      </c>
      <c r="B6535" t="s">
        <v>603</v>
      </c>
      <c r="C6535" t="s">
        <v>59</v>
      </c>
      <c r="D6535" t="s">
        <v>12</v>
      </c>
      <c r="E6535" t="s">
        <v>13</v>
      </c>
      <c r="F6535">
        <v>19.440000000000001</v>
      </c>
      <c r="G6535">
        <v>3</v>
      </c>
      <c r="H6535">
        <v>9.33</v>
      </c>
      <c r="I6535" t="s">
        <v>879</v>
      </c>
      <c r="J6535">
        <v>2023</v>
      </c>
    </row>
    <row r="6536" spans="1:10" x14ac:dyDescent="0.3">
      <c r="A6536">
        <v>45276</v>
      </c>
      <c r="B6536" t="s">
        <v>657</v>
      </c>
      <c r="C6536" t="s">
        <v>15</v>
      </c>
      <c r="D6536" t="s">
        <v>12</v>
      </c>
      <c r="E6536" t="s">
        <v>18</v>
      </c>
      <c r="F6536">
        <v>4.79</v>
      </c>
      <c r="G6536">
        <v>3</v>
      </c>
      <c r="H6536">
        <v>-7.9</v>
      </c>
      <c r="I6536" t="s">
        <v>879</v>
      </c>
      <c r="J6536">
        <v>2023</v>
      </c>
    </row>
    <row r="6537" spans="1:10" x14ac:dyDescent="0.3">
      <c r="A6537">
        <v>45276</v>
      </c>
      <c r="B6537" t="s">
        <v>508</v>
      </c>
      <c r="C6537" t="s">
        <v>77</v>
      </c>
      <c r="D6537" t="s">
        <v>12</v>
      </c>
      <c r="E6537" t="s">
        <v>32</v>
      </c>
      <c r="F6537">
        <v>3.68</v>
      </c>
      <c r="G6537">
        <v>2</v>
      </c>
      <c r="H6537">
        <v>1.8</v>
      </c>
      <c r="I6537" t="s">
        <v>879</v>
      </c>
      <c r="J6537">
        <v>2023</v>
      </c>
    </row>
    <row r="6538" spans="1:10" x14ac:dyDescent="0.3">
      <c r="A6538">
        <v>45276</v>
      </c>
      <c r="B6538" t="s">
        <v>574</v>
      </c>
      <c r="C6538" t="s">
        <v>23</v>
      </c>
      <c r="D6538" t="s">
        <v>28</v>
      </c>
      <c r="E6538" t="s">
        <v>29</v>
      </c>
      <c r="F6538">
        <v>563.91999999999996</v>
      </c>
      <c r="G6538">
        <v>5</v>
      </c>
      <c r="H6538">
        <v>7.05</v>
      </c>
      <c r="I6538" t="s">
        <v>879</v>
      </c>
      <c r="J6538">
        <v>2023</v>
      </c>
    </row>
    <row r="6539" spans="1:10" x14ac:dyDescent="0.3">
      <c r="A6539">
        <v>45276</v>
      </c>
      <c r="B6539" t="s">
        <v>466</v>
      </c>
      <c r="C6539" t="s">
        <v>117</v>
      </c>
      <c r="D6539" t="s">
        <v>12</v>
      </c>
      <c r="E6539" t="s">
        <v>55</v>
      </c>
      <c r="F6539">
        <v>34.94</v>
      </c>
      <c r="G6539">
        <v>3</v>
      </c>
      <c r="H6539">
        <v>3.06</v>
      </c>
      <c r="I6539" t="s">
        <v>879</v>
      </c>
      <c r="J6539">
        <v>2023</v>
      </c>
    </row>
    <row r="6540" spans="1:10" x14ac:dyDescent="0.3">
      <c r="A6540">
        <v>45276</v>
      </c>
      <c r="B6540" t="s">
        <v>524</v>
      </c>
      <c r="C6540" t="s">
        <v>23</v>
      </c>
      <c r="D6540" t="s">
        <v>30</v>
      </c>
      <c r="E6540" t="s">
        <v>36</v>
      </c>
      <c r="F6540">
        <v>21.21</v>
      </c>
      <c r="G6540">
        <v>7</v>
      </c>
      <c r="H6540">
        <v>4.45</v>
      </c>
      <c r="I6540" t="s">
        <v>879</v>
      </c>
      <c r="J6540">
        <v>2023</v>
      </c>
    </row>
    <row r="6541" spans="1:10" x14ac:dyDescent="0.3">
      <c r="A6541">
        <v>45277</v>
      </c>
      <c r="B6541" t="s">
        <v>849</v>
      </c>
      <c r="C6541" t="s">
        <v>23</v>
      </c>
      <c r="D6541" t="s">
        <v>28</v>
      </c>
      <c r="E6541" t="s">
        <v>75</v>
      </c>
      <c r="F6541">
        <v>2003.52</v>
      </c>
      <c r="G6541">
        <v>6</v>
      </c>
      <c r="H6541">
        <v>-325.57</v>
      </c>
      <c r="I6541" t="s">
        <v>879</v>
      </c>
      <c r="J6541">
        <v>2023</v>
      </c>
    </row>
    <row r="6542" spans="1:10" x14ac:dyDescent="0.3">
      <c r="A6542">
        <v>45277</v>
      </c>
      <c r="B6542" t="s">
        <v>602</v>
      </c>
      <c r="C6542" t="s">
        <v>84</v>
      </c>
      <c r="D6542" t="s">
        <v>12</v>
      </c>
      <c r="E6542" t="s">
        <v>17</v>
      </c>
      <c r="F6542">
        <v>46.53</v>
      </c>
      <c r="G6542">
        <v>3</v>
      </c>
      <c r="H6542">
        <v>13.03</v>
      </c>
      <c r="I6542" t="s">
        <v>879</v>
      </c>
      <c r="J6542">
        <v>2023</v>
      </c>
    </row>
    <row r="6543" spans="1:10" x14ac:dyDescent="0.3">
      <c r="A6543">
        <v>45277</v>
      </c>
      <c r="B6543" t="s">
        <v>586</v>
      </c>
      <c r="C6543" t="s">
        <v>11</v>
      </c>
      <c r="D6543" t="s">
        <v>12</v>
      </c>
      <c r="E6543" t="s">
        <v>13</v>
      </c>
      <c r="F6543">
        <v>51.84</v>
      </c>
      <c r="G6543">
        <v>10</v>
      </c>
      <c r="H6543">
        <v>18.14</v>
      </c>
      <c r="I6543" t="s">
        <v>879</v>
      </c>
      <c r="J6543">
        <v>2023</v>
      </c>
    </row>
    <row r="6544" spans="1:10" x14ac:dyDescent="0.3">
      <c r="A6544">
        <v>45277</v>
      </c>
      <c r="B6544" t="s">
        <v>586</v>
      </c>
      <c r="C6544" t="s">
        <v>11</v>
      </c>
      <c r="D6544" t="s">
        <v>30</v>
      </c>
      <c r="E6544" t="s">
        <v>36</v>
      </c>
      <c r="F6544">
        <v>165.6</v>
      </c>
      <c r="G6544">
        <v>3</v>
      </c>
      <c r="H6544">
        <v>-6.21</v>
      </c>
      <c r="I6544" t="s">
        <v>879</v>
      </c>
      <c r="J6544">
        <v>2023</v>
      </c>
    </row>
    <row r="6545" spans="1:10" x14ac:dyDescent="0.3">
      <c r="A6545">
        <v>45277</v>
      </c>
      <c r="B6545" t="s">
        <v>340</v>
      </c>
      <c r="C6545" t="s">
        <v>169</v>
      </c>
      <c r="D6545" t="s">
        <v>12</v>
      </c>
      <c r="E6545" t="s">
        <v>18</v>
      </c>
      <c r="F6545">
        <v>13.49</v>
      </c>
      <c r="G6545">
        <v>2</v>
      </c>
      <c r="H6545">
        <v>4.38</v>
      </c>
      <c r="I6545" t="s">
        <v>879</v>
      </c>
      <c r="J6545">
        <v>2023</v>
      </c>
    </row>
    <row r="6546" spans="1:10" x14ac:dyDescent="0.3">
      <c r="A6546">
        <v>45277</v>
      </c>
      <c r="B6546" t="s">
        <v>340</v>
      </c>
      <c r="C6546" t="s">
        <v>169</v>
      </c>
      <c r="D6546" t="s">
        <v>12</v>
      </c>
      <c r="E6546" t="s">
        <v>18</v>
      </c>
      <c r="F6546">
        <v>11.42</v>
      </c>
      <c r="G6546">
        <v>1</v>
      </c>
      <c r="H6546">
        <v>3.85</v>
      </c>
      <c r="I6546" t="s">
        <v>879</v>
      </c>
      <c r="J6546">
        <v>2023</v>
      </c>
    </row>
    <row r="6547" spans="1:10" x14ac:dyDescent="0.3">
      <c r="A6547">
        <v>45277</v>
      </c>
      <c r="B6547" t="s">
        <v>653</v>
      </c>
      <c r="C6547" t="s">
        <v>62</v>
      </c>
      <c r="D6547" t="s">
        <v>12</v>
      </c>
      <c r="E6547" t="s">
        <v>18</v>
      </c>
      <c r="F6547">
        <v>9892.74</v>
      </c>
      <c r="G6547">
        <v>13</v>
      </c>
      <c r="H6547">
        <v>4946.37</v>
      </c>
      <c r="I6547" t="s">
        <v>879</v>
      </c>
      <c r="J6547">
        <v>2023</v>
      </c>
    </row>
    <row r="6548" spans="1:10" x14ac:dyDescent="0.3">
      <c r="A6548">
        <v>45278</v>
      </c>
      <c r="B6548" t="s">
        <v>685</v>
      </c>
      <c r="C6548" t="s">
        <v>66</v>
      </c>
      <c r="D6548" t="s">
        <v>12</v>
      </c>
      <c r="E6548" t="s">
        <v>18</v>
      </c>
      <c r="F6548">
        <v>254.06</v>
      </c>
      <c r="G6548">
        <v>7</v>
      </c>
      <c r="H6548">
        <v>-169.37</v>
      </c>
      <c r="I6548" t="s">
        <v>879</v>
      </c>
      <c r="J6548">
        <v>2023</v>
      </c>
    </row>
    <row r="6549" spans="1:10" x14ac:dyDescent="0.3">
      <c r="A6549">
        <v>45278</v>
      </c>
      <c r="B6549" t="s">
        <v>685</v>
      </c>
      <c r="C6549" t="s">
        <v>66</v>
      </c>
      <c r="D6549" t="s">
        <v>12</v>
      </c>
      <c r="E6549" t="s">
        <v>55</v>
      </c>
      <c r="F6549">
        <v>194.53</v>
      </c>
      <c r="G6549">
        <v>2</v>
      </c>
      <c r="H6549">
        <v>24.32</v>
      </c>
      <c r="I6549" t="s">
        <v>879</v>
      </c>
      <c r="J6549">
        <v>2023</v>
      </c>
    </row>
    <row r="6550" spans="1:10" x14ac:dyDescent="0.3">
      <c r="A6550">
        <v>45278</v>
      </c>
      <c r="B6550" t="s">
        <v>685</v>
      </c>
      <c r="C6550" t="s">
        <v>66</v>
      </c>
      <c r="D6550" t="s">
        <v>12</v>
      </c>
      <c r="E6550" t="s">
        <v>97</v>
      </c>
      <c r="F6550">
        <v>961.48</v>
      </c>
      <c r="G6550">
        <v>5</v>
      </c>
      <c r="H6550">
        <v>-204.31</v>
      </c>
      <c r="I6550" t="s">
        <v>879</v>
      </c>
      <c r="J6550">
        <v>2023</v>
      </c>
    </row>
    <row r="6551" spans="1:10" x14ac:dyDescent="0.3">
      <c r="A6551">
        <v>45278</v>
      </c>
      <c r="B6551" t="s">
        <v>588</v>
      </c>
      <c r="C6551" t="s">
        <v>142</v>
      </c>
      <c r="D6551" t="s">
        <v>28</v>
      </c>
      <c r="E6551" t="s">
        <v>34</v>
      </c>
      <c r="F6551">
        <v>18.84</v>
      </c>
      <c r="G6551">
        <v>3</v>
      </c>
      <c r="H6551">
        <v>6.03</v>
      </c>
      <c r="I6551" t="s">
        <v>879</v>
      </c>
      <c r="J6551">
        <v>2023</v>
      </c>
    </row>
    <row r="6552" spans="1:10" x14ac:dyDescent="0.3">
      <c r="A6552">
        <v>45278</v>
      </c>
      <c r="B6552" t="s">
        <v>491</v>
      </c>
      <c r="C6552" t="s">
        <v>23</v>
      </c>
      <c r="D6552" t="s">
        <v>12</v>
      </c>
      <c r="E6552" t="s">
        <v>13</v>
      </c>
      <c r="F6552">
        <v>38.880000000000003</v>
      </c>
      <c r="G6552">
        <v>6</v>
      </c>
      <c r="H6552">
        <v>18.66</v>
      </c>
      <c r="I6552" t="s">
        <v>879</v>
      </c>
      <c r="J6552">
        <v>2023</v>
      </c>
    </row>
    <row r="6553" spans="1:10" x14ac:dyDescent="0.3">
      <c r="A6553">
        <v>45278</v>
      </c>
      <c r="B6553" t="s">
        <v>491</v>
      </c>
      <c r="C6553" t="s">
        <v>23</v>
      </c>
      <c r="D6553" t="s">
        <v>28</v>
      </c>
      <c r="E6553" t="s">
        <v>34</v>
      </c>
      <c r="F6553">
        <v>183.84</v>
      </c>
      <c r="G6553">
        <v>8</v>
      </c>
      <c r="H6553">
        <v>62.51</v>
      </c>
      <c r="I6553" t="s">
        <v>879</v>
      </c>
      <c r="J6553">
        <v>2023</v>
      </c>
    </row>
    <row r="6554" spans="1:10" x14ac:dyDescent="0.3">
      <c r="A6554">
        <v>45278</v>
      </c>
      <c r="B6554" t="s">
        <v>491</v>
      </c>
      <c r="C6554" t="s">
        <v>23</v>
      </c>
      <c r="D6554" t="s">
        <v>12</v>
      </c>
      <c r="E6554" t="s">
        <v>97</v>
      </c>
      <c r="F6554">
        <v>579.29999999999995</v>
      </c>
      <c r="G6554">
        <v>5</v>
      </c>
      <c r="H6554">
        <v>28.97</v>
      </c>
      <c r="I6554" t="s">
        <v>879</v>
      </c>
      <c r="J6554">
        <v>2023</v>
      </c>
    </row>
    <row r="6555" spans="1:10" x14ac:dyDescent="0.3">
      <c r="A6555">
        <v>45278</v>
      </c>
      <c r="B6555" t="s">
        <v>562</v>
      </c>
      <c r="C6555" t="s">
        <v>77</v>
      </c>
      <c r="D6555" t="s">
        <v>12</v>
      </c>
      <c r="E6555" t="s">
        <v>17</v>
      </c>
      <c r="F6555">
        <v>900.08</v>
      </c>
      <c r="G6555">
        <v>4</v>
      </c>
      <c r="H6555">
        <v>117.01</v>
      </c>
      <c r="I6555" t="s">
        <v>879</v>
      </c>
      <c r="J6555">
        <v>2023</v>
      </c>
    </row>
    <row r="6556" spans="1:10" x14ac:dyDescent="0.3">
      <c r="A6556">
        <v>45278</v>
      </c>
      <c r="B6556" t="s">
        <v>341</v>
      </c>
      <c r="C6556" t="s">
        <v>89</v>
      </c>
      <c r="D6556" t="s">
        <v>12</v>
      </c>
      <c r="E6556" t="s">
        <v>18</v>
      </c>
      <c r="F6556">
        <v>1793.98</v>
      </c>
      <c r="G6556">
        <v>2</v>
      </c>
      <c r="H6556">
        <v>843.17</v>
      </c>
      <c r="I6556" t="s">
        <v>879</v>
      </c>
      <c r="J6556">
        <v>2023</v>
      </c>
    </row>
    <row r="6557" spans="1:10" x14ac:dyDescent="0.3">
      <c r="A6557">
        <v>45278</v>
      </c>
      <c r="B6557" t="s">
        <v>691</v>
      </c>
      <c r="C6557" t="s">
        <v>23</v>
      </c>
      <c r="D6557" t="s">
        <v>30</v>
      </c>
      <c r="E6557" t="s">
        <v>36</v>
      </c>
      <c r="F6557">
        <v>72.64</v>
      </c>
      <c r="G6557">
        <v>2</v>
      </c>
      <c r="H6557">
        <v>21.79</v>
      </c>
      <c r="I6557" t="s">
        <v>879</v>
      </c>
      <c r="J6557">
        <v>2023</v>
      </c>
    </row>
    <row r="6558" spans="1:10" x14ac:dyDescent="0.3">
      <c r="A6558">
        <v>45278</v>
      </c>
      <c r="B6558" t="s">
        <v>691</v>
      </c>
      <c r="C6558" t="s">
        <v>23</v>
      </c>
      <c r="D6558" t="s">
        <v>30</v>
      </c>
      <c r="E6558" t="s">
        <v>36</v>
      </c>
      <c r="F6558">
        <v>772.47</v>
      </c>
      <c r="G6558">
        <v>3</v>
      </c>
      <c r="H6558">
        <v>146.77000000000001</v>
      </c>
      <c r="I6558" t="s">
        <v>879</v>
      </c>
      <c r="J6558">
        <v>2023</v>
      </c>
    </row>
    <row r="6559" spans="1:10" x14ac:dyDescent="0.3">
      <c r="A6559">
        <v>45278</v>
      </c>
      <c r="B6559" t="s">
        <v>691</v>
      </c>
      <c r="C6559" t="s">
        <v>23</v>
      </c>
      <c r="D6559" t="s">
        <v>28</v>
      </c>
      <c r="E6559" t="s">
        <v>34</v>
      </c>
      <c r="F6559">
        <v>39.92</v>
      </c>
      <c r="G6559">
        <v>4</v>
      </c>
      <c r="H6559">
        <v>11.18</v>
      </c>
      <c r="I6559" t="s">
        <v>879</v>
      </c>
      <c r="J6559">
        <v>2023</v>
      </c>
    </row>
    <row r="6560" spans="1:10" x14ac:dyDescent="0.3">
      <c r="A6560">
        <v>45278</v>
      </c>
      <c r="B6560" t="s">
        <v>373</v>
      </c>
      <c r="C6560" t="s">
        <v>54</v>
      </c>
      <c r="D6560" t="s">
        <v>12</v>
      </c>
      <c r="E6560" t="s">
        <v>18</v>
      </c>
      <c r="F6560">
        <v>45.24</v>
      </c>
      <c r="G6560">
        <v>4</v>
      </c>
      <c r="H6560">
        <v>-30.16</v>
      </c>
      <c r="I6560" t="s">
        <v>879</v>
      </c>
      <c r="J6560">
        <v>2023</v>
      </c>
    </row>
    <row r="6561" spans="1:10" x14ac:dyDescent="0.3">
      <c r="A6561">
        <v>45278</v>
      </c>
      <c r="B6561" t="s">
        <v>373</v>
      </c>
      <c r="C6561" t="s">
        <v>54</v>
      </c>
      <c r="D6561" t="s">
        <v>12</v>
      </c>
      <c r="E6561" t="s">
        <v>21</v>
      </c>
      <c r="F6561">
        <v>18.690000000000001</v>
      </c>
      <c r="G6561">
        <v>4</v>
      </c>
      <c r="H6561">
        <v>2.34</v>
      </c>
      <c r="I6561" t="s">
        <v>879</v>
      </c>
      <c r="J6561">
        <v>2023</v>
      </c>
    </row>
    <row r="6562" spans="1:10" x14ac:dyDescent="0.3">
      <c r="A6562">
        <v>45278</v>
      </c>
      <c r="B6562" t="s">
        <v>373</v>
      </c>
      <c r="C6562" t="s">
        <v>54</v>
      </c>
      <c r="D6562" t="s">
        <v>12</v>
      </c>
      <c r="E6562" t="s">
        <v>13</v>
      </c>
      <c r="F6562">
        <v>11.65</v>
      </c>
      <c r="G6562">
        <v>2</v>
      </c>
      <c r="H6562">
        <v>3.79</v>
      </c>
      <c r="I6562" t="s">
        <v>879</v>
      </c>
      <c r="J6562">
        <v>2023</v>
      </c>
    </row>
    <row r="6563" spans="1:10" x14ac:dyDescent="0.3">
      <c r="A6563">
        <v>45278</v>
      </c>
      <c r="B6563" t="s">
        <v>373</v>
      </c>
      <c r="C6563" t="s">
        <v>54</v>
      </c>
      <c r="D6563" t="s">
        <v>30</v>
      </c>
      <c r="E6563" t="s">
        <v>36</v>
      </c>
      <c r="F6563">
        <v>112.78</v>
      </c>
      <c r="G6563">
        <v>3</v>
      </c>
      <c r="H6563">
        <v>-8.4600000000000009</v>
      </c>
      <c r="I6563" t="s">
        <v>879</v>
      </c>
      <c r="J6563">
        <v>2023</v>
      </c>
    </row>
    <row r="6564" spans="1:10" x14ac:dyDescent="0.3">
      <c r="A6564">
        <v>45278</v>
      </c>
      <c r="B6564" t="s">
        <v>373</v>
      </c>
      <c r="C6564" t="s">
        <v>54</v>
      </c>
      <c r="D6564" t="s">
        <v>28</v>
      </c>
      <c r="E6564" t="s">
        <v>75</v>
      </c>
      <c r="F6564">
        <v>377.45</v>
      </c>
      <c r="G6564">
        <v>5</v>
      </c>
      <c r="H6564">
        <v>-264.22000000000003</v>
      </c>
      <c r="I6564" t="s">
        <v>879</v>
      </c>
      <c r="J6564">
        <v>2023</v>
      </c>
    </row>
    <row r="6565" spans="1:10" x14ac:dyDescent="0.3">
      <c r="A6565">
        <v>45278</v>
      </c>
      <c r="B6565" t="s">
        <v>373</v>
      </c>
      <c r="C6565" t="s">
        <v>54</v>
      </c>
      <c r="D6565" t="s">
        <v>12</v>
      </c>
      <c r="E6565" t="s">
        <v>16</v>
      </c>
      <c r="F6565">
        <v>15.94</v>
      </c>
      <c r="G6565">
        <v>4</v>
      </c>
      <c r="H6565">
        <v>5.18</v>
      </c>
      <c r="I6565" t="s">
        <v>879</v>
      </c>
      <c r="J6565">
        <v>2023</v>
      </c>
    </row>
    <row r="6566" spans="1:10" x14ac:dyDescent="0.3">
      <c r="A6566">
        <v>45278</v>
      </c>
      <c r="B6566" t="s">
        <v>373</v>
      </c>
      <c r="C6566" t="s">
        <v>54</v>
      </c>
      <c r="D6566" t="s">
        <v>30</v>
      </c>
      <c r="E6566" t="s">
        <v>31</v>
      </c>
      <c r="F6566">
        <v>28.68</v>
      </c>
      <c r="G6566">
        <v>3</v>
      </c>
      <c r="H6566">
        <v>-7.17</v>
      </c>
      <c r="I6566" t="s">
        <v>879</v>
      </c>
      <c r="J6566">
        <v>2023</v>
      </c>
    </row>
    <row r="6567" spans="1:10" x14ac:dyDescent="0.3">
      <c r="A6567">
        <v>45278</v>
      </c>
      <c r="B6567" t="s">
        <v>747</v>
      </c>
      <c r="C6567" t="s">
        <v>383</v>
      </c>
      <c r="D6567" t="s">
        <v>28</v>
      </c>
      <c r="E6567" t="s">
        <v>29</v>
      </c>
      <c r="F6567">
        <v>563.94000000000005</v>
      </c>
      <c r="G6567">
        <v>3</v>
      </c>
      <c r="H6567">
        <v>112.79</v>
      </c>
      <c r="I6567" t="s">
        <v>879</v>
      </c>
      <c r="J6567">
        <v>2023</v>
      </c>
    </row>
    <row r="6568" spans="1:10" x14ac:dyDescent="0.3">
      <c r="A6568">
        <v>45278</v>
      </c>
      <c r="B6568" t="s">
        <v>197</v>
      </c>
      <c r="C6568" t="s">
        <v>23</v>
      </c>
      <c r="D6568" t="s">
        <v>30</v>
      </c>
      <c r="E6568" t="s">
        <v>31</v>
      </c>
      <c r="F6568">
        <v>66.98</v>
      </c>
      <c r="G6568">
        <v>7</v>
      </c>
      <c r="H6568">
        <v>6.7</v>
      </c>
      <c r="I6568" t="s">
        <v>879</v>
      </c>
      <c r="J6568">
        <v>2023</v>
      </c>
    </row>
    <row r="6569" spans="1:10" x14ac:dyDescent="0.3">
      <c r="A6569">
        <v>45279</v>
      </c>
      <c r="B6569" t="s">
        <v>515</v>
      </c>
      <c r="C6569" t="s">
        <v>57</v>
      </c>
      <c r="D6569" t="s">
        <v>28</v>
      </c>
      <c r="E6569" t="s">
        <v>75</v>
      </c>
      <c r="F6569">
        <v>455.97</v>
      </c>
      <c r="G6569">
        <v>6</v>
      </c>
      <c r="H6569">
        <v>-218.87</v>
      </c>
      <c r="I6569" t="s">
        <v>879</v>
      </c>
      <c r="J6569">
        <v>2023</v>
      </c>
    </row>
    <row r="6570" spans="1:10" x14ac:dyDescent="0.3">
      <c r="A6570">
        <v>45279</v>
      </c>
      <c r="B6570" t="s">
        <v>515</v>
      </c>
      <c r="C6570" t="s">
        <v>57</v>
      </c>
      <c r="D6570" t="s">
        <v>12</v>
      </c>
      <c r="E6570" t="s">
        <v>18</v>
      </c>
      <c r="F6570">
        <v>10.44</v>
      </c>
      <c r="G6570">
        <v>6</v>
      </c>
      <c r="H6570">
        <v>-7.66</v>
      </c>
      <c r="I6570" t="s">
        <v>879</v>
      </c>
      <c r="J6570">
        <v>2023</v>
      </c>
    </row>
    <row r="6571" spans="1:10" x14ac:dyDescent="0.3">
      <c r="A6571">
        <v>45279</v>
      </c>
      <c r="B6571" t="s">
        <v>515</v>
      </c>
      <c r="C6571" t="s">
        <v>57</v>
      </c>
      <c r="D6571" t="s">
        <v>12</v>
      </c>
      <c r="E6571" t="s">
        <v>18</v>
      </c>
      <c r="F6571">
        <v>5.21</v>
      </c>
      <c r="G6571">
        <v>2</v>
      </c>
      <c r="H6571">
        <v>-4.17</v>
      </c>
      <c r="I6571" t="s">
        <v>879</v>
      </c>
      <c r="J6571">
        <v>2023</v>
      </c>
    </row>
    <row r="6572" spans="1:10" x14ac:dyDescent="0.3">
      <c r="A6572">
        <v>45279</v>
      </c>
      <c r="B6572" t="s">
        <v>86</v>
      </c>
      <c r="C6572" t="s">
        <v>77</v>
      </c>
      <c r="D6572" t="s">
        <v>12</v>
      </c>
      <c r="E6572" t="s">
        <v>18</v>
      </c>
      <c r="F6572">
        <v>34.25</v>
      </c>
      <c r="G6572">
        <v>3</v>
      </c>
      <c r="H6572">
        <v>11.56</v>
      </c>
      <c r="I6572" t="s">
        <v>879</v>
      </c>
      <c r="J6572">
        <v>2023</v>
      </c>
    </row>
    <row r="6573" spans="1:10" x14ac:dyDescent="0.3">
      <c r="A6573">
        <v>45279</v>
      </c>
      <c r="B6573" t="s">
        <v>86</v>
      </c>
      <c r="C6573" t="s">
        <v>77</v>
      </c>
      <c r="D6573" t="s">
        <v>12</v>
      </c>
      <c r="E6573" t="s">
        <v>21</v>
      </c>
      <c r="F6573">
        <v>3.52</v>
      </c>
      <c r="G6573">
        <v>2</v>
      </c>
      <c r="H6573">
        <v>1.02</v>
      </c>
      <c r="I6573" t="s">
        <v>879</v>
      </c>
      <c r="J6573">
        <v>2023</v>
      </c>
    </row>
    <row r="6574" spans="1:10" x14ac:dyDescent="0.3">
      <c r="A6574">
        <v>45279</v>
      </c>
      <c r="B6574" t="s">
        <v>528</v>
      </c>
      <c r="C6574" t="s">
        <v>15</v>
      </c>
      <c r="D6574" t="s">
        <v>12</v>
      </c>
      <c r="E6574" t="s">
        <v>18</v>
      </c>
      <c r="F6574">
        <v>1.8</v>
      </c>
      <c r="G6574">
        <v>5</v>
      </c>
      <c r="H6574">
        <v>-2.88</v>
      </c>
      <c r="I6574" t="s">
        <v>879</v>
      </c>
      <c r="J6574">
        <v>2023</v>
      </c>
    </row>
    <row r="6575" spans="1:10" x14ac:dyDescent="0.3">
      <c r="A6575">
        <v>45279</v>
      </c>
      <c r="B6575" t="s">
        <v>122</v>
      </c>
      <c r="C6575" t="s">
        <v>20</v>
      </c>
      <c r="D6575" t="s">
        <v>28</v>
      </c>
      <c r="E6575" t="s">
        <v>34</v>
      </c>
      <c r="F6575">
        <v>303.92</v>
      </c>
      <c r="G6575">
        <v>5</v>
      </c>
      <c r="H6575">
        <v>-30.39</v>
      </c>
      <c r="I6575" t="s">
        <v>879</v>
      </c>
      <c r="J6575">
        <v>2023</v>
      </c>
    </row>
    <row r="6576" spans="1:10" x14ac:dyDescent="0.3">
      <c r="A6576">
        <v>45280</v>
      </c>
      <c r="B6576" t="s">
        <v>799</v>
      </c>
      <c r="C6576" t="s">
        <v>145</v>
      </c>
      <c r="D6576" t="s">
        <v>30</v>
      </c>
      <c r="E6576" t="s">
        <v>36</v>
      </c>
      <c r="F6576">
        <v>66.3</v>
      </c>
      <c r="G6576">
        <v>3</v>
      </c>
      <c r="H6576">
        <v>8.6199999999999992</v>
      </c>
      <c r="I6576" t="s">
        <v>879</v>
      </c>
      <c r="J6576">
        <v>2023</v>
      </c>
    </row>
    <row r="6577" spans="1:10" x14ac:dyDescent="0.3">
      <c r="A6577">
        <v>45280</v>
      </c>
      <c r="B6577" t="s">
        <v>385</v>
      </c>
      <c r="C6577" t="s">
        <v>145</v>
      </c>
      <c r="D6577" t="s">
        <v>28</v>
      </c>
      <c r="E6577" t="s">
        <v>34</v>
      </c>
      <c r="F6577">
        <v>18.920000000000002</v>
      </c>
      <c r="G6577">
        <v>4</v>
      </c>
      <c r="H6577">
        <v>7.38</v>
      </c>
      <c r="I6577" t="s">
        <v>879</v>
      </c>
      <c r="J6577">
        <v>2023</v>
      </c>
    </row>
    <row r="6578" spans="1:10" x14ac:dyDescent="0.3">
      <c r="A6578">
        <v>45280</v>
      </c>
      <c r="B6578" t="s">
        <v>385</v>
      </c>
      <c r="C6578" t="s">
        <v>145</v>
      </c>
      <c r="D6578" t="s">
        <v>12</v>
      </c>
      <c r="E6578" t="s">
        <v>18</v>
      </c>
      <c r="F6578">
        <v>15.42</v>
      </c>
      <c r="G6578">
        <v>2</v>
      </c>
      <c r="H6578">
        <v>6.94</v>
      </c>
      <c r="I6578" t="s">
        <v>879</v>
      </c>
      <c r="J6578">
        <v>2023</v>
      </c>
    </row>
    <row r="6579" spans="1:10" x14ac:dyDescent="0.3">
      <c r="A6579">
        <v>45280</v>
      </c>
      <c r="B6579" t="s">
        <v>624</v>
      </c>
      <c r="C6579" t="s">
        <v>383</v>
      </c>
      <c r="D6579" t="s">
        <v>12</v>
      </c>
      <c r="E6579" t="s">
        <v>13</v>
      </c>
      <c r="F6579">
        <v>33.9</v>
      </c>
      <c r="G6579">
        <v>5</v>
      </c>
      <c r="H6579">
        <v>15.59</v>
      </c>
      <c r="I6579" t="s">
        <v>879</v>
      </c>
      <c r="J6579">
        <v>2023</v>
      </c>
    </row>
    <row r="6580" spans="1:10" x14ac:dyDescent="0.3">
      <c r="A6580">
        <v>45282</v>
      </c>
      <c r="B6580" t="s">
        <v>105</v>
      </c>
      <c r="C6580" t="s">
        <v>54</v>
      </c>
      <c r="D6580" t="s">
        <v>12</v>
      </c>
      <c r="E6580" t="s">
        <v>18</v>
      </c>
      <c r="F6580">
        <v>31.32</v>
      </c>
      <c r="G6580">
        <v>10</v>
      </c>
      <c r="H6580">
        <v>-25.06</v>
      </c>
      <c r="I6580" t="s">
        <v>879</v>
      </c>
      <c r="J6580">
        <v>2023</v>
      </c>
    </row>
    <row r="6581" spans="1:10" x14ac:dyDescent="0.3">
      <c r="A6581">
        <v>45282</v>
      </c>
      <c r="B6581" t="s">
        <v>105</v>
      </c>
      <c r="C6581" t="s">
        <v>54</v>
      </c>
      <c r="D6581" t="s">
        <v>28</v>
      </c>
      <c r="E6581" t="s">
        <v>34</v>
      </c>
      <c r="F6581">
        <v>11.84</v>
      </c>
      <c r="G6581">
        <v>4</v>
      </c>
      <c r="H6581">
        <v>3.11</v>
      </c>
      <c r="I6581" t="s">
        <v>879</v>
      </c>
      <c r="J6581">
        <v>2023</v>
      </c>
    </row>
    <row r="6582" spans="1:10" x14ac:dyDescent="0.3">
      <c r="A6582">
        <v>45282</v>
      </c>
      <c r="B6582" t="s">
        <v>105</v>
      </c>
      <c r="C6582" t="s">
        <v>54</v>
      </c>
      <c r="D6582" t="s">
        <v>28</v>
      </c>
      <c r="E6582" t="s">
        <v>34</v>
      </c>
      <c r="F6582">
        <v>22.78</v>
      </c>
      <c r="G6582">
        <v>1</v>
      </c>
      <c r="H6582">
        <v>4.84</v>
      </c>
      <c r="I6582" t="s">
        <v>879</v>
      </c>
      <c r="J6582">
        <v>2023</v>
      </c>
    </row>
    <row r="6583" spans="1:10" x14ac:dyDescent="0.3">
      <c r="A6583">
        <v>45282</v>
      </c>
      <c r="B6583" t="s">
        <v>230</v>
      </c>
      <c r="C6583" t="s">
        <v>77</v>
      </c>
      <c r="D6583" t="s">
        <v>12</v>
      </c>
      <c r="E6583" t="s">
        <v>18</v>
      </c>
      <c r="F6583">
        <v>25.58</v>
      </c>
      <c r="G6583">
        <v>2</v>
      </c>
      <c r="H6583">
        <v>8.9499999999999993</v>
      </c>
      <c r="I6583" t="s">
        <v>879</v>
      </c>
      <c r="J6583">
        <v>2023</v>
      </c>
    </row>
    <row r="6584" spans="1:10" x14ac:dyDescent="0.3">
      <c r="A6584">
        <v>45282</v>
      </c>
      <c r="B6584" t="s">
        <v>413</v>
      </c>
      <c r="C6584" t="s">
        <v>84</v>
      </c>
      <c r="D6584" t="s">
        <v>12</v>
      </c>
      <c r="E6584" t="s">
        <v>18</v>
      </c>
      <c r="F6584">
        <v>55.36</v>
      </c>
      <c r="G6584">
        <v>4</v>
      </c>
      <c r="H6584">
        <v>19.38</v>
      </c>
      <c r="I6584" t="s">
        <v>879</v>
      </c>
      <c r="J6584">
        <v>2023</v>
      </c>
    </row>
    <row r="6585" spans="1:10" x14ac:dyDescent="0.3">
      <c r="A6585">
        <v>45282</v>
      </c>
      <c r="B6585" t="s">
        <v>413</v>
      </c>
      <c r="C6585" t="s">
        <v>84</v>
      </c>
      <c r="D6585" t="s">
        <v>30</v>
      </c>
      <c r="E6585" t="s">
        <v>138</v>
      </c>
      <c r="F6585">
        <v>11.56</v>
      </c>
      <c r="G6585">
        <v>1</v>
      </c>
      <c r="H6585">
        <v>3.76</v>
      </c>
      <c r="I6585" t="s">
        <v>879</v>
      </c>
      <c r="J6585">
        <v>2023</v>
      </c>
    </row>
    <row r="6586" spans="1:10" x14ac:dyDescent="0.3">
      <c r="A6586">
        <v>45282</v>
      </c>
      <c r="B6586" t="s">
        <v>489</v>
      </c>
      <c r="C6586" t="s">
        <v>23</v>
      </c>
      <c r="D6586" t="s">
        <v>28</v>
      </c>
      <c r="E6586" t="s">
        <v>34</v>
      </c>
      <c r="F6586">
        <v>842.72</v>
      </c>
      <c r="G6586">
        <v>8</v>
      </c>
      <c r="H6586">
        <v>202.25</v>
      </c>
      <c r="I6586" t="s">
        <v>879</v>
      </c>
      <c r="J6586">
        <v>2023</v>
      </c>
    </row>
    <row r="6587" spans="1:10" x14ac:dyDescent="0.3">
      <c r="A6587">
        <v>45282</v>
      </c>
      <c r="B6587" t="s">
        <v>489</v>
      </c>
      <c r="C6587" t="s">
        <v>23</v>
      </c>
      <c r="D6587" t="s">
        <v>28</v>
      </c>
      <c r="E6587" t="s">
        <v>34</v>
      </c>
      <c r="F6587">
        <v>41.96</v>
      </c>
      <c r="G6587">
        <v>2</v>
      </c>
      <c r="H6587">
        <v>10.91</v>
      </c>
      <c r="I6587" t="s">
        <v>879</v>
      </c>
      <c r="J6587">
        <v>2023</v>
      </c>
    </row>
    <row r="6588" spans="1:10" x14ac:dyDescent="0.3">
      <c r="A6588">
        <v>45283</v>
      </c>
      <c r="B6588" t="s">
        <v>463</v>
      </c>
      <c r="C6588" t="s">
        <v>38</v>
      </c>
      <c r="D6588" t="s">
        <v>28</v>
      </c>
      <c r="E6588" t="s">
        <v>34</v>
      </c>
      <c r="F6588">
        <v>572.76</v>
      </c>
      <c r="G6588">
        <v>6</v>
      </c>
      <c r="H6588">
        <v>166.1</v>
      </c>
      <c r="I6588" t="s">
        <v>879</v>
      </c>
      <c r="J6588">
        <v>2023</v>
      </c>
    </row>
    <row r="6589" spans="1:10" x14ac:dyDescent="0.3">
      <c r="A6589">
        <v>45283</v>
      </c>
      <c r="B6589" t="s">
        <v>463</v>
      </c>
      <c r="C6589" t="s">
        <v>38</v>
      </c>
      <c r="D6589" t="s">
        <v>28</v>
      </c>
      <c r="E6589" t="s">
        <v>34</v>
      </c>
      <c r="F6589">
        <v>286.38</v>
      </c>
      <c r="G6589">
        <v>3</v>
      </c>
      <c r="H6589">
        <v>83.05</v>
      </c>
      <c r="I6589" t="s">
        <v>879</v>
      </c>
      <c r="J6589">
        <v>2023</v>
      </c>
    </row>
    <row r="6590" spans="1:10" x14ac:dyDescent="0.3">
      <c r="A6590">
        <v>45283</v>
      </c>
      <c r="B6590" t="s">
        <v>698</v>
      </c>
      <c r="C6590" t="s">
        <v>15</v>
      </c>
      <c r="D6590" t="s">
        <v>28</v>
      </c>
      <c r="E6590" t="s">
        <v>47</v>
      </c>
      <c r="F6590">
        <v>141.37</v>
      </c>
      <c r="G6590">
        <v>2</v>
      </c>
      <c r="H6590">
        <v>-14.14</v>
      </c>
      <c r="I6590" t="s">
        <v>879</v>
      </c>
      <c r="J6590">
        <v>2023</v>
      </c>
    </row>
    <row r="6591" spans="1:10" x14ac:dyDescent="0.3">
      <c r="A6591">
        <v>45283</v>
      </c>
      <c r="B6591" t="s">
        <v>281</v>
      </c>
      <c r="C6591" t="s">
        <v>62</v>
      </c>
      <c r="D6591" t="s">
        <v>12</v>
      </c>
      <c r="E6591" t="s">
        <v>32</v>
      </c>
      <c r="F6591">
        <v>24.85</v>
      </c>
      <c r="G6591">
        <v>7</v>
      </c>
      <c r="H6591">
        <v>11.68</v>
      </c>
      <c r="I6591" t="s">
        <v>879</v>
      </c>
      <c r="J6591">
        <v>2023</v>
      </c>
    </row>
    <row r="6592" spans="1:10" x14ac:dyDescent="0.3">
      <c r="A6592">
        <v>45283</v>
      </c>
      <c r="B6592" t="s">
        <v>760</v>
      </c>
      <c r="C6592" t="s">
        <v>49</v>
      </c>
      <c r="D6592" t="s">
        <v>12</v>
      </c>
      <c r="E6592" t="s">
        <v>18</v>
      </c>
      <c r="F6592">
        <v>5.55</v>
      </c>
      <c r="G6592">
        <v>3</v>
      </c>
      <c r="H6592">
        <v>-4.07</v>
      </c>
      <c r="I6592" t="s">
        <v>879</v>
      </c>
      <c r="J6592">
        <v>2023</v>
      </c>
    </row>
    <row r="6593" spans="1:10" x14ac:dyDescent="0.3">
      <c r="A6593">
        <v>45283</v>
      </c>
      <c r="B6593" t="s">
        <v>215</v>
      </c>
      <c r="C6593" t="s">
        <v>84</v>
      </c>
      <c r="D6593" t="s">
        <v>12</v>
      </c>
      <c r="E6593" t="s">
        <v>21</v>
      </c>
      <c r="F6593">
        <v>8.82</v>
      </c>
      <c r="G6593">
        <v>3</v>
      </c>
      <c r="H6593">
        <v>2.56</v>
      </c>
      <c r="I6593" t="s">
        <v>879</v>
      </c>
      <c r="J6593">
        <v>2023</v>
      </c>
    </row>
    <row r="6594" spans="1:10" x14ac:dyDescent="0.3">
      <c r="A6594">
        <v>45283</v>
      </c>
      <c r="B6594" t="s">
        <v>215</v>
      </c>
      <c r="C6594" t="s">
        <v>84</v>
      </c>
      <c r="D6594" t="s">
        <v>12</v>
      </c>
      <c r="E6594" t="s">
        <v>13</v>
      </c>
      <c r="F6594">
        <v>37.94</v>
      </c>
      <c r="G6594">
        <v>2</v>
      </c>
      <c r="H6594">
        <v>18.21</v>
      </c>
      <c r="I6594" t="s">
        <v>879</v>
      </c>
      <c r="J6594">
        <v>2023</v>
      </c>
    </row>
    <row r="6595" spans="1:10" x14ac:dyDescent="0.3">
      <c r="A6595">
        <v>45283</v>
      </c>
      <c r="B6595" t="s">
        <v>215</v>
      </c>
      <c r="C6595" t="s">
        <v>84</v>
      </c>
      <c r="D6595" t="s">
        <v>12</v>
      </c>
      <c r="E6595" t="s">
        <v>21</v>
      </c>
      <c r="F6595">
        <v>4.2</v>
      </c>
      <c r="G6595">
        <v>2</v>
      </c>
      <c r="H6595">
        <v>1.18</v>
      </c>
      <c r="I6595" t="s">
        <v>879</v>
      </c>
      <c r="J6595">
        <v>2023</v>
      </c>
    </row>
    <row r="6596" spans="1:10" x14ac:dyDescent="0.3">
      <c r="A6596">
        <v>45283</v>
      </c>
      <c r="B6596" t="s">
        <v>215</v>
      </c>
      <c r="C6596" t="s">
        <v>84</v>
      </c>
      <c r="D6596" t="s">
        <v>12</v>
      </c>
      <c r="E6596" t="s">
        <v>17</v>
      </c>
      <c r="F6596">
        <v>227.28</v>
      </c>
      <c r="G6596">
        <v>2</v>
      </c>
      <c r="H6596">
        <v>2.27</v>
      </c>
      <c r="I6596" t="s">
        <v>879</v>
      </c>
      <c r="J6596">
        <v>2023</v>
      </c>
    </row>
    <row r="6597" spans="1:10" x14ac:dyDescent="0.3">
      <c r="A6597">
        <v>45283</v>
      </c>
      <c r="B6597" t="s">
        <v>215</v>
      </c>
      <c r="C6597" t="s">
        <v>84</v>
      </c>
      <c r="D6597" t="s">
        <v>12</v>
      </c>
      <c r="E6597" t="s">
        <v>13</v>
      </c>
      <c r="F6597">
        <v>47.9</v>
      </c>
      <c r="G6597">
        <v>1</v>
      </c>
      <c r="H6597">
        <v>22.99</v>
      </c>
      <c r="I6597" t="s">
        <v>879</v>
      </c>
      <c r="J6597">
        <v>2023</v>
      </c>
    </row>
    <row r="6598" spans="1:10" x14ac:dyDescent="0.3">
      <c r="A6598">
        <v>45283</v>
      </c>
      <c r="B6598" t="s">
        <v>215</v>
      </c>
      <c r="C6598" t="s">
        <v>84</v>
      </c>
      <c r="D6598" t="s">
        <v>12</v>
      </c>
      <c r="E6598" t="s">
        <v>43</v>
      </c>
      <c r="F6598">
        <v>61.96</v>
      </c>
      <c r="G6598">
        <v>2</v>
      </c>
      <c r="H6598">
        <v>30.36</v>
      </c>
      <c r="I6598" t="s">
        <v>879</v>
      </c>
      <c r="J6598">
        <v>2023</v>
      </c>
    </row>
    <row r="6599" spans="1:10" x14ac:dyDescent="0.3">
      <c r="A6599">
        <v>45283</v>
      </c>
      <c r="B6599" t="s">
        <v>215</v>
      </c>
      <c r="C6599" t="s">
        <v>84</v>
      </c>
      <c r="D6599" t="s">
        <v>12</v>
      </c>
      <c r="E6599" t="s">
        <v>17</v>
      </c>
      <c r="F6599">
        <v>1117.92</v>
      </c>
      <c r="G6599">
        <v>4</v>
      </c>
      <c r="H6599">
        <v>55.9</v>
      </c>
      <c r="I6599" t="s">
        <v>879</v>
      </c>
      <c r="J6599">
        <v>2023</v>
      </c>
    </row>
    <row r="6600" spans="1:10" x14ac:dyDescent="0.3">
      <c r="A6600">
        <v>45283</v>
      </c>
      <c r="B6600" t="s">
        <v>72</v>
      </c>
      <c r="C6600" t="s">
        <v>555</v>
      </c>
      <c r="D6600" t="s">
        <v>30</v>
      </c>
      <c r="E6600" t="s">
        <v>245</v>
      </c>
      <c r="F6600">
        <v>1999.96</v>
      </c>
      <c r="G6600">
        <v>4</v>
      </c>
      <c r="H6600">
        <v>899.98</v>
      </c>
      <c r="I6600" t="s">
        <v>879</v>
      </c>
      <c r="J6600">
        <v>2023</v>
      </c>
    </row>
    <row r="6601" spans="1:10" x14ac:dyDescent="0.3">
      <c r="A6601">
        <v>45283</v>
      </c>
      <c r="B6601" t="s">
        <v>240</v>
      </c>
      <c r="C6601" t="s">
        <v>11</v>
      </c>
      <c r="D6601" t="s">
        <v>30</v>
      </c>
      <c r="E6601" t="s">
        <v>31</v>
      </c>
      <c r="F6601">
        <v>453.58</v>
      </c>
      <c r="G6601">
        <v>3</v>
      </c>
      <c r="H6601">
        <v>39.69</v>
      </c>
      <c r="I6601" t="s">
        <v>879</v>
      </c>
      <c r="J6601">
        <v>2023</v>
      </c>
    </row>
    <row r="6602" spans="1:10" x14ac:dyDescent="0.3">
      <c r="A6602">
        <v>45283</v>
      </c>
      <c r="B6602" t="s">
        <v>240</v>
      </c>
      <c r="C6602" t="s">
        <v>11</v>
      </c>
      <c r="D6602" t="s">
        <v>12</v>
      </c>
      <c r="E6602" t="s">
        <v>16</v>
      </c>
      <c r="F6602">
        <v>45.36</v>
      </c>
      <c r="G6602">
        <v>9</v>
      </c>
      <c r="H6602">
        <v>14.74</v>
      </c>
      <c r="I6602" t="s">
        <v>879</v>
      </c>
      <c r="J6602">
        <v>2023</v>
      </c>
    </row>
    <row r="6603" spans="1:10" x14ac:dyDescent="0.3">
      <c r="A6603">
        <v>45283</v>
      </c>
      <c r="B6603" t="s">
        <v>240</v>
      </c>
      <c r="C6603" t="s">
        <v>11</v>
      </c>
      <c r="D6603" t="s">
        <v>30</v>
      </c>
      <c r="E6603" t="s">
        <v>31</v>
      </c>
      <c r="F6603">
        <v>287.88</v>
      </c>
      <c r="G6603">
        <v>3</v>
      </c>
      <c r="H6603">
        <v>35.99</v>
      </c>
      <c r="I6603" t="s">
        <v>879</v>
      </c>
      <c r="J6603">
        <v>2023</v>
      </c>
    </row>
    <row r="6604" spans="1:10" x14ac:dyDescent="0.3">
      <c r="A6604">
        <v>45283</v>
      </c>
      <c r="B6604" t="s">
        <v>240</v>
      </c>
      <c r="C6604" t="s">
        <v>11</v>
      </c>
      <c r="D6604" t="s">
        <v>30</v>
      </c>
      <c r="E6604" t="s">
        <v>31</v>
      </c>
      <c r="F6604">
        <v>131.88</v>
      </c>
      <c r="G6604">
        <v>3</v>
      </c>
      <c r="H6604">
        <v>14.84</v>
      </c>
      <c r="I6604" t="s">
        <v>879</v>
      </c>
      <c r="J6604">
        <v>2023</v>
      </c>
    </row>
    <row r="6605" spans="1:10" x14ac:dyDescent="0.3">
      <c r="A6605">
        <v>45283</v>
      </c>
      <c r="B6605" t="s">
        <v>240</v>
      </c>
      <c r="C6605" t="s">
        <v>11</v>
      </c>
      <c r="D6605" t="s">
        <v>28</v>
      </c>
      <c r="E6605" t="s">
        <v>34</v>
      </c>
      <c r="F6605">
        <v>2.33</v>
      </c>
      <c r="G6605">
        <v>2</v>
      </c>
      <c r="H6605">
        <v>-0.76</v>
      </c>
      <c r="I6605" t="s">
        <v>879</v>
      </c>
      <c r="J6605">
        <v>2023</v>
      </c>
    </row>
    <row r="6606" spans="1:10" x14ac:dyDescent="0.3">
      <c r="A6606">
        <v>45283</v>
      </c>
      <c r="B6606" t="s">
        <v>437</v>
      </c>
      <c r="C6606" t="s">
        <v>20</v>
      </c>
      <c r="D6606" t="s">
        <v>12</v>
      </c>
      <c r="E6606" t="s">
        <v>13</v>
      </c>
      <c r="F6606">
        <v>7.97</v>
      </c>
      <c r="G6606">
        <v>2</v>
      </c>
      <c r="H6606">
        <v>2.69</v>
      </c>
      <c r="I6606" t="s">
        <v>879</v>
      </c>
      <c r="J6606">
        <v>2023</v>
      </c>
    </row>
    <row r="6607" spans="1:10" x14ac:dyDescent="0.3">
      <c r="A6607">
        <v>45283</v>
      </c>
      <c r="B6607" t="s">
        <v>437</v>
      </c>
      <c r="C6607" t="s">
        <v>20</v>
      </c>
      <c r="D6607" t="s">
        <v>30</v>
      </c>
      <c r="E6607" t="s">
        <v>31</v>
      </c>
      <c r="F6607">
        <v>1499.97</v>
      </c>
      <c r="G6607">
        <v>5</v>
      </c>
      <c r="H6607">
        <v>-374.99</v>
      </c>
      <c r="I6607" t="s">
        <v>879</v>
      </c>
      <c r="J6607">
        <v>2023</v>
      </c>
    </row>
    <row r="6608" spans="1:10" x14ac:dyDescent="0.3">
      <c r="A6608">
        <v>45284</v>
      </c>
      <c r="B6608" t="s">
        <v>306</v>
      </c>
      <c r="C6608" t="s">
        <v>117</v>
      </c>
      <c r="D6608" t="s">
        <v>12</v>
      </c>
      <c r="E6608" t="s">
        <v>18</v>
      </c>
      <c r="F6608">
        <v>27.88</v>
      </c>
      <c r="G6608">
        <v>3</v>
      </c>
      <c r="H6608">
        <v>-20.45</v>
      </c>
      <c r="I6608" t="s">
        <v>879</v>
      </c>
      <c r="J6608">
        <v>2023</v>
      </c>
    </row>
    <row r="6609" spans="1:10" x14ac:dyDescent="0.3">
      <c r="A6609">
        <v>45284</v>
      </c>
      <c r="B6609" t="s">
        <v>306</v>
      </c>
      <c r="C6609" t="s">
        <v>117</v>
      </c>
      <c r="D6609" t="s">
        <v>12</v>
      </c>
      <c r="E6609" t="s">
        <v>17</v>
      </c>
      <c r="F6609">
        <v>540.04999999999995</v>
      </c>
      <c r="G6609">
        <v>3</v>
      </c>
      <c r="H6609">
        <v>-47.25</v>
      </c>
      <c r="I6609" t="s">
        <v>879</v>
      </c>
      <c r="J6609">
        <v>2023</v>
      </c>
    </row>
    <row r="6610" spans="1:10" x14ac:dyDescent="0.3">
      <c r="A6610">
        <v>45284</v>
      </c>
      <c r="B6610" t="s">
        <v>306</v>
      </c>
      <c r="C6610" t="s">
        <v>117</v>
      </c>
      <c r="D6610" t="s">
        <v>30</v>
      </c>
      <c r="E6610" t="s">
        <v>36</v>
      </c>
      <c r="F6610">
        <v>255.68</v>
      </c>
      <c r="G6610">
        <v>8</v>
      </c>
      <c r="H6610">
        <v>76.7</v>
      </c>
      <c r="I6610" t="s">
        <v>879</v>
      </c>
      <c r="J6610">
        <v>2023</v>
      </c>
    </row>
    <row r="6611" spans="1:10" x14ac:dyDescent="0.3">
      <c r="A6611">
        <v>45284</v>
      </c>
      <c r="B6611" t="s">
        <v>699</v>
      </c>
      <c r="C6611" t="s">
        <v>84</v>
      </c>
      <c r="D6611" t="s">
        <v>12</v>
      </c>
      <c r="E6611" t="s">
        <v>13</v>
      </c>
      <c r="F6611">
        <v>33.4</v>
      </c>
      <c r="G6611">
        <v>5</v>
      </c>
      <c r="H6611">
        <v>16.03</v>
      </c>
      <c r="I6611" t="s">
        <v>879</v>
      </c>
      <c r="J6611">
        <v>2023</v>
      </c>
    </row>
    <row r="6612" spans="1:10" x14ac:dyDescent="0.3">
      <c r="A6612">
        <v>45284</v>
      </c>
      <c r="B6612" t="s">
        <v>474</v>
      </c>
      <c r="C6612" t="s">
        <v>77</v>
      </c>
      <c r="D6612" t="s">
        <v>28</v>
      </c>
      <c r="E6612" t="s">
        <v>34</v>
      </c>
      <c r="F6612">
        <v>799.56</v>
      </c>
      <c r="G6612">
        <v>9</v>
      </c>
      <c r="H6612">
        <v>207.89</v>
      </c>
      <c r="I6612" t="s">
        <v>879</v>
      </c>
      <c r="J6612">
        <v>2023</v>
      </c>
    </row>
    <row r="6613" spans="1:10" x14ac:dyDescent="0.3">
      <c r="A6613">
        <v>45284</v>
      </c>
      <c r="B6613" t="s">
        <v>271</v>
      </c>
      <c r="C6613" t="s">
        <v>77</v>
      </c>
      <c r="D6613" t="s">
        <v>30</v>
      </c>
      <c r="E6613" t="s">
        <v>31</v>
      </c>
      <c r="F6613">
        <v>197.97</v>
      </c>
      <c r="G6613">
        <v>3</v>
      </c>
      <c r="H6613">
        <v>53.45</v>
      </c>
      <c r="I6613" t="s">
        <v>879</v>
      </c>
      <c r="J6613">
        <v>2023</v>
      </c>
    </row>
    <row r="6614" spans="1:10" x14ac:dyDescent="0.3">
      <c r="A6614">
        <v>45284</v>
      </c>
      <c r="B6614" t="s">
        <v>647</v>
      </c>
      <c r="C6614" t="s">
        <v>23</v>
      </c>
      <c r="D6614" t="s">
        <v>28</v>
      </c>
      <c r="E6614" t="s">
        <v>34</v>
      </c>
      <c r="F6614">
        <v>43.96</v>
      </c>
      <c r="G6614">
        <v>7</v>
      </c>
      <c r="H6614">
        <v>18.46</v>
      </c>
      <c r="I6614" t="s">
        <v>879</v>
      </c>
      <c r="J6614">
        <v>2023</v>
      </c>
    </row>
    <row r="6615" spans="1:10" x14ac:dyDescent="0.3">
      <c r="A6615">
        <v>45284</v>
      </c>
      <c r="B6615" t="s">
        <v>647</v>
      </c>
      <c r="C6615" t="s">
        <v>23</v>
      </c>
      <c r="D6615" t="s">
        <v>12</v>
      </c>
      <c r="E6615" t="s">
        <v>43</v>
      </c>
      <c r="F6615">
        <v>39.76</v>
      </c>
      <c r="G6615">
        <v>7</v>
      </c>
      <c r="H6615">
        <v>18.690000000000001</v>
      </c>
      <c r="I6615" t="s">
        <v>879</v>
      </c>
      <c r="J6615">
        <v>2023</v>
      </c>
    </row>
    <row r="6616" spans="1:10" x14ac:dyDescent="0.3">
      <c r="A6616">
        <v>45285</v>
      </c>
      <c r="B6616" t="s">
        <v>341</v>
      </c>
      <c r="C6616" t="s">
        <v>23</v>
      </c>
      <c r="D6616" t="s">
        <v>30</v>
      </c>
      <c r="E6616" t="s">
        <v>31</v>
      </c>
      <c r="F6616">
        <v>2575.94</v>
      </c>
      <c r="G6616">
        <v>7</v>
      </c>
      <c r="H6616">
        <v>257.58999999999997</v>
      </c>
      <c r="I6616" t="s">
        <v>879</v>
      </c>
      <c r="J6616">
        <v>2023</v>
      </c>
    </row>
    <row r="6617" spans="1:10" x14ac:dyDescent="0.3">
      <c r="A6617">
        <v>45285</v>
      </c>
      <c r="B6617" t="s">
        <v>341</v>
      </c>
      <c r="C6617" t="s">
        <v>23</v>
      </c>
      <c r="D6617" t="s">
        <v>12</v>
      </c>
      <c r="E6617" t="s">
        <v>13</v>
      </c>
      <c r="F6617">
        <v>45.36</v>
      </c>
      <c r="G6617">
        <v>7</v>
      </c>
      <c r="H6617">
        <v>21.77</v>
      </c>
      <c r="I6617" t="s">
        <v>879</v>
      </c>
      <c r="J6617">
        <v>2023</v>
      </c>
    </row>
    <row r="6618" spans="1:10" x14ac:dyDescent="0.3">
      <c r="A6618">
        <v>45285</v>
      </c>
      <c r="B6618" t="s">
        <v>341</v>
      </c>
      <c r="C6618" t="s">
        <v>23</v>
      </c>
      <c r="D6618" t="s">
        <v>30</v>
      </c>
      <c r="E6618" t="s">
        <v>36</v>
      </c>
      <c r="F6618">
        <v>254.24</v>
      </c>
      <c r="G6618">
        <v>7</v>
      </c>
      <c r="H6618">
        <v>76.27</v>
      </c>
      <c r="I6618" t="s">
        <v>879</v>
      </c>
      <c r="J6618">
        <v>2023</v>
      </c>
    </row>
    <row r="6619" spans="1:10" x14ac:dyDescent="0.3">
      <c r="A6619">
        <v>45285</v>
      </c>
      <c r="B6619" t="s">
        <v>350</v>
      </c>
      <c r="C6619" t="s">
        <v>77</v>
      </c>
      <c r="D6619" t="s">
        <v>12</v>
      </c>
      <c r="E6619" t="s">
        <v>18</v>
      </c>
      <c r="F6619">
        <v>33.57</v>
      </c>
      <c r="G6619">
        <v>2</v>
      </c>
      <c r="H6619">
        <v>11.75</v>
      </c>
      <c r="I6619" t="s">
        <v>879</v>
      </c>
      <c r="J6619">
        <v>2023</v>
      </c>
    </row>
    <row r="6620" spans="1:10" x14ac:dyDescent="0.3">
      <c r="A6620">
        <v>45285</v>
      </c>
      <c r="B6620" t="s">
        <v>605</v>
      </c>
      <c r="C6620" t="s">
        <v>280</v>
      </c>
      <c r="D6620" t="s">
        <v>28</v>
      </c>
      <c r="E6620" t="s">
        <v>34</v>
      </c>
      <c r="F6620">
        <v>21.12</v>
      </c>
      <c r="G6620">
        <v>4</v>
      </c>
      <c r="H6620">
        <v>6.55</v>
      </c>
      <c r="I6620" t="s">
        <v>879</v>
      </c>
      <c r="J6620">
        <v>2023</v>
      </c>
    </row>
    <row r="6621" spans="1:10" x14ac:dyDescent="0.3">
      <c r="A6621">
        <v>45285</v>
      </c>
      <c r="B6621" t="s">
        <v>436</v>
      </c>
      <c r="C6621" t="s">
        <v>84</v>
      </c>
      <c r="D6621" t="s">
        <v>28</v>
      </c>
      <c r="E6621" t="s">
        <v>29</v>
      </c>
      <c r="F6621">
        <v>698.35</v>
      </c>
      <c r="G6621">
        <v>3</v>
      </c>
      <c r="H6621">
        <v>52.38</v>
      </c>
      <c r="I6621" t="s">
        <v>879</v>
      </c>
      <c r="J6621">
        <v>2023</v>
      </c>
    </row>
    <row r="6622" spans="1:10" x14ac:dyDescent="0.3">
      <c r="A6622">
        <v>45285</v>
      </c>
      <c r="B6622" t="s">
        <v>436</v>
      </c>
      <c r="C6622" t="s">
        <v>84</v>
      </c>
      <c r="D6622" t="s">
        <v>28</v>
      </c>
      <c r="E6622" t="s">
        <v>75</v>
      </c>
      <c r="F6622">
        <v>1747.25</v>
      </c>
      <c r="G6622">
        <v>5</v>
      </c>
      <c r="H6622">
        <v>629.01</v>
      </c>
      <c r="I6622" t="s">
        <v>879</v>
      </c>
      <c r="J6622">
        <v>2023</v>
      </c>
    </row>
    <row r="6623" spans="1:10" x14ac:dyDescent="0.3">
      <c r="A6623">
        <v>45285</v>
      </c>
      <c r="B6623" t="s">
        <v>299</v>
      </c>
      <c r="C6623" t="s">
        <v>57</v>
      </c>
      <c r="D6623" t="s">
        <v>28</v>
      </c>
      <c r="E6623" t="s">
        <v>75</v>
      </c>
      <c r="F6623">
        <v>35.450000000000003</v>
      </c>
      <c r="G6623">
        <v>1</v>
      </c>
      <c r="H6623">
        <v>-24.1</v>
      </c>
      <c r="I6623" t="s">
        <v>879</v>
      </c>
      <c r="J6623">
        <v>2023</v>
      </c>
    </row>
    <row r="6624" spans="1:10" x14ac:dyDescent="0.3">
      <c r="A6624">
        <v>45285</v>
      </c>
      <c r="B6624" t="s">
        <v>299</v>
      </c>
      <c r="C6624" t="s">
        <v>57</v>
      </c>
      <c r="D6624" t="s">
        <v>30</v>
      </c>
      <c r="E6624" t="s">
        <v>138</v>
      </c>
      <c r="F6624">
        <v>269.97000000000003</v>
      </c>
      <c r="G6624">
        <v>2</v>
      </c>
      <c r="H6624">
        <v>-386.96</v>
      </c>
      <c r="I6624" t="s">
        <v>879</v>
      </c>
      <c r="J6624">
        <v>2023</v>
      </c>
    </row>
    <row r="6625" spans="1:10" x14ac:dyDescent="0.3">
      <c r="A6625">
        <v>45285</v>
      </c>
      <c r="B6625" t="s">
        <v>299</v>
      </c>
      <c r="C6625" t="s">
        <v>57</v>
      </c>
      <c r="D6625" t="s">
        <v>30</v>
      </c>
      <c r="E6625" t="s">
        <v>36</v>
      </c>
      <c r="F6625">
        <v>45.12</v>
      </c>
      <c r="G6625">
        <v>3</v>
      </c>
      <c r="H6625">
        <v>-7.9</v>
      </c>
      <c r="I6625" t="s">
        <v>879</v>
      </c>
      <c r="J6625">
        <v>2023</v>
      </c>
    </row>
    <row r="6626" spans="1:10" x14ac:dyDescent="0.3">
      <c r="A6626">
        <v>45285</v>
      </c>
      <c r="B6626" t="s">
        <v>299</v>
      </c>
      <c r="C6626" t="s">
        <v>57</v>
      </c>
      <c r="D6626" t="s">
        <v>30</v>
      </c>
      <c r="E6626" t="s">
        <v>36</v>
      </c>
      <c r="F6626">
        <v>100.8</v>
      </c>
      <c r="G6626">
        <v>2</v>
      </c>
      <c r="H6626">
        <v>21.42</v>
      </c>
      <c r="I6626" t="s">
        <v>879</v>
      </c>
      <c r="J6626">
        <v>2023</v>
      </c>
    </row>
    <row r="6627" spans="1:10" x14ac:dyDescent="0.3">
      <c r="A6627">
        <v>45285</v>
      </c>
      <c r="B6627" t="s">
        <v>299</v>
      </c>
      <c r="C6627" t="s">
        <v>57</v>
      </c>
      <c r="D6627" t="s">
        <v>28</v>
      </c>
      <c r="E6627" t="s">
        <v>29</v>
      </c>
      <c r="F6627">
        <v>47.97</v>
      </c>
      <c r="G6627">
        <v>2</v>
      </c>
      <c r="H6627">
        <v>4.2</v>
      </c>
      <c r="I6627" t="s">
        <v>879</v>
      </c>
      <c r="J6627">
        <v>2023</v>
      </c>
    </row>
    <row r="6628" spans="1:10" x14ac:dyDescent="0.3">
      <c r="A6628">
        <v>45285</v>
      </c>
      <c r="B6628" t="s">
        <v>578</v>
      </c>
      <c r="C6628" t="s">
        <v>77</v>
      </c>
      <c r="D6628" t="s">
        <v>28</v>
      </c>
      <c r="E6628" t="s">
        <v>75</v>
      </c>
      <c r="F6628">
        <v>313.18</v>
      </c>
      <c r="G6628">
        <v>2</v>
      </c>
      <c r="H6628">
        <v>-120.05</v>
      </c>
      <c r="I6628" t="s">
        <v>879</v>
      </c>
      <c r="J6628">
        <v>2023</v>
      </c>
    </row>
    <row r="6629" spans="1:10" x14ac:dyDescent="0.3">
      <c r="A6629">
        <v>45285</v>
      </c>
      <c r="B6629" t="s">
        <v>578</v>
      </c>
      <c r="C6629" t="s">
        <v>77</v>
      </c>
      <c r="D6629" t="s">
        <v>28</v>
      </c>
      <c r="E6629" t="s">
        <v>29</v>
      </c>
      <c r="F6629">
        <v>866.65</v>
      </c>
      <c r="G6629">
        <v>3</v>
      </c>
      <c r="H6629">
        <v>173.33</v>
      </c>
      <c r="I6629" t="s">
        <v>879</v>
      </c>
      <c r="J6629">
        <v>2023</v>
      </c>
    </row>
    <row r="6630" spans="1:10" x14ac:dyDescent="0.3">
      <c r="A6630">
        <v>45285</v>
      </c>
      <c r="B6630" t="s">
        <v>677</v>
      </c>
      <c r="C6630" t="s">
        <v>59</v>
      </c>
      <c r="D6630" t="s">
        <v>12</v>
      </c>
      <c r="E6630" t="s">
        <v>21</v>
      </c>
      <c r="F6630">
        <v>19.89</v>
      </c>
      <c r="G6630">
        <v>9</v>
      </c>
      <c r="H6630">
        <v>5.37</v>
      </c>
      <c r="I6630" t="s">
        <v>879</v>
      </c>
      <c r="J6630">
        <v>2023</v>
      </c>
    </row>
    <row r="6631" spans="1:10" x14ac:dyDescent="0.3">
      <c r="A6631">
        <v>45285</v>
      </c>
      <c r="B6631" t="s">
        <v>677</v>
      </c>
      <c r="C6631" t="s">
        <v>59</v>
      </c>
      <c r="D6631" t="s">
        <v>30</v>
      </c>
      <c r="E6631" t="s">
        <v>36</v>
      </c>
      <c r="F6631">
        <v>399.98</v>
      </c>
      <c r="G6631">
        <v>2</v>
      </c>
      <c r="H6631">
        <v>171.99</v>
      </c>
      <c r="I6631" t="s">
        <v>879</v>
      </c>
      <c r="J6631">
        <v>2023</v>
      </c>
    </row>
    <row r="6632" spans="1:10" x14ac:dyDescent="0.3">
      <c r="A6632">
        <v>45285</v>
      </c>
      <c r="B6632" t="s">
        <v>677</v>
      </c>
      <c r="C6632" t="s">
        <v>59</v>
      </c>
      <c r="D6632" t="s">
        <v>28</v>
      </c>
      <c r="E6632" t="s">
        <v>34</v>
      </c>
      <c r="F6632">
        <v>343.85</v>
      </c>
      <c r="G6632">
        <v>5</v>
      </c>
      <c r="H6632">
        <v>137.54</v>
      </c>
      <c r="I6632" t="s">
        <v>879</v>
      </c>
      <c r="J6632">
        <v>2023</v>
      </c>
    </row>
    <row r="6633" spans="1:10" x14ac:dyDescent="0.3">
      <c r="A6633">
        <v>45285</v>
      </c>
      <c r="B6633" t="s">
        <v>677</v>
      </c>
      <c r="C6633" t="s">
        <v>59</v>
      </c>
      <c r="D6633" t="s">
        <v>12</v>
      </c>
      <c r="E6633" t="s">
        <v>13</v>
      </c>
      <c r="F6633">
        <v>106.32</v>
      </c>
      <c r="G6633">
        <v>3</v>
      </c>
      <c r="H6633">
        <v>49.97</v>
      </c>
      <c r="I6633" t="s">
        <v>879</v>
      </c>
      <c r="J6633">
        <v>2023</v>
      </c>
    </row>
    <row r="6634" spans="1:10" x14ac:dyDescent="0.3">
      <c r="A6634">
        <v>45285</v>
      </c>
      <c r="B6634" t="s">
        <v>436</v>
      </c>
      <c r="C6634" t="s">
        <v>77</v>
      </c>
      <c r="D6634" t="s">
        <v>28</v>
      </c>
      <c r="E6634" t="s">
        <v>29</v>
      </c>
      <c r="F6634">
        <v>2563.06</v>
      </c>
      <c r="G6634">
        <v>8</v>
      </c>
      <c r="H6634">
        <v>313.26</v>
      </c>
      <c r="I6634" t="s">
        <v>879</v>
      </c>
      <c r="J6634">
        <v>2023</v>
      </c>
    </row>
    <row r="6635" spans="1:10" x14ac:dyDescent="0.3">
      <c r="A6635">
        <v>45286</v>
      </c>
      <c r="B6635" t="s">
        <v>632</v>
      </c>
      <c r="C6635" t="s">
        <v>84</v>
      </c>
      <c r="D6635" t="s">
        <v>12</v>
      </c>
      <c r="E6635" t="s">
        <v>13</v>
      </c>
      <c r="F6635">
        <v>33.9</v>
      </c>
      <c r="G6635">
        <v>5</v>
      </c>
      <c r="H6635">
        <v>15.59</v>
      </c>
      <c r="I6635" t="s">
        <v>879</v>
      </c>
      <c r="J6635">
        <v>2023</v>
      </c>
    </row>
    <row r="6636" spans="1:10" x14ac:dyDescent="0.3">
      <c r="A6636">
        <v>45286</v>
      </c>
      <c r="B6636" t="s">
        <v>243</v>
      </c>
      <c r="C6636" t="s">
        <v>77</v>
      </c>
      <c r="D6636" t="s">
        <v>30</v>
      </c>
      <c r="E6636" t="s">
        <v>36</v>
      </c>
      <c r="F6636">
        <v>89.97</v>
      </c>
      <c r="G6636">
        <v>3</v>
      </c>
      <c r="H6636">
        <v>18.89</v>
      </c>
      <c r="I6636" t="s">
        <v>879</v>
      </c>
      <c r="J6636">
        <v>2023</v>
      </c>
    </row>
    <row r="6637" spans="1:10" x14ac:dyDescent="0.3">
      <c r="A6637">
        <v>45286</v>
      </c>
      <c r="B6637" t="s">
        <v>636</v>
      </c>
      <c r="C6637" t="s">
        <v>128</v>
      </c>
      <c r="D6637" t="s">
        <v>12</v>
      </c>
      <c r="E6637" t="s">
        <v>55</v>
      </c>
      <c r="F6637">
        <v>18.72</v>
      </c>
      <c r="G6637">
        <v>2</v>
      </c>
      <c r="H6637">
        <v>3.51</v>
      </c>
      <c r="I6637" t="s">
        <v>879</v>
      </c>
      <c r="J6637">
        <v>2023</v>
      </c>
    </row>
    <row r="6638" spans="1:10" x14ac:dyDescent="0.3">
      <c r="A6638">
        <v>45286</v>
      </c>
      <c r="B6638" t="s">
        <v>628</v>
      </c>
      <c r="C6638" t="s">
        <v>128</v>
      </c>
      <c r="D6638" t="s">
        <v>12</v>
      </c>
      <c r="E6638" t="s">
        <v>21</v>
      </c>
      <c r="F6638">
        <v>11.33</v>
      </c>
      <c r="G6638">
        <v>2</v>
      </c>
      <c r="H6638">
        <v>2.5499999999999998</v>
      </c>
      <c r="I6638" t="s">
        <v>879</v>
      </c>
      <c r="J6638">
        <v>2023</v>
      </c>
    </row>
    <row r="6639" spans="1:10" x14ac:dyDescent="0.3">
      <c r="A6639">
        <v>45286</v>
      </c>
      <c r="B6639" t="s">
        <v>484</v>
      </c>
      <c r="C6639" t="s">
        <v>23</v>
      </c>
      <c r="D6639" t="s">
        <v>12</v>
      </c>
      <c r="E6639" t="s">
        <v>97</v>
      </c>
      <c r="F6639">
        <v>17.760000000000002</v>
      </c>
      <c r="G6639">
        <v>2</v>
      </c>
      <c r="H6639">
        <v>4.97</v>
      </c>
      <c r="I6639" t="s">
        <v>879</v>
      </c>
      <c r="J6639">
        <v>2023</v>
      </c>
    </row>
    <row r="6640" spans="1:10" x14ac:dyDescent="0.3">
      <c r="A6640">
        <v>45286</v>
      </c>
      <c r="B6640" t="s">
        <v>484</v>
      </c>
      <c r="C6640" t="s">
        <v>23</v>
      </c>
      <c r="D6640" t="s">
        <v>30</v>
      </c>
      <c r="E6640" t="s">
        <v>31</v>
      </c>
      <c r="F6640">
        <v>302.38</v>
      </c>
      <c r="G6640">
        <v>2</v>
      </c>
      <c r="H6640">
        <v>30.24</v>
      </c>
      <c r="I6640" t="s">
        <v>879</v>
      </c>
      <c r="J6640">
        <v>2023</v>
      </c>
    </row>
    <row r="6641" spans="1:10" x14ac:dyDescent="0.3">
      <c r="A6641">
        <v>45286</v>
      </c>
      <c r="B6641" t="s">
        <v>484</v>
      </c>
      <c r="C6641" t="s">
        <v>23</v>
      </c>
      <c r="D6641" t="s">
        <v>28</v>
      </c>
      <c r="E6641" t="s">
        <v>29</v>
      </c>
      <c r="F6641">
        <v>146.35</v>
      </c>
      <c r="G6641">
        <v>3</v>
      </c>
      <c r="H6641">
        <v>-5.49</v>
      </c>
      <c r="I6641" t="s">
        <v>879</v>
      </c>
      <c r="J6641">
        <v>2023</v>
      </c>
    </row>
    <row r="6642" spans="1:10" x14ac:dyDescent="0.3">
      <c r="A6642">
        <v>45286</v>
      </c>
      <c r="B6642" t="s">
        <v>484</v>
      </c>
      <c r="C6642" t="s">
        <v>23</v>
      </c>
      <c r="D6642" t="s">
        <v>12</v>
      </c>
      <c r="E6642" t="s">
        <v>55</v>
      </c>
      <c r="F6642">
        <v>7.9</v>
      </c>
      <c r="G6642">
        <v>2</v>
      </c>
      <c r="H6642">
        <v>2.0499999999999998</v>
      </c>
      <c r="I6642" t="s">
        <v>879</v>
      </c>
      <c r="J6642">
        <v>2023</v>
      </c>
    </row>
    <row r="6643" spans="1:10" x14ac:dyDescent="0.3">
      <c r="A6643">
        <v>45286</v>
      </c>
      <c r="B6643" t="s">
        <v>484</v>
      </c>
      <c r="C6643" t="s">
        <v>23</v>
      </c>
      <c r="D6643" t="s">
        <v>28</v>
      </c>
      <c r="E6643" t="s">
        <v>75</v>
      </c>
      <c r="F6643">
        <v>902.71</v>
      </c>
      <c r="G6643">
        <v>3</v>
      </c>
      <c r="H6643">
        <v>33.85</v>
      </c>
      <c r="I6643" t="s">
        <v>879</v>
      </c>
      <c r="J6643">
        <v>2023</v>
      </c>
    </row>
    <row r="6644" spans="1:10" x14ac:dyDescent="0.3">
      <c r="A6644">
        <v>45286</v>
      </c>
      <c r="B6644" t="s">
        <v>484</v>
      </c>
      <c r="C6644" t="s">
        <v>23</v>
      </c>
      <c r="D6644" t="s">
        <v>12</v>
      </c>
      <c r="E6644" t="s">
        <v>21</v>
      </c>
      <c r="F6644">
        <v>53.97</v>
      </c>
      <c r="G6644">
        <v>3</v>
      </c>
      <c r="H6644">
        <v>15.11</v>
      </c>
      <c r="I6644" t="s">
        <v>879</v>
      </c>
      <c r="J6644">
        <v>2023</v>
      </c>
    </row>
    <row r="6645" spans="1:10" x14ac:dyDescent="0.3">
      <c r="A6645">
        <v>45286</v>
      </c>
      <c r="B6645" t="s">
        <v>728</v>
      </c>
      <c r="C6645" t="s">
        <v>89</v>
      </c>
      <c r="D6645" t="s">
        <v>28</v>
      </c>
      <c r="E6645" t="s">
        <v>29</v>
      </c>
      <c r="F6645">
        <v>212.94</v>
      </c>
      <c r="G6645">
        <v>3</v>
      </c>
      <c r="H6645">
        <v>25.55</v>
      </c>
      <c r="I6645" t="s">
        <v>879</v>
      </c>
      <c r="J6645">
        <v>2023</v>
      </c>
    </row>
    <row r="6646" spans="1:10" x14ac:dyDescent="0.3">
      <c r="A6646">
        <v>45286</v>
      </c>
      <c r="B6646" t="s">
        <v>728</v>
      </c>
      <c r="C6646" t="s">
        <v>89</v>
      </c>
      <c r="D6646" t="s">
        <v>12</v>
      </c>
      <c r="E6646" t="s">
        <v>55</v>
      </c>
      <c r="F6646">
        <v>26.49</v>
      </c>
      <c r="G6646">
        <v>1</v>
      </c>
      <c r="H6646">
        <v>7.42</v>
      </c>
      <c r="I6646" t="s">
        <v>879</v>
      </c>
      <c r="J6646">
        <v>2023</v>
      </c>
    </row>
    <row r="6647" spans="1:10" x14ac:dyDescent="0.3">
      <c r="A6647">
        <v>45286</v>
      </c>
      <c r="B6647" t="s">
        <v>270</v>
      </c>
      <c r="C6647" t="s">
        <v>77</v>
      </c>
      <c r="D6647" t="s">
        <v>12</v>
      </c>
      <c r="E6647" t="s">
        <v>18</v>
      </c>
      <c r="F6647">
        <v>4.99</v>
      </c>
      <c r="G6647">
        <v>3</v>
      </c>
      <c r="H6647">
        <v>1.68</v>
      </c>
      <c r="I6647" t="s">
        <v>879</v>
      </c>
      <c r="J6647">
        <v>2023</v>
      </c>
    </row>
    <row r="6648" spans="1:10" x14ac:dyDescent="0.3">
      <c r="A6648">
        <v>45287</v>
      </c>
      <c r="B6648" t="s">
        <v>264</v>
      </c>
      <c r="C6648" t="s">
        <v>15</v>
      </c>
      <c r="D6648" t="s">
        <v>28</v>
      </c>
      <c r="E6648" t="s">
        <v>29</v>
      </c>
      <c r="F6648">
        <v>845.49</v>
      </c>
      <c r="G6648">
        <v>8</v>
      </c>
      <c r="H6648">
        <v>-12.08</v>
      </c>
      <c r="I6648" t="s">
        <v>879</v>
      </c>
      <c r="J6648">
        <v>2023</v>
      </c>
    </row>
    <row r="6649" spans="1:10" x14ac:dyDescent="0.3">
      <c r="A6649">
        <v>45287</v>
      </c>
      <c r="B6649" t="s">
        <v>786</v>
      </c>
      <c r="C6649" t="s">
        <v>11</v>
      </c>
      <c r="D6649" t="s">
        <v>12</v>
      </c>
      <c r="E6649" t="s">
        <v>13</v>
      </c>
      <c r="F6649">
        <v>10.37</v>
      </c>
      <c r="G6649">
        <v>2</v>
      </c>
      <c r="H6649">
        <v>3.63</v>
      </c>
      <c r="I6649" t="s">
        <v>879</v>
      </c>
      <c r="J6649">
        <v>2023</v>
      </c>
    </row>
    <row r="6650" spans="1:10" x14ac:dyDescent="0.3">
      <c r="A6650">
        <v>45287</v>
      </c>
      <c r="B6650" t="s">
        <v>786</v>
      </c>
      <c r="C6650" t="s">
        <v>11</v>
      </c>
      <c r="D6650" t="s">
        <v>12</v>
      </c>
      <c r="E6650" t="s">
        <v>13</v>
      </c>
      <c r="F6650">
        <v>23.68</v>
      </c>
      <c r="G6650">
        <v>4</v>
      </c>
      <c r="H6650">
        <v>7.4</v>
      </c>
      <c r="I6650" t="s">
        <v>879</v>
      </c>
      <c r="J6650">
        <v>2023</v>
      </c>
    </row>
    <row r="6651" spans="1:10" x14ac:dyDescent="0.3">
      <c r="A6651">
        <v>45287</v>
      </c>
      <c r="B6651" t="s">
        <v>435</v>
      </c>
      <c r="C6651" t="s">
        <v>49</v>
      </c>
      <c r="D6651" t="s">
        <v>30</v>
      </c>
      <c r="E6651" t="s">
        <v>36</v>
      </c>
      <c r="F6651">
        <v>40</v>
      </c>
      <c r="G6651">
        <v>2</v>
      </c>
      <c r="H6651">
        <v>0.5</v>
      </c>
      <c r="I6651" t="s">
        <v>879</v>
      </c>
      <c r="J6651">
        <v>2023</v>
      </c>
    </row>
    <row r="6652" spans="1:10" x14ac:dyDescent="0.3">
      <c r="A6652">
        <v>45287</v>
      </c>
      <c r="B6652" t="s">
        <v>376</v>
      </c>
      <c r="C6652" t="s">
        <v>23</v>
      </c>
      <c r="D6652" t="s">
        <v>12</v>
      </c>
      <c r="E6652" t="s">
        <v>16</v>
      </c>
      <c r="F6652">
        <v>20.16</v>
      </c>
      <c r="G6652">
        <v>7</v>
      </c>
      <c r="H6652">
        <v>9.8800000000000008</v>
      </c>
      <c r="I6652" t="s">
        <v>879</v>
      </c>
      <c r="J6652">
        <v>2023</v>
      </c>
    </row>
    <row r="6653" spans="1:10" x14ac:dyDescent="0.3">
      <c r="A6653">
        <v>45287</v>
      </c>
      <c r="B6653" t="s">
        <v>549</v>
      </c>
      <c r="C6653" t="s">
        <v>49</v>
      </c>
      <c r="D6653" t="s">
        <v>12</v>
      </c>
      <c r="E6653" t="s">
        <v>32</v>
      </c>
      <c r="F6653">
        <v>17.18</v>
      </c>
      <c r="G6653">
        <v>6</v>
      </c>
      <c r="H6653">
        <v>6.23</v>
      </c>
      <c r="I6653" t="s">
        <v>879</v>
      </c>
      <c r="J6653">
        <v>2023</v>
      </c>
    </row>
    <row r="6654" spans="1:10" x14ac:dyDescent="0.3">
      <c r="A6654">
        <v>45287</v>
      </c>
      <c r="B6654" t="s">
        <v>752</v>
      </c>
      <c r="C6654" t="s">
        <v>27</v>
      </c>
      <c r="D6654" t="s">
        <v>12</v>
      </c>
      <c r="E6654" t="s">
        <v>16</v>
      </c>
      <c r="F6654">
        <v>2.61</v>
      </c>
      <c r="G6654">
        <v>1</v>
      </c>
      <c r="H6654">
        <v>1.2</v>
      </c>
      <c r="I6654" t="s">
        <v>879</v>
      </c>
      <c r="J6654">
        <v>2023</v>
      </c>
    </row>
    <row r="6655" spans="1:10" x14ac:dyDescent="0.3">
      <c r="A6655">
        <v>45289</v>
      </c>
      <c r="B6655" t="s">
        <v>100</v>
      </c>
      <c r="C6655" t="s">
        <v>81</v>
      </c>
      <c r="D6655" t="s">
        <v>28</v>
      </c>
      <c r="E6655" t="s">
        <v>29</v>
      </c>
      <c r="F6655">
        <v>754.45</v>
      </c>
      <c r="G6655">
        <v>5</v>
      </c>
      <c r="H6655">
        <v>60.36</v>
      </c>
      <c r="I6655" t="s">
        <v>879</v>
      </c>
      <c r="J6655">
        <v>2023</v>
      </c>
    </row>
    <row r="6656" spans="1:10" x14ac:dyDescent="0.3">
      <c r="A6656">
        <v>45289</v>
      </c>
      <c r="B6656" t="s">
        <v>130</v>
      </c>
      <c r="C6656" t="s">
        <v>15</v>
      </c>
      <c r="D6656" t="s">
        <v>12</v>
      </c>
      <c r="E6656" t="s">
        <v>13</v>
      </c>
      <c r="F6656">
        <v>186.05</v>
      </c>
      <c r="G6656">
        <v>6</v>
      </c>
      <c r="H6656">
        <v>67.44</v>
      </c>
      <c r="I6656" t="s">
        <v>879</v>
      </c>
      <c r="J6656">
        <v>2023</v>
      </c>
    </row>
    <row r="6657" spans="1:10" x14ac:dyDescent="0.3">
      <c r="A6657">
        <v>45289</v>
      </c>
      <c r="B6657" t="s">
        <v>708</v>
      </c>
      <c r="C6657" t="s">
        <v>64</v>
      </c>
      <c r="D6657" t="s">
        <v>12</v>
      </c>
      <c r="E6657" t="s">
        <v>18</v>
      </c>
      <c r="F6657">
        <v>38.090000000000003</v>
      </c>
      <c r="G6657">
        <v>4</v>
      </c>
      <c r="H6657">
        <v>-27.93</v>
      </c>
      <c r="I6657" t="s">
        <v>879</v>
      </c>
      <c r="J6657">
        <v>2023</v>
      </c>
    </row>
    <row r="6658" spans="1:10" x14ac:dyDescent="0.3">
      <c r="A6658">
        <v>45289</v>
      </c>
      <c r="B6658" t="s">
        <v>708</v>
      </c>
      <c r="C6658" t="s">
        <v>64</v>
      </c>
      <c r="D6658" t="s">
        <v>12</v>
      </c>
      <c r="E6658" t="s">
        <v>18</v>
      </c>
      <c r="F6658">
        <v>2.81</v>
      </c>
      <c r="G6658">
        <v>3</v>
      </c>
      <c r="H6658">
        <v>-1.97</v>
      </c>
      <c r="I6658" t="s">
        <v>879</v>
      </c>
      <c r="J6658">
        <v>2023</v>
      </c>
    </row>
    <row r="6659" spans="1:10" x14ac:dyDescent="0.3">
      <c r="A6659">
        <v>45289</v>
      </c>
      <c r="B6659" t="s">
        <v>160</v>
      </c>
      <c r="C6659" t="s">
        <v>471</v>
      </c>
      <c r="D6659" t="s">
        <v>28</v>
      </c>
      <c r="E6659" t="s">
        <v>34</v>
      </c>
      <c r="F6659">
        <v>70.56</v>
      </c>
      <c r="G6659">
        <v>6</v>
      </c>
      <c r="H6659">
        <v>23.99</v>
      </c>
      <c r="I6659" t="s">
        <v>879</v>
      </c>
      <c r="J6659">
        <v>2023</v>
      </c>
    </row>
    <row r="6660" spans="1:10" x14ac:dyDescent="0.3">
      <c r="A6660">
        <v>45289</v>
      </c>
      <c r="B6660" t="s">
        <v>160</v>
      </c>
      <c r="C6660" t="s">
        <v>471</v>
      </c>
      <c r="D6660" t="s">
        <v>12</v>
      </c>
      <c r="E6660" t="s">
        <v>55</v>
      </c>
      <c r="F6660">
        <v>81.96</v>
      </c>
      <c r="G6660">
        <v>2</v>
      </c>
      <c r="H6660">
        <v>22.95</v>
      </c>
      <c r="I6660" t="s">
        <v>879</v>
      </c>
      <c r="J6660">
        <v>2023</v>
      </c>
    </row>
    <row r="6661" spans="1:10" x14ac:dyDescent="0.3">
      <c r="A6661">
        <v>45289</v>
      </c>
      <c r="B6661" t="s">
        <v>842</v>
      </c>
      <c r="C6661" t="s">
        <v>23</v>
      </c>
      <c r="D6661" t="s">
        <v>12</v>
      </c>
      <c r="E6661" t="s">
        <v>18</v>
      </c>
      <c r="F6661">
        <v>11.23</v>
      </c>
      <c r="G6661">
        <v>3</v>
      </c>
      <c r="H6661">
        <v>3.93</v>
      </c>
      <c r="I6661" t="s">
        <v>879</v>
      </c>
      <c r="J6661">
        <v>2023</v>
      </c>
    </row>
    <row r="6662" spans="1:10" x14ac:dyDescent="0.3">
      <c r="A6662">
        <v>45289</v>
      </c>
      <c r="B6662" t="s">
        <v>389</v>
      </c>
      <c r="C6662" t="s">
        <v>54</v>
      </c>
      <c r="D6662" t="s">
        <v>12</v>
      </c>
      <c r="E6662" t="s">
        <v>43</v>
      </c>
      <c r="F6662">
        <v>27.79</v>
      </c>
      <c r="G6662">
        <v>3</v>
      </c>
      <c r="H6662">
        <v>10.42</v>
      </c>
      <c r="I6662" t="s">
        <v>879</v>
      </c>
      <c r="J6662">
        <v>2023</v>
      </c>
    </row>
    <row r="6663" spans="1:10" x14ac:dyDescent="0.3">
      <c r="A6663">
        <v>45289</v>
      </c>
      <c r="B6663" t="s">
        <v>233</v>
      </c>
      <c r="C6663" t="s">
        <v>66</v>
      </c>
      <c r="D6663" t="s">
        <v>12</v>
      </c>
      <c r="E6663" t="s">
        <v>13</v>
      </c>
      <c r="F6663">
        <v>37.409999999999997</v>
      </c>
      <c r="G6663">
        <v>7</v>
      </c>
      <c r="H6663">
        <v>13.09</v>
      </c>
      <c r="I6663" t="s">
        <v>879</v>
      </c>
      <c r="J6663">
        <v>2023</v>
      </c>
    </row>
    <row r="6664" spans="1:10" x14ac:dyDescent="0.3">
      <c r="A6664">
        <v>45289</v>
      </c>
      <c r="B6664" t="s">
        <v>233</v>
      </c>
      <c r="C6664" t="s">
        <v>66</v>
      </c>
      <c r="D6664" t="s">
        <v>12</v>
      </c>
      <c r="E6664" t="s">
        <v>13</v>
      </c>
      <c r="F6664">
        <v>25.34</v>
      </c>
      <c r="G6664">
        <v>6</v>
      </c>
      <c r="H6664">
        <v>8.8699999999999992</v>
      </c>
      <c r="I6664" t="s">
        <v>879</v>
      </c>
      <c r="J6664">
        <v>2023</v>
      </c>
    </row>
    <row r="6665" spans="1:10" x14ac:dyDescent="0.3">
      <c r="A6665">
        <v>45289</v>
      </c>
      <c r="B6665" t="s">
        <v>320</v>
      </c>
      <c r="C6665" t="s">
        <v>23</v>
      </c>
      <c r="D6665" t="s">
        <v>12</v>
      </c>
      <c r="E6665" t="s">
        <v>17</v>
      </c>
      <c r="F6665">
        <v>14.03</v>
      </c>
      <c r="G6665">
        <v>1</v>
      </c>
      <c r="H6665">
        <v>4.07</v>
      </c>
      <c r="I6665" t="s">
        <v>879</v>
      </c>
      <c r="J6665">
        <v>2023</v>
      </c>
    </row>
    <row r="6666" spans="1:10" x14ac:dyDescent="0.3">
      <c r="A6666">
        <v>45289</v>
      </c>
      <c r="B6666" t="s">
        <v>320</v>
      </c>
      <c r="C6666" t="s">
        <v>23</v>
      </c>
      <c r="D6666" t="s">
        <v>12</v>
      </c>
      <c r="E6666" t="s">
        <v>97</v>
      </c>
      <c r="F6666">
        <v>27.96</v>
      </c>
      <c r="G6666">
        <v>2</v>
      </c>
      <c r="H6666">
        <v>7.27</v>
      </c>
      <c r="I6666" t="s">
        <v>879</v>
      </c>
      <c r="J6666">
        <v>2023</v>
      </c>
    </row>
    <row r="6667" spans="1:10" x14ac:dyDescent="0.3">
      <c r="A6667">
        <v>45290</v>
      </c>
      <c r="B6667" t="s">
        <v>508</v>
      </c>
      <c r="C6667" t="s">
        <v>11</v>
      </c>
      <c r="D6667" t="s">
        <v>12</v>
      </c>
      <c r="E6667" t="s">
        <v>18</v>
      </c>
      <c r="F6667">
        <v>6.92</v>
      </c>
      <c r="G6667">
        <v>6</v>
      </c>
      <c r="H6667">
        <v>-10.39</v>
      </c>
      <c r="I6667" t="s">
        <v>879</v>
      </c>
      <c r="J6667">
        <v>2023</v>
      </c>
    </row>
    <row r="6668" spans="1:10" x14ac:dyDescent="0.3">
      <c r="A6668">
        <v>45290</v>
      </c>
      <c r="B6668" t="s">
        <v>309</v>
      </c>
      <c r="C6668" t="s">
        <v>49</v>
      </c>
      <c r="D6668" t="s">
        <v>12</v>
      </c>
      <c r="E6668" t="s">
        <v>16</v>
      </c>
      <c r="F6668">
        <v>5.9</v>
      </c>
      <c r="G6668">
        <v>2</v>
      </c>
      <c r="H6668">
        <v>1.99</v>
      </c>
      <c r="I6668" t="s">
        <v>879</v>
      </c>
      <c r="J6668">
        <v>2023</v>
      </c>
    </row>
    <row r="6669" spans="1:10" x14ac:dyDescent="0.3">
      <c r="A6669">
        <v>45290</v>
      </c>
      <c r="B6669" t="s">
        <v>309</v>
      </c>
      <c r="C6669" t="s">
        <v>49</v>
      </c>
      <c r="D6669" t="s">
        <v>12</v>
      </c>
      <c r="E6669" t="s">
        <v>97</v>
      </c>
      <c r="F6669">
        <v>13.71</v>
      </c>
      <c r="G6669">
        <v>2</v>
      </c>
      <c r="H6669">
        <v>1.03</v>
      </c>
      <c r="I6669" t="s">
        <v>879</v>
      </c>
      <c r="J6669">
        <v>2023</v>
      </c>
    </row>
    <row r="6670" spans="1:10" x14ac:dyDescent="0.3">
      <c r="A6670">
        <v>45290</v>
      </c>
      <c r="B6670" t="s">
        <v>498</v>
      </c>
      <c r="C6670" t="s">
        <v>23</v>
      </c>
      <c r="D6670" t="s">
        <v>12</v>
      </c>
      <c r="E6670" t="s">
        <v>17</v>
      </c>
      <c r="F6670">
        <v>481.32</v>
      </c>
      <c r="G6670">
        <v>4</v>
      </c>
      <c r="H6670">
        <v>125.14</v>
      </c>
      <c r="I6670" t="s">
        <v>879</v>
      </c>
      <c r="J6670">
        <v>2023</v>
      </c>
    </row>
    <row r="6671" spans="1:10" x14ac:dyDescent="0.3">
      <c r="A6671">
        <v>45290</v>
      </c>
      <c r="B6671" t="s">
        <v>498</v>
      </c>
      <c r="C6671" t="s">
        <v>23</v>
      </c>
      <c r="D6671" t="s">
        <v>12</v>
      </c>
      <c r="E6671" t="s">
        <v>18</v>
      </c>
      <c r="F6671">
        <v>6.38</v>
      </c>
      <c r="G6671">
        <v>1</v>
      </c>
      <c r="H6671">
        <v>2.15</v>
      </c>
      <c r="I6671" t="s">
        <v>879</v>
      </c>
      <c r="J6671">
        <v>2023</v>
      </c>
    </row>
    <row r="6672" spans="1:10" x14ac:dyDescent="0.3">
      <c r="A6672">
        <v>45290</v>
      </c>
      <c r="B6672" t="s">
        <v>46</v>
      </c>
      <c r="C6672" t="s">
        <v>20</v>
      </c>
      <c r="D6672" t="s">
        <v>28</v>
      </c>
      <c r="E6672" t="s">
        <v>29</v>
      </c>
      <c r="F6672">
        <v>170.79</v>
      </c>
      <c r="G6672">
        <v>1</v>
      </c>
      <c r="H6672">
        <v>0</v>
      </c>
      <c r="I6672" t="s">
        <v>879</v>
      </c>
      <c r="J6672">
        <v>2023</v>
      </c>
    </row>
    <row r="6673" spans="1:10" x14ac:dyDescent="0.3">
      <c r="A6673">
        <v>45290</v>
      </c>
      <c r="B6673" t="s">
        <v>858</v>
      </c>
      <c r="C6673" t="s">
        <v>20</v>
      </c>
      <c r="D6673" t="s">
        <v>12</v>
      </c>
      <c r="E6673" t="s">
        <v>21</v>
      </c>
      <c r="F6673">
        <v>16.52</v>
      </c>
      <c r="G6673">
        <v>5</v>
      </c>
      <c r="H6673">
        <v>1.65</v>
      </c>
      <c r="I6673" t="s">
        <v>879</v>
      </c>
      <c r="J6673">
        <v>2023</v>
      </c>
    </row>
    <row r="6674" spans="1:10" x14ac:dyDescent="0.3">
      <c r="A6674">
        <v>45290</v>
      </c>
      <c r="B6674" t="s">
        <v>285</v>
      </c>
      <c r="C6674" t="s">
        <v>66</v>
      </c>
      <c r="D6674" t="s">
        <v>12</v>
      </c>
      <c r="E6674" t="s">
        <v>13</v>
      </c>
      <c r="F6674">
        <v>72.22</v>
      </c>
      <c r="G6674">
        <v>4</v>
      </c>
      <c r="H6674">
        <v>25.28</v>
      </c>
      <c r="I6674" t="s">
        <v>879</v>
      </c>
      <c r="J6674">
        <v>2023</v>
      </c>
    </row>
    <row r="6675" spans="1:10" x14ac:dyDescent="0.3">
      <c r="A6675">
        <v>45291</v>
      </c>
      <c r="B6675" t="s">
        <v>323</v>
      </c>
      <c r="C6675" t="s">
        <v>68</v>
      </c>
      <c r="D6675" t="s">
        <v>12</v>
      </c>
      <c r="E6675" t="s">
        <v>21</v>
      </c>
      <c r="F6675">
        <v>3.64</v>
      </c>
      <c r="G6675">
        <v>2</v>
      </c>
      <c r="H6675">
        <v>1.64</v>
      </c>
      <c r="I6675" t="s">
        <v>879</v>
      </c>
      <c r="J6675">
        <v>2023</v>
      </c>
    </row>
    <row r="6676" spans="1:10" x14ac:dyDescent="0.3">
      <c r="A6676">
        <v>45291</v>
      </c>
      <c r="B6676" t="s">
        <v>323</v>
      </c>
      <c r="C6676" t="s">
        <v>68</v>
      </c>
      <c r="D6676" t="s">
        <v>12</v>
      </c>
      <c r="E6676" t="s">
        <v>18</v>
      </c>
      <c r="F6676">
        <v>159.77000000000001</v>
      </c>
      <c r="G6676">
        <v>7</v>
      </c>
      <c r="H6676">
        <v>53.92</v>
      </c>
      <c r="I6676" t="s">
        <v>879</v>
      </c>
      <c r="J6676">
        <v>2023</v>
      </c>
    </row>
    <row r="6677" spans="1:10" x14ac:dyDescent="0.3">
      <c r="A6677">
        <v>45291</v>
      </c>
      <c r="B6677" t="s">
        <v>350</v>
      </c>
      <c r="C6677" t="s">
        <v>23</v>
      </c>
      <c r="D6677" t="s">
        <v>30</v>
      </c>
      <c r="E6677" t="s">
        <v>31</v>
      </c>
      <c r="F6677">
        <v>302.38</v>
      </c>
      <c r="G6677">
        <v>3</v>
      </c>
      <c r="H6677">
        <v>22.68</v>
      </c>
      <c r="I6677" t="s">
        <v>879</v>
      </c>
      <c r="J6677">
        <v>2023</v>
      </c>
    </row>
    <row r="6678" spans="1:10" x14ac:dyDescent="0.3">
      <c r="A6678">
        <v>45291</v>
      </c>
      <c r="B6678" t="s">
        <v>357</v>
      </c>
      <c r="C6678" t="s">
        <v>66</v>
      </c>
      <c r="D6678" t="s">
        <v>12</v>
      </c>
      <c r="E6678" t="s">
        <v>21</v>
      </c>
      <c r="F6678">
        <v>47.62</v>
      </c>
      <c r="G6678">
        <v>3</v>
      </c>
      <c r="H6678">
        <v>3.57</v>
      </c>
      <c r="I6678" t="s">
        <v>879</v>
      </c>
      <c r="J6678">
        <v>2023</v>
      </c>
    </row>
    <row r="6679" spans="1:10" x14ac:dyDescent="0.3">
      <c r="A6679">
        <v>45291</v>
      </c>
      <c r="B6679" t="s">
        <v>357</v>
      </c>
      <c r="C6679" t="s">
        <v>66</v>
      </c>
      <c r="D6679" t="s">
        <v>12</v>
      </c>
      <c r="E6679" t="s">
        <v>13</v>
      </c>
      <c r="F6679">
        <v>23.48</v>
      </c>
      <c r="G6679">
        <v>5</v>
      </c>
      <c r="H6679">
        <v>8.2200000000000006</v>
      </c>
      <c r="I6679" t="s">
        <v>879</v>
      </c>
      <c r="J6679">
        <v>2023</v>
      </c>
    </row>
    <row r="6680" spans="1:10" x14ac:dyDescent="0.3">
      <c r="A6680">
        <v>45291</v>
      </c>
      <c r="B6680" t="s">
        <v>727</v>
      </c>
      <c r="C6680" t="s">
        <v>23</v>
      </c>
      <c r="D6680" t="s">
        <v>12</v>
      </c>
      <c r="E6680" t="s">
        <v>18</v>
      </c>
      <c r="F6680">
        <v>38.380000000000003</v>
      </c>
      <c r="G6680">
        <v>3</v>
      </c>
      <c r="H6680">
        <v>13.43</v>
      </c>
      <c r="I6680" t="s">
        <v>879</v>
      </c>
      <c r="J6680">
        <v>2023</v>
      </c>
    </row>
    <row r="6681" spans="1:10" x14ac:dyDescent="0.3">
      <c r="A6681">
        <v>45291</v>
      </c>
      <c r="B6681" t="s">
        <v>326</v>
      </c>
      <c r="C6681" t="s">
        <v>49</v>
      </c>
      <c r="D6681" t="s">
        <v>12</v>
      </c>
      <c r="E6681" t="s">
        <v>17</v>
      </c>
      <c r="F6681">
        <v>156.51</v>
      </c>
      <c r="G6681">
        <v>4</v>
      </c>
      <c r="H6681">
        <v>-35.22</v>
      </c>
      <c r="I6681" t="s">
        <v>879</v>
      </c>
      <c r="J6681">
        <v>2023</v>
      </c>
    </row>
    <row r="6682" spans="1:10" x14ac:dyDescent="0.3">
      <c r="A6682">
        <v>45292</v>
      </c>
      <c r="B6682" t="s">
        <v>92</v>
      </c>
      <c r="C6682" t="s">
        <v>49</v>
      </c>
      <c r="D6682" t="s">
        <v>28</v>
      </c>
      <c r="E6682" t="s">
        <v>34</v>
      </c>
      <c r="F6682">
        <v>48.9</v>
      </c>
      <c r="G6682">
        <v>4</v>
      </c>
      <c r="H6682">
        <v>8.56</v>
      </c>
      <c r="I6682" t="s">
        <v>868</v>
      </c>
      <c r="J6682">
        <v>2024</v>
      </c>
    </row>
    <row r="6683" spans="1:10" x14ac:dyDescent="0.3">
      <c r="A6683">
        <v>45292</v>
      </c>
      <c r="B6683" t="s">
        <v>305</v>
      </c>
      <c r="C6683" t="s">
        <v>23</v>
      </c>
      <c r="D6683" t="s">
        <v>28</v>
      </c>
      <c r="E6683" t="s">
        <v>34</v>
      </c>
      <c r="F6683">
        <v>474.43</v>
      </c>
      <c r="G6683">
        <v>11</v>
      </c>
      <c r="H6683">
        <v>199.26</v>
      </c>
      <c r="I6683" t="s">
        <v>868</v>
      </c>
      <c r="J6683">
        <v>2024</v>
      </c>
    </row>
    <row r="6684" spans="1:10" x14ac:dyDescent="0.3">
      <c r="A6684">
        <v>45292</v>
      </c>
      <c r="B6684" t="s">
        <v>355</v>
      </c>
      <c r="C6684" t="s">
        <v>81</v>
      </c>
      <c r="D6684" t="s">
        <v>12</v>
      </c>
      <c r="E6684" t="s">
        <v>18</v>
      </c>
      <c r="F6684">
        <v>3.6</v>
      </c>
      <c r="G6684">
        <v>2</v>
      </c>
      <c r="H6684">
        <v>1.73</v>
      </c>
      <c r="I6684" t="s">
        <v>868</v>
      </c>
      <c r="J6684">
        <v>2024</v>
      </c>
    </row>
    <row r="6685" spans="1:10" x14ac:dyDescent="0.3">
      <c r="A6685">
        <v>45292</v>
      </c>
      <c r="B6685" t="s">
        <v>820</v>
      </c>
      <c r="C6685" t="s">
        <v>11</v>
      </c>
      <c r="D6685" t="s">
        <v>12</v>
      </c>
      <c r="E6685" t="s">
        <v>17</v>
      </c>
      <c r="F6685">
        <v>454.56</v>
      </c>
      <c r="G6685">
        <v>5</v>
      </c>
      <c r="H6685">
        <v>-107.96</v>
      </c>
      <c r="I6685" t="s">
        <v>868</v>
      </c>
      <c r="J6685">
        <v>2024</v>
      </c>
    </row>
    <row r="6686" spans="1:10" x14ac:dyDescent="0.3">
      <c r="A6686">
        <v>45292</v>
      </c>
      <c r="B6686" t="s">
        <v>820</v>
      </c>
      <c r="C6686" t="s">
        <v>11</v>
      </c>
      <c r="D6686" t="s">
        <v>28</v>
      </c>
      <c r="E6686" t="s">
        <v>34</v>
      </c>
      <c r="F6686">
        <v>141.41999999999999</v>
      </c>
      <c r="G6686">
        <v>5</v>
      </c>
      <c r="H6686">
        <v>-187.38</v>
      </c>
      <c r="I6686" t="s">
        <v>868</v>
      </c>
      <c r="J6686">
        <v>2024</v>
      </c>
    </row>
    <row r="6687" spans="1:10" x14ac:dyDescent="0.3">
      <c r="A6687">
        <v>45292</v>
      </c>
      <c r="B6687" t="s">
        <v>820</v>
      </c>
      <c r="C6687" t="s">
        <v>11</v>
      </c>
      <c r="D6687" t="s">
        <v>28</v>
      </c>
      <c r="E6687" t="s">
        <v>29</v>
      </c>
      <c r="F6687">
        <v>310.74</v>
      </c>
      <c r="G6687">
        <v>4</v>
      </c>
      <c r="H6687">
        <v>-26.64</v>
      </c>
      <c r="I6687" t="s">
        <v>868</v>
      </c>
      <c r="J6687">
        <v>2024</v>
      </c>
    </row>
    <row r="6688" spans="1:10" x14ac:dyDescent="0.3">
      <c r="A6688">
        <v>45292</v>
      </c>
      <c r="B6688" t="s">
        <v>820</v>
      </c>
      <c r="C6688" t="s">
        <v>11</v>
      </c>
      <c r="D6688" t="s">
        <v>12</v>
      </c>
      <c r="E6688" t="s">
        <v>21</v>
      </c>
      <c r="F6688">
        <v>12.74</v>
      </c>
      <c r="G6688">
        <v>4</v>
      </c>
      <c r="H6688">
        <v>2.23</v>
      </c>
      <c r="I6688" t="s">
        <v>868</v>
      </c>
      <c r="J6688">
        <v>2024</v>
      </c>
    </row>
    <row r="6689" spans="1:10" x14ac:dyDescent="0.3">
      <c r="A6689">
        <v>45292</v>
      </c>
      <c r="B6689" t="s">
        <v>820</v>
      </c>
      <c r="C6689" t="s">
        <v>11</v>
      </c>
      <c r="D6689" t="s">
        <v>12</v>
      </c>
      <c r="E6689" t="s">
        <v>18</v>
      </c>
      <c r="F6689">
        <v>6.47</v>
      </c>
      <c r="G6689">
        <v>5</v>
      </c>
      <c r="H6689">
        <v>-9.7100000000000009</v>
      </c>
      <c r="I6689" t="s">
        <v>868</v>
      </c>
      <c r="J6689">
        <v>2024</v>
      </c>
    </row>
    <row r="6690" spans="1:10" x14ac:dyDescent="0.3">
      <c r="A6690">
        <v>45292</v>
      </c>
      <c r="B6690" t="s">
        <v>820</v>
      </c>
      <c r="C6690" t="s">
        <v>11</v>
      </c>
      <c r="D6690" t="s">
        <v>12</v>
      </c>
      <c r="E6690" t="s">
        <v>18</v>
      </c>
      <c r="F6690">
        <v>13.75</v>
      </c>
      <c r="G6690">
        <v>14</v>
      </c>
      <c r="H6690">
        <v>-22.68</v>
      </c>
      <c r="I6690" t="s">
        <v>868</v>
      </c>
      <c r="J6690">
        <v>2024</v>
      </c>
    </row>
    <row r="6691" spans="1:10" x14ac:dyDescent="0.3">
      <c r="A6691">
        <v>45292</v>
      </c>
      <c r="B6691" t="s">
        <v>820</v>
      </c>
      <c r="C6691" t="s">
        <v>11</v>
      </c>
      <c r="D6691" t="s">
        <v>12</v>
      </c>
      <c r="E6691" t="s">
        <v>55</v>
      </c>
      <c r="F6691">
        <v>15.22</v>
      </c>
      <c r="G6691">
        <v>2</v>
      </c>
      <c r="H6691">
        <v>-38.82</v>
      </c>
      <c r="I6691" t="s">
        <v>868</v>
      </c>
      <c r="J6691">
        <v>2024</v>
      </c>
    </row>
    <row r="6692" spans="1:10" x14ac:dyDescent="0.3">
      <c r="A6692">
        <v>45293</v>
      </c>
      <c r="B6692" t="s">
        <v>393</v>
      </c>
      <c r="C6692" t="s">
        <v>117</v>
      </c>
      <c r="D6692" t="s">
        <v>30</v>
      </c>
      <c r="E6692" t="s">
        <v>138</v>
      </c>
      <c r="F6692">
        <v>695.7</v>
      </c>
      <c r="G6692">
        <v>2</v>
      </c>
      <c r="H6692">
        <v>-27.83</v>
      </c>
      <c r="I6692" t="s">
        <v>868</v>
      </c>
      <c r="J6692">
        <v>2024</v>
      </c>
    </row>
    <row r="6693" spans="1:10" x14ac:dyDescent="0.3">
      <c r="A6693">
        <v>45293</v>
      </c>
      <c r="B6693" t="s">
        <v>393</v>
      </c>
      <c r="C6693" t="s">
        <v>117</v>
      </c>
      <c r="D6693" t="s">
        <v>12</v>
      </c>
      <c r="E6693" t="s">
        <v>18</v>
      </c>
      <c r="F6693">
        <v>15.66</v>
      </c>
      <c r="G6693">
        <v>5</v>
      </c>
      <c r="H6693">
        <v>-12.53</v>
      </c>
      <c r="I6693" t="s">
        <v>868</v>
      </c>
      <c r="J6693">
        <v>2024</v>
      </c>
    </row>
    <row r="6694" spans="1:10" x14ac:dyDescent="0.3">
      <c r="A6694">
        <v>45293</v>
      </c>
      <c r="B6694" t="s">
        <v>393</v>
      </c>
      <c r="C6694" t="s">
        <v>117</v>
      </c>
      <c r="D6694" t="s">
        <v>12</v>
      </c>
      <c r="E6694" t="s">
        <v>18</v>
      </c>
      <c r="F6694">
        <v>28.85</v>
      </c>
      <c r="G6694">
        <v>6</v>
      </c>
      <c r="H6694">
        <v>-21.16</v>
      </c>
      <c r="I6694" t="s">
        <v>868</v>
      </c>
      <c r="J6694">
        <v>2024</v>
      </c>
    </row>
    <row r="6695" spans="1:10" x14ac:dyDescent="0.3">
      <c r="A6695">
        <v>45293</v>
      </c>
      <c r="B6695" t="s">
        <v>677</v>
      </c>
      <c r="C6695" t="s">
        <v>11</v>
      </c>
      <c r="D6695" t="s">
        <v>12</v>
      </c>
      <c r="E6695" t="s">
        <v>21</v>
      </c>
      <c r="F6695">
        <v>31.74</v>
      </c>
      <c r="G6695">
        <v>2</v>
      </c>
      <c r="H6695">
        <v>3.97</v>
      </c>
      <c r="I6695" t="s">
        <v>868</v>
      </c>
      <c r="J6695">
        <v>2024</v>
      </c>
    </row>
    <row r="6696" spans="1:10" x14ac:dyDescent="0.3">
      <c r="A6696">
        <v>45293</v>
      </c>
      <c r="B6696" t="s">
        <v>677</v>
      </c>
      <c r="C6696" t="s">
        <v>11</v>
      </c>
      <c r="D6696" t="s">
        <v>12</v>
      </c>
      <c r="E6696" t="s">
        <v>55</v>
      </c>
      <c r="F6696">
        <v>5.43</v>
      </c>
      <c r="G6696">
        <v>2</v>
      </c>
      <c r="H6696">
        <v>-13.58</v>
      </c>
      <c r="I6696" t="s">
        <v>868</v>
      </c>
      <c r="J6696">
        <v>2024</v>
      </c>
    </row>
    <row r="6697" spans="1:10" x14ac:dyDescent="0.3">
      <c r="A6697">
        <v>45293</v>
      </c>
      <c r="B6697" t="s">
        <v>677</v>
      </c>
      <c r="C6697" t="s">
        <v>11</v>
      </c>
      <c r="D6697" t="s">
        <v>28</v>
      </c>
      <c r="E6697" t="s">
        <v>75</v>
      </c>
      <c r="F6697">
        <v>913.43</v>
      </c>
      <c r="G6697">
        <v>5</v>
      </c>
      <c r="H6697">
        <v>-169.64</v>
      </c>
      <c r="I6697" t="s">
        <v>868</v>
      </c>
      <c r="J6697">
        <v>2024</v>
      </c>
    </row>
    <row r="6698" spans="1:10" x14ac:dyDescent="0.3">
      <c r="A6698">
        <v>45293</v>
      </c>
      <c r="B6698" t="s">
        <v>677</v>
      </c>
      <c r="C6698" t="s">
        <v>11</v>
      </c>
      <c r="D6698" t="s">
        <v>12</v>
      </c>
      <c r="E6698" t="s">
        <v>17</v>
      </c>
      <c r="F6698">
        <v>372.14</v>
      </c>
      <c r="G6698">
        <v>3</v>
      </c>
      <c r="H6698">
        <v>27.91</v>
      </c>
      <c r="I6698" t="s">
        <v>868</v>
      </c>
      <c r="J6698">
        <v>2024</v>
      </c>
    </row>
    <row r="6699" spans="1:10" x14ac:dyDescent="0.3">
      <c r="A6699">
        <v>45293</v>
      </c>
      <c r="B6699" t="s">
        <v>697</v>
      </c>
      <c r="C6699" t="s">
        <v>23</v>
      </c>
      <c r="D6699" t="s">
        <v>30</v>
      </c>
      <c r="E6699" t="s">
        <v>36</v>
      </c>
      <c r="F6699">
        <v>16.59</v>
      </c>
      <c r="G6699">
        <v>1</v>
      </c>
      <c r="H6699">
        <v>5.81</v>
      </c>
      <c r="I6699" t="s">
        <v>868</v>
      </c>
      <c r="J6699">
        <v>2024</v>
      </c>
    </row>
    <row r="6700" spans="1:10" x14ac:dyDescent="0.3">
      <c r="A6700">
        <v>45294</v>
      </c>
      <c r="B6700" t="s">
        <v>52</v>
      </c>
      <c r="C6700" t="s">
        <v>23</v>
      </c>
      <c r="D6700" t="s">
        <v>12</v>
      </c>
      <c r="E6700" t="s">
        <v>13</v>
      </c>
      <c r="F6700">
        <v>38.880000000000003</v>
      </c>
      <c r="G6700">
        <v>6</v>
      </c>
      <c r="H6700">
        <v>18.66</v>
      </c>
      <c r="I6700" t="s">
        <v>868</v>
      </c>
      <c r="J6700">
        <v>2024</v>
      </c>
    </row>
    <row r="6701" spans="1:10" x14ac:dyDescent="0.3">
      <c r="A6701">
        <v>45294</v>
      </c>
      <c r="B6701" t="s">
        <v>690</v>
      </c>
      <c r="C6701" t="s">
        <v>23</v>
      </c>
      <c r="D6701" t="s">
        <v>12</v>
      </c>
      <c r="E6701" t="s">
        <v>18</v>
      </c>
      <c r="F6701">
        <v>2022.27</v>
      </c>
      <c r="G6701">
        <v>8</v>
      </c>
      <c r="H6701">
        <v>682.52</v>
      </c>
      <c r="I6701" t="s">
        <v>868</v>
      </c>
      <c r="J6701">
        <v>2024</v>
      </c>
    </row>
    <row r="6702" spans="1:10" x14ac:dyDescent="0.3">
      <c r="A6702">
        <v>45294</v>
      </c>
      <c r="B6702" t="s">
        <v>690</v>
      </c>
      <c r="C6702" t="s">
        <v>23</v>
      </c>
      <c r="D6702" t="s">
        <v>12</v>
      </c>
      <c r="E6702" t="s">
        <v>21</v>
      </c>
      <c r="F6702">
        <v>9.1199999999999992</v>
      </c>
      <c r="G6702">
        <v>3</v>
      </c>
      <c r="H6702">
        <v>3.1</v>
      </c>
      <c r="I6702" t="s">
        <v>868</v>
      </c>
      <c r="J6702">
        <v>2024</v>
      </c>
    </row>
    <row r="6703" spans="1:10" x14ac:dyDescent="0.3">
      <c r="A6703">
        <v>45297</v>
      </c>
      <c r="B6703" t="s">
        <v>355</v>
      </c>
      <c r="C6703" t="s">
        <v>200</v>
      </c>
      <c r="D6703" t="s">
        <v>12</v>
      </c>
      <c r="E6703" t="s">
        <v>18</v>
      </c>
      <c r="F6703">
        <v>33.74</v>
      </c>
      <c r="G6703">
        <v>7</v>
      </c>
      <c r="H6703">
        <v>15.52</v>
      </c>
      <c r="I6703" t="s">
        <v>868</v>
      </c>
      <c r="J6703">
        <v>2024</v>
      </c>
    </row>
    <row r="6704" spans="1:10" x14ac:dyDescent="0.3">
      <c r="A6704">
        <v>45298</v>
      </c>
      <c r="B6704" t="s">
        <v>694</v>
      </c>
      <c r="C6704" t="s">
        <v>62</v>
      </c>
      <c r="D6704" t="s">
        <v>30</v>
      </c>
      <c r="E6704" t="s">
        <v>138</v>
      </c>
      <c r="F6704">
        <v>3059.98</v>
      </c>
      <c r="G6704">
        <v>2</v>
      </c>
      <c r="H6704">
        <v>680</v>
      </c>
      <c r="I6704" t="s">
        <v>868</v>
      </c>
      <c r="J6704">
        <v>2024</v>
      </c>
    </row>
    <row r="6705" spans="1:10" x14ac:dyDescent="0.3">
      <c r="A6705">
        <v>45298</v>
      </c>
      <c r="B6705" t="s">
        <v>744</v>
      </c>
      <c r="C6705" t="s">
        <v>66</v>
      </c>
      <c r="D6705" t="s">
        <v>12</v>
      </c>
      <c r="E6705" t="s">
        <v>18</v>
      </c>
      <c r="F6705">
        <v>2.81</v>
      </c>
      <c r="G6705">
        <v>3</v>
      </c>
      <c r="H6705">
        <v>-1.97</v>
      </c>
      <c r="I6705" t="s">
        <v>868</v>
      </c>
      <c r="J6705">
        <v>2024</v>
      </c>
    </row>
    <row r="6706" spans="1:10" x14ac:dyDescent="0.3">
      <c r="A6706">
        <v>45298</v>
      </c>
      <c r="B6706" t="s">
        <v>583</v>
      </c>
      <c r="C6706" t="s">
        <v>23</v>
      </c>
      <c r="D6706" t="s">
        <v>12</v>
      </c>
      <c r="E6706" t="s">
        <v>17</v>
      </c>
      <c r="F6706">
        <v>153.78</v>
      </c>
      <c r="G6706">
        <v>11</v>
      </c>
      <c r="H6706">
        <v>44.6</v>
      </c>
      <c r="I6706" t="s">
        <v>868</v>
      </c>
      <c r="J6706">
        <v>2024</v>
      </c>
    </row>
    <row r="6707" spans="1:10" x14ac:dyDescent="0.3">
      <c r="A6707">
        <v>45298</v>
      </c>
      <c r="B6707" t="s">
        <v>583</v>
      </c>
      <c r="C6707" t="s">
        <v>23</v>
      </c>
      <c r="D6707" t="s">
        <v>12</v>
      </c>
      <c r="E6707" t="s">
        <v>17</v>
      </c>
      <c r="F6707">
        <v>61.02</v>
      </c>
      <c r="G6707">
        <v>3</v>
      </c>
      <c r="H6707">
        <v>0.61</v>
      </c>
      <c r="I6707" t="s">
        <v>868</v>
      </c>
      <c r="J6707">
        <v>2024</v>
      </c>
    </row>
    <row r="6708" spans="1:10" x14ac:dyDescent="0.3">
      <c r="A6708">
        <v>45298</v>
      </c>
      <c r="B6708" t="s">
        <v>583</v>
      </c>
      <c r="C6708" t="s">
        <v>23</v>
      </c>
      <c r="D6708" t="s">
        <v>12</v>
      </c>
      <c r="E6708" t="s">
        <v>97</v>
      </c>
      <c r="F6708">
        <v>110.11</v>
      </c>
      <c r="G6708">
        <v>7</v>
      </c>
      <c r="H6708">
        <v>31.93</v>
      </c>
      <c r="I6708" t="s">
        <v>868</v>
      </c>
      <c r="J6708">
        <v>2024</v>
      </c>
    </row>
    <row r="6709" spans="1:10" x14ac:dyDescent="0.3">
      <c r="A6709">
        <v>45298</v>
      </c>
      <c r="B6709" t="s">
        <v>583</v>
      </c>
      <c r="C6709" t="s">
        <v>23</v>
      </c>
      <c r="D6709" t="s">
        <v>12</v>
      </c>
      <c r="E6709" t="s">
        <v>32</v>
      </c>
      <c r="F6709">
        <v>7.89</v>
      </c>
      <c r="G6709">
        <v>1</v>
      </c>
      <c r="H6709">
        <v>3.55</v>
      </c>
      <c r="I6709" t="s">
        <v>868</v>
      </c>
      <c r="J6709">
        <v>2024</v>
      </c>
    </row>
    <row r="6710" spans="1:10" x14ac:dyDescent="0.3">
      <c r="A6710">
        <v>45299</v>
      </c>
      <c r="B6710" t="s">
        <v>404</v>
      </c>
      <c r="C6710" t="s">
        <v>84</v>
      </c>
      <c r="D6710" t="s">
        <v>28</v>
      </c>
      <c r="E6710" t="s">
        <v>75</v>
      </c>
      <c r="F6710">
        <v>892.98</v>
      </c>
      <c r="G6710">
        <v>2</v>
      </c>
      <c r="H6710">
        <v>80.37</v>
      </c>
      <c r="I6710" t="s">
        <v>868</v>
      </c>
      <c r="J6710">
        <v>2024</v>
      </c>
    </row>
    <row r="6711" spans="1:10" x14ac:dyDescent="0.3">
      <c r="A6711">
        <v>45300</v>
      </c>
      <c r="B6711" t="s">
        <v>516</v>
      </c>
      <c r="C6711" t="s">
        <v>20</v>
      </c>
      <c r="D6711" t="s">
        <v>12</v>
      </c>
      <c r="E6711" t="s">
        <v>18</v>
      </c>
      <c r="F6711">
        <v>274.49</v>
      </c>
      <c r="G6711">
        <v>3</v>
      </c>
      <c r="H6711">
        <v>-228.74</v>
      </c>
      <c r="I6711" t="s">
        <v>868</v>
      </c>
      <c r="J6711">
        <v>2024</v>
      </c>
    </row>
    <row r="6712" spans="1:10" x14ac:dyDescent="0.3">
      <c r="A6712">
        <v>45303</v>
      </c>
      <c r="B6712" t="s">
        <v>229</v>
      </c>
      <c r="C6712" t="s">
        <v>712</v>
      </c>
      <c r="D6712" t="s">
        <v>12</v>
      </c>
      <c r="E6712" t="s">
        <v>13</v>
      </c>
      <c r="F6712">
        <v>40.08</v>
      </c>
      <c r="G6712">
        <v>6</v>
      </c>
      <c r="H6712">
        <v>19.239999999999998</v>
      </c>
      <c r="I6712" t="s">
        <v>868</v>
      </c>
      <c r="J6712">
        <v>2024</v>
      </c>
    </row>
    <row r="6713" spans="1:10" x14ac:dyDescent="0.3">
      <c r="A6713">
        <v>45303</v>
      </c>
      <c r="B6713" t="s">
        <v>229</v>
      </c>
      <c r="C6713" t="s">
        <v>712</v>
      </c>
      <c r="D6713" t="s">
        <v>28</v>
      </c>
      <c r="E6713" t="s">
        <v>34</v>
      </c>
      <c r="F6713">
        <v>37.68</v>
      </c>
      <c r="G6713">
        <v>2</v>
      </c>
      <c r="H6713">
        <v>15.83</v>
      </c>
      <c r="I6713" t="s">
        <v>868</v>
      </c>
      <c r="J6713">
        <v>2024</v>
      </c>
    </row>
    <row r="6714" spans="1:10" x14ac:dyDescent="0.3">
      <c r="A6714">
        <v>45303</v>
      </c>
      <c r="B6714" t="s">
        <v>711</v>
      </c>
      <c r="C6714" t="s">
        <v>23</v>
      </c>
      <c r="D6714" t="s">
        <v>12</v>
      </c>
      <c r="E6714" t="s">
        <v>43</v>
      </c>
      <c r="F6714">
        <v>9.7799999999999994</v>
      </c>
      <c r="G6714">
        <v>1</v>
      </c>
      <c r="H6714">
        <v>4.8899999999999997</v>
      </c>
      <c r="I6714" t="s">
        <v>868</v>
      </c>
      <c r="J6714">
        <v>2024</v>
      </c>
    </row>
    <row r="6715" spans="1:10" x14ac:dyDescent="0.3">
      <c r="A6715">
        <v>45303</v>
      </c>
      <c r="B6715" t="s">
        <v>714</v>
      </c>
      <c r="C6715" t="s">
        <v>11</v>
      </c>
      <c r="D6715" t="s">
        <v>12</v>
      </c>
      <c r="E6715" t="s">
        <v>18</v>
      </c>
      <c r="F6715">
        <v>760.98</v>
      </c>
      <c r="G6715">
        <v>5</v>
      </c>
      <c r="H6715">
        <v>-1141.47</v>
      </c>
      <c r="I6715" t="s">
        <v>868</v>
      </c>
      <c r="J6715">
        <v>2024</v>
      </c>
    </row>
    <row r="6716" spans="1:10" x14ac:dyDescent="0.3">
      <c r="A6716">
        <v>45304</v>
      </c>
      <c r="B6716" t="s">
        <v>626</v>
      </c>
      <c r="C6716" t="s">
        <v>93</v>
      </c>
      <c r="D6716" t="s">
        <v>12</v>
      </c>
      <c r="E6716" t="s">
        <v>13</v>
      </c>
      <c r="F6716">
        <v>32.4</v>
      </c>
      <c r="G6716">
        <v>5</v>
      </c>
      <c r="H6716">
        <v>15.55</v>
      </c>
      <c r="I6716" t="s">
        <v>868</v>
      </c>
      <c r="J6716">
        <v>2024</v>
      </c>
    </row>
    <row r="6717" spans="1:10" x14ac:dyDescent="0.3">
      <c r="A6717">
        <v>45304</v>
      </c>
      <c r="B6717" t="s">
        <v>626</v>
      </c>
      <c r="C6717" t="s">
        <v>93</v>
      </c>
      <c r="D6717" t="s">
        <v>12</v>
      </c>
      <c r="E6717" t="s">
        <v>21</v>
      </c>
      <c r="F6717">
        <v>209.94</v>
      </c>
      <c r="G6717">
        <v>6</v>
      </c>
      <c r="H6717">
        <v>54.58</v>
      </c>
      <c r="I6717" t="s">
        <v>868</v>
      </c>
      <c r="J6717">
        <v>2024</v>
      </c>
    </row>
    <row r="6718" spans="1:10" x14ac:dyDescent="0.3">
      <c r="A6718">
        <v>45304</v>
      </c>
      <c r="B6718" t="s">
        <v>626</v>
      </c>
      <c r="C6718" t="s">
        <v>93</v>
      </c>
      <c r="D6718" t="s">
        <v>12</v>
      </c>
      <c r="E6718" t="s">
        <v>97</v>
      </c>
      <c r="F6718">
        <v>4164.05</v>
      </c>
      <c r="G6718">
        <v>5</v>
      </c>
      <c r="H6718">
        <v>83.28</v>
      </c>
      <c r="I6718" t="s">
        <v>868</v>
      </c>
      <c r="J6718">
        <v>2024</v>
      </c>
    </row>
    <row r="6719" spans="1:10" x14ac:dyDescent="0.3">
      <c r="A6719">
        <v>45304</v>
      </c>
      <c r="B6719" t="s">
        <v>626</v>
      </c>
      <c r="C6719" t="s">
        <v>93</v>
      </c>
      <c r="D6719" t="s">
        <v>28</v>
      </c>
      <c r="E6719" t="s">
        <v>47</v>
      </c>
      <c r="F6719">
        <v>212.94</v>
      </c>
      <c r="G6719">
        <v>3</v>
      </c>
      <c r="H6719">
        <v>53.24</v>
      </c>
      <c r="I6719" t="s">
        <v>868</v>
      </c>
      <c r="J6719">
        <v>2024</v>
      </c>
    </row>
    <row r="6720" spans="1:10" x14ac:dyDescent="0.3">
      <c r="A6720">
        <v>45305</v>
      </c>
      <c r="B6720" t="s">
        <v>827</v>
      </c>
      <c r="C6720" t="s">
        <v>117</v>
      </c>
      <c r="D6720" t="s">
        <v>12</v>
      </c>
      <c r="E6720" t="s">
        <v>43</v>
      </c>
      <c r="F6720">
        <v>21.74</v>
      </c>
      <c r="G6720">
        <v>1</v>
      </c>
      <c r="H6720">
        <v>7.34</v>
      </c>
      <c r="I6720" t="s">
        <v>868</v>
      </c>
      <c r="J6720">
        <v>2024</v>
      </c>
    </row>
    <row r="6721" spans="1:10" x14ac:dyDescent="0.3">
      <c r="A6721">
        <v>45305</v>
      </c>
      <c r="B6721" t="s">
        <v>827</v>
      </c>
      <c r="C6721" t="s">
        <v>117</v>
      </c>
      <c r="D6721" t="s">
        <v>30</v>
      </c>
      <c r="E6721" t="s">
        <v>31</v>
      </c>
      <c r="F6721">
        <v>7.92</v>
      </c>
      <c r="G6721">
        <v>5</v>
      </c>
      <c r="H6721">
        <v>0.69</v>
      </c>
      <c r="I6721" t="s">
        <v>868</v>
      </c>
      <c r="J6721">
        <v>2024</v>
      </c>
    </row>
    <row r="6722" spans="1:10" x14ac:dyDescent="0.3">
      <c r="A6722">
        <v>45305</v>
      </c>
      <c r="B6722" t="s">
        <v>683</v>
      </c>
      <c r="C6722" t="s">
        <v>128</v>
      </c>
      <c r="D6722" t="s">
        <v>30</v>
      </c>
      <c r="E6722" t="s">
        <v>36</v>
      </c>
      <c r="F6722">
        <v>169.06</v>
      </c>
      <c r="G6722">
        <v>7</v>
      </c>
      <c r="H6722">
        <v>-14.79</v>
      </c>
      <c r="I6722" t="s">
        <v>868</v>
      </c>
      <c r="J6722">
        <v>2024</v>
      </c>
    </row>
    <row r="6723" spans="1:10" x14ac:dyDescent="0.3">
      <c r="A6723">
        <v>45305</v>
      </c>
      <c r="B6723" t="s">
        <v>683</v>
      </c>
      <c r="C6723" t="s">
        <v>128</v>
      </c>
      <c r="D6723" t="s">
        <v>12</v>
      </c>
      <c r="E6723" t="s">
        <v>17</v>
      </c>
      <c r="F6723">
        <v>168.62</v>
      </c>
      <c r="G6723">
        <v>9</v>
      </c>
      <c r="H6723">
        <v>14.75</v>
      </c>
      <c r="I6723" t="s">
        <v>868</v>
      </c>
      <c r="J6723">
        <v>2024</v>
      </c>
    </row>
    <row r="6724" spans="1:10" x14ac:dyDescent="0.3">
      <c r="A6724">
        <v>45305</v>
      </c>
      <c r="B6724" t="s">
        <v>317</v>
      </c>
      <c r="C6724" t="s">
        <v>64</v>
      </c>
      <c r="D6724" t="s">
        <v>12</v>
      </c>
      <c r="E6724" t="s">
        <v>43</v>
      </c>
      <c r="F6724">
        <v>18.34</v>
      </c>
      <c r="G6724">
        <v>3</v>
      </c>
      <c r="H6724">
        <v>6.65</v>
      </c>
      <c r="I6724" t="s">
        <v>868</v>
      </c>
      <c r="J6724">
        <v>2024</v>
      </c>
    </row>
    <row r="6725" spans="1:10" x14ac:dyDescent="0.3">
      <c r="A6725">
        <v>45305</v>
      </c>
      <c r="B6725" t="s">
        <v>317</v>
      </c>
      <c r="C6725" t="s">
        <v>64</v>
      </c>
      <c r="D6725" t="s">
        <v>12</v>
      </c>
      <c r="E6725" t="s">
        <v>13</v>
      </c>
      <c r="F6725">
        <v>36.29</v>
      </c>
      <c r="G6725">
        <v>7</v>
      </c>
      <c r="H6725">
        <v>12.7</v>
      </c>
      <c r="I6725" t="s">
        <v>868</v>
      </c>
      <c r="J6725">
        <v>2024</v>
      </c>
    </row>
    <row r="6726" spans="1:10" x14ac:dyDescent="0.3">
      <c r="A6726">
        <v>45305</v>
      </c>
      <c r="B6726" t="s">
        <v>317</v>
      </c>
      <c r="C6726" t="s">
        <v>64</v>
      </c>
      <c r="D6726" t="s">
        <v>30</v>
      </c>
      <c r="E6726" t="s">
        <v>31</v>
      </c>
      <c r="F6726">
        <v>111.98</v>
      </c>
      <c r="G6726">
        <v>2</v>
      </c>
      <c r="H6726">
        <v>7</v>
      </c>
      <c r="I6726" t="s">
        <v>868</v>
      </c>
      <c r="J6726">
        <v>2024</v>
      </c>
    </row>
    <row r="6727" spans="1:10" x14ac:dyDescent="0.3">
      <c r="A6727">
        <v>45305</v>
      </c>
      <c r="B6727" t="s">
        <v>317</v>
      </c>
      <c r="C6727" t="s">
        <v>64</v>
      </c>
      <c r="D6727" t="s">
        <v>12</v>
      </c>
      <c r="E6727" t="s">
        <v>18</v>
      </c>
      <c r="F6727">
        <v>5.97</v>
      </c>
      <c r="G6727">
        <v>5</v>
      </c>
      <c r="H6727">
        <v>-4.58</v>
      </c>
      <c r="I6727" t="s">
        <v>868</v>
      </c>
      <c r="J6727">
        <v>2024</v>
      </c>
    </row>
    <row r="6728" spans="1:10" x14ac:dyDescent="0.3">
      <c r="A6728">
        <v>45305</v>
      </c>
      <c r="B6728" t="s">
        <v>317</v>
      </c>
      <c r="C6728" t="s">
        <v>64</v>
      </c>
      <c r="D6728" t="s">
        <v>12</v>
      </c>
      <c r="E6728" t="s">
        <v>18</v>
      </c>
      <c r="F6728">
        <v>2.5099999999999998</v>
      </c>
      <c r="G6728">
        <v>2</v>
      </c>
      <c r="H6728">
        <v>-1.84</v>
      </c>
      <c r="I6728" t="s">
        <v>868</v>
      </c>
      <c r="J6728">
        <v>2024</v>
      </c>
    </row>
    <row r="6729" spans="1:10" x14ac:dyDescent="0.3">
      <c r="A6729">
        <v>45305</v>
      </c>
      <c r="B6729" t="s">
        <v>778</v>
      </c>
      <c r="C6729" t="s">
        <v>23</v>
      </c>
      <c r="D6729" t="s">
        <v>12</v>
      </c>
      <c r="E6729" t="s">
        <v>13</v>
      </c>
      <c r="F6729">
        <v>154.9</v>
      </c>
      <c r="G6729">
        <v>5</v>
      </c>
      <c r="H6729">
        <v>69.709999999999994</v>
      </c>
      <c r="I6729" t="s">
        <v>868</v>
      </c>
      <c r="J6729">
        <v>2024</v>
      </c>
    </row>
    <row r="6730" spans="1:10" x14ac:dyDescent="0.3">
      <c r="A6730">
        <v>45305</v>
      </c>
      <c r="B6730" t="s">
        <v>110</v>
      </c>
      <c r="C6730" t="s">
        <v>70</v>
      </c>
      <c r="D6730" t="s">
        <v>12</v>
      </c>
      <c r="E6730" t="s">
        <v>17</v>
      </c>
      <c r="F6730">
        <v>67.400000000000006</v>
      </c>
      <c r="G6730">
        <v>5</v>
      </c>
      <c r="H6730">
        <v>17.52</v>
      </c>
      <c r="I6730" t="s">
        <v>868</v>
      </c>
      <c r="J6730">
        <v>2024</v>
      </c>
    </row>
    <row r="6731" spans="1:10" x14ac:dyDescent="0.3">
      <c r="A6731">
        <v>45305</v>
      </c>
      <c r="B6731" t="s">
        <v>110</v>
      </c>
      <c r="C6731" t="s">
        <v>70</v>
      </c>
      <c r="D6731" t="s">
        <v>12</v>
      </c>
      <c r="E6731" t="s">
        <v>32</v>
      </c>
      <c r="F6731">
        <v>2.52</v>
      </c>
      <c r="G6731">
        <v>2</v>
      </c>
      <c r="H6731">
        <v>0.1</v>
      </c>
      <c r="I6731" t="s">
        <v>868</v>
      </c>
      <c r="J6731">
        <v>2024</v>
      </c>
    </row>
    <row r="6732" spans="1:10" x14ac:dyDescent="0.3">
      <c r="A6732">
        <v>45305</v>
      </c>
      <c r="B6732" t="s">
        <v>110</v>
      </c>
      <c r="C6732" t="s">
        <v>70</v>
      </c>
      <c r="D6732" t="s">
        <v>30</v>
      </c>
      <c r="E6732" t="s">
        <v>31</v>
      </c>
      <c r="F6732">
        <v>67.8</v>
      </c>
      <c r="G6732">
        <v>4</v>
      </c>
      <c r="H6732">
        <v>1.36</v>
      </c>
      <c r="I6732" t="s">
        <v>868</v>
      </c>
      <c r="J6732">
        <v>2024</v>
      </c>
    </row>
    <row r="6733" spans="1:10" x14ac:dyDescent="0.3">
      <c r="A6733">
        <v>45305</v>
      </c>
      <c r="B6733" t="s">
        <v>110</v>
      </c>
      <c r="C6733" t="s">
        <v>70</v>
      </c>
      <c r="D6733" t="s">
        <v>12</v>
      </c>
      <c r="E6733" t="s">
        <v>17</v>
      </c>
      <c r="F6733">
        <v>18.760000000000002</v>
      </c>
      <c r="G6733">
        <v>2</v>
      </c>
      <c r="H6733">
        <v>5.25</v>
      </c>
      <c r="I6733" t="s">
        <v>868</v>
      </c>
      <c r="J6733">
        <v>2024</v>
      </c>
    </row>
    <row r="6734" spans="1:10" x14ac:dyDescent="0.3">
      <c r="A6734">
        <v>45305</v>
      </c>
      <c r="B6734" t="s">
        <v>110</v>
      </c>
      <c r="C6734" t="s">
        <v>70</v>
      </c>
      <c r="D6734" t="s">
        <v>30</v>
      </c>
      <c r="E6734" t="s">
        <v>36</v>
      </c>
      <c r="F6734">
        <v>12.12</v>
      </c>
      <c r="G6734">
        <v>4</v>
      </c>
      <c r="H6734">
        <v>2.5499999999999998</v>
      </c>
      <c r="I6734" t="s">
        <v>868</v>
      </c>
      <c r="J6734">
        <v>2024</v>
      </c>
    </row>
    <row r="6735" spans="1:10" x14ac:dyDescent="0.3">
      <c r="A6735">
        <v>45305</v>
      </c>
      <c r="B6735" t="s">
        <v>110</v>
      </c>
      <c r="C6735" t="s">
        <v>70</v>
      </c>
      <c r="D6735" t="s">
        <v>12</v>
      </c>
      <c r="E6735" t="s">
        <v>13</v>
      </c>
      <c r="F6735">
        <v>11.34</v>
      </c>
      <c r="G6735">
        <v>1</v>
      </c>
      <c r="H6735">
        <v>5.56</v>
      </c>
      <c r="I6735" t="s">
        <v>868</v>
      </c>
      <c r="J6735">
        <v>2024</v>
      </c>
    </row>
    <row r="6736" spans="1:10" x14ac:dyDescent="0.3">
      <c r="A6736">
        <v>45305</v>
      </c>
      <c r="B6736" t="s">
        <v>110</v>
      </c>
      <c r="C6736" t="s">
        <v>70</v>
      </c>
      <c r="D6736" t="s">
        <v>30</v>
      </c>
      <c r="E6736" t="s">
        <v>36</v>
      </c>
      <c r="F6736">
        <v>159.80000000000001</v>
      </c>
      <c r="G6736">
        <v>4</v>
      </c>
      <c r="H6736">
        <v>70.31</v>
      </c>
      <c r="I6736" t="s">
        <v>868</v>
      </c>
      <c r="J6736">
        <v>2024</v>
      </c>
    </row>
    <row r="6737" spans="1:10" x14ac:dyDescent="0.3">
      <c r="A6737">
        <v>45305</v>
      </c>
      <c r="B6737" t="s">
        <v>110</v>
      </c>
      <c r="C6737" t="s">
        <v>70</v>
      </c>
      <c r="D6737" t="s">
        <v>28</v>
      </c>
      <c r="E6737" t="s">
        <v>34</v>
      </c>
      <c r="F6737">
        <v>18.96</v>
      </c>
      <c r="G6737">
        <v>2</v>
      </c>
      <c r="H6737">
        <v>8.5299999999999994</v>
      </c>
      <c r="I6737" t="s">
        <v>868</v>
      </c>
      <c r="J6737">
        <v>2024</v>
      </c>
    </row>
    <row r="6738" spans="1:10" x14ac:dyDescent="0.3">
      <c r="A6738">
        <v>45306</v>
      </c>
      <c r="B6738" t="s">
        <v>834</v>
      </c>
      <c r="C6738" t="s">
        <v>20</v>
      </c>
      <c r="D6738" t="s">
        <v>12</v>
      </c>
      <c r="E6738" t="s">
        <v>55</v>
      </c>
      <c r="F6738">
        <v>34.380000000000003</v>
      </c>
      <c r="G6738">
        <v>1</v>
      </c>
      <c r="H6738">
        <v>3.87</v>
      </c>
      <c r="I6738" t="s">
        <v>868</v>
      </c>
      <c r="J6738">
        <v>2024</v>
      </c>
    </row>
    <row r="6739" spans="1:10" x14ac:dyDescent="0.3">
      <c r="A6739">
        <v>45306</v>
      </c>
      <c r="B6739" t="s">
        <v>834</v>
      </c>
      <c r="C6739" t="s">
        <v>20</v>
      </c>
      <c r="D6739" t="s">
        <v>12</v>
      </c>
      <c r="E6739" t="s">
        <v>55</v>
      </c>
      <c r="F6739">
        <v>1924.16</v>
      </c>
      <c r="G6739">
        <v>8</v>
      </c>
      <c r="H6739">
        <v>312.68</v>
      </c>
      <c r="I6739" t="s">
        <v>868</v>
      </c>
      <c r="J6739">
        <v>2024</v>
      </c>
    </row>
    <row r="6740" spans="1:10" x14ac:dyDescent="0.3">
      <c r="A6740">
        <v>45306</v>
      </c>
      <c r="B6740" t="s">
        <v>94</v>
      </c>
      <c r="C6740" t="s">
        <v>183</v>
      </c>
      <c r="D6740" t="s">
        <v>12</v>
      </c>
      <c r="E6740" t="s">
        <v>13</v>
      </c>
      <c r="F6740">
        <v>12.7</v>
      </c>
      <c r="G6740">
        <v>2</v>
      </c>
      <c r="H6740">
        <v>5.84</v>
      </c>
      <c r="I6740" t="s">
        <v>868</v>
      </c>
      <c r="J6740">
        <v>2024</v>
      </c>
    </row>
    <row r="6741" spans="1:10" x14ac:dyDescent="0.3">
      <c r="A6741">
        <v>45306</v>
      </c>
      <c r="B6741" t="s">
        <v>798</v>
      </c>
      <c r="C6741" t="s">
        <v>23</v>
      </c>
      <c r="D6741" t="s">
        <v>12</v>
      </c>
      <c r="E6741" t="s">
        <v>21</v>
      </c>
      <c r="F6741">
        <v>21.4</v>
      </c>
      <c r="G6741">
        <v>5</v>
      </c>
      <c r="H6741">
        <v>6.21</v>
      </c>
      <c r="I6741" t="s">
        <v>868</v>
      </c>
      <c r="J6741">
        <v>2024</v>
      </c>
    </row>
    <row r="6742" spans="1:10" x14ac:dyDescent="0.3">
      <c r="A6742">
        <v>45306</v>
      </c>
      <c r="B6742" t="s">
        <v>634</v>
      </c>
      <c r="C6742" t="s">
        <v>11</v>
      </c>
      <c r="D6742" t="s">
        <v>12</v>
      </c>
      <c r="E6742" t="s">
        <v>18</v>
      </c>
      <c r="F6742">
        <v>32.78</v>
      </c>
      <c r="G6742">
        <v>4</v>
      </c>
      <c r="H6742">
        <v>-52.45</v>
      </c>
      <c r="I6742" t="s">
        <v>868</v>
      </c>
      <c r="J6742">
        <v>2024</v>
      </c>
    </row>
    <row r="6743" spans="1:10" x14ac:dyDescent="0.3">
      <c r="A6743">
        <v>45306</v>
      </c>
      <c r="B6743" t="s">
        <v>634</v>
      </c>
      <c r="C6743" t="s">
        <v>11</v>
      </c>
      <c r="D6743" t="s">
        <v>30</v>
      </c>
      <c r="E6743" t="s">
        <v>36</v>
      </c>
      <c r="F6743">
        <v>47.98</v>
      </c>
      <c r="G6743">
        <v>2</v>
      </c>
      <c r="H6743">
        <v>14.4</v>
      </c>
      <c r="I6743" t="s">
        <v>868</v>
      </c>
      <c r="J6743">
        <v>2024</v>
      </c>
    </row>
    <row r="6744" spans="1:10" x14ac:dyDescent="0.3">
      <c r="A6744">
        <v>45306</v>
      </c>
      <c r="B6744" t="s">
        <v>634</v>
      </c>
      <c r="C6744" t="s">
        <v>11</v>
      </c>
      <c r="D6744" t="s">
        <v>30</v>
      </c>
      <c r="E6744" t="s">
        <v>36</v>
      </c>
      <c r="F6744">
        <v>62.59</v>
      </c>
      <c r="G6744">
        <v>8</v>
      </c>
      <c r="H6744">
        <v>13.3</v>
      </c>
      <c r="I6744" t="s">
        <v>868</v>
      </c>
      <c r="J6744">
        <v>2024</v>
      </c>
    </row>
    <row r="6745" spans="1:10" x14ac:dyDescent="0.3">
      <c r="A6745">
        <v>45306</v>
      </c>
      <c r="B6745" t="s">
        <v>634</v>
      </c>
      <c r="C6745" t="s">
        <v>11</v>
      </c>
      <c r="D6745" t="s">
        <v>12</v>
      </c>
      <c r="E6745" t="s">
        <v>18</v>
      </c>
      <c r="F6745">
        <v>4.28</v>
      </c>
      <c r="G6745">
        <v>1</v>
      </c>
      <c r="H6745">
        <v>-6.63</v>
      </c>
      <c r="I6745" t="s">
        <v>868</v>
      </c>
      <c r="J6745">
        <v>2024</v>
      </c>
    </row>
    <row r="6746" spans="1:10" x14ac:dyDescent="0.3">
      <c r="A6746">
        <v>45307</v>
      </c>
      <c r="B6746" t="s">
        <v>24</v>
      </c>
      <c r="C6746" t="s">
        <v>23</v>
      </c>
      <c r="D6746" t="s">
        <v>28</v>
      </c>
      <c r="E6746" t="s">
        <v>34</v>
      </c>
      <c r="F6746">
        <v>27.92</v>
      </c>
      <c r="G6746">
        <v>4</v>
      </c>
      <c r="H6746">
        <v>8.1</v>
      </c>
      <c r="I6746" t="s">
        <v>868</v>
      </c>
      <c r="J6746">
        <v>2024</v>
      </c>
    </row>
    <row r="6747" spans="1:10" x14ac:dyDescent="0.3">
      <c r="A6747">
        <v>45307</v>
      </c>
      <c r="B6747" t="s">
        <v>24</v>
      </c>
      <c r="C6747" t="s">
        <v>23</v>
      </c>
      <c r="D6747" t="s">
        <v>28</v>
      </c>
      <c r="E6747" t="s">
        <v>75</v>
      </c>
      <c r="F6747">
        <v>399.67</v>
      </c>
      <c r="G6747">
        <v>7</v>
      </c>
      <c r="H6747">
        <v>-14.99</v>
      </c>
      <c r="I6747" t="s">
        <v>868</v>
      </c>
      <c r="J6747">
        <v>2024</v>
      </c>
    </row>
    <row r="6748" spans="1:10" x14ac:dyDescent="0.3">
      <c r="A6748">
        <v>45307</v>
      </c>
      <c r="B6748" t="s">
        <v>613</v>
      </c>
      <c r="C6748" t="s">
        <v>62</v>
      </c>
      <c r="D6748" t="s">
        <v>12</v>
      </c>
      <c r="E6748" t="s">
        <v>18</v>
      </c>
      <c r="F6748">
        <v>5443.96</v>
      </c>
      <c r="G6748">
        <v>4</v>
      </c>
      <c r="H6748">
        <v>2504.2199999999998</v>
      </c>
      <c r="I6748" t="s">
        <v>868</v>
      </c>
      <c r="J6748">
        <v>2024</v>
      </c>
    </row>
    <row r="6749" spans="1:10" x14ac:dyDescent="0.3">
      <c r="A6749">
        <v>45307</v>
      </c>
      <c r="B6749" t="s">
        <v>613</v>
      </c>
      <c r="C6749" t="s">
        <v>62</v>
      </c>
      <c r="D6749" t="s">
        <v>28</v>
      </c>
      <c r="E6749" t="s">
        <v>29</v>
      </c>
      <c r="F6749">
        <v>302.67</v>
      </c>
      <c r="G6749">
        <v>3</v>
      </c>
      <c r="H6749">
        <v>72.64</v>
      </c>
      <c r="I6749" t="s">
        <v>868</v>
      </c>
      <c r="J6749">
        <v>2024</v>
      </c>
    </row>
    <row r="6750" spans="1:10" x14ac:dyDescent="0.3">
      <c r="A6750">
        <v>45307</v>
      </c>
      <c r="B6750" t="s">
        <v>613</v>
      </c>
      <c r="C6750" t="s">
        <v>62</v>
      </c>
      <c r="D6750" t="s">
        <v>12</v>
      </c>
      <c r="E6750" t="s">
        <v>13</v>
      </c>
      <c r="F6750">
        <v>56.07</v>
      </c>
      <c r="G6750">
        <v>7</v>
      </c>
      <c r="H6750">
        <v>25.23</v>
      </c>
      <c r="I6750" t="s">
        <v>868</v>
      </c>
      <c r="J6750">
        <v>2024</v>
      </c>
    </row>
    <row r="6751" spans="1:10" x14ac:dyDescent="0.3">
      <c r="A6751">
        <v>45310</v>
      </c>
      <c r="B6751" t="s">
        <v>345</v>
      </c>
      <c r="C6751" t="s">
        <v>11</v>
      </c>
      <c r="D6751" t="s">
        <v>12</v>
      </c>
      <c r="E6751" t="s">
        <v>16</v>
      </c>
      <c r="F6751">
        <v>6</v>
      </c>
      <c r="G6751">
        <v>2</v>
      </c>
      <c r="H6751">
        <v>2.1</v>
      </c>
      <c r="I6751" t="s">
        <v>868</v>
      </c>
      <c r="J6751">
        <v>2024</v>
      </c>
    </row>
    <row r="6752" spans="1:10" x14ac:dyDescent="0.3">
      <c r="A6752">
        <v>45310</v>
      </c>
      <c r="B6752" t="s">
        <v>854</v>
      </c>
      <c r="C6752" t="s">
        <v>20</v>
      </c>
      <c r="D6752" t="s">
        <v>30</v>
      </c>
      <c r="E6752" t="s">
        <v>31</v>
      </c>
      <c r="F6752">
        <v>429.6</v>
      </c>
      <c r="G6752">
        <v>2</v>
      </c>
      <c r="H6752">
        <v>-93.08</v>
      </c>
      <c r="I6752" t="s">
        <v>868</v>
      </c>
      <c r="J6752">
        <v>2024</v>
      </c>
    </row>
    <row r="6753" spans="1:10" x14ac:dyDescent="0.3">
      <c r="A6753">
        <v>45310</v>
      </c>
      <c r="B6753" t="s">
        <v>854</v>
      </c>
      <c r="C6753" t="s">
        <v>20</v>
      </c>
      <c r="D6753" t="s">
        <v>28</v>
      </c>
      <c r="E6753" t="s">
        <v>34</v>
      </c>
      <c r="F6753">
        <v>31.97</v>
      </c>
      <c r="G6753">
        <v>2</v>
      </c>
      <c r="H6753">
        <v>6.39</v>
      </c>
      <c r="I6753" t="s">
        <v>868</v>
      </c>
      <c r="J6753">
        <v>2024</v>
      </c>
    </row>
    <row r="6754" spans="1:10" x14ac:dyDescent="0.3">
      <c r="A6754">
        <v>45310</v>
      </c>
      <c r="B6754" t="s">
        <v>854</v>
      </c>
      <c r="C6754" t="s">
        <v>20</v>
      </c>
      <c r="D6754" t="s">
        <v>28</v>
      </c>
      <c r="E6754" t="s">
        <v>29</v>
      </c>
      <c r="F6754">
        <v>887.27</v>
      </c>
      <c r="G6754">
        <v>3</v>
      </c>
      <c r="H6754">
        <v>-63.38</v>
      </c>
      <c r="I6754" t="s">
        <v>868</v>
      </c>
      <c r="J6754">
        <v>2024</v>
      </c>
    </row>
    <row r="6755" spans="1:10" x14ac:dyDescent="0.3">
      <c r="A6755">
        <v>45310</v>
      </c>
      <c r="B6755" t="s">
        <v>854</v>
      </c>
      <c r="C6755" t="s">
        <v>20</v>
      </c>
      <c r="D6755" t="s">
        <v>12</v>
      </c>
      <c r="E6755" t="s">
        <v>13</v>
      </c>
      <c r="F6755">
        <v>21.7</v>
      </c>
      <c r="G6755">
        <v>4</v>
      </c>
      <c r="H6755">
        <v>7.05</v>
      </c>
      <c r="I6755" t="s">
        <v>868</v>
      </c>
      <c r="J6755">
        <v>2024</v>
      </c>
    </row>
    <row r="6756" spans="1:10" x14ac:dyDescent="0.3">
      <c r="A6756">
        <v>45310</v>
      </c>
      <c r="B6756" t="s">
        <v>263</v>
      </c>
      <c r="C6756" t="s">
        <v>787</v>
      </c>
      <c r="D6756" t="s">
        <v>12</v>
      </c>
      <c r="E6756" t="s">
        <v>13</v>
      </c>
      <c r="F6756">
        <v>79.92</v>
      </c>
      <c r="G6756">
        <v>4</v>
      </c>
      <c r="H6756">
        <v>37.56</v>
      </c>
      <c r="I6756" t="s">
        <v>868</v>
      </c>
      <c r="J6756">
        <v>2024</v>
      </c>
    </row>
    <row r="6757" spans="1:10" x14ac:dyDescent="0.3">
      <c r="A6757">
        <v>45310</v>
      </c>
      <c r="B6757" t="s">
        <v>263</v>
      </c>
      <c r="C6757" t="s">
        <v>787</v>
      </c>
      <c r="D6757" t="s">
        <v>12</v>
      </c>
      <c r="E6757" t="s">
        <v>13</v>
      </c>
      <c r="F6757">
        <v>12.28</v>
      </c>
      <c r="G6757">
        <v>1</v>
      </c>
      <c r="H6757">
        <v>5.77</v>
      </c>
      <c r="I6757" t="s">
        <v>868</v>
      </c>
      <c r="J6757">
        <v>2024</v>
      </c>
    </row>
    <row r="6758" spans="1:10" x14ac:dyDescent="0.3">
      <c r="A6758">
        <v>45310</v>
      </c>
      <c r="B6758" t="s">
        <v>263</v>
      </c>
      <c r="C6758" t="s">
        <v>787</v>
      </c>
      <c r="D6758" t="s">
        <v>12</v>
      </c>
      <c r="E6758" t="s">
        <v>55</v>
      </c>
      <c r="F6758">
        <v>542.94000000000005</v>
      </c>
      <c r="G6758">
        <v>3</v>
      </c>
      <c r="H6758">
        <v>152.02000000000001</v>
      </c>
      <c r="I6758" t="s">
        <v>868</v>
      </c>
      <c r="J6758">
        <v>2024</v>
      </c>
    </row>
    <row r="6759" spans="1:10" x14ac:dyDescent="0.3">
      <c r="A6759">
        <v>45310</v>
      </c>
      <c r="B6759" t="s">
        <v>263</v>
      </c>
      <c r="C6759" t="s">
        <v>787</v>
      </c>
      <c r="D6759" t="s">
        <v>12</v>
      </c>
      <c r="E6759" t="s">
        <v>43</v>
      </c>
      <c r="F6759">
        <v>2.04</v>
      </c>
      <c r="G6759">
        <v>1</v>
      </c>
      <c r="H6759">
        <v>0.96</v>
      </c>
      <c r="I6759" t="s">
        <v>868</v>
      </c>
      <c r="J6759">
        <v>2024</v>
      </c>
    </row>
    <row r="6760" spans="1:10" x14ac:dyDescent="0.3">
      <c r="A6760">
        <v>45311</v>
      </c>
      <c r="B6760" t="s">
        <v>831</v>
      </c>
      <c r="C6760" t="s">
        <v>77</v>
      </c>
      <c r="D6760" t="s">
        <v>28</v>
      </c>
      <c r="E6760" t="s">
        <v>29</v>
      </c>
      <c r="F6760">
        <v>207.85</v>
      </c>
      <c r="G6760">
        <v>3</v>
      </c>
      <c r="H6760">
        <v>2.31</v>
      </c>
      <c r="I6760" t="s">
        <v>868</v>
      </c>
      <c r="J6760">
        <v>2024</v>
      </c>
    </row>
    <row r="6761" spans="1:10" x14ac:dyDescent="0.3">
      <c r="A6761">
        <v>45311</v>
      </c>
      <c r="B6761" t="s">
        <v>506</v>
      </c>
      <c r="C6761" t="s">
        <v>23</v>
      </c>
      <c r="D6761" t="s">
        <v>30</v>
      </c>
      <c r="E6761" t="s">
        <v>31</v>
      </c>
      <c r="F6761">
        <v>160.78</v>
      </c>
      <c r="G6761">
        <v>3</v>
      </c>
      <c r="H6761">
        <v>10.050000000000001</v>
      </c>
      <c r="I6761" t="s">
        <v>868</v>
      </c>
      <c r="J6761">
        <v>2024</v>
      </c>
    </row>
    <row r="6762" spans="1:10" x14ac:dyDescent="0.3">
      <c r="A6762">
        <v>45311</v>
      </c>
      <c r="B6762" t="s">
        <v>104</v>
      </c>
      <c r="C6762" t="s">
        <v>23</v>
      </c>
      <c r="D6762" t="s">
        <v>12</v>
      </c>
      <c r="E6762" t="s">
        <v>21</v>
      </c>
      <c r="F6762">
        <v>24.2</v>
      </c>
      <c r="G6762">
        <v>5</v>
      </c>
      <c r="H6762">
        <v>7.99</v>
      </c>
      <c r="I6762" t="s">
        <v>868</v>
      </c>
      <c r="J6762">
        <v>2024</v>
      </c>
    </row>
    <row r="6763" spans="1:10" x14ac:dyDescent="0.3">
      <c r="A6763">
        <v>45311</v>
      </c>
      <c r="B6763" t="s">
        <v>104</v>
      </c>
      <c r="C6763" t="s">
        <v>23</v>
      </c>
      <c r="D6763" t="s">
        <v>30</v>
      </c>
      <c r="E6763" t="s">
        <v>31</v>
      </c>
      <c r="F6763">
        <v>359.98</v>
      </c>
      <c r="G6763">
        <v>3</v>
      </c>
      <c r="H6763">
        <v>130.49</v>
      </c>
      <c r="I6763" t="s">
        <v>868</v>
      </c>
      <c r="J6763">
        <v>2024</v>
      </c>
    </row>
    <row r="6764" spans="1:10" x14ac:dyDescent="0.3">
      <c r="A6764">
        <v>45311</v>
      </c>
      <c r="B6764" t="s">
        <v>540</v>
      </c>
      <c r="C6764" t="s">
        <v>250</v>
      </c>
      <c r="D6764" t="s">
        <v>12</v>
      </c>
      <c r="E6764" t="s">
        <v>21</v>
      </c>
      <c r="F6764">
        <v>3.52</v>
      </c>
      <c r="G6764">
        <v>2</v>
      </c>
      <c r="H6764">
        <v>1.02</v>
      </c>
      <c r="I6764" t="s">
        <v>868</v>
      </c>
      <c r="J6764">
        <v>2024</v>
      </c>
    </row>
    <row r="6765" spans="1:10" x14ac:dyDescent="0.3">
      <c r="A6765">
        <v>45311</v>
      </c>
      <c r="B6765" t="s">
        <v>579</v>
      </c>
      <c r="C6765" t="s">
        <v>15</v>
      </c>
      <c r="D6765" t="s">
        <v>12</v>
      </c>
      <c r="E6765" t="s">
        <v>16</v>
      </c>
      <c r="F6765">
        <v>11.52</v>
      </c>
      <c r="G6765">
        <v>5</v>
      </c>
      <c r="H6765">
        <v>4.18</v>
      </c>
      <c r="I6765" t="s">
        <v>868</v>
      </c>
      <c r="J6765">
        <v>2024</v>
      </c>
    </row>
    <row r="6766" spans="1:10" x14ac:dyDescent="0.3">
      <c r="A6766">
        <v>45312</v>
      </c>
      <c r="B6766" t="s">
        <v>363</v>
      </c>
      <c r="C6766" t="s">
        <v>84</v>
      </c>
      <c r="D6766" t="s">
        <v>12</v>
      </c>
      <c r="E6766" t="s">
        <v>17</v>
      </c>
      <c r="F6766">
        <v>242.94</v>
      </c>
      <c r="G6766">
        <v>3</v>
      </c>
      <c r="H6766">
        <v>9.7200000000000006</v>
      </c>
      <c r="I6766" t="s">
        <v>868</v>
      </c>
      <c r="J6766">
        <v>2024</v>
      </c>
    </row>
    <row r="6767" spans="1:10" x14ac:dyDescent="0.3">
      <c r="A6767">
        <v>45312</v>
      </c>
      <c r="B6767" t="s">
        <v>363</v>
      </c>
      <c r="C6767" t="s">
        <v>84</v>
      </c>
      <c r="D6767" t="s">
        <v>30</v>
      </c>
      <c r="E6767" t="s">
        <v>36</v>
      </c>
      <c r="F6767">
        <v>179.97</v>
      </c>
      <c r="G6767">
        <v>3</v>
      </c>
      <c r="H6767">
        <v>86.39</v>
      </c>
      <c r="I6767" t="s">
        <v>868</v>
      </c>
      <c r="J6767">
        <v>2024</v>
      </c>
    </row>
    <row r="6768" spans="1:10" x14ac:dyDescent="0.3">
      <c r="A6768">
        <v>45312</v>
      </c>
      <c r="B6768" t="s">
        <v>363</v>
      </c>
      <c r="C6768" t="s">
        <v>84</v>
      </c>
      <c r="D6768" t="s">
        <v>12</v>
      </c>
      <c r="E6768" t="s">
        <v>18</v>
      </c>
      <c r="F6768">
        <v>99.7</v>
      </c>
      <c r="G6768">
        <v>6</v>
      </c>
      <c r="H6768">
        <v>33.65</v>
      </c>
      <c r="I6768" t="s">
        <v>868</v>
      </c>
      <c r="J6768">
        <v>2024</v>
      </c>
    </row>
    <row r="6769" spans="1:10" x14ac:dyDescent="0.3">
      <c r="A6769">
        <v>45312</v>
      </c>
      <c r="B6769" t="s">
        <v>363</v>
      </c>
      <c r="C6769" t="s">
        <v>84</v>
      </c>
      <c r="D6769" t="s">
        <v>12</v>
      </c>
      <c r="E6769" t="s">
        <v>18</v>
      </c>
      <c r="F6769">
        <v>27.94</v>
      </c>
      <c r="G6769">
        <v>4</v>
      </c>
      <c r="H6769">
        <v>9.43</v>
      </c>
      <c r="I6769" t="s">
        <v>868</v>
      </c>
      <c r="J6769">
        <v>2024</v>
      </c>
    </row>
    <row r="6770" spans="1:10" x14ac:dyDescent="0.3">
      <c r="A6770">
        <v>45312</v>
      </c>
      <c r="B6770" t="s">
        <v>363</v>
      </c>
      <c r="C6770" t="s">
        <v>84</v>
      </c>
      <c r="D6770" t="s">
        <v>28</v>
      </c>
      <c r="E6770" t="s">
        <v>47</v>
      </c>
      <c r="F6770">
        <v>84.98</v>
      </c>
      <c r="G6770">
        <v>1</v>
      </c>
      <c r="H6770">
        <v>18.7</v>
      </c>
      <c r="I6770" t="s">
        <v>868</v>
      </c>
      <c r="J6770">
        <v>2024</v>
      </c>
    </row>
    <row r="6771" spans="1:10" x14ac:dyDescent="0.3">
      <c r="A6771">
        <v>45312</v>
      </c>
      <c r="B6771" t="s">
        <v>363</v>
      </c>
      <c r="C6771" t="s">
        <v>84</v>
      </c>
      <c r="D6771" t="s">
        <v>12</v>
      </c>
      <c r="E6771" t="s">
        <v>18</v>
      </c>
      <c r="F6771">
        <v>18.72</v>
      </c>
      <c r="G6771">
        <v>5</v>
      </c>
      <c r="H6771">
        <v>6.55</v>
      </c>
      <c r="I6771" t="s">
        <v>868</v>
      </c>
      <c r="J6771">
        <v>2024</v>
      </c>
    </row>
    <row r="6772" spans="1:10" x14ac:dyDescent="0.3">
      <c r="A6772">
        <v>45312</v>
      </c>
      <c r="B6772" t="s">
        <v>651</v>
      </c>
      <c r="C6772" t="s">
        <v>117</v>
      </c>
      <c r="D6772" t="s">
        <v>12</v>
      </c>
      <c r="E6772" t="s">
        <v>17</v>
      </c>
      <c r="F6772">
        <v>348.21</v>
      </c>
      <c r="G6772">
        <v>7</v>
      </c>
      <c r="H6772">
        <v>30.47</v>
      </c>
      <c r="I6772" t="s">
        <v>868</v>
      </c>
      <c r="J6772">
        <v>2024</v>
      </c>
    </row>
    <row r="6773" spans="1:10" x14ac:dyDescent="0.3">
      <c r="A6773">
        <v>45312</v>
      </c>
      <c r="B6773" t="s">
        <v>651</v>
      </c>
      <c r="C6773" t="s">
        <v>117</v>
      </c>
      <c r="D6773" t="s">
        <v>12</v>
      </c>
      <c r="E6773" t="s">
        <v>18</v>
      </c>
      <c r="F6773">
        <v>35.78</v>
      </c>
      <c r="G6773">
        <v>7</v>
      </c>
      <c r="H6773">
        <v>-28.63</v>
      </c>
      <c r="I6773" t="s">
        <v>868</v>
      </c>
      <c r="J6773">
        <v>2024</v>
      </c>
    </row>
    <row r="6774" spans="1:10" x14ac:dyDescent="0.3">
      <c r="A6774">
        <v>45312</v>
      </c>
      <c r="B6774" t="s">
        <v>848</v>
      </c>
      <c r="C6774" t="s">
        <v>62</v>
      </c>
      <c r="D6774" t="s">
        <v>12</v>
      </c>
      <c r="E6774" t="s">
        <v>18</v>
      </c>
      <c r="F6774">
        <v>14.4</v>
      </c>
      <c r="G6774">
        <v>5</v>
      </c>
      <c r="H6774">
        <v>7.06</v>
      </c>
      <c r="I6774" t="s">
        <v>868</v>
      </c>
      <c r="J6774">
        <v>2024</v>
      </c>
    </row>
    <row r="6775" spans="1:10" x14ac:dyDescent="0.3">
      <c r="A6775">
        <v>45312</v>
      </c>
      <c r="B6775" t="s">
        <v>848</v>
      </c>
      <c r="C6775" t="s">
        <v>62</v>
      </c>
      <c r="D6775" t="s">
        <v>30</v>
      </c>
      <c r="E6775" t="s">
        <v>36</v>
      </c>
      <c r="F6775">
        <v>619.95000000000005</v>
      </c>
      <c r="G6775">
        <v>5</v>
      </c>
      <c r="H6775">
        <v>111.59</v>
      </c>
      <c r="I6775" t="s">
        <v>868</v>
      </c>
      <c r="J6775">
        <v>2024</v>
      </c>
    </row>
    <row r="6776" spans="1:10" x14ac:dyDescent="0.3">
      <c r="A6776">
        <v>45312</v>
      </c>
      <c r="B6776" t="s">
        <v>848</v>
      </c>
      <c r="C6776" t="s">
        <v>62</v>
      </c>
      <c r="D6776" t="s">
        <v>12</v>
      </c>
      <c r="E6776" t="s">
        <v>18</v>
      </c>
      <c r="F6776">
        <v>89.52</v>
      </c>
      <c r="G6776">
        <v>4</v>
      </c>
      <c r="H6776">
        <v>42.07</v>
      </c>
      <c r="I6776" t="s">
        <v>868</v>
      </c>
      <c r="J6776">
        <v>2024</v>
      </c>
    </row>
    <row r="6777" spans="1:10" x14ac:dyDescent="0.3">
      <c r="A6777">
        <v>45312</v>
      </c>
      <c r="B6777" t="s">
        <v>848</v>
      </c>
      <c r="C6777" t="s">
        <v>62</v>
      </c>
      <c r="D6777" t="s">
        <v>30</v>
      </c>
      <c r="E6777" t="s">
        <v>138</v>
      </c>
      <c r="F6777">
        <v>350.97</v>
      </c>
      <c r="G6777">
        <v>3</v>
      </c>
      <c r="H6777">
        <v>152.09</v>
      </c>
      <c r="I6777" t="s">
        <v>868</v>
      </c>
      <c r="J6777">
        <v>2024</v>
      </c>
    </row>
    <row r="6778" spans="1:10" x14ac:dyDescent="0.3">
      <c r="A6778">
        <v>45312</v>
      </c>
      <c r="B6778" t="s">
        <v>848</v>
      </c>
      <c r="C6778" t="s">
        <v>62</v>
      </c>
      <c r="D6778" t="s">
        <v>30</v>
      </c>
      <c r="E6778" t="s">
        <v>31</v>
      </c>
      <c r="F6778">
        <v>164.99</v>
      </c>
      <c r="G6778">
        <v>1</v>
      </c>
      <c r="H6778">
        <v>49.5</v>
      </c>
      <c r="I6778" t="s">
        <v>868</v>
      </c>
      <c r="J6778">
        <v>2024</v>
      </c>
    </row>
    <row r="6779" spans="1:10" x14ac:dyDescent="0.3">
      <c r="A6779">
        <v>45312</v>
      </c>
      <c r="B6779" t="s">
        <v>813</v>
      </c>
      <c r="C6779" t="s">
        <v>15</v>
      </c>
      <c r="D6779" t="s">
        <v>12</v>
      </c>
      <c r="E6779" t="s">
        <v>43</v>
      </c>
      <c r="F6779">
        <v>268.58</v>
      </c>
      <c r="G6779">
        <v>4</v>
      </c>
      <c r="H6779">
        <v>90.64</v>
      </c>
      <c r="I6779" t="s">
        <v>868</v>
      </c>
      <c r="J6779">
        <v>2024</v>
      </c>
    </row>
    <row r="6780" spans="1:10" x14ac:dyDescent="0.3">
      <c r="A6780">
        <v>45313</v>
      </c>
      <c r="B6780" t="s">
        <v>599</v>
      </c>
      <c r="C6780" t="s">
        <v>212</v>
      </c>
      <c r="D6780" t="s">
        <v>30</v>
      </c>
      <c r="E6780" t="s">
        <v>245</v>
      </c>
      <c r="F6780">
        <v>2999.95</v>
      </c>
      <c r="G6780">
        <v>5</v>
      </c>
      <c r="H6780">
        <v>1379.98</v>
      </c>
      <c r="I6780" t="s">
        <v>868</v>
      </c>
      <c r="J6780">
        <v>2024</v>
      </c>
    </row>
    <row r="6781" spans="1:10" x14ac:dyDescent="0.3">
      <c r="A6781">
        <v>45313</v>
      </c>
      <c r="B6781" t="s">
        <v>599</v>
      </c>
      <c r="C6781" t="s">
        <v>212</v>
      </c>
      <c r="D6781" t="s">
        <v>12</v>
      </c>
      <c r="E6781" t="s">
        <v>17</v>
      </c>
      <c r="F6781">
        <v>51.45</v>
      </c>
      <c r="G6781">
        <v>3</v>
      </c>
      <c r="H6781">
        <v>13.89</v>
      </c>
      <c r="I6781" t="s">
        <v>868</v>
      </c>
      <c r="J6781">
        <v>2024</v>
      </c>
    </row>
    <row r="6782" spans="1:10" x14ac:dyDescent="0.3">
      <c r="A6782">
        <v>45313</v>
      </c>
      <c r="B6782" t="s">
        <v>599</v>
      </c>
      <c r="C6782" t="s">
        <v>212</v>
      </c>
      <c r="D6782" t="s">
        <v>12</v>
      </c>
      <c r="E6782" t="s">
        <v>13</v>
      </c>
      <c r="F6782">
        <v>11.96</v>
      </c>
      <c r="G6782">
        <v>2</v>
      </c>
      <c r="H6782">
        <v>5.38</v>
      </c>
      <c r="I6782" t="s">
        <v>868</v>
      </c>
      <c r="J6782">
        <v>2024</v>
      </c>
    </row>
    <row r="6783" spans="1:10" x14ac:dyDescent="0.3">
      <c r="A6783">
        <v>45313</v>
      </c>
      <c r="B6783" t="s">
        <v>599</v>
      </c>
      <c r="C6783" t="s">
        <v>212</v>
      </c>
      <c r="D6783" t="s">
        <v>12</v>
      </c>
      <c r="E6783" t="s">
        <v>17</v>
      </c>
      <c r="F6783">
        <v>1126.02</v>
      </c>
      <c r="G6783">
        <v>3</v>
      </c>
      <c r="H6783">
        <v>56.3</v>
      </c>
      <c r="I6783" t="s">
        <v>868</v>
      </c>
      <c r="J6783">
        <v>2024</v>
      </c>
    </row>
    <row r="6784" spans="1:10" x14ac:dyDescent="0.3">
      <c r="A6784">
        <v>45313</v>
      </c>
      <c r="B6784" t="s">
        <v>215</v>
      </c>
      <c r="C6784" t="s">
        <v>15</v>
      </c>
      <c r="D6784" t="s">
        <v>12</v>
      </c>
      <c r="E6784" t="s">
        <v>32</v>
      </c>
      <c r="F6784">
        <v>15.12</v>
      </c>
      <c r="G6784">
        <v>5</v>
      </c>
      <c r="H6784">
        <v>4.91</v>
      </c>
      <c r="I6784" t="s">
        <v>868</v>
      </c>
      <c r="J6784">
        <v>2024</v>
      </c>
    </row>
    <row r="6785" spans="1:10" x14ac:dyDescent="0.3">
      <c r="A6785">
        <v>45313</v>
      </c>
      <c r="B6785" t="s">
        <v>215</v>
      </c>
      <c r="C6785" t="s">
        <v>15</v>
      </c>
      <c r="D6785" t="s">
        <v>12</v>
      </c>
      <c r="E6785" t="s">
        <v>21</v>
      </c>
      <c r="F6785">
        <v>7.87</v>
      </c>
      <c r="G6785">
        <v>3</v>
      </c>
      <c r="H6785">
        <v>0.89</v>
      </c>
      <c r="I6785" t="s">
        <v>868</v>
      </c>
      <c r="J6785">
        <v>2024</v>
      </c>
    </row>
    <row r="6786" spans="1:10" x14ac:dyDescent="0.3">
      <c r="A6786">
        <v>45314</v>
      </c>
      <c r="B6786" t="s">
        <v>150</v>
      </c>
      <c r="C6786" t="s">
        <v>62</v>
      </c>
      <c r="D6786" t="s">
        <v>28</v>
      </c>
      <c r="E6786" t="s">
        <v>75</v>
      </c>
      <c r="F6786">
        <v>210.98</v>
      </c>
      <c r="G6786">
        <v>2</v>
      </c>
      <c r="H6786">
        <v>21.1</v>
      </c>
      <c r="I6786" t="s">
        <v>868</v>
      </c>
      <c r="J6786">
        <v>2024</v>
      </c>
    </row>
    <row r="6787" spans="1:10" x14ac:dyDescent="0.3">
      <c r="A6787">
        <v>45314</v>
      </c>
      <c r="B6787" t="s">
        <v>41</v>
      </c>
      <c r="C6787" t="s">
        <v>84</v>
      </c>
      <c r="D6787" t="s">
        <v>12</v>
      </c>
      <c r="E6787" t="s">
        <v>18</v>
      </c>
      <c r="F6787">
        <v>19.68</v>
      </c>
      <c r="G6787">
        <v>5</v>
      </c>
      <c r="H6787">
        <v>6.89</v>
      </c>
      <c r="I6787" t="s">
        <v>868</v>
      </c>
      <c r="J6787">
        <v>2024</v>
      </c>
    </row>
    <row r="6788" spans="1:10" x14ac:dyDescent="0.3">
      <c r="A6788">
        <v>45314</v>
      </c>
      <c r="B6788" t="s">
        <v>41</v>
      </c>
      <c r="C6788" t="s">
        <v>84</v>
      </c>
      <c r="D6788" t="s">
        <v>12</v>
      </c>
      <c r="E6788" t="s">
        <v>13</v>
      </c>
      <c r="F6788">
        <v>25.92</v>
      </c>
      <c r="G6788">
        <v>4</v>
      </c>
      <c r="H6788">
        <v>12.44</v>
      </c>
      <c r="I6788" t="s">
        <v>868</v>
      </c>
      <c r="J6788">
        <v>2024</v>
      </c>
    </row>
    <row r="6789" spans="1:10" x14ac:dyDescent="0.3">
      <c r="A6789">
        <v>45314</v>
      </c>
      <c r="B6789" t="s">
        <v>41</v>
      </c>
      <c r="C6789" t="s">
        <v>84</v>
      </c>
      <c r="D6789" t="s">
        <v>12</v>
      </c>
      <c r="E6789" t="s">
        <v>13</v>
      </c>
      <c r="F6789">
        <v>6.48</v>
      </c>
      <c r="G6789">
        <v>1</v>
      </c>
      <c r="H6789">
        <v>3.11</v>
      </c>
      <c r="I6789" t="s">
        <v>868</v>
      </c>
      <c r="J6789">
        <v>2024</v>
      </c>
    </row>
    <row r="6790" spans="1:10" x14ac:dyDescent="0.3">
      <c r="A6790">
        <v>45314</v>
      </c>
      <c r="B6790" t="s">
        <v>41</v>
      </c>
      <c r="C6790" t="s">
        <v>84</v>
      </c>
      <c r="D6790" t="s">
        <v>30</v>
      </c>
      <c r="E6790" t="s">
        <v>31</v>
      </c>
      <c r="F6790">
        <v>86.35</v>
      </c>
      <c r="G6790">
        <v>6</v>
      </c>
      <c r="H6790">
        <v>8.64</v>
      </c>
      <c r="I6790" t="s">
        <v>868</v>
      </c>
      <c r="J6790">
        <v>2024</v>
      </c>
    </row>
    <row r="6791" spans="1:10" x14ac:dyDescent="0.3">
      <c r="A6791">
        <v>45314</v>
      </c>
      <c r="B6791" t="s">
        <v>255</v>
      </c>
      <c r="C6791" t="s">
        <v>57</v>
      </c>
      <c r="D6791" t="s">
        <v>30</v>
      </c>
      <c r="E6791" t="s">
        <v>36</v>
      </c>
      <c r="F6791">
        <v>95.98</v>
      </c>
      <c r="G6791">
        <v>2</v>
      </c>
      <c r="H6791">
        <v>12</v>
      </c>
      <c r="I6791" t="s">
        <v>868</v>
      </c>
      <c r="J6791">
        <v>2024</v>
      </c>
    </row>
    <row r="6792" spans="1:10" x14ac:dyDescent="0.3">
      <c r="A6792">
        <v>45314</v>
      </c>
      <c r="B6792" t="s">
        <v>255</v>
      </c>
      <c r="C6792" t="s">
        <v>57</v>
      </c>
      <c r="D6792" t="s">
        <v>12</v>
      </c>
      <c r="E6792" t="s">
        <v>18</v>
      </c>
      <c r="F6792">
        <v>4.9400000000000004</v>
      </c>
      <c r="G6792">
        <v>2</v>
      </c>
      <c r="H6792">
        <v>-3.62</v>
      </c>
      <c r="I6792" t="s">
        <v>868</v>
      </c>
      <c r="J6792">
        <v>2024</v>
      </c>
    </row>
    <row r="6793" spans="1:10" x14ac:dyDescent="0.3">
      <c r="A6793">
        <v>45315</v>
      </c>
      <c r="B6793" t="s">
        <v>707</v>
      </c>
      <c r="C6793" t="s">
        <v>25</v>
      </c>
      <c r="D6793" t="s">
        <v>12</v>
      </c>
      <c r="E6793" t="s">
        <v>32</v>
      </c>
      <c r="F6793">
        <v>5.67</v>
      </c>
      <c r="G6793">
        <v>3</v>
      </c>
      <c r="H6793">
        <v>0.11</v>
      </c>
      <c r="I6793" t="s">
        <v>868</v>
      </c>
      <c r="J6793">
        <v>2024</v>
      </c>
    </row>
    <row r="6794" spans="1:10" x14ac:dyDescent="0.3">
      <c r="A6794">
        <v>45315</v>
      </c>
      <c r="B6794" t="s">
        <v>508</v>
      </c>
      <c r="C6794" t="s">
        <v>23</v>
      </c>
      <c r="D6794" t="s">
        <v>12</v>
      </c>
      <c r="E6794" t="s">
        <v>55</v>
      </c>
      <c r="F6794">
        <v>25.86</v>
      </c>
      <c r="G6794">
        <v>3</v>
      </c>
      <c r="H6794">
        <v>6.72</v>
      </c>
      <c r="I6794" t="s">
        <v>868</v>
      </c>
      <c r="J6794">
        <v>2024</v>
      </c>
    </row>
    <row r="6795" spans="1:10" x14ac:dyDescent="0.3">
      <c r="A6795">
        <v>45315</v>
      </c>
      <c r="B6795" t="s">
        <v>508</v>
      </c>
      <c r="C6795" t="s">
        <v>23</v>
      </c>
      <c r="D6795" t="s">
        <v>12</v>
      </c>
      <c r="E6795" t="s">
        <v>18</v>
      </c>
      <c r="F6795">
        <v>276.77999999999997</v>
      </c>
      <c r="G6795">
        <v>2</v>
      </c>
      <c r="H6795">
        <v>89.95</v>
      </c>
      <c r="I6795" t="s">
        <v>868</v>
      </c>
      <c r="J6795">
        <v>2024</v>
      </c>
    </row>
    <row r="6796" spans="1:10" x14ac:dyDescent="0.3">
      <c r="A6796">
        <v>45315</v>
      </c>
      <c r="B6796" t="s">
        <v>508</v>
      </c>
      <c r="C6796" t="s">
        <v>23</v>
      </c>
      <c r="D6796" t="s">
        <v>30</v>
      </c>
      <c r="E6796" t="s">
        <v>31</v>
      </c>
      <c r="F6796">
        <v>110.35</v>
      </c>
      <c r="G6796">
        <v>3</v>
      </c>
      <c r="H6796">
        <v>8.2799999999999994</v>
      </c>
      <c r="I6796" t="s">
        <v>868</v>
      </c>
      <c r="J6796">
        <v>2024</v>
      </c>
    </row>
    <row r="6797" spans="1:10" x14ac:dyDescent="0.3">
      <c r="A6797">
        <v>45317</v>
      </c>
      <c r="B6797" t="s">
        <v>72</v>
      </c>
      <c r="C6797" t="s">
        <v>200</v>
      </c>
      <c r="D6797" t="s">
        <v>12</v>
      </c>
      <c r="E6797" t="s">
        <v>21</v>
      </c>
      <c r="F6797">
        <v>15.47</v>
      </c>
      <c r="G6797">
        <v>7</v>
      </c>
      <c r="H6797">
        <v>4.18</v>
      </c>
      <c r="I6797" t="s">
        <v>868</v>
      </c>
      <c r="J6797">
        <v>2024</v>
      </c>
    </row>
    <row r="6798" spans="1:10" x14ac:dyDescent="0.3">
      <c r="A6798">
        <v>45317</v>
      </c>
      <c r="B6798" t="s">
        <v>72</v>
      </c>
      <c r="C6798" t="s">
        <v>200</v>
      </c>
      <c r="D6798" t="s">
        <v>12</v>
      </c>
      <c r="E6798" t="s">
        <v>18</v>
      </c>
      <c r="F6798">
        <v>7.16</v>
      </c>
      <c r="G6798">
        <v>2</v>
      </c>
      <c r="H6798">
        <v>3.44</v>
      </c>
      <c r="I6798" t="s">
        <v>868</v>
      </c>
      <c r="J6798">
        <v>2024</v>
      </c>
    </row>
    <row r="6799" spans="1:10" x14ac:dyDescent="0.3">
      <c r="A6799">
        <v>45317</v>
      </c>
      <c r="B6799" t="s">
        <v>779</v>
      </c>
      <c r="C6799" t="s">
        <v>11</v>
      </c>
      <c r="D6799" t="s">
        <v>12</v>
      </c>
      <c r="E6799" t="s">
        <v>17</v>
      </c>
      <c r="F6799">
        <v>18.16</v>
      </c>
      <c r="G6799">
        <v>2</v>
      </c>
      <c r="H6799">
        <v>1.82</v>
      </c>
      <c r="I6799" t="s">
        <v>868</v>
      </c>
      <c r="J6799">
        <v>2024</v>
      </c>
    </row>
    <row r="6800" spans="1:10" x14ac:dyDescent="0.3">
      <c r="A6800">
        <v>45317</v>
      </c>
      <c r="B6800" t="s">
        <v>816</v>
      </c>
      <c r="C6800" t="s">
        <v>23</v>
      </c>
      <c r="D6800" t="s">
        <v>12</v>
      </c>
      <c r="E6800" t="s">
        <v>32</v>
      </c>
      <c r="F6800">
        <v>11.84</v>
      </c>
      <c r="G6800">
        <v>8</v>
      </c>
      <c r="H6800">
        <v>5.68</v>
      </c>
      <c r="I6800" t="s">
        <v>868</v>
      </c>
      <c r="J6800">
        <v>2024</v>
      </c>
    </row>
    <row r="6801" spans="1:10" x14ac:dyDescent="0.3">
      <c r="A6801">
        <v>45317</v>
      </c>
      <c r="B6801" t="s">
        <v>80</v>
      </c>
      <c r="C6801" t="s">
        <v>25</v>
      </c>
      <c r="D6801" t="s">
        <v>28</v>
      </c>
      <c r="E6801" t="s">
        <v>34</v>
      </c>
      <c r="F6801">
        <v>62.72</v>
      </c>
      <c r="G6801">
        <v>4</v>
      </c>
      <c r="H6801">
        <v>24.46</v>
      </c>
      <c r="I6801" t="s">
        <v>868</v>
      </c>
      <c r="J6801">
        <v>2024</v>
      </c>
    </row>
    <row r="6802" spans="1:10" x14ac:dyDescent="0.3">
      <c r="A6802">
        <v>45317</v>
      </c>
      <c r="B6802" t="s">
        <v>80</v>
      </c>
      <c r="C6802" t="s">
        <v>25</v>
      </c>
      <c r="D6802" t="s">
        <v>30</v>
      </c>
      <c r="E6802" t="s">
        <v>31</v>
      </c>
      <c r="F6802">
        <v>2939.93</v>
      </c>
      <c r="G6802">
        <v>7</v>
      </c>
      <c r="H6802">
        <v>764.38</v>
      </c>
      <c r="I6802" t="s">
        <v>868</v>
      </c>
      <c r="J6802">
        <v>2024</v>
      </c>
    </row>
    <row r="6803" spans="1:10" x14ac:dyDescent="0.3">
      <c r="A6803">
        <v>45318</v>
      </c>
      <c r="B6803" t="s">
        <v>277</v>
      </c>
      <c r="C6803" t="s">
        <v>49</v>
      </c>
      <c r="D6803" t="s">
        <v>12</v>
      </c>
      <c r="E6803" t="s">
        <v>21</v>
      </c>
      <c r="F6803">
        <v>14.02</v>
      </c>
      <c r="G6803">
        <v>3</v>
      </c>
      <c r="H6803">
        <v>1.75</v>
      </c>
      <c r="I6803" t="s">
        <v>868</v>
      </c>
      <c r="J6803">
        <v>2024</v>
      </c>
    </row>
    <row r="6804" spans="1:10" x14ac:dyDescent="0.3">
      <c r="A6804">
        <v>45318</v>
      </c>
      <c r="B6804" t="s">
        <v>277</v>
      </c>
      <c r="C6804" t="s">
        <v>49</v>
      </c>
      <c r="D6804" t="s">
        <v>30</v>
      </c>
      <c r="E6804" t="s">
        <v>36</v>
      </c>
      <c r="F6804">
        <v>71.98</v>
      </c>
      <c r="G6804">
        <v>3</v>
      </c>
      <c r="H6804">
        <v>-9</v>
      </c>
      <c r="I6804" t="s">
        <v>868</v>
      </c>
      <c r="J6804">
        <v>2024</v>
      </c>
    </row>
    <row r="6805" spans="1:10" x14ac:dyDescent="0.3">
      <c r="A6805">
        <v>45318</v>
      </c>
      <c r="B6805" t="s">
        <v>277</v>
      </c>
      <c r="C6805" t="s">
        <v>49</v>
      </c>
      <c r="D6805" t="s">
        <v>30</v>
      </c>
      <c r="E6805" t="s">
        <v>31</v>
      </c>
      <c r="F6805">
        <v>107.98</v>
      </c>
      <c r="G6805">
        <v>3</v>
      </c>
      <c r="H6805">
        <v>-27</v>
      </c>
      <c r="I6805" t="s">
        <v>868</v>
      </c>
      <c r="J6805">
        <v>2024</v>
      </c>
    </row>
    <row r="6806" spans="1:10" x14ac:dyDescent="0.3">
      <c r="A6806">
        <v>45318</v>
      </c>
      <c r="B6806" t="s">
        <v>688</v>
      </c>
      <c r="C6806" t="s">
        <v>77</v>
      </c>
      <c r="D6806" t="s">
        <v>30</v>
      </c>
      <c r="E6806" t="s">
        <v>31</v>
      </c>
      <c r="F6806">
        <v>137.94</v>
      </c>
      <c r="G6806">
        <v>3</v>
      </c>
      <c r="H6806">
        <v>35.86</v>
      </c>
      <c r="I6806" t="s">
        <v>868</v>
      </c>
      <c r="J6806">
        <v>2024</v>
      </c>
    </row>
    <row r="6807" spans="1:10" x14ac:dyDescent="0.3">
      <c r="A6807">
        <v>45319</v>
      </c>
      <c r="B6807" t="s">
        <v>231</v>
      </c>
      <c r="C6807" t="s">
        <v>23</v>
      </c>
      <c r="D6807" t="s">
        <v>30</v>
      </c>
      <c r="E6807" t="s">
        <v>36</v>
      </c>
      <c r="F6807">
        <v>239.97</v>
      </c>
      <c r="G6807">
        <v>3</v>
      </c>
      <c r="H6807">
        <v>26.4</v>
      </c>
      <c r="I6807" t="s">
        <v>868</v>
      </c>
      <c r="J6807">
        <v>2024</v>
      </c>
    </row>
    <row r="6808" spans="1:10" x14ac:dyDescent="0.3">
      <c r="A6808">
        <v>45319</v>
      </c>
      <c r="B6808" t="s">
        <v>231</v>
      </c>
      <c r="C6808" t="s">
        <v>23</v>
      </c>
      <c r="D6808" t="s">
        <v>28</v>
      </c>
      <c r="E6808" t="s">
        <v>34</v>
      </c>
      <c r="F6808">
        <v>37.74</v>
      </c>
      <c r="G6808">
        <v>3</v>
      </c>
      <c r="H6808">
        <v>12.83</v>
      </c>
      <c r="I6808" t="s">
        <v>868</v>
      </c>
      <c r="J6808">
        <v>2024</v>
      </c>
    </row>
    <row r="6809" spans="1:10" x14ac:dyDescent="0.3">
      <c r="A6809">
        <v>45319</v>
      </c>
      <c r="B6809" t="s">
        <v>731</v>
      </c>
      <c r="C6809" t="s">
        <v>471</v>
      </c>
      <c r="D6809" t="s">
        <v>12</v>
      </c>
      <c r="E6809" t="s">
        <v>13</v>
      </c>
      <c r="F6809">
        <v>279.89999999999998</v>
      </c>
      <c r="G6809">
        <v>5</v>
      </c>
      <c r="H6809">
        <v>137.15</v>
      </c>
      <c r="I6809" t="s">
        <v>868</v>
      </c>
      <c r="J6809">
        <v>2024</v>
      </c>
    </row>
    <row r="6810" spans="1:10" x14ac:dyDescent="0.3">
      <c r="A6810">
        <v>45319</v>
      </c>
      <c r="B6810" t="s">
        <v>826</v>
      </c>
      <c r="C6810" t="s">
        <v>77</v>
      </c>
      <c r="D6810" t="s">
        <v>30</v>
      </c>
      <c r="E6810" t="s">
        <v>36</v>
      </c>
      <c r="F6810">
        <v>449.91</v>
      </c>
      <c r="G6810">
        <v>9</v>
      </c>
      <c r="H6810">
        <v>157.47</v>
      </c>
      <c r="I6810" t="s">
        <v>868</v>
      </c>
      <c r="J6810">
        <v>2024</v>
      </c>
    </row>
    <row r="6811" spans="1:10" x14ac:dyDescent="0.3">
      <c r="A6811">
        <v>45320</v>
      </c>
      <c r="B6811" t="s">
        <v>658</v>
      </c>
      <c r="C6811" t="s">
        <v>15</v>
      </c>
      <c r="D6811" t="s">
        <v>12</v>
      </c>
      <c r="E6811" t="s">
        <v>18</v>
      </c>
      <c r="F6811">
        <v>12.13</v>
      </c>
      <c r="G6811">
        <v>4</v>
      </c>
      <c r="H6811">
        <v>-20.62</v>
      </c>
      <c r="I6811" t="s">
        <v>868</v>
      </c>
      <c r="J6811">
        <v>2024</v>
      </c>
    </row>
    <row r="6812" spans="1:10" x14ac:dyDescent="0.3">
      <c r="A6812">
        <v>45320</v>
      </c>
      <c r="B6812" t="s">
        <v>411</v>
      </c>
      <c r="C6812" t="s">
        <v>23</v>
      </c>
      <c r="D6812" t="s">
        <v>12</v>
      </c>
      <c r="E6812" t="s">
        <v>21</v>
      </c>
      <c r="F6812">
        <v>8.34</v>
      </c>
      <c r="G6812">
        <v>3</v>
      </c>
      <c r="H6812">
        <v>2.17</v>
      </c>
      <c r="I6812" t="s">
        <v>868</v>
      </c>
      <c r="J6812">
        <v>2024</v>
      </c>
    </row>
    <row r="6813" spans="1:10" x14ac:dyDescent="0.3">
      <c r="A6813">
        <v>45320</v>
      </c>
      <c r="B6813" t="s">
        <v>411</v>
      </c>
      <c r="C6813" t="s">
        <v>23</v>
      </c>
      <c r="D6813" t="s">
        <v>12</v>
      </c>
      <c r="E6813" t="s">
        <v>97</v>
      </c>
      <c r="F6813">
        <v>8.57</v>
      </c>
      <c r="G6813">
        <v>1</v>
      </c>
      <c r="H6813">
        <v>2.23</v>
      </c>
      <c r="I6813" t="s">
        <v>868</v>
      </c>
      <c r="J6813">
        <v>2024</v>
      </c>
    </row>
    <row r="6814" spans="1:10" x14ac:dyDescent="0.3">
      <c r="A6814">
        <v>45320</v>
      </c>
      <c r="B6814" t="s">
        <v>411</v>
      </c>
      <c r="C6814" t="s">
        <v>23</v>
      </c>
      <c r="D6814" t="s">
        <v>12</v>
      </c>
      <c r="E6814" t="s">
        <v>18</v>
      </c>
      <c r="F6814">
        <v>119.62</v>
      </c>
      <c r="G6814">
        <v>8</v>
      </c>
      <c r="H6814">
        <v>40.369999999999997</v>
      </c>
      <c r="I6814" t="s">
        <v>868</v>
      </c>
      <c r="J6814">
        <v>2024</v>
      </c>
    </row>
    <row r="6815" spans="1:10" x14ac:dyDescent="0.3">
      <c r="A6815">
        <v>45320</v>
      </c>
      <c r="B6815" t="s">
        <v>184</v>
      </c>
      <c r="C6815" t="s">
        <v>77</v>
      </c>
      <c r="D6815" t="s">
        <v>12</v>
      </c>
      <c r="E6815" t="s">
        <v>16</v>
      </c>
      <c r="F6815">
        <v>5.22</v>
      </c>
      <c r="G6815">
        <v>2</v>
      </c>
      <c r="H6815">
        <v>2.4</v>
      </c>
      <c r="I6815" t="s">
        <v>868</v>
      </c>
      <c r="J6815">
        <v>2024</v>
      </c>
    </row>
    <row r="6816" spans="1:10" x14ac:dyDescent="0.3">
      <c r="A6816">
        <v>45320</v>
      </c>
      <c r="B6816" t="s">
        <v>817</v>
      </c>
      <c r="C6816" t="s">
        <v>20</v>
      </c>
      <c r="D6816" t="s">
        <v>12</v>
      </c>
      <c r="E6816" t="s">
        <v>21</v>
      </c>
      <c r="F6816">
        <v>4.7699999999999996</v>
      </c>
      <c r="G6816">
        <v>2</v>
      </c>
      <c r="H6816">
        <v>0.48</v>
      </c>
      <c r="I6816" t="s">
        <v>868</v>
      </c>
      <c r="J6816">
        <v>2024</v>
      </c>
    </row>
    <row r="6817" spans="1:10" x14ac:dyDescent="0.3">
      <c r="A6817">
        <v>45320</v>
      </c>
      <c r="B6817" t="s">
        <v>104</v>
      </c>
      <c r="C6817" t="s">
        <v>167</v>
      </c>
      <c r="D6817" t="s">
        <v>12</v>
      </c>
      <c r="E6817" t="s">
        <v>13</v>
      </c>
      <c r="F6817">
        <v>12.96</v>
      </c>
      <c r="G6817">
        <v>2</v>
      </c>
      <c r="H6817">
        <v>6.22</v>
      </c>
      <c r="I6817" t="s">
        <v>868</v>
      </c>
      <c r="J6817">
        <v>2024</v>
      </c>
    </row>
    <row r="6818" spans="1:10" x14ac:dyDescent="0.3">
      <c r="A6818">
        <v>45320</v>
      </c>
      <c r="B6818" t="s">
        <v>104</v>
      </c>
      <c r="C6818" t="s">
        <v>167</v>
      </c>
      <c r="D6818" t="s">
        <v>12</v>
      </c>
      <c r="E6818" t="s">
        <v>13</v>
      </c>
      <c r="F6818">
        <v>94.85</v>
      </c>
      <c r="G6818">
        <v>5</v>
      </c>
      <c r="H6818">
        <v>45.53</v>
      </c>
      <c r="I6818" t="s">
        <v>868</v>
      </c>
      <c r="J6818">
        <v>2024</v>
      </c>
    </row>
    <row r="6819" spans="1:10" x14ac:dyDescent="0.3">
      <c r="A6819">
        <v>45320</v>
      </c>
      <c r="B6819" t="s">
        <v>104</v>
      </c>
      <c r="C6819" t="s">
        <v>167</v>
      </c>
      <c r="D6819" t="s">
        <v>12</v>
      </c>
      <c r="E6819" t="s">
        <v>17</v>
      </c>
      <c r="F6819">
        <v>13.48</v>
      </c>
      <c r="G6819">
        <v>1</v>
      </c>
      <c r="H6819">
        <v>3.5</v>
      </c>
      <c r="I6819" t="s">
        <v>868</v>
      </c>
      <c r="J6819">
        <v>2024</v>
      </c>
    </row>
    <row r="6820" spans="1:10" x14ac:dyDescent="0.3">
      <c r="A6820">
        <v>45320</v>
      </c>
      <c r="B6820" t="s">
        <v>104</v>
      </c>
      <c r="C6820" t="s">
        <v>167</v>
      </c>
      <c r="D6820" t="s">
        <v>28</v>
      </c>
      <c r="E6820" t="s">
        <v>34</v>
      </c>
      <c r="F6820">
        <v>14.91</v>
      </c>
      <c r="G6820">
        <v>3</v>
      </c>
      <c r="H6820">
        <v>4.62</v>
      </c>
      <c r="I6820" t="s">
        <v>868</v>
      </c>
      <c r="J6820">
        <v>2024</v>
      </c>
    </row>
    <row r="6821" spans="1:10" x14ac:dyDescent="0.3">
      <c r="A6821">
        <v>45321</v>
      </c>
      <c r="B6821" t="s">
        <v>699</v>
      </c>
      <c r="C6821" t="s">
        <v>167</v>
      </c>
      <c r="D6821" t="s">
        <v>12</v>
      </c>
      <c r="E6821" t="s">
        <v>18</v>
      </c>
      <c r="F6821">
        <v>18.28</v>
      </c>
      <c r="G6821">
        <v>2</v>
      </c>
      <c r="H6821">
        <v>9.14</v>
      </c>
      <c r="I6821" t="s">
        <v>868</v>
      </c>
      <c r="J6821">
        <v>2024</v>
      </c>
    </row>
    <row r="6822" spans="1:10" x14ac:dyDescent="0.3">
      <c r="A6822">
        <v>45321</v>
      </c>
      <c r="B6822" t="s">
        <v>699</v>
      </c>
      <c r="C6822" t="s">
        <v>167</v>
      </c>
      <c r="D6822" t="s">
        <v>30</v>
      </c>
      <c r="E6822" t="s">
        <v>31</v>
      </c>
      <c r="F6822">
        <v>207</v>
      </c>
      <c r="G6822">
        <v>3</v>
      </c>
      <c r="H6822">
        <v>51.75</v>
      </c>
      <c r="I6822" t="s">
        <v>868</v>
      </c>
      <c r="J6822">
        <v>2024</v>
      </c>
    </row>
    <row r="6823" spans="1:10" x14ac:dyDescent="0.3">
      <c r="A6823">
        <v>45321</v>
      </c>
      <c r="B6823" t="s">
        <v>699</v>
      </c>
      <c r="C6823" t="s">
        <v>167</v>
      </c>
      <c r="D6823" t="s">
        <v>12</v>
      </c>
      <c r="E6823" t="s">
        <v>18</v>
      </c>
      <c r="F6823">
        <v>32.35</v>
      </c>
      <c r="G6823">
        <v>5</v>
      </c>
      <c r="H6823">
        <v>16.18</v>
      </c>
      <c r="I6823" t="s">
        <v>868</v>
      </c>
      <c r="J6823">
        <v>2024</v>
      </c>
    </row>
    <row r="6824" spans="1:10" x14ac:dyDescent="0.3">
      <c r="A6824">
        <v>45321</v>
      </c>
      <c r="B6824" t="s">
        <v>699</v>
      </c>
      <c r="C6824" t="s">
        <v>167</v>
      </c>
      <c r="D6824" t="s">
        <v>12</v>
      </c>
      <c r="E6824" t="s">
        <v>18</v>
      </c>
      <c r="F6824">
        <v>7.71</v>
      </c>
      <c r="G6824">
        <v>1</v>
      </c>
      <c r="H6824">
        <v>3.47</v>
      </c>
      <c r="I6824" t="s">
        <v>868</v>
      </c>
      <c r="J6824">
        <v>2024</v>
      </c>
    </row>
    <row r="6825" spans="1:10" x14ac:dyDescent="0.3">
      <c r="A6825">
        <v>45321</v>
      </c>
      <c r="B6825" t="s">
        <v>699</v>
      </c>
      <c r="C6825" t="s">
        <v>167</v>
      </c>
      <c r="D6825" t="s">
        <v>12</v>
      </c>
      <c r="E6825" t="s">
        <v>21</v>
      </c>
      <c r="F6825">
        <v>40.299999999999997</v>
      </c>
      <c r="G6825">
        <v>2</v>
      </c>
      <c r="H6825">
        <v>10.88</v>
      </c>
      <c r="I6825" t="s">
        <v>868</v>
      </c>
      <c r="J6825">
        <v>2024</v>
      </c>
    </row>
    <row r="6826" spans="1:10" x14ac:dyDescent="0.3">
      <c r="A6826">
        <v>45321</v>
      </c>
      <c r="B6826" t="s">
        <v>699</v>
      </c>
      <c r="C6826" t="s">
        <v>167</v>
      </c>
      <c r="D6826" t="s">
        <v>28</v>
      </c>
      <c r="E6826" t="s">
        <v>34</v>
      </c>
      <c r="F6826">
        <v>34.58</v>
      </c>
      <c r="G6826">
        <v>7</v>
      </c>
      <c r="H6826">
        <v>14.52</v>
      </c>
      <c r="I6826" t="s">
        <v>868</v>
      </c>
      <c r="J6826">
        <v>2024</v>
      </c>
    </row>
    <row r="6827" spans="1:10" x14ac:dyDescent="0.3">
      <c r="A6827">
        <v>45321</v>
      </c>
      <c r="B6827" t="s">
        <v>48</v>
      </c>
      <c r="C6827" t="s">
        <v>23</v>
      </c>
      <c r="D6827" t="s">
        <v>12</v>
      </c>
      <c r="E6827" t="s">
        <v>17</v>
      </c>
      <c r="F6827">
        <v>129.30000000000001</v>
      </c>
      <c r="G6827">
        <v>2</v>
      </c>
      <c r="H6827">
        <v>6.47</v>
      </c>
      <c r="I6827" t="s">
        <v>868</v>
      </c>
      <c r="J6827">
        <v>2024</v>
      </c>
    </row>
    <row r="6828" spans="1:10" x14ac:dyDescent="0.3">
      <c r="A6828">
        <v>45321</v>
      </c>
      <c r="B6828" t="s">
        <v>542</v>
      </c>
      <c r="C6828" t="s">
        <v>23</v>
      </c>
      <c r="D6828" t="s">
        <v>12</v>
      </c>
      <c r="E6828" t="s">
        <v>21</v>
      </c>
      <c r="F6828">
        <v>12.74</v>
      </c>
      <c r="G6828">
        <v>7</v>
      </c>
      <c r="H6828">
        <v>5.73</v>
      </c>
      <c r="I6828" t="s">
        <v>868</v>
      </c>
      <c r="J6828">
        <v>2024</v>
      </c>
    </row>
    <row r="6829" spans="1:10" x14ac:dyDescent="0.3">
      <c r="A6829">
        <v>45321</v>
      </c>
      <c r="B6829" t="s">
        <v>542</v>
      </c>
      <c r="C6829" t="s">
        <v>23</v>
      </c>
      <c r="D6829" t="s">
        <v>12</v>
      </c>
      <c r="E6829" t="s">
        <v>21</v>
      </c>
      <c r="F6829">
        <v>8.82</v>
      </c>
      <c r="G6829">
        <v>3</v>
      </c>
      <c r="H6829">
        <v>2.38</v>
      </c>
      <c r="I6829" t="s">
        <v>868</v>
      </c>
      <c r="J6829">
        <v>2024</v>
      </c>
    </row>
    <row r="6830" spans="1:10" x14ac:dyDescent="0.3">
      <c r="A6830">
        <v>45321</v>
      </c>
      <c r="B6830" t="s">
        <v>542</v>
      </c>
      <c r="C6830" t="s">
        <v>23</v>
      </c>
      <c r="D6830" t="s">
        <v>28</v>
      </c>
      <c r="E6830" t="s">
        <v>29</v>
      </c>
      <c r="F6830">
        <v>120.78</v>
      </c>
      <c r="G6830">
        <v>1</v>
      </c>
      <c r="H6830">
        <v>-13.59</v>
      </c>
      <c r="I6830" t="s">
        <v>868</v>
      </c>
      <c r="J6830">
        <v>2024</v>
      </c>
    </row>
    <row r="6831" spans="1:10" x14ac:dyDescent="0.3">
      <c r="A6831">
        <v>45321</v>
      </c>
      <c r="B6831" t="s">
        <v>253</v>
      </c>
      <c r="C6831" t="s">
        <v>66</v>
      </c>
      <c r="D6831" t="s">
        <v>28</v>
      </c>
      <c r="E6831" t="s">
        <v>29</v>
      </c>
      <c r="F6831">
        <v>419.14</v>
      </c>
      <c r="G6831">
        <v>4</v>
      </c>
      <c r="H6831">
        <v>-68.11</v>
      </c>
      <c r="I6831" t="s">
        <v>868</v>
      </c>
      <c r="J6831">
        <v>2024</v>
      </c>
    </row>
    <row r="6832" spans="1:10" x14ac:dyDescent="0.3">
      <c r="A6832">
        <v>45321</v>
      </c>
      <c r="B6832" t="s">
        <v>836</v>
      </c>
      <c r="C6832" t="s">
        <v>15</v>
      </c>
      <c r="D6832" t="s">
        <v>28</v>
      </c>
      <c r="E6832" t="s">
        <v>75</v>
      </c>
      <c r="F6832">
        <v>69.38</v>
      </c>
      <c r="G6832">
        <v>1</v>
      </c>
      <c r="H6832">
        <v>-47.18</v>
      </c>
      <c r="I6832" t="s">
        <v>868</v>
      </c>
      <c r="J6832">
        <v>2024</v>
      </c>
    </row>
    <row r="6833" spans="1:10" x14ac:dyDescent="0.3">
      <c r="A6833">
        <v>45321</v>
      </c>
      <c r="B6833" t="s">
        <v>836</v>
      </c>
      <c r="C6833" t="s">
        <v>15</v>
      </c>
      <c r="D6833" t="s">
        <v>12</v>
      </c>
      <c r="E6833" t="s">
        <v>97</v>
      </c>
      <c r="F6833">
        <v>31.68</v>
      </c>
      <c r="G6833">
        <v>4</v>
      </c>
      <c r="H6833">
        <v>2.77</v>
      </c>
      <c r="I6833" t="s">
        <v>868</v>
      </c>
      <c r="J6833">
        <v>2024</v>
      </c>
    </row>
    <row r="6834" spans="1:10" x14ac:dyDescent="0.3">
      <c r="A6834">
        <v>45321</v>
      </c>
      <c r="B6834" t="s">
        <v>836</v>
      </c>
      <c r="C6834" t="s">
        <v>15</v>
      </c>
      <c r="D6834" t="s">
        <v>30</v>
      </c>
      <c r="E6834" t="s">
        <v>31</v>
      </c>
      <c r="F6834">
        <v>2003.17</v>
      </c>
      <c r="G6834">
        <v>4</v>
      </c>
      <c r="H6834">
        <v>250.4</v>
      </c>
      <c r="I6834" t="s">
        <v>868</v>
      </c>
      <c r="J6834">
        <v>2024</v>
      </c>
    </row>
    <row r="6835" spans="1:10" x14ac:dyDescent="0.3">
      <c r="A6835">
        <v>45321</v>
      </c>
      <c r="B6835" t="s">
        <v>836</v>
      </c>
      <c r="C6835" t="s">
        <v>15</v>
      </c>
      <c r="D6835" t="s">
        <v>12</v>
      </c>
      <c r="E6835" t="s">
        <v>21</v>
      </c>
      <c r="F6835">
        <v>9.34</v>
      </c>
      <c r="G6835">
        <v>2</v>
      </c>
      <c r="H6835">
        <v>3.15</v>
      </c>
      <c r="I6835" t="s">
        <v>868</v>
      </c>
      <c r="J6835">
        <v>2024</v>
      </c>
    </row>
    <row r="6836" spans="1:10" x14ac:dyDescent="0.3">
      <c r="A6836">
        <v>45321</v>
      </c>
      <c r="B6836" t="s">
        <v>453</v>
      </c>
      <c r="C6836" t="s">
        <v>84</v>
      </c>
      <c r="D6836" t="s">
        <v>30</v>
      </c>
      <c r="E6836" t="s">
        <v>31</v>
      </c>
      <c r="F6836">
        <v>604.77</v>
      </c>
      <c r="G6836">
        <v>4</v>
      </c>
      <c r="H6836">
        <v>60.48</v>
      </c>
      <c r="I6836" t="s">
        <v>868</v>
      </c>
      <c r="J6836">
        <v>2024</v>
      </c>
    </row>
    <row r="6837" spans="1:10" x14ac:dyDescent="0.3">
      <c r="A6837">
        <v>45324</v>
      </c>
      <c r="B6837" t="s">
        <v>432</v>
      </c>
      <c r="C6837" t="s">
        <v>49</v>
      </c>
      <c r="D6837" t="s">
        <v>30</v>
      </c>
      <c r="E6837" t="s">
        <v>31</v>
      </c>
      <c r="F6837">
        <v>59.97</v>
      </c>
      <c r="G6837">
        <v>5</v>
      </c>
      <c r="H6837">
        <v>-11.99</v>
      </c>
      <c r="I6837" t="s">
        <v>869</v>
      </c>
      <c r="J6837">
        <v>2024</v>
      </c>
    </row>
    <row r="6838" spans="1:10" x14ac:dyDescent="0.3">
      <c r="A6838">
        <v>45324</v>
      </c>
      <c r="B6838" t="s">
        <v>432</v>
      </c>
      <c r="C6838" t="s">
        <v>49</v>
      </c>
      <c r="D6838" t="s">
        <v>12</v>
      </c>
      <c r="E6838" t="s">
        <v>13</v>
      </c>
      <c r="F6838">
        <v>78.3</v>
      </c>
      <c r="G6838">
        <v>2</v>
      </c>
      <c r="H6838">
        <v>29.36</v>
      </c>
      <c r="I6838" t="s">
        <v>869</v>
      </c>
      <c r="J6838">
        <v>2024</v>
      </c>
    </row>
    <row r="6839" spans="1:10" x14ac:dyDescent="0.3">
      <c r="A6839">
        <v>45324</v>
      </c>
      <c r="B6839" t="s">
        <v>432</v>
      </c>
      <c r="C6839" t="s">
        <v>49</v>
      </c>
      <c r="D6839" t="s">
        <v>12</v>
      </c>
      <c r="E6839" t="s">
        <v>32</v>
      </c>
      <c r="F6839">
        <v>21.46</v>
      </c>
      <c r="G6839">
        <v>9</v>
      </c>
      <c r="H6839">
        <v>6.97</v>
      </c>
      <c r="I6839" t="s">
        <v>869</v>
      </c>
      <c r="J6839">
        <v>2024</v>
      </c>
    </row>
    <row r="6840" spans="1:10" x14ac:dyDescent="0.3">
      <c r="A6840">
        <v>45324</v>
      </c>
      <c r="B6840" t="s">
        <v>220</v>
      </c>
      <c r="C6840" t="s">
        <v>23</v>
      </c>
      <c r="D6840" t="s">
        <v>28</v>
      </c>
      <c r="E6840" t="s">
        <v>34</v>
      </c>
      <c r="F6840">
        <v>86.26</v>
      </c>
      <c r="G6840">
        <v>2</v>
      </c>
      <c r="H6840">
        <v>29.33</v>
      </c>
      <c r="I6840" t="s">
        <v>869</v>
      </c>
      <c r="J6840">
        <v>2024</v>
      </c>
    </row>
    <row r="6841" spans="1:10" x14ac:dyDescent="0.3">
      <c r="A6841">
        <v>45324</v>
      </c>
      <c r="B6841" t="s">
        <v>220</v>
      </c>
      <c r="C6841" t="s">
        <v>23</v>
      </c>
      <c r="D6841" t="s">
        <v>12</v>
      </c>
      <c r="E6841" t="s">
        <v>17</v>
      </c>
      <c r="F6841">
        <v>139.04</v>
      </c>
      <c r="G6841">
        <v>4</v>
      </c>
      <c r="H6841">
        <v>38.93</v>
      </c>
      <c r="I6841" t="s">
        <v>869</v>
      </c>
      <c r="J6841">
        <v>2024</v>
      </c>
    </row>
    <row r="6842" spans="1:10" x14ac:dyDescent="0.3">
      <c r="A6842">
        <v>45324</v>
      </c>
      <c r="B6842" t="s">
        <v>220</v>
      </c>
      <c r="C6842" t="s">
        <v>23</v>
      </c>
      <c r="D6842" t="s">
        <v>12</v>
      </c>
      <c r="E6842" t="s">
        <v>55</v>
      </c>
      <c r="F6842">
        <v>46.8</v>
      </c>
      <c r="G6842">
        <v>4</v>
      </c>
      <c r="H6842">
        <v>16.38</v>
      </c>
      <c r="I6842" t="s">
        <v>869</v>
      </c>
      <c r="J6842">
        <v>2024</v>
      </c>
    </row>
    <row r="6843" spans="1:10" x14ac:dyDescent="0.3">
      <c r="A6843">
        <v>45324</v>
      </c>
      <c r="B6843" t="s">
        <v>807</v>
      </c>
      <c r="C6843" t="s">
        <v>23</v>
      </c>
      <c r="D6843" t="s">
        <v>28</v>
      </c>
      <c r="E6843" t="s">
        <v>34</v>
      </c>
      <c r="F6843">
        <v>210.58</v>
      </c>
      <c r="G6843">
        <v>2</v>
      </c>
      <c r="H6843">
        <v>12.63</v>
      </c>
      <c r="I6843" t="s">
        <v>869</v>
      </c>
      <c r="J6843">
        <v>2024</v>
      </c>
    </row>
    <row r="6844" spans="1:10" x14ac:dyDescent="0.3">
      <c r="A6844">
        <v>45324</v>
      </c>
      <c r="B6844" t="s">
        <v>807</v>
      </c>
      <c r="C6844" t="s">
        <v>23</v>
      </c>
      <c r="D6844" t="s">
        <v>12</v>
      </c>
      <c r="E6844" t="s">
        <v>18</v>
      </c>
      <c r="F6844">
        <v>30.96</v>
      </c>
      <c r="G6844">
        <v>2</v>
      </c>
      <c r="H6844">
        <v>10.06</v>
      </c>
      <c r="I6844" t="s">
        <v>869</v>
      </c>
      <c r="J6844">
        <v>2024</v>
      </c>
    </row>
    <row r="6845" spans="1:10" x14ac:dyDescent="0.3">
      <c r="A6845">
        <v>45324</v>
      </c>
      <c r="B6845" t="s">
        <v>807</v>
      </c>
      <c r="C6845" t="s">
        <v>23</v>
      </c>
      <c r="D6845" t="s">
        <v>30</v>
      </c>
      <c r="E6845" t="s">
        <v>138</v>
      </c>
      <c r="F6845">
        <v>239.98</v>
      </c>
      <c r="G6845">
        <v>2</v>
      </c>
      <c r="H6845">
        <v>39</v>
      </c>
      <c r="I6845" t="s">
        <v>869</v>
      </c>
      <c r="J6845">
        <v>2024</v>
      </c>
    </row>
    <row r="6846" spans="1:10" x14ac:dyDescent="0.3">
      <c r="A6846">
        <v>45325</v>
      </c>
      <c r="B6846" t="s">
        <v>624</v>
      </c>
      <c r="C6846" t="s">
        <v>49</v>
      </c>
      <c r="D6846" t="s">
        <v>12</v>
      </c>
      <c r="E6846" t="s">
        <v>18</v>
      </c>
      <c r="F6846">
        <v>5.23</v>
      </c>
      <c r="G6846">
        <v>3</v>
      </c>
      <c r="H6846">
        <v>-4.18</v>
      </c>
      <c r="I6846" t="s">
        <v>869</v>
      </c>
      <c r="J6846">
        <v>2024</v>
      </c>
    </row>
    <row r="6847" spans="1:10" x14ac:dyDescent="0.3">
      <c r="A6847">
        <v>45325</v>
      </c>
      <c r="B6847" t="s">
        <v>624</v>
      </c>
      <c r="C6847" t="s">
        <v>49</v>
      </c>
      <c r="D6847" t="s">
        <v>12</v>
      </c>
      <c r="E6847" t="s">
        <v>17</v>
      </c>
      <c r="F6847">
        <v>285.55</v>
      </c>
      <c r="G6847">
        <v>2</v>
      </c>
      <c r="H6847">
        <v>35.69</v>
      </c>
      <c r="I6847" t="s">
        <v>869</v>
      </c>
      <c r="J6847">
        <v>2024</v>
      </c>
    </row>
    <row r="6848" spans="1:10" x14ac:dyDescent="0.3">
      <c r="A6848">
        <v>45325</v>
      </c>
      <c r="B6848" t="s">
        <v>112</v>
      </c>
      <c r="C6848" t="s">
        <v>66</v>
      </c>
      <c r="D6848" t="s">
        <v>12</v>
      </c>
      <c r="E6848" t="s">
        <v>18</v>
      </c>
      <c r="F6848">
        <v>3.88</v>
      </c>
      <c r="G6848">
        <v>2</v>
      </c>
      <c r="H6848">
        <v>-2.59</v>
      </c>
      <c r="I6848" t="s">
        <v>869</v>
      </c>
      <c r="J6848">
        <v>2024</v>
      </c>
    </row>
    <row r="6849" spans="1:10" x14ac:dyDescent="0.3">
      <c r="A6849">
        <v>45325</v>
      </c>
      <c r="B6849" t="s">
        <v>112</v>
      </c>
      <c r="C6849" t="s">
        <v>66</v>
      </c>
      <c r="D6849" t="s">
        <v>12</v>
      </c>
      <c r="E6849" t="s">
        <v>13</v>
      </c>
      <c r="F6849">
        <v>115.3</v>
      </c>
      <c r="G6849">
        <v>3</v>
      </c>
      <c r="H6849">
        <v>40.35</v>
      </c>
      <c r="I6849" t="s">
        <v>869</v>
      </c>
      <c r="J6849">
        <v>2024</v>
      </c>
    </row>
    <row r="6850" spans="1:10" x14ac:dyDescent="0.3">
      <c r="A6850">
        <v>45325</v>
      </c>
      <c r="B6850" t="s">
        <v>549</v>
      </c>
      <c r="C6850" t="s">
        <v>15</v>
      </c>
      <c r="D6850" t="s">
        <v>12</v>
      </c>
      <c r="E6850" t="s">
        <v>13</v>
      </c>
      <c r="F6850">
        <v>5.18</v>
      </c>
      <c r="G6850">
        <v>1</v>
      </c>
      <c r="H6850">
        <v>1.81</v>
      </c>
      <c r="I6850" t="s">
        <v>869</v>
      </c>
      <c r="J6850">
        <v>2024</v>
      </c>
    </row>
    <row r="6851" spans="1:10" x14ac:dyDescent="0.3">
      <c r="A6851">
        <v>45325</v>
      </c>
      <c r="B6851" t="s">
        <v>549</v>
      </c>
      <c r="C6851" t="s">
        <v>15</v>
      </c>
      <c r="D6851" t="s">
        <v>12</v>
      </c>
      <c r="E6851" t="s">
        <v>13</v>
      </c>
      <c r="F6851">
        <v>65.58</v>
      </c>
      <c r="G6851">
        <v>2</v>
      </c>
      <c r="H6851">
        <v>23.77</v>
      </c>
      <c r="I6851" t="s">
        <v>869</v>
      </c>
      <c r="J6851">
        <v>2024</v>
      </c>
    </row>
    <row r="6852" spans="1:10" x14ac:dyDescent="0.3">
      <c r="A6852">
        <v>45325</v>
      </c>
      <c r="B6852" t="s">
        <v>549</v>
      </c>
      <c r="C6852" t="s">
        <v>15</v>
      </c>
      <c r="D6852" t="s">
        <v>28</v>
      </c>
      <c r="E6852" t="s">
        <v>34</v>
      </c>
      <c r="F6852">
        <v>22.2</v>
      </c>
      <c r="G6852">
        <v>1</v>
      </c>
      <c r="H6852">
        <v>-26.09</v>
      </c>
      <c r="I6852" t="s">
        <v>869</v>
      </c>
      <c r="J6852">
        <v>2024</v>
      </c>
    </row>
    <row r="6853" spans="1:10" x14ac:dyDescent="0.3">
      <c r="A6853">
        <v>45325</v>
      </c>
      <c r="B6853" t="s">
        <v>549</v>
      </c>
      <c r="C6853" t="s">
        <v>15</v>
      </c>
      <c r="D6853" t="s">
        <v>12</v>
      </c>
      <c r="E6853" t="s">
        <v>13</v>
      </c>
      <c r="F6853">
        <v>419.4</v>
      </c>
      <c r="G6853">
        <v>5</v>
      </c>
      <c r="H6853">
        <v>146.79</v>
      </c>
      <c r="I6853" t="s">
        <v>869</v>
      </c>
      <c r="J6853">
        <v>2024</v>
      </c>
    </row>
    <row r="6854" spans="1:10" x14ac:dyDescent="0.3">
      <c r="A6854">
        <v>45326</v>
      </c>
      <c r="B6854" t="s">
        <v>780</v>
      </c>
      <c r="C6854" t="s">
        <v>77</v>
      </c>
      <c r="D6854" t="s">
        <v>12</v>
      </c>
      <c r="E6854" t="s">
        <v>55</v>
      </c>
      <c r="F6854">
        <v>32.67</v>
      </c>
      <c r="G6854">
        <v>3</v>
      </c>
      <c r="H6854">
        <v>8.49</v>
      </c>
      <c r="I6854" t="s">
        <v>869</v>
      </c>
      <c r="J6854">
        <v>2024</v>
      </c>
    </row>
    <row r="6855" spans="1:10" x14ac:dyDescent="0.3">
      <c r="A6855">
        <v>45327</v>
      </c>
      <c r="B6855" t="s">
        <v>151</v>
      </c>
      <c r="C6855" t="s">
        <v>11</v>
      </c>
      <c r="D6855" t="s">
        <v>12</v>
      </c>
      <c r="E6855" t="s">
        <v>18</v>
      </c>
      <c r="F6855">
        <v>243.99</v>
      </c>
      <c r="G6855">
        <v>4</v>
      </c>
      <c r="H6855">
        <v>-426.99</v>
      </c>
      <c r="I6855" t="s">
        <v>869</v>
      </c>
      <c r="J6855">
        <v>2024</v>
      </c>
    </row>
    <row r="6856" spans="1:10" x14ac:dyDescent="0.3">
      <c r="A6856">
        <v>45327</v>
      </c>
      <c r="B6856" t="s">
        <v>151</v>
      </c>
      <c r="C6856" t="s">
        <v>11</v>
      </c>
      <c r="D6856" t="s">
        <v>12</v>
      </c>
      <c r="E6856" t="s">
        <v>21</v>
      </c>
      <c r="F6856">
        <v>7.12</v>
      </c>
      <c r="G6856">
        <v>5</v>
      </c>
      <c r="H6856">
        <v>0.71</v>
      </c>
      <c r="I6856" t="s">
        <v>869</v>
      </c>
      <c r="J6856">
        <v>2024</v>
      </c>
    </row>
    <row r="6857" spans="1:10" x14ac:dyDescent="0.3">
      <c r="A6857">
        <v>45327</v>
      </c>
      <c r="B6857" t="s">
        <v>525</v>
      </c>
      <c r="C6857" t="s">
        <v>23</v>
      </c>
      <c r="D6857" t="s">
        <v>12</v>
      </c>
      <c r="E6857" t="s">
        <v>55</v>
      </c>
      <c r="F6857">
        <v>1640.7</v>
      </c>
      <c r="G6857">
        <v>5</v>
      </c>
      <c r="H6857">
        <v>459.4</v>
      </c>
      <c r="I6857" t="s">
        <v>869</v>
      </c>
      <c r="J6857">
        <v>2024</v>
      </c>
    </row>
    <row r="6858" spans="1:10" x14ac:dyDescent="0.3">
      <c r="A6858">
        <v>45327</v>
      </c>
      <c r="B6858" t="s">
        <v>525</v>
      </c>
      <c r="C6858" t="s">
        <v>23</v>
      </c>
      <c r="D6858" t="s">
        <v>30</v>
      </c>
      <c r="E6858" t="s">
        <v>31</v>
      </c>
      <c r="F6858">
        <v>371.2</v>
      </c>
      <c r="G6858">
        <v>5</v>
      </c>
      <c r="H6858">
        <v>41.76</v>
      </c>
      <c r="I6858" t="s">
        <v>869</v>
      </c>
      <c r="J6858">
        <v>2024</v>
      </c>
    </row>
    <row r="6859" spans="1:10" x14ac:dyDescent="0.3">
      <c r="A6859">
        <v>45328</v>
      </c>
      <c r="B6859" t="s">
        <v>60</v>
      </c>
      <c r="C6859" t="s">
        <v>38</v>
      </c>
      <c r="D6859" t="s">
        <v>28</v>
      </c>
      <c r="E6859" t="s">
        <v>47</v>
      </c>
      <c r="F6859">
        <v>359.97</v>
      </c>
      <c r="G6859">
        <v>3</v>
      </c>
      <c r="H6859">
        <v>79.19</v>
      </c>
      <c r="I6859" t="s">
        <v>869</v>
      </c>
      <c r="J6859">
        <v>2024</v>
      </c>
    </row>
    <row r="6860" spans="1:10" x14ac:dyDescent="0.3">
      <c r="A6860">
        <v>45328</v>
      </c>
      <c r="B6860" t="s">
        <v>817</v>
      </c>
      <c r="C6860" t="s">
        <v>77</v>
      </c>
      <c r="D6860" t="s">
        <v>28</v>
      </c>
      <c r="E6860" t="s">
        <v>47</v>
      </c>
      <c r="F6860">
        <v>240.78</v>
      </c>
      <c r="G6860">
        <v>1</v>
      </c>
      <c r="H6860">
        <v>30.1</v>
      </c>
      <c r="I6860" t="s">
        <v>869</v>
      </c>
      <c r="J6860">
        <v>2024</v>
      </c>
    </row>
    <row r="6861" spans="1:10" x14ac:dyDescent="0.3">
      <c r="A6861">
        <v>45328</v>
      </c>
      <c r="B6861" t="s">
        <v>530</v>
      </c>
      <c r="C6861" t="s">
        <v>77</v>
      </c>
      <c r="D6861" t="s">
        <v>30</v>
      </c>
      <c r="E6861" t="s">
        <v>31</v>
      </c>
      <c r="F6861">
        <v>227.46</v>
      </c>
      <c r="G6861">
        <v>6</v>
      </c>
      <c r="H6861">
        <v>65.959999999999994</v>
      </c>
      <c r="I6861" t="s">
        <v>869</v>
      </c>
      <c r="J6861">
        <v>2024</v>
      </c>
    </row>
    <row r="6862" spans="1:10" x14ac:dyDescent="0.3">
      <c r="A6862">
        <v>45328</v>
      </c>
      <c r="B6862" t="s">
        <v>530</v>
      </c>
      <c r="C6862" t="s">
        <v>77</v>
      </c>
      <c r="D6862" t="s">
        <v>12</v>
      </c>
      <c r="E6862" t="s">
        <v>18</v>
      </c>
      <c r="F6862">
        <v>46.24</v>
      </c>
      <c r="G6862">
        <v>4</v>
      </c>
      <c r="H6862">
        <v>15.61</v>
      </c>
      <c r="I6862" t="s">
        <v>869</v>
      </c>
      <c r="J6862">
        <v>2024</v>
      </c>
    </row>
    <row r="6863" spans="1:10" x14ac:dyDescent="0.3">
      <c r="A6863">
        <v>45328</v>
      </c>
      <c r="B6863" t="s">
        <v>734</v>
      </c>
      <c r="C6863" t="s">
        <v>23</v>
      </c>
      <c r="D6863" t="s">
        <v>12</v>
      </c>
      <c r="E6863" t="s">
        <v>13</v>
      </c>
      <c r="F6863">
        <v>29.9</v>
      </c>
      <c r="G6863">
        <v>5</v>
      </c>
      <c r="H6863">
        <v>13.46</v>
      </c>
      <c r="I6863" t="s">
        <v>869</v>
      </c>
      <c r="J6863">
        <v>2024</v>
      </c>
    </row>
    <row r="6864" spans="1:10" x14ac:dyDescent="0.3">
      <c r="A6864">
        <v>45331</v>
      </c>
      <c r="B6864" t="s">
        <v>793</v>
      </c>
      <c r="C6864" t="s">
        <v>11</v>
      </c>
      <c r="D6864" t="s">
        <v>12</v>
      </c>
      <c r="E6864" t="s">
        <v>18</v>
      </c>
      <c r="F6864">
        <v>252.78</v>
      </c>
      <c r="G6864">
        <v>4</v>
      </c>
      <c r="H6864">
        <v>-417.09</v>
      </c>
      <c r="I6864" t="s">
        <v>869</v>
      </c>
      <c r="J6864">
        <v>2024</v>
      </c>
    </row>
    <row r="6865" spans="1:10" x14ac:dyDescent="0.3">
      <c r="A6865">
        <v>45331</v>
      </c>
      <c r="B6865" t="s">
        <v>793</v>
      </c>
      <c r="C6865" t="s">
        <v>11</v>
      </c>
      <c r="D6865" t="s">
        <v>30</v>
      </c>
      <c r="E6865" t="s">
        <v>36</v>
      </c>
      <c r="F6865">
        <v>127.98</v>
      </c>
      <c r="G6865">
        <v>2</v>
      </c>
      <c r="H6865">
        <v>16</v>
      </c>
      <c r="I6865" t="s">
        <v>869</v>
      </c>
      <c r="J6865">
        <v>2024</v>
      </c>
    </row>
    <row r="6866" spans="1:10" x14ac:dyDescent="0.3">
      <c r="A6866">
        <v>45331</v>
      </c>
      <c r="B6866" t="s">
        <v>793</v>
      </c>
      <c r="C6866" t="s">
        <v>11</v>
      </c>
      <c r="D6866" t="s">
        <v>28</v>
      </c>
      <c r="E6866" t="s">
        <v>34</v>
      </c>
      <c r="F6866">
        <v>3.98</v>
      </c>
      <c r="G6866">
        <v>2</v>
      </c>
      <c r="H6866">
        <v>-2.69</v>
      </c>
      <c r="I6866" t="s">
        <v>869</v>
      </c>
      <c r="J6866">
        <v>2024</v>
      </c>
    </row>
    <row r="6867" spans="1:10" x14ac:dyDescent="0.3">
      <c r="A6867">
        <v>45331</v>
      </c>
      <c r="B6867" t="s">
        <v>793</v>
      </c>
      <c r="C6867" t="s">
        <v>11</v>
      </c>
      <c r="D6867" t="s">
        <v>12</v>
      </c>
      <c r="E6867" t="s">
        <v>55</v>
      </c>
      <c r="F6867">
        <v>12.99</v>
      </c>
      <c r="G6867">
        <v>2</v>
      </c>
      <c r="H6867">
        <v>-32.479999999999997</v>
      </c>
      <c r="I6867" t="s">
        <v>869</v>
      </c>
      <c r="J6867">
        <v>2024</v>
      </c>
    </row>
    <row r="6868" spans="1:10" x14ac:dyDescent="0.3">
      <c r="A6868">
        <v>45331</v>
      </c>
      <c r="B6868" t="s">
        <v>96</v>
      </c>
      <c r="C6868" t="s">
        <v>23</v>
      </c>
      <c r="D6868" t="s">
        <v>28</v>
      </c>
      <c r="E6868" t="s">
        <v>34</v>
      </c>
      <c r="F6868">
        <v>21.12</v>
      </c>
      <c r="G6868">
        <v>4</v>
      </c>
      <c r="H6868">
        <v>6.55</v>
      </c>
      <c r="I6868" t="s">
        <v>869</v>
      </c>
      <c r="J6868">
        <v>2024</v>
      </c>
    </row>
    <row r="6869" spans="1:10" x14ac:dyDescent="0.3">
      <c r="A6869">
        <v>45331</v>
      </c>
      <c r="B6869" t="s">
        <v>311</v>
      </c>
      <c r="C6869" t="s">
        <v>23</v>
      </c>
      <c r="D6869" t="s">
        <v>12</v>
      </c>
      <c r="E6869" t="s">
        <v>17</v>
      </c>
      <c r="F6869">
        <v>354.9</v>
      </c>
      <c r="G6869">
        <v>5</v>
      </c>
      <c r="H6869">
        <v>17.75</v>
      </c>
      <c r="I6869" t="s">
        <v>869</v>
      </c>
      <c r="J6869">
        <v>2024</v>
      </c>
    </row>
    <row r="6870" spans="1:10" x14ac:dyDescent="0.3">
      <c r="A6870">
        <v>45332</v>
      </c>
      <c r="B6870" t="s">
        <v>170</v>
      </c>
      <c r="C6870" t="s">
        <v>23</v>
      </c>
      <c r="D6870" t="s">
        <v>28</v>
      </c>
      <c r="E6870" t="s">
        <v>47</v>
      </c>
      <c r="F6870">
        <v>203.98</v>
      </c>
      <c r="G6870">
        <v>2</v>
      </c>
      <c r="H6870">
        <v>16.8</v>
      </c>
      <c r="I6870" t="s">
        <v>869</v>
      </c>
      <c r="J6870">
        <v>2024</v>
      </c>
    </row>
    <row r="6871" spans="1:10" x14ac:dyDescent="0.3">
      <c r="A6871">
        <v>45332</v>
      </c>
      <c r="B6871" t="s">
        <v>99</v>
      </c>
      <c r="C6871" t="s">
        <v>217</v>
      </c>
      <c r="D6871" t="s">
        <v>12</v>
      </c>
      <c r="E6871" t="s">
        <v>13</v>
      </c>
      <c r="F6871">
        <v>23.12</v>
      </c>
      <c r="G6871">
        <v>4</v>
      </c>
      <c r="H6871">
        <v>11.33</v>
      </c>
      <c r="I6871" t="s">
        <v>869</v>
      </c>
      <c r="J6871">
        <v>2024</v>
      </c>
    </row>
    <row r="6872" spans="1:10" x14ac:dyDescent="0.3">
      <c r="A6872">
        <v>45333</v>
      </c>
      <c r="B6872" t="s">
        <v>265</v>
      </c>
      <c r="C6872" t="s">
        <v>23</v>
      </c>
      <c r="D6872" t="s">
        <v>12</v>
      </c>
      <c r="E6872" t="s">
        <v>18</v>
      </c>
      <c r="F6872">
        <v>21.34</v>
      </c>
      <c r="G6872">
        <v>7</v>
      </c>
      <c r="H6872">
        <v>7.73</v>
      </c>
      <c r="I6872" t="s">
        <v>869</v>
      </c>
      <c r="J6872">
        <v>2024</v>
      </c>
    </row>
    <row r="6873" spans="1:10" x14ac:dyDescent="0.3">
      <c r="A6873">
        <v>45333</v>
      </c>
      <c r="B6873" t="s">
        <v>642</v>
      </c>
      <c r="C6873" t="s">
        <v>84</v>
      </c>
      <c r="D6873" t="s">
        <v>28</v>
      </c>
      <c r="E6873" t="s">
        <v>29</v>
      </c>
      <c r="F6873">
        <v>963.14</v>
      </c>
      <c r="G6873">
        <v>4</v>
      </c>
      <c r="H6873">
        <v>108.35</v>
      </c>
      <c r="I6873" t="s">
        <v>869</v>
      </c>
      <c r="J6873">
        <v>2024</v>
      </c>
    </row>
    <row r="6874" spans="1:10" x14ac:dyDescent="0.3">
      <c r="A6874">
        <v>45333</v>
      </c>
      <c r="B6874" t="s">
        <v>642</v>
      </c>
      <c r="C6874" t="s">
        <v>84</v>
      </c>
      <c r="D6874" t="s">
        <v>30</v>
      </c>
      <c r="E6874" t="s">
        <v>31</v>
      </c>
      <c r="F6874">
        <v>88.78</v>
      </c>
      <c r="G6874">
        <v>3</v>
      </c>
      <c r="H6874">
        <v>7.77</v>
      </c>
      <c r="I6874" t="s">
        <v>869</v>
      </c>
      <c r="J6874">
        <v>2024</v>
      </c>
    </row>
    <row r="6875" spans="1:10" x14ac:dyDescent="0.3">
      <c r="A6875">
        <v>45333</v>
      </c>
      <c r="B6875" t="s">
        <v>423</v>
      </c>
      <c r="C6875" t="s">
        <v>77</v>
      </c>
      <c r="D6875" t="s">
        <v>12</v>
      </c>
      <c r="E6875" t="s">
        <v>16</v>
      </c>
      <c r="F6875">
        <v>20.7</v>
      </c>
      <c r="G6875">
        <v>2</v>
      </c>
      <c r="H6875">
        <v>9.94</v>
      </c>
      <c r="I6875" t="s">
        <v>869</v>
      </c>
      <c r="J6875">
        <v>2024</v>
      </c>
    </row>
    <row r="6876" spans="1:10" x14ac:dyDescent="0.3">
      <c r="A6876">
        <v>45333</v>
      </c>
      <c r="B6876" t="s">
        <v>295</v>
      </c>
      <c r="C6876" t="s">
        <v>49</v>
      </c>
      <c r="D6876" t="s">
        <v>28</v>
      </c>
      <c r="E6876" t="s">
        <v>34</v>
      </c>
      <c r="F6876">
        <v>147.57</v>
      </c>
      <c r="G6876">
        <v>2</v>
      </c>
      <c r="H6876">
        <v>-3.69</v>
      </c>
      <c r="I6876" t="s">
        <v>869</v>
      </c>
      <c r="J6876">
        <v>2024</v>
      </c>
    </row>
    <row r="6877" spans="1:10" x14ac:dyDescent="0.3">
      <c r="A6877">
        <v>45335</v>
      </c>
      <c r="B6877" t="s">
        <v>756</v>
      </c>
      <c r="C6877" t="s">
        <v>84</v>
      </c>
      <c r="D6877" t="s">
        <v>12</v>
      </c>
      <c r="E6877" t="s">
        <v>21</v>
      </c>
      <c r="F6877">
        <v>6.63</v>
      </c>
      <c r="G6877">
        <v>3</v>
      </c>
      <c r="H6877">
        <v>1.79</v>
      </c>
      <c r="I6877" t="s">
        <v>869</v>
      </c>
      <c r="J6877">
        <v>2024</v>
      </c>
    </row>
    <row r="6878" spans="1:10" x14ac:dyDescent="0.3">
      <c r="A6878">
        <v>45335</v>
      </c>
      <c r="B6878" t="s">
        <v>756</v>
      </c>
      <c r="C6878" t="s">
        <v>84</v>
      </c>
      <c r="D6878" t="s">
        <v>30</v>
      </c>
      <c r="E6878" t="s">
        <v>36</v>
      </c>
      <c r="F6878">
        <v>799.96</v>
      </c>
      <c r="G6878">
        <v>4</v>
      </c>
      <c r="H6878">
        <v>343.98</v>
      </c>
      <c r="I6878" t="s">
        <v>869</v>
      </c>
      <c r="J6878">
        <v>2024</v>
      </c>
    </row>
    <row r="6879" spans="1:10" x14ac:dyDescent="0.3">
      <c r="A6879">
        <v>45335</v>
      </c>
      <c r="B6879" t="s">
        <v>756</v>
      </c>
      <c r="C6879" t="s">
        <v>84</v>
      </c>
      <c r="D6879" t="s">
        <v>28</v>
      </c>
      <c r="E6879" t="s">
        <v>34</v>
      </c>
      <c r="F6879">
        <v>107.53</v>
      </c>
      <c r="G6879">
        <v>1</v>
      </c>
      <c r="H6879">
        <v>21.51</v>
      </c>
      <c r="I6879" t="s">
        <v>869</v>
      </c>
      <c r="J6879">
        <v>2024</v>
      </c>
    </row>
    <row r="6880" spans="1:10" x14ac:dyDescent="0.3">
      <c r="A6880">
        <v>45335</v>
      </c>
      <c r="B6880" t="s">
        <v>214</v>
      </c>
      <c r="C6880" t="s">
        <v>217</v>
      </c>
      <c r="D6880" t="s">
        <v>12</v>
      </c>
      <c r="E6880" t="s">
        <v>97</v>
      </c>
      <c r="F6880">
        <v>25.02</v>
      </c>
      <c r="G6880">
        <v>3</v>
      </c>
      <c r="H6880">
        <v>6.51</v>
      </c>
      <c r="I6880" t="s">
        <v>869</v>
      </c>
      <c r="J6880">
        <v>2024</v>
      </c>
    </row>
    <row r="6881" spans="1:10" x14ac:dyDescent="0.3">
      <c r="A6881">
        <v>45335</v>
      </c>
      <c r="B6881" t="s">
        <v>214</v>
      </c>
      <c r="C6881" t="s">
        <v>217</v>
      </c>
      <c r="D6881" t="s">
        <v>12</v>
      </c>
      <c r="E6881" t="s">
        <v>21</v>
      </c>
      <c r="F6881">
        <v>10.71</v>
      </c>
      <c r="G6881">
        <v>3</v>
      </c>
      <c r="H6881">
        <v>2.78</v>
      </c>
      <c r="I6881" t="s">
        <v>869</v>
      </c>
      <c r="J6881">
        <v>2024</v>
      </c>
    </row>
    <row r="6882" spans="1:10" x14ac:dyDescent="0.3">
      <c r="A6882">
        <v>45335</v>
      </c>
      <c r="B6882" t="s">
        <v>431</v>
      </c>
      <c r="C6882" t="s">
        <v>77</v>
      </c>
      <c r="D6882" t="s">
        <v>12</v>
      </c>
      <c r="E6882" t="s">
        <v>13</v>
      </c>
      <c r="F6882">
        <v>17.940000000000001</v>
      </c>
      <c r="G6882">
        <v>3</v>
      </c>
      <c r="H6882">
        <v>8.7899999999999991</v>
      </c>
      <c r="I6882" t="s">
        <v>869</v>
      </c>
      <c r="J6882">
        <v>2024</v>
      </c>
    </row>
    <row r="6883" spans="1:10" x14ac:dyDescent="0.3">
      <c r="A6883">
        <v>45335</v>
      </c>
      <c r="B6883" t="s">
        <v>364</v>
      </c>
      <c r="C6883" t="s">
        <v>142</v>
      </c>
      <c r="D6883" t="s">
        <v>12</v>
      </c>
      <c r="E6883" t="s">
        <v>55</v>
      </c>
      <c r="F6883">
        <v>90.64</v>
      </c>
      <c r="G6883">
        <v>8</v>
      </c>
      <c r="H6883">
        <v>38.979999999999997</v>
      </c>
      <c r="I6883" t="s">
        <v>869</v>
      </c>
      <c r="J6883">
        <v>2024</v>
      </c>
    </row>
    <row r="6884" spans="1:10" x14ac:dyDescent="0.3">
      <c r="A6884">
        <v>45338</v>
      </c>
      <c r="B6884" t="s">
        <v>392</v>
      </c>
      <c r="C6884" t="s">
        <v>77</v>
      </c>
      <c r="D6884" t="s">
        <v>12</v>
      </c>
      <c r="E6884" t="s">
        <v>13</v>
      </c>
      <c r="F6884">
        <v>37.94</v>
      </c>
      <c r="G6884">
        <v>2</v>
      </c>
      <c r="H6884">
        <v>18.21</v>
      </c>
      <c r="I6884" t="s">
        <v>869</v>
      </c>
      <c r="J6884">
        <v>2024</v>
      </c>
    </row>
    <row r="6885" spans="1:10" x14ac:dyDescent="0.3">
      <c r="A6885">
        <v>45338</v>
      </c>
      <c r="B6885" t="s">
        <v>611</v>
      </c>
      <c r="C6885" t="s">
        <v>250</v>
      </c>
      <c r="D6885" t="s">
        <v>12</v>
      </c>
      <c r="E6885" t="s">
        <v>17</v>
      </c>
      <c r="F6885">
        <v>579.51</v>
      </c>
      <c r="G6885">
        <v>3</v>
      </c>
      <c r="H6885">
        <v>81.13</v>
      </c>
      <c r="I6885" t="s">
        <v>869</v>
      </c>
      <c r="J6885">
        <v>2024</v>
      </c>
    </row>
    <row r="6886" spans="1:10" x14ac:dyDescent="0.3">
      <c r="A6886">
        <v>45338</v>
      </c>
      <c r="B6886" t="s">
        <v>611</v>
      </c>
      <c r="C6886" t="s">
        <v>250</v>
      </c>
      <c r="D6886" t="s">
        <v>30</v>
      </c>
      <c r="E6886" t="s">
        <v>31</v>
      </c>
      <c r="F6886">
        <v>14.99</v>
      </c>
      <c r="G6886">
        <v>1</v>
      </c>
      <c r="H6886">
        <v>7.35</v>
      </c>
      <c r="I6886" t="s">
        <v>869</v>
      </c>
      <c r="J6886">
        <v>2024</v>
      </c>
    </row>
    <row r="6887" spans="1:10" x14ac:dyDescent="0.3">
      <c r="A6887">
        <v>45338</v>
      </c>
      <c r="B6887" t="s">
        <v>108</v>
      </c>
      <c r="C6887" t="s">
        <v>15</v>
      </c>
      <c r="D6887" t="s">
        <v>12</v>
      </c>
      <c r="E6887" t="s">
        <v>32</v>
      </c>
      <c r="F6887">
        <v>18.37</v>
      </c>
      <c r="G6887">
        <v>2</v>
      </c>
      <c r="H6887">
        <v>6.2</v>
      </c>
      <c r="I6887" t="s">
        <v>869</v>
      </c>
      <c r="J6887">
        <v>2024</v>
      </c>
    </row>
    <row r="6888" spans="1:10" x14ac:dyDescent="0.3">
      <c r="A6888">
        <v>45338</v>
      </c>
      <c r="B6888" t="s">
        <v>108</v>
      </c>
      <c r="C6888" t="s">
        <v>15</v>
      </c>
      <c r="D6888" t="s">
        <v>28</v>
      </c>
      <c r="E6888" t="s">
        <v>29</v>
      </c>
      <c r="F6888">
        <v>600.55999999999995</v>
      </c>
      <c r="G6888">
        <v>3</v>
      </c>
      <c r="H6888">
        <v>-8.58</v>
      </c>
      <c r="I6888" t="s">
        <v>869</v>
      </c>
      <c r="J6888">
        <v>2024</v>
      </c>
    </row>
    <row r="6889" spans="1:10" x14ac:dyDescent="0.3">
      <c r="A6889">
        <v>45338</v>
      </c>
      <c r="B6889" t="s">
        <v>108</v>
      </c>
      <c r="C6889" t="s">
        <v>15</v>
      </c>
      <c r="D6889" t="s">
        <v>12</v>
      </c>
      <c r="E6889" t="s">
        <v>17</v>
      </c>
      <c r="F6889">
        <v>50.35</v>
      </c>
      <c r="G6889">
        <v>3</v>
      </c>
      <c r="H6889">
        <v>-8.18</v>
      </c>
      <c r="I6889" t="s">
        <v>869</v>
      </c>
      <c r="J6889">
        <v>2024</v>
      </c>
    </row>
    <row r="6890" spans="1:10" x14ac:dyDescent="0.3">
      <c r="A6890">
        <v>45338</v>
      </c>
      <c r="B6890" t="s">
        <v>108</v>
      </c>
      <c r="C6890" t="s">
        <v>15</v>
      </c>
      <c r="D6890" t="s">
        <v>12</v>
      </c>
      <c r="E6890" t="s">
        <v>21</v>
      </c>
      <c r="F6890">
        <v>28.03</v>
      </c>
      <c r="G6890">
        <v>6</v>
      </c>
      <c r="H6890">
        <v>3.5</v>
      </c>
      <c r="I6890" t="s">
        <v>869</v>
      </c>
      <c r="J6890">
        <v>2024</v>
      </c>
    </row>
    <row r="6891" spans="1:10" x14ac:dyDescent="0.3">
      <c r="A6891">
        <v>45338</v>
      </c>
      <c r="B6891" t="s">
        <v>108</v>
      </c>
      <c r="C6891" t="s">
        <v>15</v>
      </c>
      <c r="D6891" t="s">
        <v>28</v>
      </c>
      <c r="E6891" t="s">
        <v>34</v>
      </c>
      <c r="F6891">
        <v>7.69</v>
      </c>
      <c r="G6891">
        <v>1</v>
      </c>
      <c r="H6891">
        <v>-3.65</v>
      </c>
      <c r="I6891" t="s">
        <v>869</v>
      </c>
      <c r="J6891">
        <v>2024</v>
      </c>
    </row>
    <row r="6892" spans="1:10" x14ac:dyDescent="0.3">
      <c r="A6892">
        <v>45339</v>
      </c>
      <c r="B6892" t="s">
        <v>562</v>
      </c>
      <c r="C6892" t="s">
        <v>15</v>
      </c>
      <c r="D6892" t="s">
        <v>28</v>
      </c>
      <c r="E6892" t="s">
        <v>75</v>
      </c>
      <c r="F6892">
        <v>480.96</v>
      </c>
      <c r="G6892">
        <v>3</v>
      </c>
      <c r="H6892">
        <v>-269.33999999999997</v>
      </c>
      <c r="I6892" t="s">
        <v>869</v>
      </c>
      <c r="J6892">
        <v>2024</v>
      </c>
    </row>
    <row r="6893" spans="1:10" x14ac:dyDescent="0.3">
      <c r="A6893">
        <v>45339</v>
      </c>
      <c r="B6893" t="s">
        <v>562</v>
      </c>
      <c r="C6893" t="s">
        <v>15</v>
      </c>
      <c r="D6893" t="s">
        <v>30</v>
      </c>
      <c r="E6893" t="s">
        <v>31</v>
      </c>
      <c r="F6893">
        <v>124.79</v>
      </c>
      <c r="G6893">
        <v>1</v>
      </c>
      <c r="H6893">
        <v>10.92</v>
      </c>
      <c r="I6893" t="s">
        <v>869</v>
      </c>
      <c r="J6893">
        <v>2024</v>
      </c>
    </row>
    <row r="6894" spans="1:10" x14ac:dyDescent="0.3">
      <c r="A6894">
        <v>45339</v>
      </c>
      <c r="B6894" t="s">
        <v>238</v>
      </c>
      <c r="C6894" t="s">
        <v>42</v>
      </c>
      <c r="D6894" t="s">
        <v>30</v>
      </c>
      <c r="E6894" t="s">
        <v>31</v>
      </c>
      <c r="F6894">
        <v>29.16</v>
      </c>
      <c r="G6894">
        <v>3</v>
      </c>
      <c r="H6894">
        <v>8.4600000000000009</v>
      </c>
      <c r="I6894" t="s">
        <v>869</v>
      </c>
      <c r="J6894">
        <v>2024</v>
      </c>
    </row>
    <row r="6895" spans="1:10" x14ac:dyDescent="0.3">
      <c r="A6895">
        <v>45339</v>
      </c>
      <c r="B6895" t="s">
        <v>362</v>
      </c>
      <c r="C6895" t="s">
        <v>89</v>
      </c>
      <c r="D6895" t="s">
        <v>12</v>
      </c>
      <c r="E6895" t="s">
        <v>13</v>
      </c>
      <c r="F6895">
        <v>11.76</v>
      </c>
      <c r="G6895">
        <v>2</v>
      </c>
      <c r="H6895">
        <v>5.76</v>
      </c>
      <c r="I6895" t="s">
        <v>869</v>
      </c>
      <c r="J6895">
        <v>2024</v>
      </c>
    </row>
    <row r="6896" spans="1:10" x14ac:dyDescent="0.3">
      <c r="A6896">
        <v>45339</v>
      </c>
      <c r="B6896" t="s">
        <v>362</v>
      </c>
      <c r="C6896" t="s">
        <v>89</v>
      </c>
      <c r="D6896" t="s">
        <v>12</v>
      </c>
      <c r="E6896" t="s">
        <v>17</v>
      </c>
      <c r="F6896">
        <v>166.45</v>
      </c>
      <c r="G6896">
        <v>5</v>
      </c>
      <c r="H6896">
        <v>39.950000000000003</v>
      </c>
      <c r="I6896" t="s">
        <v>869</v>
      </c>
      <c r="J6896">
        <v>2024</v>
      </c>
    </row>
    <row r="6897" spans="1:10" x14ac:dyDescent="0.3">
      <c r="A6897">
        <v>45339</v>
      </c>
      <c r="B6897" t="s">
        <v>675</v>
      </c>
      <c r="C6897" t="s">
        <v>11</v>
      </c>
      <c r="D6897" t="s">
        <v>28</v>
      </c>
      <c r="E6897" t="s">
        <v>47</v>
      </c>
      <c r="F6897">
        <v>89.07</v>
      </c>
      <c r="G6897">
        <v>1</v>
      </c>
      <c r="H6897">
        <v>-17.03</v>
      </c>
      <c r="I6897" t="s">
        <v>869</v>
      </c>
      <c r="J6897">
        <v>2024</v>
      </c>
    </row>
    <row r="6898" spans="1:10" x14ac:dyDescent="0.3">
      <c r="A6898">
        <v>45339</v>
      </c>
      <c r="B6898" t="s">
        <v>675</v>
      </c>
      <c r="C6898" t="s">
        <v>11</v>
      </c>
      <c r="D6898" t="s">
        <v>12</v>
      </c>
      <c r="E6898" t="s">
        <v>21</v>
      </c>
      <c r="F6898">
        <v>175.44</v>
      </c>
      <c r="G6898">
        <v>6</v>
      </c>
      <c r="H6898">
        <v>52.63</v>
      </c>
      <c r="I6898" t="s">
        <v>869</v>
      </c>
      <c r="J6898">
        <v>2024</v>
      </c>
    </row>
    <row r="6899" spans="1:10" x14ac:dyDescent="0.3">
      <c r="A6899">
        <v>45339</v>
      </c>
      <c r="B6899" t="s">
        <v>675</v>
      </c>
      <c r="C6899" t="s">
        <v>11</v>
      </c>
      <c r="D6899" t="s">
        <v>30</v>
      </c>
      <c r="E6899" t="s">
        <v>31</v>
      </c>
      <c r="F6899">
        <v>438.34</v>
      </c>
      <c r="G6899">
        <v>4</v>
      </c>
      <c r="H6899">
        <v>-87.67</v>
      </c>
      <c r="I6899" t="s">
        <v>869</v>
      </c>
      <c r="J6899">
        <v>2024</v>
      </c>
    </row>
    <row r="6900" spans="1:10" x14ac:dyDescent="0.3">
      <c r="A6900">
        <v>45339</v>
      </c>
      <c r="B6900" t="s">
        <v>134</v>
      </c>
      <c r="C6900" t="s">
        <v>49</v>
      </c>
      <c r="D6900" t="s">
        <v>28</v>
      </c>
      <c r="E6900" t="s">
        <v>75</v>
      </c>
      <c r="F6900">
        <v>455.97</v>
      </c>
      <c r="G6900">
        <v>5</v>
      </c>
      <c r="H6900">
        <v>-106.39</v>
      </c>
      <c r="I6900" t="s">
        <v>869</v>
      </c>
      <c r="J6900">
        <v>2024</v>
      </c>
    </row>
    <row r="6901" spans="1:10" x14ac:dyDescent="0.3">
      <c r="A6901">
        <v>45339</v>
      </c>
      <c r="B6901" t="s">
        <v>134</v>
      </c>
      <c r="C6901" t="s">
        <v>49</v>
      </c>
      <c r="D6901" t="s">
        <v>12</v>
      </c>
      <c r="E6901" t="s">
        <v>18</v>
      </c>
      <c r="F6901">
        <v>5.72</v>
      </c>
      <c r="G6901">
        <v>5</v>
      </c>
      <c r="H6901">
        <v>-4.76</v>
      </c>
      <c r="I6901" t="s">
        <v>869</v>
      </c>
      <c r="J6901">
        <v>2024</v>
      </c>
    </row>
    <row r="6902" spans="1:10" x14ac:dyDescent="0.3">
      <c r="A6902">
        <v>45339</v>
      </c>
      <c r="B6902" t="s">
        <v>134</v>
      </c>
      <c r="C6902" t="s">
        <v>49</v>
      </c>
      <c r="D6902" t="s">
        <v>30</v>
      </c>
      <c r="E6902" t="s">
        <v>31</v>
      </c>
      <c r="F6902">
        <v>57.59</v>
      </c>
      <c r="G6902">
        <v>1</v>
      </c>
      <c r="H6902">
        <v>-11.52</v>
      </c>
      <c r="I6902" t="s">
        <v>869</v>
      </c>
      <c r="J6902">
        <v>2024</v>
      </c>
    </row>
    <row r="6903" spans="1:10" x14ac:dyDescent="0.3">
      <c r="A6903">
        <v>45339</v>
      </c>
      <c r="B6903" t="s">
        <v>134</v>
      </c>
      <c r="C6903" t="s">
        <v>49</v>
      </c>
      <c r="D6903" t="s">
        <v>28</v>
      </c>
      <c r="E6903" t="s">
        <v>34</v>
      </c>
      <c r="F6903">
        <v>30.14</v>
      </c>
      <c r="G6903">
        <v>2</v>
      </c>
      <c r="H6903">
        <v>8.2899999999999991</v>
      </c>
      <c r="I6903" t="s">
        <v>869</v>
      </c>
      <c r="J6903">
        <v>2024</v>
      </c>
    </row>
    <row r="6904" spans="1:10" x14ac:dyDescent="0.3">
      <c r="A6904">
        <v>45339</v>
      </c>
      <c r="B6904" t="s">
        <v>134</v>
      </c>
      <c r="C6904" t="s">
        <v>49</v>
      </c>
      <c r="D6904" t="s">
        <v>28</v>
      </c>
      <c r="E6904" t="s">
        <v>29</v>
      </c>
      <c r="F6904">
        <v>899.43</v>
      </c>
      <c r="G6904">
        <v>5</v>
      </c>
      <c r="H6904">
        <v>-12.85</v>
      </c>
      <c r="I6904" t="s">
        <v>869</v>
      </c>
      <c r="J6904">
        <v>2024</v>
      </c>
    </row>
    <row r="6905" spans="1:10" x14ac:dyDescent="0.3">
      <c r="A6905">
        <v>45340</v>
      </c>
      <c r="B6905" t="s">
        <v>831</v>
      </c>
      <c r="C6905" t="s">
        <v>23</v>
      </c>
      <c r="D6905" t="s">
        <v>30</v>
      </c>
      <c r="E6905" t="s">
        <v>31</v>
      </c>
      <c r="F6905">
        <v>167.98</v>
      </c>
      <c r="G6905">
        <v>3</v>
      </c>
      <c r="H6905">
        <v>10.5</v>
      </c>
      <c r="I6905" t="s">
        <v>869</v>
      </c>
      <c r="J6905">
        <v>2024</v>
      </c>
    </row>
    <row r="6906" spans="1:10" x14ac:dyDescent="0.3">
      <c r="A6906">
        <v>45340</v>
      </c>
      <c r="B6906" t="s">
        <v>831</v>
      </c>
      <c r="C6906" t="s">
        <v>23</v>
      </c>
      <c r="D6906" t="s">
        <v>30</v>
      </c>
      <c r="E6906" t="s">
        <v>36</v>
      </c>
      <c r="F6906">
        <v>109.53</v>
      </c>
      <c r="G6906">
        <v>3</v>
      </c>
      <c r="H6906">
        <v>47.1</v>
      </c>
      <c r="I6906" t="s">
        <v>869</v>
      </c>
      <c r="J6906">
        <v>2024</v>
      </c>
    </row>
    <row r="6907" spans="1:10" x14ac:dyDescent="0.3">
      <c r="A6907">
        <v>45340</v>
      </c>
      <c r="B6907" t="s">
        <v>831</v>
      </c>
      <c r="C6907" t="s">
        <v>23</v>
      </c>
      <c r="D6907" t="s">
        <v>12</v>
      </c>
      <c r="E6907" t="s">
        <v>16</v>
      </c>
      <c r="F6907">
        <v>9.82</v>
      </c>
      <c r="G6907">
        <v>2</v>
      </c>
      <c r="H6907">
        <v>4.8099999999999996</v>
      </c>
      <c r="I6907" t="s">
        <v>869</v>
      </c>
      <c r="J6907">
        <v>2024</v>
      </c>
    </row>
    <row r="6908" spans="1:10" x14ac:dyDescent="0.3">
      <c r="A6908">
        <v>45341</v>
      </c>
      <c r="B6908" t="s">
        <v>115</v>
      </c>
      <c r="C6908" t="s">
        <v>25</v>
      </c>
      <c r="D6908" t="s">
        <v>12</v>
      </c>
      <c r="E6908" t="s">
        <v>55</v>
      </c>
      <c r="F6908">
        <v>1245.8599999999999</v>
      </c>
      <c r="G6908">
        <v>7</v>
      </c>
      <c r="H6908">
        <v>361.3</v>
      </c>
      <c r="I6908" t="s">
        <v>869</v>
      </c>
      <c r="J6908">
        <v>2024</v>
      </c>
    </row>
    <row r="6909" spans="1:10" x14ac:dyDescent="0.3">
      <c r="A6909">
        <v>45341</v>
      </c>
      <c r="B6909" t="s">
        <v>367</v>
      </c>
      <c r="C6909" t="s">
        <v>84</v>
      </c>
      <c r="D6909" t="s">
        <v>12</v>
      </c>
      <c r="E6909" t="s">
        <v>32</v>
      </c>
      <c r="F6909">
        <v>11.22</v>
      </c>
      <c r="G6909">
        <v>3</v>
      </c>
      <c r="H6909">
        <v>0.22</v>
      </c>
      <c r="I6909" t="s">
        <v>869</v>
      </c>
      <c r="J6909">
        <v>2024</v>
      </c>
    </row>
    <row r="6910" spans="1:10" x14ac:dyDescent="0.3">
      <c r="A6910">
        <v>45341</v>
      </c>
      <c r="B6910" t="s">
        <v>413</v>
      </c>
      <c r="C6910" t="s">
        <v>23</v>
      </c>
      <c r="D6910" t="s">
        <v>12</v>
      </c>
      <c r="E6910" t="s">
        <v>21</v>
      </c>
      <c r="F6910">
        <v>12.84</v>
      </c>
      <c r="G6910">
        <v>3</v>
      </c>
      <c r="H6910">
        <v>3.47</v>
      </c>
      <c r="I6910" t="s">
        <v>869</v>
      </c>
      <c r="J6910">
        <v>2024</v>
      </c>
    </row>
    <row r="6911" spans="1:10" x14ac:dyDescent="0.3">
      <c r="A6911">
        <v>45341</v>
      </c>
      <c r="B6911" t="s">
        <v>413</v>
      </c>
      <c r="C6911" t="s">
        <v>23</v>
      </c>
      <c r="D6911" t="s">
        <v>28</v>
      </c>
      <c r="E6911" t="s">
        <v>34</v>
      </c>
      <c r="F6911">
        <v>44.67</v>
      </c>
      <c r="G6911">
        <v>3</v>
      </c>
      <c r="H6911">
        <v>12.06</v>
      </c>
      <c r="I6911" t="s">
        <v>869</v>
      </c>
      <c r="J6911">
        <v>2024</v>
      </c>
    </row>
    <row r="6912" spans="1:10" x14ac:dyDescent="0.3">
      <c r="A6912">
        <v>45342</v>
      </c>
      <c r="B6912" t="s">
        <v>773</v>
      </c>
      <c r="C6912" t="s">
        <v>23</v>
      </c>
      <c r="D6912" t="s">
        <v>28</v>
      </c>
      <c r="E6912" t="s">
        <v>34</v>
      </c>
      <c r="F6912">
        <v>22.23</v>
      </c>
      <c r="G6912">
        <v>1</v>
      </c>
      <c r="H6912">
        <v>7.34</v>
      </c>
      <c r="I6912" t="s">
        <v>869</v>
      </c>
      <c r="J6912">
        <v>2024</v>
      </c>
    </row>
    <row r="6913" spans="1:10" x14ac:dyDescent="0.3">
      <c r="A6913">
        <v>45342</v>
      </c>
      <c r="B6913" t="s">
        <v>773</v>
      </c>
      <c r="C6913" t="s">
        <v>23</v>
      </c>
      <c r="D6913" t="s">
        <v>30</v>
      </c>
      <c r="E6913" t="s">
        <v>31</v>
      </c>
      <c r="F6913">
        <v>215.97</v>
      </c>
      <c r="G6913">
        <v>2</v>
      </c>
      <c r="H6913">
        <v>18.899999999999999</v>
      </c>
      <c r="I6913" t="s">
        <v>869</v>
      </c>
      <c r="J6913">
        <v>2024</v>
      </c>
    </row>
    <row r="6914" spans="1:10" x14ac:dyDescent="0.3">
      <c r="A6914">
        <v>45342</v>
      </c>
      <c r="B6914" t="s">
        <v>498</v>
      </c>
      <c r="C6914" t="s">
        <v>331</v>
      </c>
      <c r="D6914" t="s">
        <v>12</v>
      </c>
      <c r="E6914" t="s">
        <v>21</v>
      </c>
      <c r="F6914">
        <v>6.56</v>
      </c>
      <c r="G6914">
        <v>2</v>
      </c>
      <c r="H6914">
        <v>1.9</v>
      </c>
      <c r="I6914" t="s">
        <v>869</v>
      </c>
      <c r="J6914">
        <v>2024</v>
      </c>
    </row>
    <row r="6915" spans="1:10" x14ac:dyDescent="0.3">
      <c r="A6915">
        <v>45342</v>
      </c>
      <c r="B6915" t="s">
        <v>498</v>
      </c>
      <c r="C6915" t="s">
        <v>331</v>
      </c>
      <c r="D6915" t="s">
        <v>12</v>
      </c>
      <c r="E6915" t="s">
        <v>55</v>
      </c>
      <c r="F6915">
        <v>13.11</v>
      </c>
      <c r="G6915">
        <v>3</v>
      </c>
      <c r="H6915">
        <v>3.41</v>
      </c>
      <c r="I6915" t="s">
        <v>869</v>
      </c>
      <c r="J6915">
        <v>2024</v>
      </c>
    </row>
    <row r="6916" spans="1:10" x14ac:dyDescent="0.3">
      <c r="A6916">
        <v>45342</v>
      </c>
      <c r="B6916" t="s">
        <v>313</v>
      </c>
      <c r="C6916" t="s">
        <v>128</v>
      </c>
      <c r="D6916" t="s">
        <v>12</v>
      </c>
      <c r="E6916" t="s">
        <v>32</v>
      </c>
      <c r="F6916">
        <v>9.43</v>
      </c>
      <c r="G6916">
        <v>3</v>
      </c>
      <c r="H6916">
        <v>3.07</v>
      </c>
      <c r="I6916" t="s">
        <v>869</v>
      </c>
      <c r="J6916">
        <v>2024</v>
      </c>
    </row>
    <row r="6917" spans="1:10" x14ac:dyDescent="0.3">
      <c r="A6917">
        <v>45342</v>
      </c>
      <c r="B6917" t="s">
        <v>377</v>
      </c>
      <c r="C6917" t="s">
        <v>57</v>
      </c>
      <c r="D6917" t="s">
        <v>30</v>
      </c>
      <c r="E6917" t="s">
        <v>31</v>
      </c>
      <c r="F6917">
        <v>333.58</v>
      </c>
      <c r="G6917">
        <v>3</v>
      </c>
      <c r="H6917">
        <v>25.02</v>
      </c>
      <c r="I6917" t="s">
        <v>869</v>
      </c>
      <c r="J6917">
        <v>2024</v>
      </c>
    </row>
    <row r="6918" spans="1:10" x14ac:dyDescent="0.3">
      <c r="A6918">
        <v>45342</v>
      </c>
      <c r="B6918" t="s">
        <v>377</v>
      </c>
      <c r="C6918" t="s">
        <v>57</v>
      </c>
      <c r="D6918" t="s">
        <v>30</v>
      </c>
      <c r="E6918" t="s">
        <v>36</v>
      </c>
      <c r="F6918">
        <v>31.99</v>
      </c>
      <c r="G6918">
        <v>1</v>
      </c>
      <c r="H6918">
        <v>4.8</v>
      </c>
      <c r="I6918" t="s">
        <v>869</v>
      </c>
      <c r="J6918">
        <v>2024</v>
      </c>
    </row>
    <row r="6919" spans="1:10" x14ac:dyDescent="0.3">
      <c r="A6919">
        <v>45342</v>
      </c>
      <c r="B6919" t="s">
        <v>377</v>
      </c>
      <c r="C6919" t="s">
        <v>57</v>
      </c>
      <c r="D6919" t="s">
        <v>12</v>
      </c>
      <c r="E6919" t="s">
        <v>17</v>
      </c>
      <c r="F6919">
        <v>51.17</v>
      </c>
      <c r="G6919">
        <v>2</v>
      </c>
      <c r="H6919">
        <v>-6.4</v>
      </c>
      <c r="I6919" t="s">
        <v>869</v>
      </c>
      <c r="J6919">
        <v>2024</v>
      </c>
    </row>
    <row r="6920" spans="1:10" x14ac:dyDescent="0.3">
      <c r="A6920">
        <v>45342</v>
      </c>
      <c r="B6920" t="s">
        <v>377</v>
      </c>
      <c r="C6920" t="s">
        <v>57</v>
      </c>
      <c r="D6920" t="s">
        <v>12</v>
      </c>
      <c r="E6920" t="s">
        <v>43</v>
      </c>
      <c r="F6920">
        <v>10.64</v>
      </c>
      <c r="G6920">
        <v>5</v>
      </c>
      <c r="H6920">
        <v>3.86</v>
      </c>
      <c r="I6920" t="s">
        <v>869</v>
      </c>
      <c r="J6920">
        <v>2024</v>
      </c>
    </row>
    <row r="6921" spans="1:10" x14ac:dyDescent="0.3">
      <c r="A6921">
        <v>45342</v>
      </c>
      <c r="B6921" t="s">
        <v>377</v>
      </c>
      <c r="C6921" t="s">
        <v>57</v>
      </c>
      <c r="D6921" t="s">
        <v>28</v>
      </c>
      <c r="E6921" t="s">
        <v>34</v>
      </c>
      <c r="F6921">
        <v>68.7</v>
      </c>
      <c r="G6921">
        <v>2</v>
      </c>
      <c r="H6921">
        <v>16.32</v>
      </c>
      <c r="I6921" t="s">
        <v>869</v>
      </c>
      <c r="J6921">
        <v>2024</v>
      </c>
    </row>
    <row r="6922" spans="1:10" x14ac:dyDescent="0.3">
      <c r="A6922">
        <v>45342</v>
      </c>
      <c r="B6922" t="s">
        <v>377</v>
      </c>
      <c r="C6922" t="s">
        <v>57</v>
      </c>
      <c r="D6922" t="s">
        <v>28</v>
      </c>
      <c r="E6922" t="s">
        <v>75</v>
      </c>
      <c r="F6922">
        <v>386.91</v>
      </c>
      <c r="G6922">
        <v>9</v>
      </c>
      <c r="H6922">
        <v>-185.72</v>
      </c>
      <c r="I6922" t="s">
        <v>869</v>
      </c>
      <c r="J6922">
        <v>2024</v>
      </c>
    </row>
    <row r="6923" spans="1:10" x14ac:dyDescent="0.3">
      <c r="A6923">
        <v>45343</v>
      </c>
      <c r="B6923" t="s">
        <v>684</v>
      </c>
      <c r="C6923" t="s">
        <v>11</v>
      </c>
      <c r="D6923" t="s">
        <v>30</v>
      </c>
      <c r="E6923" t="s">
        <v>36</v>
      </c>
      <c r="F6923">
        <v>47.9</v>
      </c>
      <c r="G6923">
        <v>1</v>
      </c>
      <c r="H6923">
        <v>-2.99</v>
      </c>
      <c r="I6923" t="s">
        <v>869</v>
      </c>
      <c r="J6923">
        <v>2024</v>
      </c>
    </row>
    <row r="6924" spans="1:10" x14ac:dyDescent="0.3">
      <c r="A6924">
        <v>45345</v>
      </c>
      <c r="B6924" t="s">
        <v>658</v>
      </c>
      <c r="C6924" t="s">
        <v>23</v>
      </c>
      <c r="D6924" t="s">
        <v>12</v>
      </c>
      <c r="E6924" t="s">
        <v>13</v>
      </c>
      <c r="F6924">
        <v>37.44</v>
      </c>
      <c r="G6924">
        <v>6</v>
      </c>
      <c r="H6924">
        <v>16.850000000000001</v>
      </c>
      <c r="I6924" t="s">
        <v>869</v>
      </c>
      <c r="J6924">
        <v>2024</v>
      </c>
    </row>
    <row r="6925" spans="1:10" x14ac:dyDescent="0.3">
      <c r="A6925">
        <v>45345</v>
      </c>
      <c r="B6925" t="s">
        <v>764</v>
      </c>
      <c r="C6925" t="s">
        <v>84</v>
      </c>
      <c r="D6925" t="s">
        <v>12</v>
      </c>
      <c r="E6925" t="s">
        <v>32</v>
      </c>
      <c r="F6925">
        <v>8.4</v>
      </c>
      <c r="G6925">
        <v>5</v>
      </c>
      <c r="H6925">
        <v>0.34</v>
      </c>
      <c r="I6925" t="s">
        <v>869</v>
      </c>
      <c r="J6925">
        <v>2024</v>
      </c>
    </row>
    <row r="6926" spans="1:10" x14ac:dyDescent="0.3">
      <c r="A6926">
        <v>45345</v>
      </c>
      <c r="B6926" t="s">
        <v>764</v>
      </c>
      <c r="C6926" t="s">
        <v>84</v>
      </c>
      <c r="D6926" t="s">
        <v>30</v>
      </c>
      <c r="E6926" t="s">
        <v>31</v>
      </c>
      <c r="F6926">
        <v>71.959999999999994</v>
      </c>
      <c r="G6926">
        <v>5</v>
      </c>
      <c r="H6926">
        <v>25.19</v>
      </c>
      <c r="I6926" t="s">
        <v>869</v>
      </c>
      <c r="J6926">
        <v>2024</v>
      </c>
    </row>
    <row r="6927" spans="1:10" x14ac:dyDescent="0.3">
      <c r="A6927">
        <v>45346</v>
      </c>
      <c r="B6927" t="s">
        <v>785</v>
      </c>
      <c r="C6927" t="s">
        <v>20</v>
      </c>
      <c r="D6927" t="s">
        <v>12</v>
      </c>
      <c r="E6927" t="s">
        <v>18</v>
      </c>
      <c r="F6927">
        <v>4.96</v>
      </c>
      <c r="G6927">
        <v>4</v>
      </c>
      <c r="H6927">
        <v>-3.8</v>
      </c>
      <c r="I6927" t="s">
        <v>869</v>
      </c>
      <c r="J6927">
        <v>2024</v>
      </c>
    </row>
    <row r="6928" spans="1:10" x14ac:dyDescent="0.3">
      <c r="A6928">
        <v>45346</v>
      </c>
      <c r="B6928" t="s">
        <v>515</v>
      </c>
      <c r="C6928" t="s">
        <v>20</v>
      </c>
      <c r="D6928" t="s">
        <v>12</v>
      </c>
      <c r="E6928" t="s">
        <v>13</v>
      </c>
      <c r="F6928">
        <v>123.92</v>
      </c>
      <c r="G6928">
        <v>5</v>
      </c>
      <c r="H6928">
        <v>38.729999999999997</v>
      </c>
      <c r="I6928" t="s">
        <v>869</v>
      </c>
      <c r="J6928">
        <v>2024</v>
      </c>
    </row>
    <row r="6929" spans="1:10" x14ac:dyDescent="0.3">
      <c r="A6929">
        <v>45346</v>
      </c>
      <c r="B6929" t="s">
        <v>515</v>
      </c>
      <c r="C6929" t="s">
        <v>20</v>
      </c>
      <c r="D6929" t="s">
        <v>30</v>
      </c>
      <c r="E6929" t="s">
        <v>36</v>
      </c>
      <c r="F6929">
        <v>1319.8</v>
      </c>
      <c r="G6929">
        <v>5</v>
      </c>
      <c r="H6929">
        <v>214.47</v>
      </c>
      <c r="I6929" t="s">
        <v>869</v>
      </c>
      <c r="J6929">
        <v>2024</v>
      </c>
    </row>
    <row r="6930" spans="1:10" x14ac:dyDescent="0.3">
      <c r="A6930">
        <v>45347</v>
      </c>
      <c r="B6930" t="s">
        <v>359</v>
      </c>
      <c r="C6930" t="s">
        <v>15</v>
      </c>
      <c r="D6930" t="s">
        <v>12</v>
      </c>
      <c r="E6930" t="s">
        <v>18</v>
      </c>
      <c r="F6930">
        <v>1.79</v>
      </c>
      <c r="G6930">
        <v>3</v>
      </c>
      <c r="H6930">
        <v>-3.04</v>
      </c>
      <c r="I6930" t="s">
        <v>869</v>
      </c>
      <c r="J6930">
        <v>2024</v>
      </c>
    </row>
    <row r="6931" spans="1:10" x14ac:dyDescent="0.3">
      <c r="A6931">
        <v>45347</v>
      </c>
      <c r="B6931" t="s">
        <v>378</v>
      </c>
      <c r="C6931" t="s">
        <v>117</v>
      </c>
      <c r="D6931" t="s">
        <v>28</v>
      </c>
      <c r="E6931" t="s">
        <v>29</v>
      </c>
      <c r="F6931">
        <v>196.78</v>
      </c>
      <c r="G6931">
        <v>2</v>
      </c>
      <c r="H6931">
        <v>-22.14</v>
      </c>
      <c r="I6931" t="s">
        <v>869</v>
      </c>
      <c r="J6931">
        <v>2024</v>
      </c>
    </row>
    <row r="6932" spans="1:10" x14ac:dyDescent="0.3">
      <c r="A6932">
        <v>45347</v>
      </c>
      <c r="B6932" t="s">
        <v>378</v>
      </c>
      <c r="C6932" t="s">
        <v>117</v>
      </c>
      <c r="D6932" t="s">
        <v>28</v>
      </c>
      <c r="E6932" t="s">
        <v>47</v>
      </c>
      <c r="F6932">
        <v>231.92</v>
      </c>
      <c r="G6932">
        <v>5</v>
      </c>
      <c r="H6932">
        <v>5.8</v>
      </c>
      <c r="I6932" t="s">
        <v>869</v>
      </c>
      <c r="J6932">
        <v>2024</v>
      </c>
    </row>
    <row r="6933" spans="1:10" x14ac:dyDescent="0.3">
      <c r="A6933">
        <v>45348</v>
      </c>
      <c r="B6933" t="s">
        <v>283</v>
      </c>
      <c r="C6933" t="s">
        <v>23</v>
      </c>
      <c r="D6933" t="s">
        <v>12</v>
      </c>
      <c r="E6933" t="s">
        <v>55</v>
      </c>
      <c r="F6933">
        <v>81.92</v>
      </c>
      <c r="G6933">
        <v>4</v>
      </c>
      <c r="H6933">
        <v>22.12</v>
      </c>
      <c r="I6933" t="s">
        <v>869</v>
      </c>
      <c r="J6933">
        <v>2024</v>
      </c>
    </row>
    <row r="6934" spans="1:10" x14ac:dyDescent="0.3">
      <c r="A6934">
        <v>45348</v>
      </c>
      <c r="B6934" t="s">
        <v>283</v>
      </c>
      <c r="C6934" t="s">
        <v>23</v>
      </c>
      <c r="D6934" t="s">
        <v>30</v>
      </c>
      <c r="E6934" t="s">
        <v>31</v>
      </c>
      <c r="F6934">
        <v>889.54</v>
      </c>
      <c r="G6934">
        <v>8</v>
      </c>
      <c r="H6934">
        <v>66.72</v>
      </c>
      <c r="I6934" t="s">
        <v>869</v>
      </c>
      <c r="J6934">
        <v>2024</v>
      </c>
    </row>
    <row r="6935" spans="1:10" x14ac:dyDescent="0.3">
      <c r="A6935">
        <v>45348</v>
      </c>
      <c r="B6935" t="s">
        <v>283</v>
      </c>
      <c r="C6935" t="s">
        <v>23</v>
      </c>
      <c r="D6935" t="s">
        <v>28</v>
      </c>
      <c r="E6935" t="s">
        <v>29</v>
      </c>
      <c r="F6935">
        <v>892.22</v>
      </c>
      <c r="G6935">
        <v>3</v>
      </c>
      <c r="H6935">
        <v>89.22</v>
      </c>
      <c r="I6935" t="s">
        <v>869</v>
      </c>
      <c r="J6935">
        <v>2024</v>
      </c>
    </row>
    <row r="6936" spans="1:10" x14ac:dyDescent="0.3">
      <c r="A6936">
        <v>45348</v>
      </c>
      <c r="B6936" t="s">
        <v>283</v>
      </c>
      <c r="C6936" t="s">
        <v>23</v>
      </c>
      <c r="D6936" t="s">
        <v>12</v>
      </c>
      <c r="E6936" t="s">
        <v>13</v>
      </c>
      <c r="F6936">
        <v>223.92</v>
      </c>
      <c r="G6936">
        <v>4</v>
      </c>
      <c r="H6936">
        <v>109.72</v>
      </c>
      <c r="I6936" t="s">
        <v>869</v>
      </c>
      <c r="J6936">
        <v>2024</v>
      </c>
    </row>
    <row r="6937" spans="1:10" x14ac:dyDescent="0.3">
      <c r="A6937">
        <v>45348</v>
      </c>
      <c r="B6937" t="s">
        <v>283</v>
      </c>
      <c r="C6937" t="s">
        <v>23</v>
      </c>
      <c r="D6937" t="s">
        <v>12</v>
      </c>
      <c r="E6937" t="s">
        <v>13</v>
      </c>
      <c r="F6937">
        <v>23.12</v>
      </c>
      <c r="G6937">
        <v>4</v>
      </c>
      <c r="H6937">
        <v>11.33</v>
      </c>
      <c r="I6937" t="s">
        <v>869</v>
      </c>
      <c r="J6937">
        <v>2024</v>
      </c>
    </row>
    <row r="6938" spans="1:10" x14ac:dyDescent="0.3">
      <c r="A6938">
        <v>45348</v>
      </c>
      <c r="B6938" t="s">
        <v>455</v>
      </c>
      <c r="C6938" t="s">
        <v>23</v>
      </c>
      <c r="D6938" t="s">
        <v>12</v>
      </c>
      <c r="E6938" t="s">
        <v>55</v>
      </c>
      <c r="F6938">
        <v>356.79</v>
      </c>
      <c r="G6938">
        <v>7</v>
      </c>
      <c r="H6938">
        <v>99.9</v>
      </c>
      <c r="I6938" t="s">
        <v>869</v>
      </c>
      <c r="J6938">
        <v>2024</v>
      </c>
    </row>
    <row r="6939" spans="1:10" x14ac:dyDescent="0.3">
      <c r="A6939">
        <v>45348</v>
      </c>
      <c r="B6939" t="s">
        <v>109</v>
      </c>
      <c r="C6939" t="s">
        <v>23</v>
      </c>
      <c r="D6939" t="s">
        <v>28</v>
      </c>
      <c r="E6939" t="s">
        <v>34</v>
      </c>
      <c r="F6939">
        <v>91.96</v>
      </c>
      <c r="G6939">
        <v>2</v>
      </c>
      <c r="H6939">
        <v>15.63</v>
      </c>
      <c r="I6939" t="s">
        <v>869</v>
      </c>
      <c r="J6939">
        <v>2024</v>
      </c>
    </row>
    <row r="6940" spans="1:10" x14ac:dyDescent="0.3">
      <c r="A6940">
        <v>45348</v>
      </c>
      <c r="B6940" t="s">
        <v>109</v>
      </c>
      <c r="C6940" t="s">
        <v>23</v>
      </c>
      <c r="D6940" t="s">
        <v>30</v>
      </c>
      <c r="E6940" t="s">
        <v>31</v>
      </c>
      <c r="F6940">
        <v>258.58</v>
      </c>
      <c r="G6940">
        <v>2</v>
      </c>
      <c r="H6940">
        <v>19.39</v>
      </c>
      <c r="I6940" t="s">
        <v>869</v>
      </c>
      <c r="J6940">
        <v>2024</v>
      </c>
    </row>
    <row r="6941" spans="1:10" x14ac:dyDescent="0.3">
      <c r="A6941">
        <v>45348</v>
      </c>
      <c r="B6941" t="s">
        <v>109</v>
      </c>
      <c r="C6941" t="s">
        <v>23</v>
      </c>
      <c r="D6941" t="s">
        <v>12</v>
      </c>
      <c r="E6941" t="s">
        <v>13</v>
      </c>
      <c r="F6941">
        <v>29.6</v>
      </c>
      <c r="G6941">
        <v>4</v>
      </c>
      <c r="H6941">
        <v>13.32</v>
      </c>
      <c r="I6941" t="s">
        <v>869</v>
      </c>
      <c r="J6941">
        <v>2024</v>
      </c>
    </row>
    <row r="6942" spans="1:10" x14ac:dyDescent="0.3">
      <c r="A6942">
        <v>45350</v>
      </c>
      <c r="B6942" t="s">
        <v>326</v>
      </c>
      <c r="C6942" t="s">
        <v>250</v>
      </c>
      <c r="D6942" t="s">
        <v>12</v>
      </c>
      <c r="E6942" t="s">
        <v>18</v>
      </c>
      <c r="F6942">
        <v>9.84</v>
      </c>
      <c r="G6942">
        <v>2</v>
      </c>
      <c r="H6942">
        <v>4.72</v>
      </c>
      <c r="I6942" t="s">
        <v>869</v>
      </c>
      <c r="J6942">
        <v>2024</v>
      </c>
    </row>
    <row r="6943" spans="1:10" x14ac:dyDescent="0.3">
      <c r="A6943">
        <v>45350</v>
      </c>
      <c r="B6943" t="s">
        <v>326</v>
      </c>
      <c r="C6943" t="s">
        <v>250</v>
      </c>
      <c r="D6943" t="s">
        <v>12</v>
      </c>
      <c r="E6943" t="s">
        <v>13</v>
      </c>
      <c r="F6943">
        <v>7.78</v>
      </c>
      <c r="G6943">
        <v>1</v>
      </c>
      <c r="H6943">
        <v>3.5</v>
      </c>
      <c r="I6943" t="s">
        <v>869</v>
      </c>
      <c r="J6943">
        <v>2024</v>
      </c>
    </row>
    <row r="6944" spans="1:10" x14ac:dyDescent="0.3">
      <c r="A6944">
        <v>45353</v>
      </c>
      <c r="B6944" t="s">
        <v>735</v>
      </c>
      <c r="C6944" t="s">
        <v>11</v>
      </c>
      <c r="D6944" t="s">
        <v>12</v>
      </c>
      <c r="E6944" t="s">
        <v>97</v>
      </c>
      <c r="F6944">
        <v>6.98</v>
      </c>
      <c r="G6944">
        <v>4</v>
      </c>
      <c r="H6944">
        <v>-1.4</v>
      </c>
      <c r="I6944" t="s">
        <v>870</v>
      </c>
      <c r="J6944">
        <v>2024</v>
      </c>
    </row>
    <row r="6945" spans="1:10" x14ac:dyDescent="0.3">
      <c r="A6945">
        <v>45353</v>
      </c>
      <c r="B6945" t="s">
        <v>735</v>
      </c>
      <c r="C6945" t="s">
        <v>11</v>
      </c>
      <c r="D6945" t="s">
        <v>12</v>
      </c>
      <c r="E6945" t="s">
        <v>18</v>
      </c>
      <c r="F6945">
        <v>12.22</v>
      </c>
      <c r="G6945">
        <v>7</v>
      </c>
      <c r="H6945">
        <v>-20.170000000000002</v>
      </c>
      <c r="I6945" t="s">
        <v>870</v>
      </c>
      <c r="J6945">
        <v>2024</v>
      </c>
    </row>
    <row r="6946" spans="1:10" x14ac:dyDescent="0.3">
      <c r="A6946">
        <v>45353</v>
      </c>
      <c r="B6946" t="s">
        <v>781</v>
      </c>
      <c r="C6946" t="s">
        <v>23</v>
      </c>
      <c r="D6946" t="s">
        <v>30</v>
      </c>
      <c r="E6946" t="s">
        <v>31</v>
      </c>
      <c r="F6946">
        <v>196.78</v>
      </c>
      <c r="G6946">
        <v>3</v>
      </c>
      <c r="H6946">
        <v>14.76</v>
      </c>
      <c r="I6946" t="s">
        <v>870</v>
      </c>
      <c r="J6946">
        <v>2024</v>
      </c>
    </row>
    <row r="6947" spans="1:10" x14ac:dyDescent="0.3">
      <c r="A6947">
        <v>45353</v>
      </c>
      <c r="B6947" t="s">
        <v>781</v>
      </c>
      <c r="C6947" t="s">
        <v>23</v>
      </c>
      <c r="D6947" t="s">
        <v>30</v>
      </c>
      <c r="E6947" t="s">
        <v>36</v>
      </c>
      <c r="F6947">
        <v>479.94</v>
      </c>
      <c r="G6947">
        <v>6</v>
      </c>
      <c r="H6947">
        <v>52.79</v>
      </c>
      <c r="I6947" t="s">
        <v>870</v>
      </c>
      <c r="J6947">
        <v>2024</v>
      </c>
    </row>
    <row r="6948" spans="1:10" x14ac:dyDescent="0.3">
      <c r="A6948">
        <v>45353</v>
      </c>
      <c r="B6948" t="s">
        <v>225</v>
      </c>
      <c r="C6948" t="s">
        <v>40</v>
      </c>
      <c r="D6948" t="s">
        <v>12</v>
      </c>
      <c r="E6948" t="s">
        <v>21</v>
      </c>
      <c r="F6948">
        <v>59.52</v>
      </c>
      <c r="G6948">
        <v>3</v>
      </c>
      <c r="H6948">
        <v>15.48</v>
      </c>
      <c r="I6948" t="s">
        <v>870</v>
      </c>
      <c r="J6948">
        <v>2024</v>
      </c>
    </row>
    <row r="6949" spans="1:10" x14ac:dyDescent="0.3">
      <c r="A6949">
        <v>45353</v>
      </c>
      <c r="B6949" t="s">
        <v>225</v>
      </c>
      <c r="C6949" t="s">
        <v>40</v>
      </c>
      <c r="D6949" t="s">
        <v>12</v>
      </c>
      <c r="E6949" t="s">
        <v>43</v>
      </c>
      <c r="F6949">
        <v>57.96</v>
      </c>
      <c r="G6949">
        <v>7</v>
      </c>
      <c r="H6949">
        <v>27.24</v>
      </c>
      <c r="I6949" t="s">
        <v>870</v>
      </c>
      <c r="J6949">
        <v>2024</v>
      </c>
    </row>
    <row r="6950" spans="1:10" x14ac:dyDescent="0.3">
      <c r="A6950">
        <v>45353</v>
      </c>
      <c r="B6950" t="s">
        <v>225</v>
      </c>
      <c r="C6950" t="s">
        <v>40</v>
      </c>
      <c r="D6950" t="s">
        <v>28</v>
      </c>
      <c r="E6950" t="s">
        <v>47</v>
      </c>
      <c r="F6950">
        <v>441.96</v>
      </c>
      <c r="G6950">
        <v>2</v>
      </c>
      <c r="H6950">
        <v>101.65</v>
      </c>
      <c r="I6950" t="s">
        <v>870</v>
      </c>
      <c r="J6950">
        <v>2024</v>
      </c>
    </row>
    <row r="6951" spans="1:10" x14ac:dyDescent="0.3">
      <c r="A6951">
        <v>45353</v>
      </c>
      <c r="B6951" t="s">
        <v>225</v>
      </c>
      <c r="C6951" t="s">
        <v>40</v>
      </c>
      <c r="D6951" t="s">
        <v>12</v>
      </c>
      <c r="E6951" t="s">
        <v>13</v>
      </c>
      <c r="F6951">
        <v>68.040000000000006</v>
      </c>
      <c r="G6951">
        <v>6</v>
      </c>
      <c r="H6951">
        <v>33.340000000000003</v>
      </c>
      <c r="I6951" t="s">
        <v>870</v>
      </c>
      <c r="J6951">
        <v>2024</v>
      </c>
    </row>
    <row r="6952" spans="1:10" x14ac:dyDescent="0.3">
      <c r="A6952">
        <v>45353</v>
      </c>
      <c r="B6952" t="s">
        <v>482</v>
      </c>
      <c r="C6952" t="s">
        <v>49</v>
      </c>
      <c r="D6952" t="s">
        <v>12</v>
      </c>
      <c r="E6952" t="s">
        <v>18</v>
      </c>
      <c r="F6952">
        <v>18.53</v>
      </c>
      <c r="G6952">
        <v>4</v>
      </c>
      <c r="H6952">
        <v>-12.35</v>
      </c>
      <c r="I6952" t="s">
        <v>870</v>
      </c>
      <c r="J6952">
        <v>2024</v>
      </c>
    </row>
    <row r="6953" spans="1:10" x14ac:dyDescent="0.3">
      <c r="A6953">
        <v>45353</v>
      </c>
      <c r="B6953" t="s">
        <v>762</v>
      </c>
      <c r="C6953" t="s">
        <v>23</v>
      </c>
      <c r="D6953" t="s">
        <v>12</v>
      </c>
      <c r="E6953" t="s">
        <v>18</v>
      </c>
      <c r="F6953">
        <v>107.65</v>
      </c>
      <c r="G6953">
        <v>2</v>
      </c>
      <c r="H6953">
        <v>33.64</v>
      </c>
      <c r="I6953" t="s">
        <v>870</v>
      </c>
      <c r="J6953">
        <v>2024</v>
      </c>
    </row>
    <row r="6954" spans="1:10" x14ac:dyDescent="0.3">
      <c r="A6954">
        <v>45353</v>
      </c>
      <c r="B6954" t="s">
        <v>201</v>
      </c>
      <c r="C6954" t="s">
        <v>11</v>
      </c>
      <c r="D6954" t="s">
        <v>12</v>
      </c>
      <c r="E6954" t="s">
        <v>18</v>
      </c>
      <c r="F6954">
        <v>0.56000000000000005</v>
      </c>
      <c r="G6954">
        <v>1</v>
      </c>
      <c r="H6954">
        <v>-0.95</v>
      </c>
      <c r="I6954" t="s">
        <v>870</v>
      </c>
      <c r="J6954">
        <v>2024</v>
      </c>
    </row>
    <row r="6955" spans="1:10" x14ac:dyDescent="0.3">
      <c r="A6955">
        <v>45354</v>
      </c>
      <c r="B6955" t="s">
        <v>836</v>
      </c>
      <c r="C6955" t="s">
        <v>27</v>
      </c>
      <c r="D6955" t="s">
        <v>12</v>
      </c>
      <c r="E6955" t="s">
        <v>55</v>
      </c>
      <c r="F6955">
        <v>72.8</v>
      </c>
      <c r="G6955">
        <v>5</v>
      </c>
      <c r="H6955">
        <v>19.66</v>
      </c>
      <c r="I6955" t="s">
        <v>870</v>
      </c>
      <c r="J6955">
        <v>2024</v>
      </c>
    </row>
    <row r="6956" spans="1:10" x14ac:dyDescent="0.3">
      <c r="A6956">
        <v>45354</v>
      </c>
      <c r="B6956" t="s">
        <v>307</v>
      </c>
      <c r="C6956" t="s">
        <v>11</v>
      </c>
      <c r="D6956" t="s">
        <v>12</v>
      </c>
      <c r="E6956" t="s">
        <v>13</v>
      </c>
      <c r="F6956">
        <v>26.88</v>
      </c>
      <c r="G6956">
        <v>8</v>
      </c>
      <c r="H6956">
        <v>9.74</v>
      </c>
      <c r="I6956" t="s">
        <v>870</v>
      </c>
      <c r="J6956">
        <v>2024</v>
      </c>
    </row>
    <row r="6957" spans="1:10" x14ac:dyDescent="0.3">
      <c r="A6957">
        <v>45354</v>
      </c>
      <c r="B6957" t="s">
        <v>357</v>
      </c>
      <c r="C6957" t="s">
        <v>62</v>
      </c>
      <c r="D6957" t="s">
        <v>28</v>
      </c>
      <c r="E6957" t="s">
        <v>29</v>
      </c>
      <c r="F6957">
        <v>180.98</v>
      </c>
      <c r="G6957">
        <v>1</v>
      </c>
      <c r="H6957">
        <v>47.05</v>
      </c>
      <c r="I6957" t="s">
        <v>870</v>
      </c>
      <c r="J6957">
        <v>2024</v>
      </c>
    </row>
    <row r="6958" spans="1:10" x14ac:dyDescent="0.3">
      <c r="A6958">
        <v>45354</v>
      </c>
      <c r="B6958" t="s">
        <v>357</v>
      </c>
      <c r="C6958" t="s">
        <v>62</v>
      </c>
      <c r="D6958" t="s">
        <v>30</v>
      </c>
      <c r="E6958" t="s">
        <v>36</v>
      </c>
      <c r="F6958">
        <v>99.98</v>
      </c>
      <c r="G6958">
        <v>2</v>
      </c>
      <c r="H6958">
        <v>42.99</v>
      </c>
      <c r="I6958" t="s">
        <v>870</v>
      </c>
      <c r="J6958">
        <v>2024</v>
      </c>
    </row>
    <row r="6959" spans="1:10" x14ac:dyDescent="0.3">
      <c r="A6959">
        <v>45354</v>
      </c>
      <c r="B6959" t="s">
        <v>74</v>
      </c>
      <c r="C6959" t="s">
        <v>23</v>
      </c>
      <c r="D6959" t="s">
        <v>30</v>
      </c>
      <c r="E6959" t="s">
        <v>36</v>
      </c>
      <c r="F6959">
        <v>1049.44</v>
      </c>
      <c r="G6959">
        <v>8</v>
      </c>
      <c r="H6959">
        <v>440.76</v>
      </c>
      <c r="I6959" t="s">
        <v>870</v>
      </c>
      <c r="J6959">
        <v>2024</v>
      </c>
    </row>
    <row r="6960" spans="1:10" x14ac:dyDescent="0.3">
      <c r="A6960">
        <v>45354</v>
      </c>
      <c r="B6960" t="s">
        <v>74</v>
      </c>
      <c r="C6960" t="s">
        <v>23</v>
      </c>
      <c r="D6960" t="s">
        <v>28</v>
      </c>
      <c r="E6960" t="s">
        <v>29</v>
      </c>
      <c r="F6960">
        <v>170.35</v>
      </c>
      <c r="G6960">
        <v>3</v>
      </c>
      <c r="H6960">
        <v>-17.04</v>
      </c>
      <c r="I6960" t="s">
        <v>870</v>
      </c>
      <c r="J6960">
        <v>2024</v>
      </c>
    </row>
    <row r="6961" spans="1:10" x14ac:dyDescent="0.3">
      <c r="A6961">
        <v>45354</v>
      </c>
      <c r="B6961" t="s">
        <v>551</v>
      </c>
      <c r="C6961" t="s">
        <v>23</v>
      </c>
      <c r="D6961" t="s">
        <v>28</v>
      </c>
      <c r="E6961" t="s">
        <v>75</v>
      </c>
      <c r="F6961">
        <v>399.67</v>
      </c>
      <c r="G6961">
        <v>7</v>
      </c>
      <c r="H6961">
        <v>-14.99</v>
      </c>
      <c r="I6961" t="s">
        <v>870</v>
      </c>
      <c r="J6961">
        <v>2024</v>
      </c>
    </row>
    <row r="6962" spans="1:10" x14ac:dyDescent="0.3">
      <c r="A6962">
        <v>45355</v>
      </c>
      <c r="B6962" t="s">
        <v>643</v>
      </c>
      <c r="C6962" t="s">
        <v>23</v>
      </c>
      <c r="D6962" t="s">
        <v>12</v>
      </c>
      <c r="E6962" t="s">
        <v>21</v>
      </c>
      <c r="F6962">
        <v>9.32</v>
      </c>
      <c r="G6962">
        <v>4</v>
      </c>
      <c r="H6962">
        <v>2.7</v>
      </c>
      <c r="I6962" t="s">
        <v>870</v>
      </c>
      <c r="J6962">
        <v>2024</v>
      </c>
    </row>
    <row r="6963" spans="1:10" x14ac:dyDescent="0.3">
      <c r="A6963">
        <v>45355</v>
      </c>
      <c r="B6963" t="s">
        <v>643</v>
      </c>
      <c r="C6963" t="s">
        <v>23</v>
      </c>
      <c r="D6963" t="s">
        <v>12</v>
      </c>
      <c r="E6963" t="s">
        <v>43</v>
      </c>
      <c r="F6963">
        <v>15.25</v>
      </c>
      <c r="G6963">
        <v>1</v>
      </c>
      <c r="H6963">
        <v>7.02</v>
      </c>
      <c r="I6963" t="s">
        <v>870</v>
      </c>
      <c r="J6963">
        <v>2024</v>
      </c>
    </row>
    <row r="6964" spans="1:10" x14ac:dyDescent="0.3">
      <c r="A6964">
        <v>45355</v>
      </c>
      <c r="B6964" t="s">
        <v>10</v>
      </c>
      <c r="C6964" t="s">
        <v>11</v>
      </c>
      <c r="D6964" t="s">
        <v>12</v>
      </c>
      <c r="E6964" t="s">
        <v>13</v>
      </c>
      <c r="F6964">
        <v>89.57</v>
      </c>
      <c r="G6964">
        <v>2</v>
      </c>
      <c r="H6964">
        <v>32.47</v>
      </c>
      <c r="I6964" t="s">
        <v>870</v>
      </c>
      <c r="J6964">
        <v>2024</v>
      </c>
    </row>
    <row r="6965" spans="1:10" x14ac:dyDescent="0.3">
      <c r="A6965">
        <v>45355</v>
      </c>
      <c r="B6965" t="s">
        <v>798</v>
      </c>
      <c r="C6965" t="s">
        <v>11</v>
      </c>
      <c r="D6965" t="s">
        <v>28</v>
      </c>
      <c r="E6965" t="s">
        <v>34</v>
      </c>
      <c r="F6965">
        <v>103.5</v>
      </c>
      <c r="G6965">
        <v>5</v>
      </c>
      <c r="H6965">
        <v>-77.63</v>
      </c>
      <c r="I6965" t="s">
        <v>870</v>
      </c>
      <c r="J6965">
        <v>2024</v>
      </c>
    </row>
    <row r="6966" spans="1:10" x14ac:dyDescent="0.3">
      <c r="A6966">
        <v>45355</v>
      </c>
      <c r="B6966" t="s">
        <v>798</v>
      </c>
      <c r="C6966" t="s">
        <v>11</v>
      </c>
      <c r="D6966" t="s">
        <v>12</v>
      </c>
      <c r="E6966" t="s">
        <v>16</v>
      </c>
      <c r="F6966">
        <v>2.46</v>
      </c>
      <c r="G6966">
        <v>1</v>
      </c>
      <c r="H6966">
        <v>0.86</v>
      </c>
      <c r="I6966" t="s">
        <v>870</v>
      </c>
      <c r="J6966">
        <v>2024</v>
      </c>
    </row>
    <row r="6967" spans="1:10" x14ac:dyDescent="0.3">
      <c r="A6967">
        <v>45355</v>
      </c>
      <c r="B6967" t="s">
        <v>798</v>
      </c>
      <c r="C6967" t="s">
        <v>11</v>
      </c>
      <c r="D6967" t="s">
        <v>12</v>
      </c>
      <c r="E6967" t="s">
        <v>17</v>
      </c>
      <c r="F6967">
        <v>8.7200000000000006</v>
      </c>
      <c r="G6967">
        <v>1</v>
      </c>
      <c r="H6967">
        <v>0.65</v>
      </c>
      <c r="I6967" t="s">
        <v>870</v>
      </c>
      <c r="J6967">
        <v>2024</v>
      </c>
    </row>
    <row r="6968" spans="1:10" x14ac:dyDescent="0.3">
      <c r="A6968">
        <v>45356</v>
      </c>
      <c r="B6968" t="s">
        <v>574</v>
      </c>
      <c r="C6968" t="s">
        <v>81</v>
      </c>
      <c r="D6968" t="s">
        <v>12</v>
      </c>
      <c r="E6968" t="s">
        <v>16</v>
      </c>
      <c r="F6968">
        <v>25.06</v>
      </c>
      <c r="G6968">
        <v>2</v>
      </c>
      <c r="H6968">
        <v>11.78</v>
      </c>
      <c r="I6968" t="s">
        <v>870</v>
      </c>
      <c r="J6968">
        <v>2024</v>
      </c>
    </row>
    <row r="6969" spans="1:10" x14ac:dyDescent="0.3">
      <c r="A6969">
        <v>45356</v>
      </c>
      <c r="B6969" t="s">
        <v>500</v>
      </c>
      <c r="C6969" t="s">
        <v>142</v>
      </c>
      <c r="D6969" t="s">
        <v>12</v>
      </c>
      <c r="E6969" t="s">
        <v>32</v>
      </c>
      <c r="F6969">
        <v>7.9</v>
      </c>
      <c r="G6969">
        <v>2</v>
      </c>
      <c r="H6969">
        <v>2.5299999999999998</v>
      </c>
      <c r="I6969" t="s">
        <v>870</v>
      </c>
      <c r="J6969">
        <v>2024</v>
      </c>
    </row>
    <row r="6970" spans="1:10" x14ac:dyDescent="0.3">
      <c r="A6970">
        <v>45356</v>
      </c>
      <c r="B6970" t="s">
        <v>500</v>
      </c>
      <c r="C6970" t="s">
        <v>142</v>
      </c>
      <c r="D6970" t="s">
        <v>12</v>
      </c>
      <c r="E6970" t="s">
        <v>17</v>
      </c>
      <c r="F6970">
        <v>221.16</v>
      </c>
      <c r="G6970">
        <v>4</v>
      </c>
      <c r="H6970">
        <v>57.5</v>
      </c>
      <c r="I6970" t="s">
        <v>870</v>
      </c>
      <c r="J6970">
        <v>2024</v>
      </c>
    </row>
    <row r="6971" spans="1:10" x14ac:dyDescent="0.3">
      <c r="A6971">
        <v>45356</v>
      </c>
      <c r="B6971" t="s">
        <v>500</v>
      </c>
      <c r="C6971" t="s">
        <v>142</v>
      </c>
      <c r="D6971" t="s">
        <v>12</v>
      </c>
      <c r="E6971" t="s">
        <v>18</v>
      </c>
      <c r="F6971">
        <v>127.96</v>
      </c>
      <c r="G6971">
        <v>2</v>
      </c>
      <c r="H6971">
        <v>62.7</v>
      </c>
      <c r="I6971" t="s">
        <v>870</v>
      </c>
      <c r="J6971">
        <v>2024</v>
      </c>
    </row>
    <row r="6972" spans="1:10" x14ac:dyDescent="0.3">
      <c r="A6972">
        <v>45356</v>
      </c>
      <c r="B6972" t="s">
        <v>500</v>
      </c>
      <c r="C6972" t="s">
        <v>142</v>
      </c>
      <c r="D6972" t="s">
        <v>12</v>
      </c>
      <c r="E6972" t="s">
        <v>18</v>
      </c>
      <c r="F6972">
        <v>18.690000000000001</v>
      </c>
      <c r="G6972">
        <v>3</v>
      </c>
      <c r="H6972">
        <v>9.16</v>
      </c>
      <c r="I6972" t="s">
        <v>870</v>
      </c>
      <c r="J6972">
        <v>2024</v>
      </c>
    </row>
    <row r="6973" spans="1:10" x14ac:dyDescent="0.3">
      <c r="A6973">
        <v>45356</v>
      </c>
      <c r="B6973" t="s">
        <v>669</v>
      </c>
      <c r="C6973" t="s">
        <v>145</v>
      </c>
      <c r="D6973" t="s">
        <v>12</v>
      </c>
      <c r="E6973" t="s">
        <v>43</v>
      </c>
      <c r="F6973">
        <v>42.68</v>
      </c>
      <c r="G6973">
        <v>4</v>
      </c>
      <c r="H6973">
        <v>19.63</v>
      </c>
      <c r="I6973" t="s">
        <v>870</v>
      </c>
      <c r="J6973">
        <v>2024</v>
      </c>
    </row>
    <row r="6974" spans="1:10" x14ac:dyDescent="0.3">
      <c r="A6974">
        <v>45356</v>
      </c>
      <c r="B6974" t="s">
        <v>669</v>
      </c>
      <c r="C6974" t="s">
        <v>145</v>
      </c>
      <c r="D6974" t="s">
        <v>30</v>
      </c>
      <c r="E6974" t="s">
        <v>36</v>
      </c>
      <c r="F6974">
        <v>299.97000000000003</v>
      </c>
      <c r="G6974">
        <v>3</v>
      </c>
      <c r="H6974">
        <v>125.99</v>
      </c>
      <c r="I6974" t="s">
        <v>870</v>
      </c>
      <c r="J6974">
        <v>2024</v>
      </c>
    </row>
    <row r="6975" spans="1:10" x14ac:dyDescent="0.3">
      <c r="A6975">
        <v>45356</v>
      </c>
      <c r="B6975" t="s">
        <v>669</v>
      </c>
      <c r="C6975" t="s">
        <v>145</v>
      </c>
      <c r="D6975" t="s">
        <v>12</v>
      </c>
      <c r="E6975" t="s">
        <v>55</v>
      </c>
      <c r="F6975">
        <v>262.24</v>
      </c>
      <c r="G6975">
        <v>2</v>
      </c>
      <c r="H6975">
        <v>78.67</v>
      </c>
      <c r="I6975" t="s">
        <v>870</v>
      </c>
      <c r="J6975">
        <v>2024</v>
      </c>
    </row>
    <row r="6976" spans="1:10" x14ac:dyDescent="0.3">
      <c r="A6976">
        <v>45356</v>
      </c>
      <c r="B6976" t="s">
        <v>669</v>
      </c>
      <c r="C6976" t="s">
        <v>145</v>
      </c>
      <c r="D6976" t="s">
        <v>12</v>
      </c>
      <c r="E6976" t="s">
        <v>18</v>
      </c>
      <c r="F6976">
        <v>234.36</v>
      </c>
      <c r="G6976">
        <v>6</v>
      </c>
      <c r="H6976">
        <v>112.49</v>
      </c>
      <c r="I6976" t="s">
        <v>870</v>
      </c>
      <c r="J6976">
        <v>2024</v>
      </c>
    </row>
    <row r="6977" spans="1:10" x14ac:dyDescent="0.3">
      <c r="A6977">
        <v>45357</v>
      </c>
      <c r="B6977" t="s">
        <v>859</v>
      </c>
      <c r="C6977" t="s">
        <v>77</v>
      </c>
      <c r="D6977" t="s">
        <v>12</v>
      </c>
      <c r="E6977" t="s">
        <v>13</v>
      </c>
      <c r="F6977">
        <v>26.38</v>
      </c>
      <c r="G6977">
        <v>1</v>
      </c>
      <c r="H6977">
        <v>12.13</v>
      </c>
      <c r="I6977" t="s">
        <v>870</v>
      </c>
      <c r="J6977">
        <v>2024</v>
      </c>
    </row>
    <row r="6978" spans="1:10" x14ac:dyDescent="0.3">
      <c r="A6978">
        <v>45357</v>
      </c>
      <c r="B6978" t="s">
        <v>859</v>
      </c>
      <c r="C6978" t="s">
        <v>77</v>
      </c>
      <c r="D6978" t="s">
        <v>28</v>
      </c>
      <c r="E6978" t="s">
        <v>34</v>
      </c>
      <c r="F6978">
        <v>71.97</v>
      </c>
      <c r="G6978">
        <v>3</v>
      </c>
      <c r="H6978">
        <v>16.55</v>
      </c>
      <c r="I6978" t="s">
        <v>870</v>
      </c>
      <c r="J6978">
        <v>2024</v>
      </c>
    </row>
    <row r="6979" spans="1:10" x14ac:dyDescent="0.3">
      <c r="A6979">
        <v>45357</v>
      </c>
      <c r="B6979" t="s">
        <v>216</v>
      </c>
      <c r="C6979" t="s">
        <v>23</v>
      </c>
      <c r="D6979" t="s">
        <v>12</v>
      </c>
      <c r="E6979" t="s">
        <v>18</v>
      </c>
      <c r="F6979">
        <v>14.98</v>
      </c>
      <c r="G6979">
        <v>9</v>
      </c>
      <c r="H6979">
        <v>5.43</v>
      </c>
      <c r="I6979" t="s">
        <v>870</v>
      </c>
      <c r="J6979">
        <v>2024</v>
      </c>
    </row>
    <row r="6980" spans="1:10" x14ac:dyDescent="0.3">
      <c r="A6980">
        <v>45357</v>
      </c>
      <c r="B6980" t="s">
        <v>636</v>
      </c>
      <c r="C6980" t="s">
        <v>23</v>
      </c>
      <c r="D6980" t="s">
        <v>12</v>
      </c>
      <c r="E6980" t="s">
        <v>17</v>
      </c>
      <c r="F6980">
        <v>67.78</v>
      </c>
      <c r="G6980">
        <v>2</v>
      </c>
      <c r="H6980">
        <v>16.95</v>
      </c>
      <c r="I6980" t="s">
        <v>870</v>
      </c>
      <c r="J6980">
        <v>2024</v>
      </c>
    </row>
    <row r="6981" spans="1:10" x14ac:dyDescent="0.3">
      <c r="A6981">
        <v>45357</v>
      </c>
      <c r="B6981" t="s">
        <v>733</v>
      </c>
      <c r="C6981" t="s">
        <v>23</v>
      </c>
      <c r="D6981" t="s">
        <v>12</v>
      </c>
      <c r="E6981" t="s">
        <v>21</v>
      </c>
      <c r="F6981">
        <v>23.88</v>
      </c>
      <c r="G6981">
        <v>6</v>
      </c>
      <c r="H6981">
        <v>8.1199999999999992</v>
      </c>
      <c r="I6981" t="s">
        <v>870</v>
      </c>
      <c r="J6981">
        <v>2024</v>
      </c>
    </row>
    <row r="6982" spans="1:10" x14ac:dyDescent="0.3">
      <c r="A6982">
        <v>45357</v>
      </c>
      <c r="B6982" t="s">
        <v>733</v>
      </c>
      <c r="C6982" t="s">
        <v>23</v>
      </c>
      <c r="D6982" t="s">
        <v>12</v>
      </c>
      <c r="E6982" t="s">
        <v>16</v>
      </c>
      <c r="F6982">
        <v>11.52</v>
      </c>
      <c r="G6982">
        <v>4</v>
      </c>
      <c r="H6982">
        <v>5.64</v>
      </c>
      <c r="I6982" t="s">
        <v>870</v>
      </c>
      <c r="J6982">
        <v>2024</v>
      </c>
    </row>
    <row r="6983" spans="1:10" x14ac:dyDescent="0.3">
      <c r="A6983">
        <v>45357</v>
      </c>
      <c r="B6983" t="s">
        <v>733</v>
      </c>
      <c r="C6983" t="s">
        <v>23</v>
      </c>
      <c r="D6983" t="s">
        <v>12</v>
      </c>
      <c r="E6983" t="s">
        <v>13</v>
      </c>
      <c r="F6983">
        <v>286.93</v>
      </c>
      <c r="G6983">
        <v>7</v>
      </c>
      <c r="H6983">
        <v>140.6</v>
      </c>
      <c r="I6983" t="s">
        <v>870</v>
      </c>
      <c r="J6983">
        <v>2024</v>
      </c>
    </row>
    <row r="6984" spans="1:10" x14ac:dyDescent="0.3">
      <c r="A6984">
        <v>45357</v>
      </c>
      <c r="B6984" t="s">
        <v>733</v>
      </c>
      <c r="C6984" t="s">
        <v>23</v>
      </c>
      <c r="D6984" t="s">
        <v>30</v>
      </c>
      <c r="E6984" t="s">
        <v>31</v>
      </c>
      <c r="F6984">
        <v>206.38</v>
      </c>
      <c r="G6984">
        <v>2</v>
      </c>
      <c r="H6984">
        <v>23.22</v>
      </c>
      <c r="I6984" t="s">
        <v>870</v>
      </c>
      <c r="J6984">
        <v>2024</v>
      </c>
    </row>
    <row r="6985" spans="1:10" x14ac:dyDescent="0.3">
      <c r="A6985">
        <v>45357</v>
      </c>
      <c r="B6985" t="s">
        <v>814</v>
      </c>
      <c r="C6985" t="s">
        <v>11</v>
      </c>
      <c r="D6985" t="s">
        <v>12</v>
      </c>
      <c r="E6985" t="s">
        <v>16</v>
      </c>
      <c r="F6985">
        <v>4.93</v>
      </c>
      <c r="G6985">
        <v>2</v>
      </c>
      <c r="H6985">
        <v>1.72</v>
      </c>
      <c r="I6985" t="s">
        <v>870</v>
      </c>
      <c r="J6985">
        <v>2024</v>
      </c>
    </row>
    <row r="6986" spans="1:10" x14ac:dyDescent="0.3">
      <c r="A6986">
        <v>45357</v>
      </c>
      <c r="B6986" t="s">
        <v>814</v>
      </c>
      <c r="C6986" t="s">
        <v>11</v>
      </c>
      <c r="D6986" t="s">
        <v>12</v>
      </c>
      <c r="E6986" t="s">
        <v>21</v>
      </c>
      <c r="F6986">
        <v>63.49</v>
      </c>
      <c r="G6986">
        <v>4</v>
      </c>
      <c r="H6986">
        <v>4.76</v>
      </c>
      <c r="I6986" t="s">
        <v>870</v>
      </c>
      <c r="J6986">
        <v>2024</v>
      </c>
    </row>
    <row r="6987" spans="1:10" x14ac:dyDescent="0.3">
      <c r="A6987">
        <v>45358</v>
      </c>
      <c r="B6987" t="s">
        <v>662</v>
      </c>
      <c r="C6987" t="s">
        <v>217</v>
      </c>
      <c r="D6987" t="s">
        <v>30</v>
      </c>
      <c r="E6987" t="s">
        <v>36</v>
      </c>
      <c r="F6987">
        <v>49.08</v>
      </c>
      <c r="G6987">
        <v>3</v>
      </c>
      <c r="H6987">
        <v>4.91</v>
      </c>
      <c r="I6987" t="s">
        <v>870</v>
      </c>
      <c r="J6987">
        <v>2024</v>
      </c>
    </row>
    <row r="6988" spans="1:10" x14ac:dyDescent="0.3">
      <c r="A6988">
        <v>45358</v>
      </c>
      <c r="B6988" t="s">
        <v>563</v>
      </c>
      <c r="C6988" t="s">
        <v>77</v>
      </c>
      <c r="D6988" t="s">
        <v>12</v>
      </c>
      <c r="E6988" t="s">
        <v>18</v>
      </c>
      <c r="F6988">
        <v>25.92</v>
      </c>
      <c r="G6988">
        <v>6</v>
      </c>
      <c r="H6988">
        <v>9.07</v>
      </c>
      <c r="I6988" t="s">
        <v>870</v>
      </c>
      <c r="J6988">
        <v>2024</v>
      </c>
    </row>
    <row r="6989" spans="1:10" x14ac:dyDescent="0.3">
      <c r="A6989">
        <v>45358</v>
      </c>
      <c r="B6989" t="s">
        <v>563</v>
      </c>
      <c r="C6989" t="s">
        <v>77</v>
      </c>
      <c r="D6989" t="s">
        <v>12</v>
      </c>
      <c r="E6989" t="s">
        <v>16</v>
      </c>
      <c r="F6989">
        <v>91.59</v>
      </c>
      <c r="G6989">
        <v>3</v>
      </c>
      <c r="H6989">
        <v>42.13</v>
      </c>
      <c r="I6989" t="s">
        <v>870</v>
      </c>
      <c r="J6989">
        <v>2024</v>
      </c>
    </row>
    <row r="6990" spans="1:10" x14ac:dyDescent="0.3">
      <c r="A6990">
        <v>45359</v>
      </c>
      <c r="B6990" t="s">
        <v>743</v>
      </c>
      <c r="C6990" t="s">
        <v>25</v>
      </c>
      <c r="D6990" t="s">
        <v>12</v>
      </c>
      <c r="E6990" t="s">
        <v>55</v>
      </c>
      <c r="F6990">
        <v>647.84</v>
      </c>
      <c r="G6990">
        <v>8</v>
      </c>
      <c r="H6990">
        <v>168.44</v>
      </c>
      <c r="I6990" t="s">
        <v>870</v>
      </c>
      <c r="J6990">
        <v>2024</v>
      </c>
    </row>
    <row r="6991" spans="1:10" x14ac:dyDescent="0.3">
      <c r="A6991">
        <v>45359</v>
      </c>
      <c r="B6991" t="s">
        <v>743</v>
      </c>
      <c r="C6991" t="s">
        <v>25</v>
      </c>
      <c r="D6991" t="s">
        <v>12</v>
      </c>
      <c r="E6991" t="s">
        <v>16</v>
      </c>
      <c r="F6991">
        <v>20.7</v>
      </c>
      <c r="G6991">
        <v>2</v>
      </c>
      <c r="H6991">
        <v>9.94</v>
      </c>
      <c r="I6991" t="s">
        <v>870</v>
      </c>
      <c r="J6991">
        <v>2024</v>
      </c>
    </row>
    <row r="6992" spans="1:10" x14ac:dyDescent="0.3">
      <c r="A6992">
        <v>45359</v>
      </c>
      <c r="B6992" t="s">
        <v>619</v>
      </c>
      <c r="C6992" t="s">
        <v>23</v>
      </c>
      <c r="D6992" t="s">
        <v>12</v>
      </c>
      <c r="E6992" t="s">
        <v>18</v>
      </c>
      <c r="F6992">
        <v>171.2</v>
      </c>
      <c r="G6992">
        <v>5</v>
      </c>
      <c r="H6992">
        <v>64.2</v>
      </c>
      <c r="I6992" t="s">
        <v>870</v>
      </c>
      <c r="J6992">
        <v>2024</v>
      </c>
    </row>
    <row r="6993" spans="1:10" x14ac:dyDescent="0.3">
      <c r="A6993">
        <v>45359</v>
      </c>
      <c r="B6993" t="s">
        <v>619</v>
      </c>
      <c r="C6993" t="s">
        <v>23</v>
      </c>
      <c r="D6993" t="s">
        <v>12</v>
      </c>
      <c r="E6993" t="s">
        <v>21</v>
      </c>
      <c r="F6993">
        <v>3.36</v>
      </c>
      <c r="G6993">
        <v>2</v>
      </c>
      <c r="H6993">
        <v>0.87</v>
      </c>
      <c r="I6993" t="s">
        <v>870</v>
      </c>
      <c r="J6993">
        <v>2024</v>
      </c>
    </row>
    <row r="6994" spans="1:10" x14ac:dyDescent="0.3">
      <c r="A6994">
        <v>45360</v>
      </c>
      <c r="B6994" t="s">
        <v>830</v>
      </c>
      <c r="C6994" t="s">
        <v>23</v>
      </c>
      <c r="D6994" t="s">
        <v>30</v>
      </c>
      <c r="E6994" t="s">
        <v>36</v>
      </c>
      <c r="F6994">
        <v>199.98</v>
      </c>
      <c r="G6994">
        <v>2</v>
      </c>
      <c r="H6994">
        <v>69.989999999999995</v>
      </c>
      <c r="I6994" t="s">
        <v>870</v>
      </c>
      <c r="J6994">
        <v>2024</v>
      </c>
    </row>
    <row r="6995" spans="1:10" x14ac:dyDescent="0.3">
      <c r="A6995">
        <v>45360</v>
      </c>
      <c r="B6995" t="s">
        <v>438</v>
      </c>
      <c r="C6995" t="s">
        <v>23</v>
      </c>
      <c r="D6995" t="s">
        <v>30</v>
      </c>
      <c r="E6995" t="s">
        <v>245</v>
      </c>
      <c r="F6995">
        <v>479.98</v>
      </c>
      <c r="G6995">
        <v>2</v>
      </c>
      <c r="H6995">
        <v>60</v>
      </c>
      <c r="I6995" t="s">
        <v>870</v>
      </c>
      <c r="J6995">
        <v>2024</v>
      </c>
    </row>
    <row r="6996" spans="1:10" x14ac:dyDescent="0.3">
      <c r="A6996">
        <v>45360</v>
      </c>
      <c r="B6996" t="s">
        <v>438</v>
      </c>
      <c r="C6996" t="s">
        <v>23</v>
      </c>
      <c r="D6996" t="s">
        <v>12</v>
      </c>
      <c r="E6996" t="s">
        <v>18</v>
      </c>
      <c r="F6996">
        <v>30.84</v>
      </c>
      <c r="G6996">
        <v>5</v>
      </c>
      <c r="H6996">
        <v>9.64</v>
      </c>
      <c r="I6996" t="s">
        <v>870</v>
      </c>
      <c r="J6996">
        <v>2024</v>
      </c>
    </row>
    <row r="6997" spans="1:10" x14ac:dyDescent="0.3">
      <c r="A6997">
        <v>45361</v>
      </c>
      <c r="B6997" t="s">
        <v>848</v>
      </c>
      <c r="C6997" t="s">
        <v>20</v>
      </c>
      <c r="D6997" t="s">
        <v>12</v>
      </c>
      <c r="E6997" t="s">
        <v>21</v>
      </c>
      <c r="F6997">
        <v>5.25</v>
      </c>
      <c r="G6997">
        <v>2</v>
      </c>
      <c r="H6997">
        <v>0.59</v>
      </c>
      <c r="I6997" t="s">
        <v>870</v>
      </c>
      <c r="J6997">
        <v>2024</v>
      </c>
    </row>
    <row r="6998" spans="1:10" x14ac:dyDescent="0.3">
      <c r="A6998">
        <v>45361</v>
      </c>
      <c r="B6998" t="s">
        <v>848</v>
      </c>
      <c r="C6998" t="s">
        <v>20</v>
      </c>
      <c r="D6998" t="s">
        <v>30</v>
      </c>
      <c r="E6998" t="s">
        <v>31</v>
      </c>
      <c r="F6998">
        <v>35.909999999999997</v>
      </c>
      <c r="G6998">
        <v>3</v>
      </c>
      <c r="H6998">
        <v>-8.3800000000000008</v>
      </c>
      <c r="I6998" t="s">
        <v>870</v>
      </c>
      <c r="J6998">
        <v>2024</v>
      </c>
    </row>
    <row r="6999" spans="1:10" x14ac:dyDescent="0.3">
      <c r="A6999">
        <v>45361</v>
      </c>
      <c r="B6999" t="s">
        <v>848</v>
      </c>
      <c r="C6999" t="s">
        <v>20</v>
      </c>
      <c r="D6999" t="s">
        <v>28</v>
      </c>
      <c r="E6999" t="s">
        <v>34</v>
      </c>
      <c r="F6999">
        <v>6.7</v>
      </c>
      <c r="G6999">
        <v>1</v>
      </c>
      <c r="H6999">
        <v>0.5</v>
      </c>
      <c r="I6999" t="s">
        <v>870</v>
      </c>
      <c r="J6999">
        <v>2024</v>
      </c>
    </row>
    <row r="7000" spans="1:10" x14ac:dyDescent="0.3">
      <c r="A7000">
        <v>45361</v>
      </c>
      <c r="B7000" t="s">
        <v>848</v>
      </c>
      <c r="C7000" t="s">
        <v>20</v>
      </c>
      <c r="D7000" t="s">
        <v>28</v>
      </c>
      <c r="E7000" t="s">
        <v>34</v>
      </c>
      <c r="F7000">
        <v>43.87</v>
      </c>
      <c r="G7000">
        <v>2</v>
      </c>
      <c r="H7000">
        <v>11.52</v>
      </c>
      <c r="I7000" t="s">
        <v>870</v>
      </c>
      <c r="J7000">
        <v>2024</v>
      </c>
    </row>
    <row r="7001" spans="1:10" x14ac:dyDescent="0.3">
      <c r="A7001">
        <v>45361</v>
      </c>
      <c r="B7001" t="s">
        <v>253</v>
      </c>
      <c r="C7001" t="s">
        <v>20</v>
      </c>
      <c r="D7001" t="s">
        <v>30</v>
      </c>
      <c r="E7001" t="s">
        <v>31</v>
      </c>
      <c r="F7001">
        <v>53.98</v>
      </c>
      <c r="G7001">
        <v>3</v>
      </c>
      <c r="H7001">
        <v>-10.8</v>
      </c>
      <c r="I7001" t="s">
        <v>870</v>
      </c>
      <c r="J7001">
        <v>2024</v>
      </c>
    </row>
    <row r="7002" spans="1:10" x14ac:dyDescent="0.3">
      <c r="A7002">
        <v>45361</v>
      </c>
      <c r="B7002" t="s">
        <v>674</v>
      </c>
      <c r="C7002" t="s">
        <v>117</v>
      </c>
      <c r="D7002" t="s">
        <v>12</v>
      </c>
      <c r="E7002" t="s">
        <v>55</v>
      </c>
      <c r="F7002">
        <v>48.78</v>
      </c>
      <c r="G7002">
        <v>1</v>
      </c>
      <c r="H7002">
        <v>3.66</v>
      </c>
      <c r="I7002" t="s">
        <v>870</v>
      </c>
      <c r="J7002">
        <v>2024</v>
      </c>
    </row>
    <row r="7003" spans="1:10" x14ac:dyDescent="0.3">
      <c r="A7003">
        <v>45361</v>
      </c>
      <c r="B7003" t="s">
        <v>674</v>
      </c>
      <c r="C7003" t="s">
        <v>117</v>
      </c>
      <c r="D7003" t="s">
        <v>12</v>
      </c>
      <c r="E7003" t="s">
        <v>18</v>
      </c>
      <c r="F7003">
        <v>13.09</v>
      </c>
      <c r="G7003">
        <v>4</v>
      </c>
      <c r="H7003">
        <v>-10.039999999999999</v>
      </c>
      <c r="I7003" t="s">
        <v>870</v>
      </c>
      <c r="J7003">
        <v>2024</v>
      </c>
    </row>
    <row r="7004" spans="1:10" x14ac:dyDescent="0.3">
      <c r="A7004">
        <v>45361</v>
      </c>
      <c r="B7004" t="s">
        <v>581</v>
      </c>
      <c r="C7004" t="s">
        <v>23</v>
      </c>
      <c r="D7004" t="s">
        <v>30</v>
      </c>
      <c r="E7004" t="s">
        <v>36</v>
      </c>
      <c r="F7004">
        <v>111.96</v>
      </c>
      <c r="G7004">
        <v>4</v>
      </c>
      <c r="H7004">
        <v>21.27</v>
      </c>
      <c r="I7004" t="s">
        <v>870</v>
      </c>
      <c r="J7004">
        <v>2024</v>
      </c>
    </row>
    <row r="7005" spans="1:10" x14ac:dyDescent="0.3">
      <c r="A7005">
        <v>45361</v>
      </c>
      <c r="B7005" t="s">
        <v>570</v>
      </c>
      <c r="C7005" t="s">
        <v>11</v>
      </c>
      <c r="D7005" t="s">
        <v>28</v>
      </c>
      <c r="E7005" t="s">
        <v>75</v>
      </c>
      <c r="F7005">
        <v>933.41</v>
      </c>
      <c r="G7005">
        <v>4</v>
      </c>
      <c r="H7005">
        <v>-173.35</v>
      </c>
      <c r="I7005" t="s">
        <v>870</v>
      </c>
      <c r="J7005">
        <v>2024</v>
      </c>
    </row>
    <row r="7006" spans="1:10" x14ac:dyDescent="0.3">
      <c r="A7006">
        <v>45362</v>
      </c>
      <c r="B7006" t="s">
        <v>730</v>
      </c>
      <c r="C7006" t="s">
        <v>62</v>
      </c>
      <c r="D7006" t="s">
        <v>12</v>
      </c>
      <c r="E7006" t="s">
        <v>18</v>
      </c>
      <c r="F7006">
        <v>895.92</v>
      </c>
      <c r="G7006">
        <v>4</v>
      </c>
      <c r="H7006">
        <v>421.08</v>
      </c>
      <c r="I7006" t="s">
        <v>870</v>
      </c>
      <c r="J7006">
        <v>2024</v>
      </c>
    </row>
    <row r="7007" spans="1:10" x14ac:dyDescent="0.3">
      <c r="A7007">
        <v>45362</v>
      </c>
      <c r="B7007" t="s">
        <v>233</v>
      </c>
      <c r="C7007" t="s">
        <v>20</v>
      </c>
      <c r="D7007" t="s">
        <v>30</v>
      </c>
      <c r="E7007" t="s">
        <v>31</v>
      </c>
      <c r="F7007">
        <v>776.85</v>
      </c>
      <c r="G7007">
        <v>5</v>
      </c>
      <c r="H7007">
        <v>-181.27</v>
      </c>
      <c r="I7007" t="s">
        <v>870</v>
      </c>
      <c r="J7007">
        <v>2024</v>
      </c>
    </row>
    <row r="7008" spans="1:10" x14ac:dyDescent="0.3">
      <c r="A7008">
        <v>45362</v>
      </c>
      <c r="B7008" t="s">
        <v>233</v>
      </c>
      <c r="C7008" t="s">
        <v>20</v>
      </c>
      <c r="D7008" t="s">
        <v>12</v>
      </c>
      <c r="E7008" t="s">
        <v>18</v>
      </c>
      <c r="F7008">
        <v>12.29</v>
      </c>
      <c r="G7008">
        <v>1</v>
      </c>
      <c r="H7008">
        <v>-8.61</v>
      </c>
      <c r="I7008" t="s">
        <v>870</v>
      </c>
      <c r="J7008">
        <v>2024</v>
      </c>
    </row>
    <row r="7009" spans="1:10" x14ac:dyDescent="0.3">
      <c r="A7009">
        <v>45362</v>
      </c>
      <c r="B7009" t="s">
        <v>233</v>
      </c>
      <c r="C7009" t="s">
        <v>20</v>
      </c>
      <c r="D7009" t="s">
        <v>28</v>
      </c>
      <c r="E7009" t="s">
        <v>75</v>
      </c>
      <c r="F7009">
        <v>154.76</v>
      </c>
      <c r="G7009">
        <v>3</v>
      </c>
      <c r="H7009">
        <v>-46.43</v>
      </c>
      <c r="I7009" t="s">
        <v>870</v>
      </c>
      <c r="J7009">
        <v>2024</v>
      </c>
    </row>
    <row r="7010" spans="1:10" x14ac:dyDescent="0.3">
      <c r="A7010">
        <v>45362</v>
      </c>
      <c r="B7010" t="s">
        <v>233</v>
      </c>
      <c r="C7010" t="s">
        <v>20</v>
      </c>
      <c r="D7010" t="s">
        <v>12</v>
      </c>
      <c r="E7010" t="s">
        <v>17</v>
      </c>
      <c r="F7010">
        <v>43.28</v>
      </c>
      <c r="G7010">
        <v>1</v>
      </c>
      <c r="H7010">
        <v>3.25</v>
      </c>
      <c r="I7010" t="s">
        <v>870</v>
      </c>
      <c r="J7010">
        <v>2024</v>
      </c>
    </row>
    <row r="7011" spans="1:10" x14ac:dyDescent="0.3">
      <c r="A7011">
        <v>45362</v>
      </c>
      <c r="B7011" t="s">
        <v>368</v>
      </c>
      <c r="C7011" t="s">
        <v>183</v>
      </c>
      <c r="D7011" t="s">
        <v>30</v>
      </c>
      <c r="E7011" t="s">
        <v>36</v>
      </c>
      <c r="F7011">
        <v>63.88</v>
      </c>
      <c r="G7011">
        <v>4</v>
      </c>
      <c r="H7011">
        <v>24.91</v>
      </c>
      <c r="I7011" t="s">
        <v>870</v>
      </c>
      <c r="J7011">
        <v>2024</v>
      </c>
    </row>
    <row r="7012" spans="1:10" x14ac:dyDescent="0.3">
      <c r="A7012">
        <v>45362</v>
      </c>
      <c r="B7012" t="s">
        <v>368</v>
      </c>
      <c r="C7012" t="s">
        <v>183</v>
      </c>
      <c r="D7012" t="s">
        <v>28</v>
      </c>
      <c r="E7012" t="s">
        <v>34</v>
      </c>
      <c r="F7012">
        <v>26.72</v>
      </c>
      <c r="G7012">
        <v>1</v>
      </c>
      <c r="H7012">
        <v>11.76</v>
      </c>
      <c r="I7012" t="s">
        <v>870</v>
      </c>
      <c r="J7012">
        <v>2024</v>
      </c>
    </row>
    <row r="7013" spans="1:10" x14ac:dyDescent="0.3">
      <c r="A7013">
        <v>45363</v>
      </c>
      <c r="B7013" t="s">
        <v>189</v>
      </c>
      <c r="C7013" t="s">
        <v>183</v>
      </c>
      <c r="D7013" t="s">
        <v>30</v>
      </c>
      <c r="E7013" t="s">
        <v>31</v>
      </c>
      <c r="F7013">
        <v>69.930000000000007</v>
      </c>
      <c r="G7013">
        <v>7</v>
      </c>
      <c r="H7013">
        <v>32.17</v>
      </c>
      <c r="I7013" t="s">
        <v>870</v>
      </c>
      <c r="J7013">
        <v>2024</v>
      </c>
    </row>
    <row r="7014" spans="1:10" x14ac:dyDescent="0.3">
      <c r="A7014">
        <v>45363</v>
      </c>
      <c r="B7014" t="s">
        <v>618</v>
      </c>
      <c r="C7014" t="s">
        <v>23</v>
      </c>
      <c r="D7014" t="s">
        <v>12</v>
      </c>
      <c r="E7014" t="s">
        <v>17</v>
      </c>
      <c r="F7014">
        <v>242.94</v>
      </c>
      <c r="G7014">
        <v>3</v>
      </c>
      <c r="H7014">
        <v>9.7200000000000006</v>
      </c>
      <c r="I7014" t="s">
        <v>870</v>
      </c>
      <c r="J7014">
        <v>2024</v>
      </c>
    </row>
    <row r="7015" spans="1:10" x14ac:dyDescent="0.3">
      <c r="A7015">
        <v>45363</v>
      </c>
      <c r="B7015" t="s">
        <v>92</v>
      </c>
      <c r="C7015" t="s">
        <v>59</v>
      </c>
      <c r="D7015" t="s">
        <v>12</v>
      </c>
      <c r="E7015" t="s">
        <v>18</v>
      </c>
      <c r="F7015">
        <v>40.409999999999997</v>
      </c>
      <c r="G7015">
        <v>9</v>
      </c>
      <c r="H7015">
        <v>18.59</v>
      </c>
      <c r="I7015" t="s">
        <v>870</v>
      </c>
      <c r="J7015">
        <v>2024</v>
      </c>
    </row>
    <row r="7016" spans="1:10" x14ac:dyDescent="0.3">
      <c r="A7016">
        <v>45364</v>
      </c>
      <c r="B7016" t="s">
        <v>505</v>
      </c>
      <c r="C7016" t="s">
        <v>23</v>
      </c>
      <c r="D7016" t="s">
        <v>12</v>
      </c>
      <c r="E7016" t="s">
        <v>13</v>
      </c>
      <c r="F7016">
        <v>314.55</v>
      </c>
      <c r="G7016">
        <v>3</v>
      </c>
      <c r="H7016">
        <v>150.97999999999999</v>
      </c>
      <c r="I7016" t="s">
        <v>870</v>
      </c>
      <c r="J7016">
        <v>2024</v>
      </c>
    </row>
    <row r="7017" spans="1:10" x14ac:dyDescent="0.3">
      <c r="A7017">
        <v>45364</v>
      </c>
      <c r="B7017" t="s">
        <v>573</v>
      </c>
      <c r="C7017" t="s">
        <v>169</v>
      </c>
      <c r="D7017" t="s">
        <v>12</v>
      </c>
      <c r="E7017" t="s">
        <v>17</v>
      </c>
      <c r="F7017">
        <v>90.8</v>
      </c>
      <c r="G7017">
        <v>8</v>
      </c>
      <c r="H7017">
        <v>25.42</v>
      </c>
      <c r="I7017" t="s">
        <v>870</v>
      </c>
      <c r="J7017">
        <v>2024</v>
      </c>
    </row>
    <row r="7018" spans="1:10" x14ac:dyDescent="0.3">
      <c r="A7018">
        <v>45364</v>
      </c>
      <c r="B7018" t="s">
        <v>573</v>
      </c>
      <c r="C7018" t="s">
        <v>169</v>
      </c>
      <c r="D7018" t="s">
        <v>30</v>
      </c>
      <c r="E7018" t="s">
        <v>31</v>
      </c>
      <c r="F7018">
        <v>140.74</v>
      </c>
      <c r="G7018">
        <v>8</v>
      </c>
      <c r="H7018">
        <v>49.26</v>
      </c>
      <c r="I7018" t="s">
        <v>870</v>
      </c>
      <c r="J7018">
        <v>2024</v>
      </c>
    </row>
    <row r="7019" spans="1:10" x14ac:dyDescent="0.3">
      <c r="A7019">
        <v>45364</v>
      </c>
      <c r="B7019" t="s">
        <v>573</v>
      </c>
      <c r="C7019" t="s">
        <v>169</v>
      </c>
      <c r="D7019" t="s">
        <v>30</v>
      </c>
      <c r="E7019" t="s">
        <v>36</v>
      </c>
      <c r="F7019">
        <v>214.95</v>
      </c>
      <c r="G7019">
        <v>5</v>
      </c>
      <c r="H7019">
        <v>88.13</v>
      </c>
      <c r="I7019" t="s">
        <v>870</v>
      </c>
      <c r="J7019">
        <v>2024</v>
      </c>
    </row>
    <row r="7020" spans="1:10" x14ac:dyDescent="0.3">
      <c r="A7020">
        <v>45364</v>
      </c>
      <c r="B7020" t="s">
        <v>573</v>
      </c>
      <c r="C7020" t="s">
        <v>169</v>
      </c>
      <c r="D7020" t="s">
        <v>12</v>
      </c>
      <c r="E7020" t="s">
        <v>13</v>
      </c>
      <c r="F7020">
        <v>45.36</v>
      </c>
      <c r="G7020">
        <v>7</v>
      </c>
      <c r="H7020">
        <v>21.77</v>
      </c>
      <c r="I7020" t="s">
        <v>870</v>
      </c>
      <c r="J7020">
        <v>2024</v>
      </c>
    </row>
    <row r="7021" spans="1:10" x14ac:dyDescent="0.3">
      <c r="A7021">
        <v>45364</v>
      </c>
      <c r="B7021" t="s">
        <v>573</v>
      </c>
      <c r="C7021" t="s">
        <v>169</v>
      </c>
      <c r="D7021" t="s">
        <v>12</v>
      </c>
      <c r="E7021" t="s">
        <v>13</v>
      </c>
      <c r="F7021">
        <v>288.24</v>
      </c>
      <c r="G7021">
        <v>6</v>
      </c>
      <c r="H7021">
        <v>138.36000000000001</v>
      </c>
      <c r="I7021" t="s">
        <v>870</v>
      </c>
      <c r="J7021">
        <v>2024</v>
      </c>
    </row>
    <row r="7022" spans="1:10" x14ac:dyDescent="0.3">
      <c r="A7022">
        <v>45364</v>
      </c>
      <c r="B7022" t="s">
        <v>208</v>
      </c>
      <c r="C7022" t="s">
        <v>128</v>
      </c>
      <c r="D7022" t="s">
        <v>12</v>
      </c>
      <c r="E7022" t="s">
        <v>97</v>
      </c>
      <c r="F7022">
        <v>1332.5</v>
      </c>
      <c r="G7022">
        <v>2</v>
      </c>
      <c r="H7022">
        <v>-299.81</v>
      </c>
      <c r="I7022" t="s">
        <v>870</v>
      </c>
      <c r="J7022">
        <v>2024</v>
      </c>
    </row>
    <row r="7023" spans="1:10" x14ac:dyDescent="0.3">
      <c r="A7023">
        <v>45364</v>
      </c>
      <c r="B7023" t="s">
        <v>796</v>
      </c>
      <c r="C7023" t="s">
        <v>15</v>
      </c>
      <c r="D7023" t="s">
        <v>12</v>
      </c>
      <c r="E7023" t="s">
        <v>21</v>
      </c>
      <c r="F7023">
        <v>19.46</v>
      </c>
      <c r="G7023">
        <v>4</v>
      </c>
      <c r="H7023">
        <v>2.19</v>
      </c>
      <c r="I7023" t="s">
        <v>870</v>
      </c>
      <c r="J7023">
        <v>2024</v>
      </c>
    </row>
    <row r="7024" spans="1:10" x14ac:dyDescent="0.3">
      <c r="A7024">
        <v>45364</v>
      </c>
      <c r="B7024" t="s">
        <v>796</v>
      </c>
      <c r="C7024" t="s">
        <v>15</v>
      </c>
      <c r="D7024" t="s">
        <v>30</v>
      </c>
      <c r="E7024" t="s">
        <v>138</v>
      </c>
      <c r="F7024">
        <v>209.99</v>
      </c>
      <c r="G7024">
        <v>2</v>
      </c>
      <c r="H7024">
        <v>9</v>
      </c>
      <c r="I7024" t="s">
        <v>870</v>
      </c>
      <c r="J7024">
        <v>2024</v>
      </c>
    </row>
    <row r="7025" spans="1:10" x14ac:dyDescent="0.3">
      <c r="A7025">
        <v>45364</v>
      </c>
      <c r="B7025" t="s">
        <v>796</v>
      </c>
      <c r="C7025" t="s">
        <v>15</v>
      </c>
      <c r="D7025" t="s">
        <v>12</v>
      </c>
      <c r="E7025" t="s">
        <v>21</v>
      </c>
      <c r="F7025">
        <v>29.76</v>
      </c>
      <c r="G7025">
        <v>5</v>
      </c>
      <c r="H7025">
        <v>1.86</v>
      </c>
      <c r="I7025" t="s">
        <v>870</v>
      </c>
      <c r="J7025">
        <v>2024</v>
      </c>
    </row>
    <row r="7026" spans="1:10" x14ac:dyDescent="0.3">
      <c r="A7026">
        <v>45364</v>
      </c>
      <c r="B7026" t="s">
        <v>796</v>
      </c>
      <c r="C7026" t="s">
        <v>15</v>
      </c>
      <c r="D7026" t="s">
        <v>28</v>
      </c>
      <c r="E7026" t="s">
        <v>29</v>
      </c>
      <c r="F7026">
        <v>89.77</v>
      </c>
      <c r="G7026">
        <v>1</v>
      </c>
      <c r="H7026">
        <v>-2.56</v>
      </c>
      <c r="I7026" t="s">
        <v>870</v>
      </c>
      <c r="J7026">
        <v>2024</v>
      </c>
    </row>
    <row r="7027" spans="1:10" x14ac:dyDescent="0.3">
      <c r="A7027">
        <v>45364</v>
      </c>
      <c r="B7027" t="s">
        <v>796</v>
      </c>
      <c r="C7027" t="s">
        <v>15</v>
      </c>
      <c r="D7027" t="s">
        <v>30</v>
      </c>
      <c r="E7027" t="s">
        <v>245</v>
      </c>
      <c r="F7027">
        <v>959.98</v>
      </c>
      <c r="G7027">
        <v>2</v>
      </c>
      <c r="H7027">
        <v>335.99</v>
      </c>
      <c r="I7027" t="s">
        <v>870</v>
      </c>
      <c r="J7027">
        <v>2024</v>
      </c>
    </row>
    <row r="7028" spans="1:10" x14ac:dyDescent="0.3">
      <c r="A7028">
        <v>45364</v>
      </c>
      <c r="B7028" t="s">
        <v>796</v>
      </c>
      <c r="C7028" t="s">
        <v>15</v>
      </c>
      <c r="D7028" t="s">
        <v>12</v>
      </c>
      <c r="E7028" t="s">
        <v>13</v>
      </c>
      <c r="F7028">
        <v>15.55</v>
      </c>
      <c r="G7028">
        <v>3</v>
      </c>
      <c r="H7028">
        <v>5.64</v>
      </c>
      <c r="I7028" t="s">
        <v>870</v>
      </c>
      <c r="J7028">
        <v>2024</v>
      </c>
    </row>
    <row r="7029" spans="1:10" x14ac:dyDescent="0.3">
      <c r="A7029">
        <v>45364</v>
      </c>
      <c r="B7029" t="s">
        <v>796</v>
      </c>
      <c r="C7029" t="s">
        <v>15</v>
      </c>
      <c r="D7029" t="s">
        <v>30</v>
      </c>
      <c r="E7029" t="s">
        <v>31</v>
      </c>
      <c r="F7029">
        <v>34.36</v>
      </c>
      <c r="G7029">
        <v>1</v>
      </c>
      <c r="H7029">
        <v>-7.3</v>
      </c>
      <c r="I7029" t="s">
        <v>870</v>
      </c>
      <c r="J7029">
        <v>2024</v>
      </c>
    </row>
    <row r="7030" spans="1:10" x14ac:dyDescent="0.3">
      <c r="A7030">
        <v>45364</v>
      </c>
      <c r="B7030" t="s">
        <v>112</v>
      </c>
      <c r="C7030" t="s">
        <v>250</v>
      </c>
      <c r="D7030" t="s">
        <v>12</v>
      </c>
      <c r="E7030" t="s">
        <v>18</v>
      </c>
      <c r="F7030">
        <v>30.88</v>
      </c>
      <c r="G7030">
        <v>2</v>
      </c>
      <c r="H7030">
        <v>15.44</v>
      </c>
      <c r="I7030" t="s">
        <v>870</v>
      </c>
      <c r="J7030">
        <v>2024</v>
      </c>
    </row>
    <row r="7031" spans="1:10" x14ac:dyDescent="0.3">
      <c r="A7031">
        <v>45364</v>
      </c>
      <c r="B7031" t="s">
        <v>112</v>
      </c>
      <c r="C7031" t="s">
        <v>250</v>
      </c>
      <c r="D7031" t="s">
        <v>12</v>
      </c>
      <c r="E7031" t="s">
        <v>55</v>
      </c>
      <c r="F7031">
        <v>465.16</v>
      </c>
      <c r="G7031">
        <v>2</v>
      </c>
      <c r="H7031">
        <v>120.94</v>
      </c>
      <c r="I7031" t="s">
        <v>870</v>
      </c>
      <c r="J7031">
        <v>2024</v>
      </c>
    </row>
    <row r="7032" spans="1:10" x14ac:dyDescent="0.3">
      <c r="A7032">
        <v>45364</v>
      </c>
      <c r="B7032" t="s">
        <v>112</v>
      </c>
      <c r="C7032" t="s">
        <v>250</v>
      </c>
      <c r="D7032" t="s">
        <v>12</v>
      </c>
      <c r="E7032" t="s">
        <v>13</v>
      </c>
      <c r="F7032">
        <v>27.12</v>
      </c>
      <c r="G7032">
        <v>4</v>
      </c>
      <c r="H7032">
        <v>12.48</v>
      </c>
      <c r="I7032" t="s">
        <v>870</v>
      </c>
      <c r="J7032">
        <v>2024</v>
      </c>
    </row>
    <row r="7033" spans="1:10" x14ac:dyDescent="0.3">
      <c r="A7033">
        <v>45364</v>
      </c>
      <c r="B7033" t="s">
        <v>809</v>
      </c>
      <c r="C7033" t="s">
        <v>217</v>
      </c>
      <c r="D7033" t="s">
        <v>12</v>
      </c>
      <c r="E7033" t="s">
        <v>18</v>
      </c>
      <c r="F7033">
        <v>174.3</v>
      </c>
      <c r="G7033">
        <v>3</v>
      </c>
      <c r="H7033">
        <v>81.92</v>
      </c>
      <c r="I7033" t="s">
        <v>870</v>
      </c>
      <c r="J7033">
        <v>2024</v>
      </c>
    </row>
    <row r="7034" spans="1:10" x14ac:dyDescent="0.3">
      <c r="A7034">
        <v>45364</v>
      </c>
      <c r="B7034" t="s">
        <v>786</v>
      </c>
      <c r="C7034" t="s">
        <v>77</v>
      </c>
      <c r="D7034" t="s">
        <v>30</v>
      </c>
      <c r="E7034" t="s">
        <v>31</v>
      </c>
      <c r="F7034">
        <v>299.89999999999998</v>
      </c>
      <c r="G7034">
        <v>2</v>
      </c>
      <c r="H7034">
        <v>74.98</v>
      </c>
      <c r="I7034" t="s">
        <v>870</v>
      </c>
      <c r="J7034">
        <v>2024</v>
      </c>
    </row>
    <row r="7035" spans="1:10" x14ac:dyDescent="0.3">
      <c r="A7035">
        <v>45364</v>
      </c>
      <c r="B7035" t="s">
        <v>198</v>
      </c>
      <c r="C7035" t="s">
        <v>15</v>
      </c>
      <c r="D7035" t="s">
        <v>30</v>
      </c>
      <c r="E7035" t="s">
        <v>31</v>
      </c>
      <c r="F7035">
        <v>7.99</v>
      </c>
      <c r="G7035">
        <v>1</v>
      </c>
      <c r="H7035">
        <v>2.6</v>
      </c>
      <c r="I7035" t="s">
        <v>870</v>
      </c>
      <c r="J7035">
        <v>2024</v>
      </c>
    </row>
    <row r="7036" spans="1:10" x14ac:dyDescent="0.3">
      <c r="A7036">
        <v>45365</v>
      </c>
      <c r="B7036" t="s">
        <v>468</v>
      </c>
      <c r="C7036" t="s">
        <v>15</v>
      </c>
      <c r="D7036" t="s">
        <v>30</v>
      </c>
      <c r="E7036" t="s">
        <v>31</v>
      </c>
      <c r="F7036">
        <v>49.62</v>
      </c>
      <c r="G7036">
        <v>2</v>
      </c>
      <c r="H7036">
        <v>4.96</v>
      </c>
      <c r="I7036" t="s">
        <v>870</v>
      </c>
      <c r="J7036">
        <v>2024</v>
      </c>
    </row>
    <row r="7037" spans="1:10" x14ac:dyDescent="0.3">
      <c r="A7037">
        <v>45367</v>
      </c>
      <c r="B7037" t="s">
        <v>202</v>
      </c>
      <c r="C7037" t="s">
        <v>84</v>
      </c>
      <c r="D7037" t="s">
        <v>12</v>
      </c>
      <c r="E7037" t="s">
        <v>13</v>
      </c>
      <c r="F7037">
        <v>6.48</v>
      </c>
      <c r="G7037">
        <v>1</v>
      </c>
      <c r="H7037">
        <v>3.11</v>
      </c>
      <c r="I7037" t="s">
        <v>870</v>
      </c>
      <c r="J7037">
        <v>2024</v>
      </c>
    </row>
    <row r="7038" spans="1:10" x14ac:dyDescent="0.3">
      <c r="A7038">
        <v>45367</v>
      </c>
      <c r="B7038" t="s">
        <v>202</v>
      </c>
      <c r="C7038" t="s">
        <v>84</v>
      </c>
      <c r="D7038" t="s">
        <v>12</v>
      </c>
      <c r="E7038" t="s">
        <v>17</v>
      </c>
      <c r="F7038">
        <v>46.51</v>
      </c>
      <c r="G7038">
        <v>1</v>
      </c>
      <c r="H7038">
        <v>1.86</v>
      </c>
      <c r="I7038" t="s">
        <v>870</v>
      </c>
      <c r="J7038">
        <v>2024</v>
      </c>
    </row>
    <row r="7039" spans="1:10" x14ac:dyDescent="0.3">
      <c r="A7039">
        <v>45367</v>
      </c>
      <c r="B7039" t="s">
        <v>202</v>
      </c>
      <c r="C7039" t="s">
        <v>84</v>
      </c>
      <c r="D7039" t="s">
        <v>30</v>
      </c>
      <c r="E7039" t="s">
        <v>31</v>
      </c>
      <c r="F7039">
        <v>659.98</v>
      </c>
      <c r="G7039">
        <v>3</v>
      </c>
      <c r="H7039">
        <v>49.5</v>
      </c>
      <c r="I7039" t="s">
        <v>870</v>
      </c>
      <c r="J7039">
        <v>2024</v>
      </c>
    </row>
    <row r="7040" spans="1:10" x14ac:dyDescent="0.3">
      <c r="A7040">
        <v>45367</v>
      </c>
      <c r="B7040" t="s">
        <v>414</v>
      </c>
      <c r="C7040" t="s">
        <v>49</v>
      </c>
      <c r="D7040" t="s">
        <v>30</v>
      </c>
      <c r="E7040" t="s">
        <v>31</v>
      </c>
      <c r="F7040">
        <v>445.44</v>
      </c>
      <c r="G7040">
        <v>8</v>
      </c>
      <c r="H7040">
        <v>-81.66</v>
      </c>
      <c r="I7040" t="s">
        <v>870</v>
      </c>
      <c r="J7040">
        <v>2024</v>
      </c>
    </row>
    <row r="7041" spans="1:10" x14ac:dyDescent="0.3">
      <c r="A7041">
        <v>45367</v>
      </c>
      <c r="B7041" t="s">
        <v>604</v>
      </c>
      <c r="C7041" t="s">
        <v>49</v>
      </c>
      <c r="D7041" t="s">
        <v>30</v>
      </c>
      <c r="E7041" t="s">
        <v>31</v>
      </c>
      <c r="F7041">
        <v>44.38</v>
      </c>
      <c r="G7041">
        <v>2</v>
      </c>
      <c r="H7041">
        <v>-7.4</v>
      </c>
      <c r="I7041" t="s">
        <v>870</v>
      </c>
      <c r="J7041">
        <v>2024</v>
      </c>
    </row>
    <row r="7042" spans="1:10" x14ac:dyDescent="0.3">
      <c r="A7042">
        <v>45367</v>
      </c>
      <c r="B7042" t="s">
        <v>604</v>
      </c>
      <c r="C7042" t="s">
        <v>49</v>
      </c>
      <c r="D7042" t="s">
        <v>28</v>
      </c>
      <c r="E7042" t="s">
        <v>34</v>
      </c>
      <c r="F7042">
        <v>51.26</v>
      </c>
      <c r="G7042">
        <v>6</v>
      </c>
      <c r="H7042">
        <v>7.69</v>
      </c>
      <c r="I7042" t="s">
        <v>870</v>
      </c>
      <c r="J7042">
        <v>2024</v>
      </c>
    </row>
    <row r="7043" spans="1:10" x14ac:dyDescent="0.3">
      <c r="A7043">
        <v>45367</v>
      </c>
      <c r="B7043" t="s">
        <v>604</v>
      </c>
      <c r="C7043" t="s">
        <v>49</v>
      </c>
      <c r="D7043" t="s">
        <v>12</v>
      </c>
      <c r="E7043" t="s">
        <v>18</v>
      </c>
      <c r="F7043">
        <v>5.19</v>
      </c>
      <c r="G7043">
        <v>3</v>
      </c>
      <c r="H7043">
        <v>-3.46</v>
      </c>
      <c r="I7043" t="s">
        <v>870</v>
      </c>
      <c r="J7043">
        <v>2024</v>
      </c>
    </row>
    <row r="7044" spans="1:10" x14ac:dyDescent="0.3">
      <c r="A7044">
        <v>45367</v>
      </c>
      <c r="B7044" t="s">
        <v>604</v>
      </c>
      <c r="C7044" t="s">
        <v>49</v>
      </c>
      <c r="D7044" t="s">
        <v>30</v>
      </c>
      <c r="E7044" t="s">
        <v>36</v>
      </c>
      <c r="F7044">
        <v>159.97999999999999</v>
      </c>
      <c r="G7044">
        <v>2</v>
      </c>
      <c r="H7044">
        <v>44</v>
      </c>
      <c r="I7044" t="s">
        <v>870</v>
      </c>
      <c r="J7044">
        <v>2024</v>
      </c>
    </row>
    <row r="7045" spans="1:10" x14ac:dyDescent="0.3">
      <c r="A7045">
        <v>45367</v>
      </c>
      <c r="B7045" t="s">
        <v>604</v>
      </c>
      <c r="C7045" t="s">
        <v>49</v>
      </c>
      <c r="D7045" t="s">
        <v>12</v>
      </c>
      <c r="E7045" t="s">
        <v>17</v>
      </c>
      <c r="F7045">
        <v>54.22</v>
      </c>
      <c r="G7045">
        <v>2</v>
      </c>
      <c r="H7045">
        <v>3.39</v>
      </c>
      <c r="I7045" t="s">
        <v>870</v>
      </c>
      <c r="J7045">
        <v>2024</v>
      </c>
    </row>
    <row r="7046" spans="1:10" x14ac:dyDescent="0.3">
      <c r="A7046">
        <v>45367</v>
      </c>
      <c r="B7046" t="s">
        <v>762</v>
      </c>
      <c r="C7046" t="s">
        <v>23</v>
      </c>
      <c r="D7046" t="s">
        <v>12</v>
      </c>
      <c r="E7046" t="s">
        <v>17</v>
      </c>
      <c r="F7046">
        <v>310.12</v>
      </c>
      <c r="G7046">
        <v>2</v>
      </c>
      <c r="H7046">
        <v>80.63</v>
      </c>
      <c r="I7046" t="s">
        <v>870</v>
      </c>
      <c r="J7046">
        <v>2024</v>
      </c>
    </row>
    <row r="7047" spans="1:10" x14ac:dyDescent="0.3">
      <c r="A7047">
        <v>45367</v>
      </c>
      <c r="B7047" t="s">
        <v>762</v>
      </c>
      <c r="C7047" t="s">
        <v>23</v>
      </c>
      <c r="D7047" t="s">
        <v>12</v>
      </c>
      <c r="E7047" t="s">
        <v>18</v>
      </c>
      <c r="F7047">
        <v>70.459999999999994</v>
      </c>
      <c r="G7047">
        <v>6</v>
      </c>
      <c r="H7047">
        <v>22.9</v>
      </c>
      <c r="I7047" t="s">
        <v>870</v>
      </c>
      <c r="J7047">
        <v>2024</v>
      </c>
    </row>
    <row r="7048" spans="1:10" x14ac:dyDescent="0.3">
      <c r="A7048">
        <v>45367</v>
      </c>
      <c r="B7048" t="s">
        <v>762</v>
      </c>
      <c r="C7048" t="s">
        <v>23</v>
      </c>
      <c r="D7048" t="s">
        <v>12</v>
      </c>
      <c r="E7048" t="s">
        <v>18</v>
      </c>
      <c r="F7048">
        <v>19.68</v>
      </c>
      <c r="G7048">
        <v>5</v>
      </c>
      <c r="H7048">
        <v>6.89</v>
      </c>
      <c r="I7048" t="s">
        <v>870</v>
      </c>
      <c r="J7048">
        <v>2024</v>
      </c>
    </row>
    <row r="7049" spans="1:10" x14ac:dyDescent="0.3">
      <c r="A7049">
        <v>45367</v>
      </c>
      <c r="B7049" t="s">
        <v>762</v>
      </c>
      <c r="C7049" t="s">
        <v>23</v>
      </c>
      <c r="D7049" t="s">
        <v>12</v>
      </c>
      <c r="E7049" t="s">
        <v>55</v>
      </c>
      <c r="F7049">
        <v>140.66999999999999</v>
      </c>
      <c r="G7049">
        <v>3</v>
      </c>
      <c r="H7049">
        <v>54.86</v>
      </c>
      <c r="I7049" t="s">
        <v>870</v>
      </c>
      <c r="J7049">
        <v>2024</v>
      </c>
    </row>
    <row r="7050" spans="1:10" x14ac:dyDescent="0.3">
      <c r="A7050">
        <v>45368</v>
      </c>
      <c r="B7050" t="s">
        <v>122</v>
      </c>
      <c r="C7050" t="s">
        <v>23</v>
      </c>
      <c r="D7050" t="s">
        <v>12</v>
      </c>
      <c r="E7050" t="s">
        <v>18</v>
      </c>
      <c r="F7050">
        <v>17.46</v>
      </c>
      <c r="G7050">
        <v>2</v>
      </c>
      <c r="H7050">
        <v>5.89</v>
      </c>
      <c r="I7050" t="s">
        <v>870</v>
      </c>
      <c r="J7050">
        <v>2024</v>
      </c>
    </row>
    <row r="7051" spans="1:10" x14ac:dyDescent="0.3">
      <c r="A7051">
        <v>45368</v>
      </c>
      <c r="B7051" t="s">
        <v>749</v>
      </c>
      <c r="C7051" t="s">
        <v>77</v>
      </c>
      <c r="D7051" t="s">
        <v>12</v>
      </c>
      <c r="E7051" t="s">
        <v>16</v>
      </c>
      <c r="F7051">
        <v>18.75</v>
      </c>
      <c r="G7051">
        <v>5</v>
      </c>
      <c r="H7051">
        <v>9</v>
      </c>
      <c r="I7051" t="s">
        <v>870</v>
      </c>
      <c r="J7051">
        <v>2024</v>
      </c>
    </row>
    <row r="7052" spans="1:10" x14ac:dyDescent="0.3">
      <c r="A7052">
        <v>45368</v>
      </c>
      <c r="B7052" t="s">
        <v>749</v>
      </c>
      <c r="C7052" t="s">
        <v>77</v>
      </c>
      <c r="D7052" t="s">
        <v>30</v>
      </c>
      <c r="E7052" t="s">
        <v>31</v>
      </c>
      <c r="F7052">
        <v>119.7</v>
      </c>
      <c r="G7052">
        <v>6</v>
      </c>
      <c r="H7052">
        <v>31.12</v>
      </c>
      <c r="I7052" t="s">
        <v>870</v>
      </c>
      <c r="J7052">
        <v>2024</v>
      </c>
    </row>
    <row r="7053" spans="1:10" x14ac:dyDescent="0.3">
      <c r="A7053">
        <v>45368</v>
      </c>
      <c r="B7053" t="s">
        <v>749</v>
      </c>
      <c r="C7053" t="s">
        <v>77</v>
      </c>
      <c r="D7053" t="s">
        <v>12</v>
      </c>
      <c r="E7053" t="s">
        <v>18</v>
      </c>
      <c r="F7053">
        <v>9.14</v>
      </c>
      <c r="G7053">
        <v>3</v>
      </c>
      <c r="H7053">
        <v>3.09</v>
      </c>
      <c r="I7053" t="s">
        <v>870</v>
      </c>
      <c r="J7053">
        <v>2024</v>
      </c>
    </row>
    <row r="7054" spans="1:10" x14ac:dyDescent="0.3">
      <c r="A7054">
        <v>45368</v>
      </c>
      <c r="B7054" t="s">
        <v>749</v>
      </c>
      <c r="C7054" t="s">
        <v>77</v>
      </c>
      <c r="D7054" t="s">
        <v>30</v>
      </c>
      <c r="E7054" t="s">
        <v>36</v>
      </c>
      <c r="F7054">
        <v>57.06</v>
      </c>
      <c r="G7054">
        <v>3</v>
      </c>
      <c r="H7054">
        <v>18.260000000000002</v>
      </c>
      <c r="I7054" t="s">
        <v>870</v>
      </c>
      <c r="J7054">
        <v>2024</v>
      </c>
    </row>
    <row r="7055" spans="1:10" x14ac:dyDescent="0.3">
      <c r="A7055">
        <v>45368</v>
      </c>
      <c r="B7055" t="s">
        <v>749</v>
      </c>
      <c r="C7055" t="s">
        <v>77</v>
      </c>
      <c r="D7055" t="s">
        <v>30</v>
      </c>
      <c r="E7055" t="s">
        <v>36</v>
      </c>
      <c r="F7055">
        <v>71.599999999999994</v>
      </c>
      <c r="G7055">
        <v>8</v>
      </c>
      <c r="H7055">
        <v>13.6</v>
      </c>
      <c r="I7055" t="s">
        <v>870</v>
      </c>
      <c r="J7055">
        <v>2024</v>
      </c>
    </row>
    <row r="7056" spans="1:10" x14ac:dyDescent="0.3">
      <c r="A7056">
        <v>45368</v>
      </c>
      <c r="B7056" t="s">
        <v>749</v>
      </c>
      <c r="C7056" t="s">
        <v>77</v>
      </c>
      <c r="D7056" t="s">
        <v>12</v>
      </c>
      <c r="E7056" t="s">
        <v>17</v>
      </c>
      <c r="F7056">
        <v>107.44</v>
      </c>
      <c r="G7056">
        <v>8</v>
      </c>
      <c r="H7056">
        <v>27.93</v>
      </c>
      <c r="I7056" t="s">
        <v>870</v>
      </c>
      <c r="J7056">
        <v>2024</v>
      </c>
    </row>
    <row r="7057" spans="1:10" x14ac:dyDescent="0.3">
      <c r="A7057">
        <v>45368</v>
      </c>
      <c r="B7057" t="s">
        <v>749</v>
      </c>
      <c r="C7057" t="s">
        <v>77</v>
      </c>
      <c r="D7057" t="s">
        <v>12</v>
      </c>
      <c r="E7057" t="s">
        <v>16</v>
      </c>
      <c r="F7057">
        <v>7.31</v>
      </c>
      <c r="G7057">
        <v>1</v>
      </c>
      <c r="H7057">
        <v>3.44</v>
      </c>
      <c r="I7057" t="s">
        <v>870</v>
      </c>
      <c r="J7057">
        <v>2024</v>
      </c>
    </row>
    <row r="7058" spans="1:10" x14ac:dyDescent="0.3">
      <c r="A7058">
        <v>45368</v>
      </c>
      <c r="B7058" t="s">
        <v>749</v>
      </c>
      <c r="C7058" t="s">
        <v>77</v>
      </c>
      <c r="D7058" t="s">
        <v>12</v>
      </c>
      <c r="E7058" t="s">
        <v>21</v>
      </c>
      <c r="F7058">
        <v>59.1</v>
      </c>
      <c r="G7058">
        <v>6</v>
      </c>
      <c r="H7058">
        <v>22.46</v>
      </c>
      <c r="I7058" t="s">
        <v>870</v>
      </c>
      <c r="J7058">
        <v>2024</v>
      </c>
    </row>
    <row r="7059" spans="1:10" x14ac:dyDescent="0.3">
      <c r="A7059">
        <v>45368</v>
      </c>
      <c r="B7059" t="s">
        <v>749</v>
      </c>
      <c r="C7059" t="s">
        <v>77</v>
      </c>
      <c r="D7059" t="s">
        <v>12</v>
      </c>
      <c r="E7059" t="s">
        <v>17</v>
      </c>
      <c r="F7059">
        <v>46.53</v>
      </c>
      <c r="G7059">
        <v>3</v>
      </c>
      <c r="H7059">
        <v>12.1</v>
      </c>
      <c r="I7059" t="s">
        <v>870</v>
      </c>
      <c r="J7059">
        <v>2024</v>
      </c>
    </row>
    <row r="7060" spans="1:10" x14ac:dyDescent="0.3">
      <c r="A7060">
        <v>45368</v>
      </c>
      <c r="B7060" t="s">
        <v>750</v>
      </c>
      <c r="C7060" t="s">
        <v>11</v>
      </c>
      <c r="D7060" t="s">
        <v>12</v>
      </c>
      <c r="E7060" t="s">
        <v>18</v>
      </c>
      <c r="F7060">
        <v>13.78</v>
      </c>
      <c r="G7060">
        <v>6</v>
      </c>
      <c r="H7060">
        <v>-22.04</v>
      </c>
      <c r="I7060" t="s">
        <v>870</v>
      </c>
      <c r="J7060">
        <v>2024</v>
      </c>
    </row>
    <row r="7061" spans="1:10" x14ac:dyDescent="0.3">
      <c r="A7061">
        <v>45368</v>
      </c>
      <c r="B7061" t="s">
        <v>750</v>
      </c>
      <c r="C7061" t="s">
        <v>11</v>
      </c>
      <c r="D7061" t="s">
        <v>12</v>
      </c>
      <c r="E7061" t="s">
        <v>13</v>
      </c>
      <c r="F7061">
        <v>10.27</v>
      </c>
      <c r="G7061">
        <v>3</v>
      </c>
      <c r="H7061">
        <v>3.21</v>
      </c>
      <c r="I7061" t="s">
        <v>870</v>
      </c>
      <c r="J7061">
        <v>2024</v>
      </c>
    </row>
    <row r="7062" spans="1:10" x14ac:dyDescent="0.3">
      <c r="A7062">
        <v>45368</v>
      </c>
      <c r="B7062" t="s">
        <v>397</v>
      </c>
      <c r="C7062" t="s">
        <v>64</v>
      </c>
      <c r="D7062" t="s">
        <v>12</v>
      </c>
      <c r="E7062" t="s">
        <v>16</v>
      </c>
      <c r="F7062">
        <v>4.6100000000000003</v>
      </c>
      <c r="G7062">
        <v>2</v>
      </c>
      <c r="H7062">
        <v>1.67</v>
      </c>
      <c r="I7062" t="s">
        <v>870</v>
      </c>
      <c r="J7062">
        <v>2024</v>
      </c>
    </row>
    <row r="7063" spans="1:10" x14ac:dyDescent="0.3">
      <c r="A7063">
        <v>45369</v>
      </c>
      <c r="B7063" t="s">
        <v>855</v>
      </c>
      <c r="C7063" t="s">
        <v>11</v>
      </c>
      <c r="D7063" t="s">
        <v>12</v>
      </c>
      <c r="E7063" t="s">
        <v>55</v>
      </c>
      <c r="F7063">
        <v>2.69</v>
      </c>
      <c r="G7063">
        <v>3</v>
      </c>
      <c r="H7063">
        <v>-7.39</v>
      </c>
      <c r="I7063" t="s">
        <v>870</v>
      </c>
      <c r="J7063">
        <v>2024</v>
      </c>
    </row>
    <row r="7064" spans="1:10" x14ac:dyDescent="0.3">
      <c r="A7064">
        <v>45369</v>
      </c>
      <c r="B7064" t="s">
        <v>855</v>
      </c>
      <c r="C7064" t="s">
        <v>11</v>
      </c>
      <c r="D7064" t="s">
        <v>30</v>
      </c>
      <c r="E7064" t="s">
        <v>36</v>
      </c>
      <c r="F7064">
        <v>27.82</v>
      </c>
      <c r="G7064">
        <v>3</v>
      </c>
      <c r="H7064">
        <v>4.5199999999999996</v>
      </c>
      <c r="I7064" t="s">
        <v>870</v>
      </c>
      <c r="J7064">
        <v>2024</v>
      </c>
    </row>
    <row r="7065" spans="1:10" x14ac:dyDescent="0.3">
      <c r="A7065">
        <v>45369</v>
      </c>
      <c r="B7065" t="s">
        <v>855</v>
      </c>
      <c r="C7065" t="s">
        <v>11</v>
      </c>
      <c r="D7065" t="s">
        <v>28</v>
      </c>
      <c r="E7065" t="s">
        <v>34</v>
      </c>
      <c r="F7065">
        <v>82.52</v>
      </c>
      <c r="G7065">
        <v>3</v>
      </c>
      <c r="H7065">
        <v>-41.26</v>
      </c>
      <c r="I7065" t="s">
        <v>870</v>
      </c>
      <c r="J7065">
        <v>2024</v>
      </c>
    </row>
    <row r="7066" spans="1:10" x14ac:dyDescent="0.3">
      <c r="A7066">
        <v>45369</v>
      </c>
      <c r="B7066" t="s">
        <v>855</v>
      </c>
      <c r="C7066" t="s">
        <v>11</v>
      </c>
      <c r="D7066" t="s">
        <v>12</v>
      </c>
      <c r="E7066" t="s">
        <v>18</v>
      </c>
      <c r="F7066">
        <v>182.99</v>
      </c>
      <c r="G7066">
        <v>3</v>
      </c>
      <c r="H7066">
        <v>-320.24</v>
      </c>
      <c r="I7066" t="s">
        <v>870</v>
      </c>
      <c r="J7066">
        <v>2024</v>
      </c>
    </row>
    <row r="7067" spans="1:10" x14ac:dyDescent="0.3">
      <c r="A7067">
        <v>45369</v>
      </c>
      <c r="B7067" t="s">
        <v>722</v>
      </c>
      <c r="C7067" t="s">
        <v>11</v>
      </c>
      <c r="D7067" t="s">
        <v>12</v>
      </c>
      <c r="E7067" t="s">
        <v>21</v>
      </c>
      <c r="F7067">
        <v>23.83</v>
      </c>
      <c r="G7067">
        <v>3</v>
      </c>
      <c r="H7067">
        <v>6.55</v>
      </c>
      <c r="I7067" t="s">
        <v>870</v>
      </c>
      <c r="J7067">
        <v>2024</v>
      </c>
    </row>
    <row r="7068" spans="1:10" x14ac:dyDescent="0.3">
      <c r="A7068">
        <v>45369</v>
      </c>
      <c r="B7068" t="s">
        <v>126</v>
      </c>
      <c r="C7068" t="s">
        <v>84</v>
      </c>
      <c r="D7068" t="s">
        <v>12</v>
      </c>
      <c r="E7068" t="s">
        <v>21</v>
      </c>
      <c r="F7068">
        <v>46.2</v>
      </c>
      <c r="G7068">
        <v>4</v>
      </c>
      <c r="H7068">
        <v>21.25</v>
      </c>
      <c r="I7068" t="s">
        <v>870</v>
      </c>
      <c r="J7068">
        <v>2024</v>
      </c>
    </row>
    <row r="7069" spans="1:10" x14ac:dyDescent="0.3">
      <c r="A7069">
        <v>45369</v>
      </c>
      <c r="B7069" t="s">
        <v>499</v>
      </c>
      <c r="C7069" t="s">
        <v>11</v>
      </c>
      <c r="D7069" t="s">
        <v>30</v>
      </c>
      <c r="E7069" t="s">
        <v>31</v>
      </c>
      <c r="F7069">
        <v>537.54</v>
      </c>
      <c r="G7069">
        <v>7</v>
      </c>
      <c r="H7069">
        <v>47.04</v>
      </c>
      <c r="I7069" t="s">
        <v>870</v>
      </c>
      <c r="J7069">
        <v>2024</v>
      </c>
    </row>
    <row r="7070" spans="1:10" x14ac:dyDescent="0.3">
      <c r="A7070">
        <v>45369</v>
      </c>
      <c r="B7070" t="s">
        <v>528</v>
      </c>
      <c r="C7070" t="s">
        <v>23</v>
      </c>
      <c r="D7070" t="s">
        <v>12</v>
      </c>
      <c r="E7070" t="s">
        <v>21</v>
      </c>
      <c r="F7070">
        <v>13.9</v>
      </c>
      <c r="G7070">
        <v>5</v>
      </c>
      <c r="H7070">
        <v>3.75</v>
      </c>
      <c r="I7070" t="s">
        <v>870</v>
      </c>
      <c r="J7070">
        <v>2024</v>
      </c>
    </row>
    <row r="7071" spans="1:10" x14ac:dyDescent="0.3">
      <c r="A7071">
        <v>45369</v>
      </c>
      <c r="B7071" t="s">
        <v>528</v>
      </c>
      <c r="C7071" t="s">
        <v>23</v>
      </c>
      <c r="D7071" t="s">
        <v>12</v>
      </c>
      <c r="E7071" t="s">
        <v>43</v>
      </c>
      <c r="F7071">
        <v>19.399999999999999</v>
      </c>
      <c r="G7071">
        <v>5</v>
      </c>
      <c r="H7071">
        <v>9.31</v>
      </c>
      <c r="I7071" t="s">
        <v>870</v>
      </c>
      <c r="J7071">
        <v>2024</v>
      </c>
    </row>
    <row r="7072" spans="1:10" x14ac:dyDescent="0.3">
      <c r="A7072">
        <v>45369</v>
      </c>
      <c r="B7072" t="s">
        <v>601</v>
      </c>
      <c r="C7072" t="s">
        <v>23</v>
      </c>
      <c r="D7072" t="s">
        <v>12</v>
      </c>
      <c r="E7072" t="s">
        <v>55</v>
      </c>
      <c r="F7072">
        <v>90.86</v>
      </c>
      <c r="G7072">
        <v>7</v>
      </c>
      <c r="H7072">
        <v>26.35</v>
      </c>
      <c r="I7072" t="s">
        <v>870</v>
      </c>
      <c r="J7072">
        <v>2024</v>
      </c>
    </row>
    <row r="7073" spans="1:10" x14ac:dyDescent="0.3">
      <c r="A7073">
        <v>45370</v>
      </c>
      <c r="B7073" t="s">
        <v>726</v>
      </c>
      <c r="C7073" t="s">
        <v>77</v>
      </c>
      <c r="D7073" t="s">
        <v>12</v>
      </c>
      <c r="E7073" t="s">
        <v>16</v>
      </c>
      <c r="F7073">
        <v>28.91</v>
      </c>
      <c r="G7073">
        <v>7</v>
      </c>
      <c r="H7073">
        <v>13.3</v>
      </c>
      <c r="I7073" t="s">
        <v>870</v>
      </c>
      <c r="J7073">
        <v>2024</v>
      </c>
    </row>
    <row r="7074" spans="1:10" x14ac:dyDescent="0.3">
      <c r="A7074">
        <v>45370</v>
      </c>
      <c r="B7074" t="s">
        <v>44</v>
      </c>
      <c r="C7074" t="s">
        <v>23</v>
      </c>
      <c r="D7074" t="s">
        <v>12</v>
      </c>
      <c r="E7074" t="s">
        <v>18</v>
      </c>
      <c r="F7074">
        <v>19.82</v>
      </c>
      <c r="G7074">
        <v>6</v>
      </c>
      <c r="H7074">
        <v>6.69</v>
      </c>
      <c r="I7074" t="s">
        <v>870</v>
      </c>
      <c r="J7074">
        <v>2024</v>
      </c>
    </row>
    <row r="7075" spans="1:10" x14ac:dyDescent="0.3">
      <c r="A7075">
        <v>45370</v>
      </c>
      <c r="B7075" t="s">
        <v>44</v>
      </c>
      <c r="C7075" t="s">
        <v>23</v>
      </c>
      <c r="D7075" t="s">
        <v>30</v>
      </c>
      <c r="E7075" t="s">
        <v>31</v>
      </c>
      <c r="F7075">
        <v>657.5</v>
      </c>
      <c r="G7075">
        <v>6</v>
      </c>
      <c r="H7075">
        <v>-131.5</v>
      </c>
      <c r="I7075" t="s">
        <v>870</v>
      </c>
      <c r="J7075">
        <v>2024</v>
      </c>
    </row>
    <row r="7076" spans="1:10" x14ac:dyDescent="0.3">
      <c r="A7076">
        <v>45370</v>
      </c>
      <c r="B7076" t="s">
        <v>44</v>
      </c>
      <c r="C7076" t="s">
        <v>23</v>
      </c>
      <c r="D7076" t="s">
        <v>30</v>
      </c>
      <c r="E7076" t="s">
        <v>36</v>
      </c>
      <c r="F7076">
        <v>99.54</v>
      </c>
      <c r="G7076">
        <v>2</v>
      </c>
      <c r="H7076">
        <v>10.95</v>
      </c>
      <c r="I7076" t="s">
        <v>870</v>
      </c>
      <c r="J7076">
        <v>2024</v>
      </c>
    </row>
    <row r="7077" spans="1:10" x14ac:dyDescent="0.3">
      <c r="A7077">
        <v>45370</v>
      </c>
      <c r="B7077" t="s">
        <v>44</v>
      </c>
      <c r="C7077" t="s">
        <v>23</v>
      </c>
      <c r="D7077" t="s">
        <v>30</v>
      </c>
      <c r="E7077" t="s">
        <v>36</v>
      </c>
      <c r="F7077">
        <v>199.96</v>
      </c>
      <c r="G7077">
        <v>4</v>
      </c>
      <c r="H7077">
        <v>85.98</v>
      </c>
      <c r="I7077" t="s">
        <v>870</v>
      </c>
      <c r="J7077">
        <v>2024</v>
      </c>
    </row>
    <row r="7078" spans="1:10" x14ac:dyDescent="0.3">
      <c r="A7078">
        <v>45370</v>
      </c>
      <c r="B7078" t="s">
        <v>105</v>
      </c>
      <c r="C7078" t="s">
        <v>23</v>
      </c>
      <c r="D7078" t="s">
        <v>12</v>
      </c>
      <c r="E7078" t="s">
        <v>18</v>
      </c>
      <c r="F7078">
        <v>14.62</v>
      </c>
      <c r="G7078">
        <v>2</v>
      </c>
      <c r="H7078">
        <v>5.12</v>
      </c>
      <c r="I7078" t="s">
        <v>870</v>
      </c>
      <c r="J7078">
        <v>2024</v>
      </c>
    </row>
    <row r="7079" spans="1:10" x14ac:dyDescent="0.3">
      <c r="A7079">
        <v>45370</v>
      </c>
      <c r="B7079" t="s">
        <v>105</v>
      </c>
      <c r="C7079" t="s">
        <v>23</v>
      </c>
      <c r="D7079" t="s">
        <v>28</v>
      </c>
      <c r="E7079" t="s">
        <v>75</v>
      </c>
      <c r="F7079">
        <v>697.16</v>
      </c>
      <c r="G7079">
        <v>5</v>
      </c>
      <c r="H7079">
        <v>8.7100000000000009</v>
      </c>
      <c r="I7079" t="s">
        <v>870</v>
      </c>
      <c r="J7079">
        <v>2024</v>
      </c>
    </row>
    <row r="7080" spans="1:10" x14ac:dyDescent="0.3">
      <c r="A7080">
        <v>45370</v>
      </c>
      <c r="B7080" t="s">
        <v>105</v>
      </c>
      <c r="C7080" t="s">
        <v>23</v>
      </c>
      <c r="D7080" t="s">
        <v>28</v>
      </c>
      <c r="E7080" t="s">
        <v>34</v>
      </c>
      <c r="F7080">
        <v>30.93</v>
      </c>
      <c r="G7080">
        <v>1</v>
      </c>
      <c r="H7080">
        <v>12.68</v>
      </c>
      <c r="I7080" t="s">
        <v>870</v>
      </c>
      <c r="J7080">
        <v>2024</v>
      </c>
    </row>
    <row r="7081" spans="1:10" x14ac:dyDescent="0.3">
      <c r="A7081">
        <v>45370</v>
      </c>
      <c r="B7081" t="s">
        <v>105</v>
      </c>
      <c r="C7081" t="s">
        <v>23</v>
      </c>
      <c r="D7081" t="s">
        <v>12</v>
      </c>
      <c r="E7081" t="s">
        <v>18</v>
      </c>
      <c r="F7081">
        <v>27.5</v>
      </c>
      <c r="G7081">
        <v>7</v>
      </c>
      <c r="H7081">
        <v>9.2799999999999994</v>
      </c>
      <c r="I7081" t="s">
        <v>870</v>
      </c>
      <c r="J7081">
        <v>2024</v>
      </c>
    </row>
    <row r="7082" spans="1:10" x14ac:dyDescent="0.3">
      <c r="A7082">
        <v>45370</v>
      </c>
      <c r="B7082" t="s">
        <v>507</v>
      </c>
      <c r="C7082" t="s">
        <v>23</v>
      </c>
      <c r="D7082" t="s">
        <v>12</v>
      </c>
      <c r="E7082" t="s">
        <v>55</v>
      </c>
      <c r="F7082">
        <v>381.36</v>
      </c>
      <c r="G7082">
        <v>7</v>
      </c>
      <c r="H7082">
        <v>106.78</v>
      </c>
      <c r="I7082" t="s">
        <v>870</v>
      </c>
      <c r="J7082">
        <v>2024</v>
      </c>
    </row>
    <row r="7083" spans="1:10" x14ac:dyDescent="0.3">
      <c r="A7083">
        <v>45370</v>
      </c>
      <c r="B7083" t="s">
        <v>495</v>
      </c>
      <c r="C7083" t="s">
        <v>89</v>
      </c>
      <c r="D7083" t="s">
        <v>12</v>
      </c>
      <c r="E7083" t="s">
        <v>21</v>
      </c>
      <c r="F7083">
        <v>8.94</v>
      </c>
      <c r="G7083">
        <v>3</v>
      </c>
      <c r="H7083">
        <v>2.41</v>
      </c>
      <c r="I7083" t="s">
        <v>870</v>
      </c>
      <c r="J7083">
        <v>2024</v>
      </c>
    </row>
    <row r="7084" spans="1:10" x14ac:dyDescent="0.3">
      <c r="A7084">
        <v>45371</v>
      </c>
      <c r="B7084" t="s">
        <v>100</v>
      </c>
      <c r="C7084" t="s">
        <v>70</v>
      </c>
      <c r="D7084" t="s">
        <v>28</v>
      </c>
      <c r="E7084" t="s">
        <v>34</v>
      </c>
      <c r="F7084">
        <v>2.91</v>
      </c>
      <c r="G7084">
        <v>1</v>
      </c>
      <c r="H7084">
        <v>1.37</v>
      </c>
      <c r="I7084" t="s">
        <v>870</v>
      </c>
      <c r="J7084">
        <v>2024</v>
      </c>
    </row>
    <row r="7085" spans="1:10" x14ac:dyDescent="0.3">
      <c r="A7085">
        <v>45371</v>
      </c>
      <c r="B7085" t="s">
        <v>773</v>
      </c>
      <c r="C7085" t="s">
        <v>84</v>
      </c>
      <c r="D7085" t="s">
        <v>30</v>
      </c>
      <c r="E7085" t="s">
        <v>36</v>
      </c>
      <c r="F7085">
        <v>265.93</v>
      </c>
      <c r="G7085">
        <v>7</v>
      </c>
      <c r="H7085">
        <v>63.82</v>
      </c>
      <c r="I7085" t="s">
        <v>870</v>
      </c>
      <c r="J7085">
        <v>2024</v>
      </c>
    </row>
    <row r="7086" spans="1:10" x14ac:dyDescent="0.3">
      <c r="A7086">
        <v>45371</v>
      </c>
      <c r="B7086" t="s">
        <v>380</v>
      </c>
      <c r="C7086" t="s">
        <v>250</v>
      </c>
      <c r="D7086" t="s">
        <v>30</v>
      </c>
      <c r="E7086" t="s">
        <v>36</v>
      </c>
      <c r="F7086">
        <v>238</v>
      </c>
      <c r="G7086">
        <v>2</v>
      </c>
      <c r="H7086">
        <v>38.08</v>
      </c>
      <c r="I7086" t="s">
        <v>870</v>
      </c>
      <c r="J7086">
        <v>2024</v>
      </c>
    </row>
    <row r="7087" spans="1:10" x14ac:dyDescent="0.3">
      <c r="A7087">
        <v>45371</v>
      </c>
      <c r="B7087" t="s">
        <v>380</v>
      </c>
      <c r="C7087" t="s">
        <v>250</v>
      </c>
      <c r="D7087" t="s">
        <v>12</v>
      </c>
      <c r="E7087" t="s">
        <v>13</v>
      </c>
      <c r="F7087">
        <v>61.96</v>
      </c>
      <c r="G7087">
        <v>2</v>
      </c>
      <c r="H7087">
        <v>27.88</v>
      </c>
      <c r="I7087" t="s">
        <v>870</v>
      </c>
      <c r="J7087">
        <v>2024</v>
      </c>
    </row>
    <row r="7088" spans="1:10" x14ac:dyDescent="0.3">
      <c r="A7088">
        <v>45371</v>
      </c>
      <c r="B7088" t="s">
        <v>239</v>
      </c>
      <c r="C7088" t="s">
        <v>11</v>
      </c>
      <c r="D7088" t="s">
        <v>12</v>
      </c>
      <c r="E7088" t="s">
        <v>13</v>
      </c>
      <c r="F7088">
        <v>56.7</v>
      </c>
      <c r="G7088">
        <v>2</v>
      </c>
      <c r="H7088">
        <v>19.14</v>
      </c>
      <c r="I7088" t="s">
        <v>870</v>
      </c>
      <c r="J7088">
        <v>2024</v>
      </c>
    </row>
    <row r="7089" spans="1:10" x14ac:dyDescent="0.3">
      <c r="A7089">
        <v>45371</v>
      </c>
      <c r="B7089" t="s">
        <v>239</v>
      </c>
      <c r="C7089" t="s">
        <v>11</v>
      </c>
      <c r="D7089" t="s">
        <v>12</v>
      </c>
      <c r="E7089" t="s">
        <v>13</v>
      </c>
      <c r="F7089">
        <v>274.06</v>
      </c>
      <c r="G7089">
        <v>7</v>
      </c>
      <c r="H7089">
        <v>102.77</v>
      </c>
      <c r="I7089" t="s">
        <v>870</v>
      </c>
      <c r="J7089">
        <v>2024</v>
      </c>
    </row>
    <row r="7090" spans="1:10" x14ac:dyDescent="0.3">
      <c r="A7090">
        <v>45372</v>
      </c>
      <c r="B7090" t="s">
        <v>834</v>
      </c>
      <c r="C7090" t="s">
        <v>70</v>
      </c>
      <c r="D7090" t="s">
        <v>12</v>
      </c>
      <c r="E7090" t="s">
        <v>13</v>
      </c>
      <c r="F7090">
        <v>277.39999999999998</v>
      </c>
      <c r="G7090">
        <v>5</v>
      </c>
      <c r="H7090">
        <v>133.15</v>
      </c>
      <c r="I7090" t="s">
        <v>870</v>
      </c>
      <c r="J7090">
        <v>2024</v>
      </c>
    </row>
    <row r="7091" spans="1:10" x14ac:dyDescent="0.3">
      <c r="A7091">
        <v>45372</v>
      </c>
      <c r="B7091" t="s">
        <v>834</v>
      </c>
      <c r="C7091" t="s">
        <v>70</v>
      </c>
      <c r="D7091" t="s">
        <v>12</v>
      </c>
      <c r="E7091" t="s">
        <v>13</v>
      </c>
      <c r="F7091">
        <v>5.78</v>
      </c>
      <c r="G7091">
        <v>1</v>
      </c>
      <c r="H7091">
        <v>2.83</v>
      </c>
      <c r="I7091" t="s">
        <v>870</v>
      </c>
      <c r="J7091">
        <v>2024</v>
      </c>
    </row>
    <row r="7092" spans="1:10" x14ac:dyDescent="0.3">
      <c r="A7092">
        <v>45372</v>
      </c>
      <c r="B7092" t="s">
        <v>122</v>
      </c>
      <c r="C7092" t="s">
        <v>331</v>
      </c>
      <c r="D7092" t="s">
        <v>28</v>
      </c>
      <c r="E7092" t="s">
        <v>29</v>
      </c>
      <c r="F7092">
        <v>1805.88</v>
      </c>
      <c r="G7092">
        <v>6</v>
      </c>
      <c r="H7092">
        <v>523.71</v>
      </c>
      <c r="I7092" t="s">
        <v>870</v>
      </c>
      <c r="J7092">
        <v>2024</v>
      </c>
    </row>
    <row r="7093" spans="1:10" x14ac:dyDescent="0.3">
      <c r="A7093">
        <v>45372</v>
      </c>
      <c r="B7093" t="s">
        <v>305</v>
      </c>
      <c r="C7093" t="s">
        <v>23</v>
      </c>
      <c r="D7093" t="s">
        <v>12</v>
      </c>
      <c r="E7093" t="s">
        <v>17</v>
      </c>
      <c r="F7093">
        <v>725.84</v>
      </c>
      <c r="G7093">
        <v>4</v>
      </c>
      <c r="H7093">
        <v>210.49</v>
      </c>
      <c r="I7093" t="s">
        <v>870</v>
      </c>
      <c r="J7093">
        <v>2024</v>
      </c>
    </row>
    <row r="7094" spans="1:10" x14ac:dyDescent="0.3">
      <c r="A7094">
        <v>45372</v>
      </c>
      <c r="B7094" t="s">
        <v>305</v>
      </c>
      <c r="C7094" t="s">
        <v>23</v>
      </c>
      <c r="D7094" t="s">
        <v>12</v>
      </c>
      <c r="E7094" t="s">
        <v>18</v>
      </c>
      <c r="F7094">
        <v>10.9</v>
      </c>
      <c r="G7094">
        <v>3</v>
      </c>
      <c r="H7094">
        <v>3.95</v>
      </c>
      <c r="I7094" t="s">
        <v>870</v>
      </c>
      <c r="J7094">
        <v>2024</v>
      </c>
    </row>
    <row r="7095" spans="1:10" x14ac:dyDescent="0.3">
      <c r="A7095">
        <v>45372</v>
      </c>
      <c r="B7095" t="s">
        <v>305</v>
      </c>
      <c r="C7095" t="s">
        <v>23</v>
      </c>
      <c r="D7095" t="s">
        <v>12</v>
      </c>
      <c r="E7095" t="s">
        <v>18</v>
      </c>
      <c r="F7095">
        <v>8.5399999999999991</v>
      </c>
      <c r="G7095">
        <v>2</v>
      </c>
      <c r="H7095">
        <v>2.88</v>
      </c>
      <c r="I7095" t="s">
        <v>870</v>
      </c>
      <c r="J7095">
        <v>2024</v>
      </c>
    </row>
    <row r="7096" spans="1:10" x14ac:dyDescent="0.3">
      <c r="A7096">
        <v>45372</v>
      </c>
      <c r="B7096" t="s">
        <v>271</v>
      </c>
      <c r="C7096" t="s">
        <v>66</v>
      </c>
      <c r="D7096" t="s">
        <v>12</v>
      </c>
      <c r="E7096" t="s">
        <v>55</v>
      </c>
      <c r="F7096">
        <v>64.38</v>
      </c>
      <c r="G7096">
        <v>1</v>
      </c>
      <c r="H7096">
        <v>8.0500000000000007</v>
      </c>
      <c r="I7096" t="s">
        <v>870</v>
      </c>
      <c r="J7096">
        <v>2024</v>
      </c>
    </row>
    <row r="7097" spans="1:10" x14ac:dyDescent="0.3">
      <c r="A7097">
        <v>45372</v>
      </c>
      <c r="B7097" t="s">
        <v>840</v>
      </c>
      <c r="C7097" t="s">
        <v>20</v>
      </c>
      <c r="D7097" t="s">
        <v>12</v>
      </c>
      <c r="E7097" t="s">
        <v>43</v>
      </c>
      <c r="F7097">
        <v>8.86</v>
      </c>
      <c r="G7097">
        <v>3</v>
      </c>
      <c r="H7097">
        <v>2.88</v>
      </c>
      <c r="I7097" t="s">
        <v>870</v>
      </c>
      <c r="J7097">
        <v>2024</v>
      </c>
    </row>
    <row r="7098" spans="1:10" x14ac:dyDescent="0.3">
      <c r="A7098">
        <v>45372</v>
      </c>
      <c r="B7098" t="s">
        <v>218</v>
      </c>
      <c r="C7098" t="s">
        <v>84</v>
      </c>
      <c r="D7098" t="s">
        <v>12</v>
      </c>
      <c r="E7098" t="s">
        <v>18</v>
      </c>
      <c r="F7098">
        <v>30.58</v>
      </c>
      <c r="G7098">
        <v>6</v>
      </c>
      <c r="H7098">
        <v>10.32</v>
      </c>
      <c r="I7098" t="s">
        <v>870</v>
      </c>
      <c r="J7098">
        <v>2024</v>
      </c>
    </row>
    <row r="7099" spans="1:10" x14ac:dyDescent="0.3">
      <c r="A7099">
        <v>45372</v>
      </c>
      <c r="B7099" t="s">
        <v>218</v>
      </c>
      <c r="C7099" t="s">
        <v>84</v>
      </c>
      <c r="D7099" t="s">
        <v>12</v>
      </c>
      <c r="E7099" t="s">
        <v>32</v>
      </c>
      <c r="F7099">
        <v>13.02</v>
      </c>
      <c r="G7099">
        <v>7</v>
      </c>
      <c r="H7099">
        <v>0.39</v>
      </c>
      <c r="I7099" t="s">
        <v>870</v>
      </c>
      <c r="J7099">
        <v>2024</v>
      </c>
    </row>
    <row r="7100" spans="1:10" x14ac:dyDescent="0.3">
      <c r="A7100">
        <v>45372</v>
      </c>
      <c r="B7100" t="s">
        <v>218</v>
      </c>
      <c r="C7100" t="s">
        <v>84</v>
      </c>
      <c r="D7100" t="s">
        <v>28</v>
      </c>
      <c r="E7100" t="s">
        <v>34</v>
      </c>
      <c r="F7100">
        <v>22.14</v>
      </c>
      <c r="G7100">
        <v>3</v>
      </c>
      <c r="H7100">
        <v>6.42</v>
      </c>
      <c r="I7100" t="s">
        <v>870</v>
      </c>
      <c r="J7100">
        <v>2024</v>
      </c>
    </row>
    <row r="7101" spans="1:10" x14ac:dyDescent="0.3">
      <c r="A7101">
        <v>45372</v>
      </c>
      <c r="B7101" t="s">
        <v>218</v>
      </c>
      <c r="C7101" t="s">
        <v>84</v>
      </c>
      <c r="D7101" t="s">
        <v>12</v>
      </c>
      <c r="E7101" t="s">
        <v>17</v>
      </c>
      <c r="F7101">
        <v>359.32</v>
      </c>
      <c r="G7101">
        <v>4</v>
      </c>
      <c r="H7101">
        <v>7.19</v>
      </c>
      <c r="I7101" t="s">
        <v>870</v>
      </c>
      <c r="J7101">
        <v>2024</v>
      </c>
    </row>
    <row r="7102" spans="1:10" x14ac:dyDescent="0.3">
      <c r="A7102">
        <v>45374</v>
      </c>
      <c r="B7102" t="s">
        <v>810</v>
      </c>
      <c r="C7102" t="s">
        <v>23</v>
      </c>
      <c r="D7102" t="s">
        <v>28</v>
      </c>
      <c r="E7102" t="s">
        <v>34</v>
      </c>
      <c r="F7102">
        <v>211.84</v>
      </c>
      <c r="G7102">
        <v>8</v>
      </c>
      <c r="H7102">
        <v>76.260000000000005</v>
      </c>
      <c r="I7102" t="s">
        <v>870</v>
      </c>
      <c r="J7102">
        <v>2024</v>
      </c>
    </row>
    <row r="7103" spans="1:10" x14ac:dyDescent="0.3">
      <c r="A7103">
        <v>45374</v>
      </c>
      <c r="B7103" t="s">
        <v>534</v>
      </c>
      <c r="C7103" t="s">
        <v>11</v>
      </c>
      <c r="D7103" t="s">
        <v>12</v>
      </c>
      <c r="E7103" t="s">
        <v>17</v>
      </c>
      <c r="F7103">
        <v>143.72999999999999</v>
      </c>
      <c r="G7103">
        <v>2</v>
      </c>
      <c r="H7103">
        <v>-32.340000000000003</v>
      </c>
      <c r="I7103" t="s">
        <v>870</v>
      </c>
      <c r="J7103">
        <v>2024</v>
      </c>
    </row>
    <row r="7104" spans="1:10" x14ac:dyDescent="0.3">
      <c r="A7104">
        <v>45374</v>
      </c>
      <c r="B7104" t="s">
        <v>648</v>
      </c>
      <c r="C7104" t="s">
        <v>77</v>
      </c>
      <c r="D7104" t="s">
        <v>12</v>
      </c>
      <c r="E7104" t="s">
        <v>13</v>
      </c>
      <c r="F7104">
        <v>25.68</v>
      </c>
      <c r="G7104">
        <v>6</v>
      </c>
      <c r="H7104">
        <v>11.56</v>
      </c>
      <c r="I7104" t="s">
        <v>870</v>
      </c>
      <c r="J7104">
        <v>2024</v>
      </c>
    </row>
    <row r="7105" spans="1:10" x14ac:dyDescent="0.3">
      <c r="A7105">
        <v>45374</v>
      </c>
      <c r="B7105" t="s">
        <v>188</v>
      </c>
      <c r="C7105" t="s">
        <v>77</v>
      </c>
      <c r="D7105" t="s">
        <v>12</v>
      </c>
      <c r="E7105" t="s">
        <v>97</v>
      </c>
      <c r="F7105">
        <v>347.58</v>
      </c>
      <c r="G7105">
        <v>3</v>
      </c>
      <c r="H7105">
        <v>17.38</v>
      </c>
      <c r="I7105" t="s">
        <v>870</v>
      </c>
      <c r="J7105">
        <v>2024</v>
      </c>
    </row>
    <row r="7106" spans="1:10" x14ac:dyDescent="0.3">
      <c r="A7106">
        <v>45374</v>
      </c>
      <c r="B7106" t="s">
        <v>769</v>
      </c>
      <c r="C7106" t="s">
        <v>84</v>
      </c>
      <c r="D7106" t="s">
        <v>12</v>
      </c>
      <c r="E7106" t="s">
        <v>18</v>
      </c>
      <c r="F7106">
        <v>34.76</v>
      </c>
      <c r="G7106">
        <v>5</v>
      </c>
      <c r="H7106">
        <v>11.3</v>
      </c>
      <c r="I7106" t="s">
        <v>870</v>
      </c>
      <c r="J7106">
        <v>2024</v>
      </c>
    </row>
    <row r="7107" spans="1:10" x14ac:dyDescent="0.3">
      <c r="A7107">
        <v>45374</v>
      </c>
      <c r="B7107" t="s">
        <v>821</v>
      </c>
      <c r="C7107" t="s">
        <v>84</v>
      </c>
      <c r="D7107" t="s">
        <v>12</v>
      </c>
      <c r="E7107" t="s">
        <v>17</v>
      </c>
      <c r="F7107">
        <v>32.479999999999997</v>
      </c>
      <c r="G7107">
        <v>2</v>
      </c>
      <c r="H7107">
        <v>4.87</v>
      </c>
      <c r="I7107" t="s">
        <v>870</v>
      </c>
      <c r="J7107">
        <v>2024</v>
      </c>
    </row>
    <row r="7108" spans="1:10" x14ac:dyDescent="0.3">
      <c r="A7108">
        <v>45374</v>
      </c>
      <c r="B7108" t="s">
        <v>821</v>
      </c>
      <c r="C7108" t="s">
        <v>84</v>
      </c>
      <c r="D7108" t="s">
        <v>12</v>
      </c>
      <c r="E7108" t="s">
        <v>13</v>
      </c>
      <c r="F7108">
        <v>20.04</v>
      </c>
      <c r="G7108">
        <v>3</v>
      </c>
      <c r="H7108">
        <v>9.6199999999999992</v>
      </c>
      <c r="I7108" t="s">
        <v>870</v>
      </c>
      <c r="J7108">
        <v>2024</v>
      </c>
    </row>
    <row r="7109" spans="1:10" x14ac:dyDescent="0.3">
      <c r="A7109">
        <v>45374</v>
      </c>
      <c r="B7109" t="s">
        <v>821</v>
      </c>
      <c r="C7109" t="s">
        <v>84</v>
      </c>
      <c r="D7109" t="s">
        <v>30</v>
      </c>
      <c r="E7109" t="s">
        <v>245</v>
      </c>
      <c r="F7109">
        <v>13999.96</v>
      </c>
      <c r="G7109">
        <v>4</v>
      </c>
      <c r="H7109">
        <v>6719.98</v>
      </c>
      <c r="I7109" t="s">
        <v>870</v>
      </c>
      <c r="J7109">
        <v>2024</v>
      </c>
    </row>
    <row r="7110" spans="1:10" x14ac:dyDescent="0.3">
      <c r="A7110">
        <v>45375</v>
      </c>
      <c r="B7110" t="s">
        <v>361</v>
      </c>
      <c r="C7110" t="s">
        <v>77</v>
      </c>
      <c r="D7110" t="s">
        <v>12</v>
      </c>
      <c r="E7110" t="s">
        <v>13</v>
      </c>
      <c r="F7110">
        <v>221.92</v>
      </c>
      <c r="G7110">
        <v>4</v>
      </c>
      <c r="H7110">
        <v>106.52</v>
      </c>
      <c r="I7110" t="s">
        <v>870</v>
      </c>
      <c r="J7110">
        <v>2024</v>
      </c>
    </row>
    <row r="7111" spans="1:10" x14ac:dyDescent="0.3">
      <c r="A7111">
        <v>45375</v>
      </c>
      <c r="B7111" t="s">
        <v>361</v>
      </c>
      <c r="C7111" t="s">
        <v>77</v>
      </c>
      <c r="D7111" t="s">
        <v>30</v>
      </c>
      <c r="E7111" t="s">
        <v>36</v>
      </c>
      <c r="F7111">
        <v>26</v>
      </c>
      <c r="G7111">
        <v>2</v>
      </c>
      <c r="H7111">
        <v>11.7</v>
      </c>
      <c r="I7111" t="s">
        <v>870</v>
      </c>
      <c r="J7111">
        <v>2024</v>
      </c>
    </row>
    <row r="7112" spans="1:10" x14ac:dyDescent="0.3">
      <c r="A7112">
        <v>45375</v>
      </c>
      <c r="B7112" t="s">
        <v>609</v>
      </c>
      <c r="C7112" t="s">
        <v>77</v>
      </c>
      <c r="D7112" t="s">
        <v>12</v>
      </c>
      <c r="E7112" t="s">
        <v>43</v>
      </c>
      <c r="F7112">
        <v>47.01</v>
      </c>
      <c r="G7112">
        <v>3</v>
      </c>
      <c r="H7112">
        <v>22.09</v>
      </c>
      <c r="I7112" t="s">
        <v>870</v>
      </c>
      <c r="J7112">
        <v>2024</v>
      </c>
    </row>
    <row r="7113" spans="1:10" x14ac:dyDescent="0.3">
      <c r="A7113">
        <v>45375</v>
      </c>
      <c r="B7113" t="s">
        <v>609</v>
      </c>
      <c r="C7113" t="s">
        <v>77</v>
      </c>
      <c r="D7113" t="s">
        <v>30</v>
      </c>
      <c r="E7113" t="s">
        <v>31</v>
      </c>
      <c r="F7113">
        <v>469.99</v>
      </c>
      <c r="G7113">
        <v>1</v>
      </c>
      <c r="H7113">
        <v>136.30000000000001</v>
      </c>
      <c r="I7113" t="s">
        <v>870</v>
      </c>
      <c r="J7113">
        <v>2024</v>
      </c>
    </row>
    <row r="7114" spans="1:10" x14ac:dyDescent="0.3">
      <c r="A7114">
        <v>45375</v>
      </c>
      <c r="B7114" t="s">
        <v>609</v>
      </c>
      <c r="C7114" t="s">
        <v>77</v>
      </c>
      <c r="D7114" t="s">
        <v>28</v>
      </c>
      <c r="E7114" t="s">
        <v>29</v>
      </c>
      <c r="F7114">
        <v>207.85</v>
      </c>
      <c r="G7114">
        <v>3</v>
      </c>
      <c r="H7114">
        <v>2.31</v>
      </c>
      <c r="I7114" t="s">
        <v>870</v>
      </c>
      <c r="J7114">
        <v>2024</v>
      </c>
    </row>
    <row r="7115" spans="1:10" x14ac:dyDescent="0.3">
      <c r="A7115">
        <v>45375</v>
      </c>
      <c r="B7115" t="s">
        <v>60</v>
      </c>
      <c r="C7115" t="s">
        <v>77</v>
      </c>
      <c r="D7115" t="s">
        <v>28</v>
      </c>
      <c r="E7115" t="s">
        <v>29</v>
      </c>
      <c r="F7115">
        <v>271.76</v>
      </c>
      <c r="G7115">
        <v>2</v>
      </c>
      <c r="H7115">
        <v>60.39</v>
      </c>
      <c r="I7115" t="s">
        <v>870</v>
      </c>
      <c r="J7115">
        <v>2024</v>
      </c>
    </row>
    <row r="7116" spans="1:10" x14ac:dyDescent="0.3">
      <c r="A7116">
        <v>45375</v>
      </c>
      <c r="B7116" t="s">
        <v>764</v>
      </c>
      <c r="C7116" t="s">
        <v>11</v>
      </c>
      <c r="D7116" t="s">
        <v>12</v>
      </c>
      <c r="E7116" t="s">
        <v>17</v>
      </c>
      <c r="F7116">
        <v>12.77</v>
      </c>
      <c r="G7116">
        <v>2</v>
      </c>
      <c r="H7116">
        <v>0.96</v>
      </c>
      <c r="I7116" t="s">
        <v>870</v>
      </c>
      <c r="J7116">
        <v>2024</v>
      </c>
    </row>
    <row r="7117" spans="1:10" x14ac:dyDescent="0.3">
      <c r="A7117">
        <v>45376</v>
      </c>
      <c r="B7117" t="s">
        <v>478</v>
      </c>
      <c r="C7117" t="s">
        <v>11</v>
      </c>
      <c r="D7117" t="s">
        <v>30</v>
      </c>
      <c r="E7117" t="s">
        <v>31</v>
      </c>
      <c r="F7117">
        <v>470.38</v>
      </c>
      <c r="G7117">
        <v>3</v>
      </c>
      <c r="H7117">
        <v>47.04</v>
      </c>
      <c r="I7117" t="s">
        <v>870</v>
      </c>
      <c r="J7117">
        <v>2024</v>
      </c>
    </row>
    <row r="7118" spans="1:10" x14ac:dyDescent="0.3">
      <c r="A7118">
        <v>45376</v>
      </c>
      <c r="B7118" t="s">
        <v>166</v>
      </c>
      <c r="C7118" t="s">
        <v>23</v>
      </c>
      <c r="D7118" t="s">
        <v>12</v>
      </c>
      <c r="E7118" t="s">
        <v>55</v>
      </c>
      <c r="F7118">
        <v>176.04</v>
      </c>
      <c r="G7118">
        <v>4</v>
      </c>
      <c r="H7118">
        <v>45.77</v>
      </c>
      <c r="I7118" t="s">
        <v>870</v>
      </c>
      <c r="J7118">
        <v>2024</v>
      </c>
    </row>
    <row r="7119" spans="1:10" x14ac:dyDescent="0.3">
      <c r="A7119">
        <v>45376</v>
      </c>
      <c r="B7119" t="s">
        <v>166</v>
      </c>
      <c r="C7119" t="s">
        <v>23</v>
      </c>
      <c r="D7119" t="s">
        <v>12</v>
      </c>
      <c r="E7119" t="s">
        <v>21</v>
      </c>
      <c r="F7119">
        <v>16.02</v>
      </c>
      <c r="G7119">
        <v>9</v>
      </c>
      <c r="H7119">
        <v>4.49</v>
      </c>
      <c r="I7119" t="s">
        <v>870</v>
      </c>
      <c r="J7119">
        <v>2024</v>
      </c>
    </row>
    <row r="7120" spans="1:10" x14ac:dyDescent="0.3">
      <c r="A7120">
        <v>45376</v>
      </c>
      <c r="B7120" t="s">
        <v>166</v>
      </c>
      <c r="C7120" t="s">
        <v>23</v>
      </c>
      <c r="D7120" t="s">
        <v>12</v>
      </c>
      <c r="E7120" t="s">
        <v>18</v>
      </c>
      <c r="F7120">
        <v>185.92</v>
      </c>
      <c r="G7120">
        <v>4</v>
      </c>
      <c r="H7120">
        <v>62.75</v>
      </c>
      <c r="I7120" t="s">
        <v>870</v>
      </c>
      <c r="J7120">
        <v>2024</v>
      </c>
    </row>
    <row r="7121" spans="1:10" x14ac:dyDescent="0.3">
      <c r="A7121">
        <v>45376</v>
      </c>
      <c r="B7121" t="s">
        <v>166</v>
      </c>
      <c r="C7121" t="s">
        <v>23</v>
      </c>
      <c r="D7121" t="s">
        <v>30</v>
      </c>
      <c r="E7121" t="s">
        <v>31</v>
      </c>
      <c r="F7121">
        <v>211.17</v>
      </c>
      <c r="G7121">
        <v>4</v>
      </c>
      <c r="H7121">
        <v>15.84</v>
      </c>
      <c r="I7121" t="s">
        <v>870</v>
      </c>
      <c r="J7121">
        <v>2024</v>
      </c>
    </row>
    <row r="7122" spans="1:10" x14ac:dyDescent="0.3">
      <c r="A7122">
        <v>45376</v>
      </c>
      <c r="B7122" t="s">
        <v>166</v>
      </c>
      <c r="C7122" t="s">
        <v>23</v>
      </c>
      <c r="D7122" t="s">
        <v>30</v>
      </c>
      <c r="E7122" t="s">
        <v>245</v>
      </c>
      <c r="F7122">
        <v>479.98</v>
      </c>
      <c r="G7122">
        <v>2</v>
      </c>
      <c r="H7122">
        <v>60</v>
      </c>
      <c r="I7122" t="s">
        <v>870</v>
      </c>
      <c r="J7122">
        <v>2024</v>
      </c>
    </row>
    <row r="7123" spans="1:10" x14ac:dyDescent="0.3">
      <c r="A7123">
        <v>45376</v>
      </c>
      <c r="B7123" t="s">
        <v>588</v>
      </c>
      <c r="C7123" t="s">
        <v>81</v>
      </c>
      <c r="D7123" t="s">
        <v>28</v>
      </c>
      <c r="E7123" t="s">
        <v>29</v>
      </c>
      <c r="F7123">
        <v>90.99</v>
      </c>
      <c r="G7123">
        <v>1</v>
      </c>
      <c r="H7123">
        <v>14.56</v>
      </c>
      <c r="I7123" t="s">
        <v>870</v>
      </c>
      <c r="J7123">
        <v>2024</v>
      </c>
    </row>
    <row r="7124" spans="1:10" x14ac:dyDescent="0.3">
      <c r="A7124">
        <v>45376</v>
      </c>
      <c r="B7124" t="s">
        <v>588</v>
      </c>
      <c r="C7124" t="s">
        <v>81</v>
      </c>
      <c r="D7124" t="s">
        <v>28</v>
      </c>
      <c r="E7124" t="s">
        <v>29</v>
      </c>
      <c r="F7124">
        <v>1526.56</v>
      </c>
      <c r="G7124">
        <v>7</v>
      </c>
      <c r="H7124">
        <v>427.44</v>
      </c>
      <c r="I7124" t="s">
        <v>870</v>
      </c>
      <c r="J7124">
        <v>2024</v>
      </c>
    </row>
    <row r="7125" spans="1:10" x14ac:dyDescent="0.3">
      <c r="A7125">
        <v>45376</v>
      </c>
      <c r="B7125" t="s">
        <v>588</v>
      </c>
      <c r="C7125" t="s">
        <v>81</v>
      </c>
      <c r="D7125" t="s">
        <v>28</v>
      </c>
      <c r="E7125" t="s">
        <v>29</v>
      </c>
      <c r="F7125">
        <v>368.97</v>
      </c>
      <c r="G7125">
        <v>3</v>
      </c>
      <c r="H7125">
        <v>40.590000000000003</v>
      </c>
      <c r="I7125" t="s">
        <v>870</v>
      </c>
      <c r="J7125">
        <v>2024</v>
      </c>
    </row>
    <row r="7126" spans="1:10" x14ac:dyDescent="0.3">
      <c r="A7126">
        <v>45376</v>
      </c>
      <c r="B7126" t="s">
        <v>326</v>
      </c>
      <c r="C7126" t="s">
        <v>11</v>
      </c>
      <c r="D7126" t="s">
        <v>12</v>
      </c>
      <c r="E7126" t="s">
        <v>13</v>
      </c>
      <c r="F7126">
        <v>6.85</v>
      </c>
      <c r="G7126">
        <v>2</v>
      </c>
      <c r="H7126">
        <v>2.14</v>
      </c>
      <c r="I7126" t="s">
        <v>870</v>
      </c>
      <c r="J7126">
        <v>2024</v>
      </c>
    </row>
    <row r="7127" spans="1:10" x14ac:dyDescent="0.3">
      <c r="A7127">
        <v>45376</v>
      </c>
      <c r="B7127" t="s">
        <v>131</v>
      </c>
      <c r="C7127" t="s">
        <v>84</v>
      </c>
      <c r="D7127" t="s">
        <v>12</v>
      </c>
      <c r="E7127" t="s">
        <v>21</v>
      </c>
      <c r="F7127">
        <v>23.1</v>
      </c>
      <c r="G7127">
        <v>2</v>
      </c>
      <c r="H7127">
        <v>6.93</v>
      </c>
      <c r="I7127" t="s">
        <v>870</v>
      </c>
      <c r="J7127">
        <v>2024</v>
      </c>
    </row>
    <row r="7128" spans="1:10" x14ac:dyDescent="0.3">
      <c r="A7128">
        <v>45376</v>
      </c>
      <c r="B7128" t="s">
        <v>220</v>
      </c>
      <c r="C7128" t="s">
        <v>77</v>
      </c>
      <c r="D7128" t="s">
        <v>12</v>
      </c>
      <c r="E7128" t="s">
        <v>21</v>
      </c>
      <c r="F7128">
        <v>11.05</v>
      </c>
      <c r="G7128">
        <v>5</v>
      </c>
      <c r="H7128">
        <v>2.98</v>
      </c>
      <c r="I7128" t="s">
        <v>870</v>
      </c>
      <c r="J7128">
        <v>2024</v>
      </c>
    </row>
    <row r="7129" spans="1:10" x14ac:dyDescent="0.3">
      <c r="A7129">
        <v>45377</v>
      </c>
      <c r="B7129" t="s">
        <v>154</v>
      </c>
      <c r="C7129" t="s">
        <v>77</v>
      </c>
      <c r="D7129" t="s">
        <v>28</v>
      </c>
      <c r="E7129" t="s">
        <v>47</v>
      </c>
      <c r="F7129">
        <v>257.57</v>
      </c>
      <c r="G7129">
        <v>2</v>
      </c>
      <c r="H7129">
        <v>-28.98</v>
      </c>
      <c r="I7129" t="s">
        <v>870</v>
      </c>
      <c r="J7129">
        <v>2024</v>
      </c>
    </row>
    <row r="7130" spans="1:10" x14ac:dyDescent="0.3">
      <c r="A7130">
        <v>45377</v>
      </c>
      <c r="B7130" t="s">
        <v>154</v>
      </c>
      <c r="C7130" t="s">
        <v>77</v>
      </c>
      <c r="D7130" t="s">
        <v>30</v>
      </c>
      <c r="E7130" t="s">
        <v>31</v>
      </c>
      <c r="F7130">
        <v>119.96</v>
      </c>
      <c r="G7130">
        <v>4</v>
      </c>
      <c r="H7130">
        <v>33.590000000000003</v>
      </c>
      <c r="I7130" t="s">
        <v>870</v>
      </c>
      <c r="J7130">
        <v>2024</v>
      </c>
    </row>
    <row r="7131" spans="1:10" x14ac:dyDescent="0.3">
      <c r="A7131">
        <v>45377</v>
      </c>
      <c r="B7131" t="s">
        <v>789</v>
      </c>
      <c r="C7131" t="s">
        <v>84</v>
      </c>
      <c r="D7131" t="s">
        <v>12</v>
      </c>
      <c r="E7131" t="s">
        <v>21</v>
      </c>
      <c r="F7131">
        <v>19.829999999999998</v>
      </c>
      <c r="G7131">
        <v>1</v>
      </c>
      <c r="H7131">
        <v>5.95</v>
      </c>
      <c r="I7131" t="s">
        <v>870</v>
      </c>
      <c r="J7131">
        <v>2024</v>
      </c>
    </row>
    <row r="7132" spans="1:10" x14ac:dyDescent="0.3">
      <c r="A7132">
        <v>45377</v>
      </c>
      <c r="B7132" t="s">
        <v>860</v>
      </c>
      <c r="C7132" t="s">
        <v>62</v>
      </c>
      <c r="D7132" t="s">
        <v>28</v>
      </c>
      <c r="E7132" t="s">
        <v>34</v>
      </c>
      <c r="F7132">
        <v>60.84</v>
      </c>
      <c r="G7132">
        <v>3</v>
      </c>
      <c r="H7132">
        <v>23.12</v>
      </c>
      <c r="I7132" t="s">
        <v>870</v>
      </c>
      <c r="J7132">
        <v>2024</v>
      </c>
    </row>
    <row r="7133" spans="1:10" x14ac:dyDescent="0.3">
      <c r="A7133">
        <v>45377</v>
      </c>
      <c r="B7133" t="s">
        <v>802</v>
      </c>
      <c r="C7133" t="s">
        <v>38</v>
      </c>
      <c r="D7133" t="s">
        <v>30</v>
      </c>
      <c r="E7133" t="s">
        <v>36</v>
      </c>
      <c r="F7133">
        <v>53.25</v>
      </c>
      <c r="G7133">
        <v>3</v>
      </c>
      <c r="H7133">
        <v>20.77</v>
      </c>
      <c r="I7133" t="s">
        <v>870</v>
      </c>
      <c r="J7133">
        <v>2024</v>
      </c>
    </row>
    <row r="7134" spans="1:10" x14ac:dyDescent="0.3">
      <c r="A7134">
        <v>45377</v>
      </c>
      <c r="B7134" t="s">
        <v>802</v>
      </c>
      <c r="C7134" t="s">
        <v>38</v>
      </c>
      <c r="D7134" t="s">
        <v>12</v>
      </c>
      <c r="E7134" t="s">
        <v>32</v>
      </c>
      <c r="F7134">
        <v>3.76</v>
      </c>
      <c r="G7134">
        <v>2</v>
      </c>
      <c r="H7134">
        <v>1.32</v>
      </c>
      <c r="I7134" t="s">
        <v>870</v>
      </c>
      <c r="J7134">
        <v>2024</v>
      </c>
    </row>
    <row r="7135" spans="1:10" x14ac:dyDescent="0.3">
      <c r="A7135">
        <v>45377</v>
      </c>
      <c r="B7135" t="s">
        <v>321</v>
      </c>
      <c r="C7135" t="s">
        <v>11</v>
      </c>
      <c r="D7135" t="s">
        <v>30</v>
      </c>
      <c r="E7135" t="s">
        <v>36</v>
      </c>
      <c r="F7135">
        <v>143.96</v>
      </c>
      <c r="G7135">
        <v>5</v>
      </c>
      <c r="H7135">
        <v>1.8</v>
      </c>
      <c r="I7135" t="s">
        <v>870</v>
      </c>
      <c r="J7135">
        <v>2024</v>
      </c>
    </row>
    <row r="7136" spans="1:10" x14ac:dyDescent="0.3">
      <c r="A7136">
        <v>45377</v>
      </c>
      <c r="B7136" t="s">
        <v>321</v>
      </c>
      <c r="C7136" t="s">
        <v>11</v>
      </c>
      <c r="D7136" t="s">
        <v>30</v>
      </c>
      <c r="E7136" t="s">
        <v>245</v>
      </c>
      <c r="F7136">
        <v>2399.96</v>
      </c>
      <c r="G7136">
        <v>5</v>
      </c>
      <c r="H7136">
        <v>569.99</v>
      </c>
      <c r="I7136" t="s">
        <v>870</v>
      </c>
      <c r="J7136">
        <v>2024</v>
      </c>
    </row>
    <row r="7137" spans="1:10" x14ac:dyDescent="0.3">
      <c r="A7137">
        <v>45377</v>
      </c>
      <c r="B7137" t="s">
        <v>321</v>
      </c>
      <c r="C7137" t="s">
        <v>11</v>
      </c>
      <c r="D7137" t="s">
        <v>12</v>
      </c>
      <c r="E7137" t="s">
        <v>13</v>
      </c>
      <c r="F7137">
        <v>74.349999999999994</v>
      </c>
      <c r="G7137">
        <v>3</v>
      </c>
      <c r="H7137">
        <v>23.24</v>
      </c>
      <c r="I7137" t="s">
        <v>870</v>
      </c>
      <c r="J7137">
        <v>2024</v>
      </c>
    </row>
    <row r="7138" spans="1:10" x14ac:dyDescent="0.3">
      <c r="A7138">
        <v>45377</v>
      </c>
      <c r="B7138" t="s">
        <v>321</v>
      </c>
      <c r="C7138" t="s">
        <v>11</v>
      </c>
      <c r="D7138" t="s">
        <v>12</v>
      </c>
      <c r="E7138" t="s">
        <v>55</v>
      </c>
      <c r="F7138">
        <v>87.17</v>
      </c>
      <c r="G7138">
        <v>8</v>
      </c>
      <c r="H7138">
        <v>-226.64</v>
      </c>
      <c r="I7138" t="s">
        <v>870</v>
      </c>
      <c r="J7138">
        <v>2024</v>
      </c>
    </row>
    <row r="7139" spans="1:10" x14ac:dyDescent="0.3">
      <c r="A7139">
        <v>45377</v>
      </c>
      <c r="B7139" t="s">
        <v>321</v>
      </c>
      <c r="C7139" t="s">
        <v>11</v>
      </c>
      <c r="D7139" t="s">
        <v>12</v>
      </c>
      <c r="E7139" t="s">
        <v>17</v>
      </c>
      <c r="F7139">
        <v>32.229999999999997</v>
      </c>
      <c r="G7139">
        <v>3</v>
      </c>
      <c r="H7139">
        <v>2.42</v>
      </c>
      <c r="I7139" t="s">
        <v>870</v>
      </c>
      <c r="J7139">
        <v>2024</v>
      </c>
    </row>
    <row r="7140" spans="1:10" x14ac:dyDescent="0.3">
      <c r="A7140">
        <v>45378</v>
      </c>
      <c r="B7140" t="s">
        <v>267</v>
      </c>
      <c r="C7140" t="s">
        <v>20</v>
      </c>
      <c r="D7140" t="s">
        <v>28</v>
      </c>
      <c r="E7140" t="s">
        <v>34</v>
      </c>
      <c r="F7140">
        <v>15.01</v>
      </c>
      <c r="G7140">
        <v>2</v>
      </c>
      <c r="H7140">
        <v>1.5</v>
      </c>
      <c r="I7140" t="s">
        <v>870</v>
      </c>
      <c r="J7140">
        <v>2024</v>
      </c>
    </row>
    <row r="7141" spans="1:10" x14ac:dyDescent="0.3">
      <c r="A7141">
        <v>45378</v>
      </c>
      <c r="B7141" t="s">
        <v>723</v>
      </c>
      <c r="C7141" t="s">
        <v>23</v>
      </c>
      <c r="D7141" t="s">
        <v>12</v>
      </c>
      <c r="E7141" t="s">
        <v>13</v>
      </c>
      <c r="F7141">
        <v>45.68</v>
      </c>
      <c r="G7141">
        <v>2</v>
      </c>
      <c r="H7141">
        <v>21.01</v>
      </c>
      <c r="I7141" t="s">
        <v>870</v>
      </c>
      <c r="J7141">
        <v>2024</v>
      </c>
    </row>
    <row r="7142" spans="1:10" x14ac:dyDescent="0.3">
      <c r="A7142">
        <v>45378</v>
      </c>
      <c r="B7142" t="s">
        <v>723</v>
      </c>
      <c r="C7142" t="s">
        <v>23</v>
      </c>
      <c r="D7142" t="s">
        <v>12</v>
      </c>
      <c r="E7142" t="s">
        <v>13</v>
      </c>
      <c r="F7142">
        <v>110.96</v>
      </c>
      <c r="G7142">
        <v>2</v>
      </c>
      <c r="H7142">
        <v>53.26</v>
      </c>
      <c r="I7142" t="s">
        <v>870</v>
      </c>
      <c r="J7142">
        <v>2024</v>
      </c>
    </row>
    <row r="7143" spans="1:10" x14ac:dyDescent="0.3">
      <c r="A7143">
        <v>45378</v>
      </c>
      <c r="B7143" t="s">
        <v>723</v>
      </c>
      <c r="C7143" t="s">
        <v>23</v>
      </c>
      <c r="D7143" t="s">
        <v>12</v>
      </c>
      <c r="E7143" t="s">
        <v>13</v>
      </c>
      <c r="F7143">
        <v>11.94</v>
      </c>
      <c r="G7143">
        <v>3</v>
      </c>
      <c r="H7143">
        <v>5.97</v>
      </c>
      <c r="I7143" t="s">
        <v>870</v>
      </c>
      <c r="J7143">
        <v>2024</v>
      </c>
    </row>
    <row r="7144" spans="1:10" x14ac:dyDescent="0.3">
      <c r="A7144">
        <v>45378</v>
      </c>
      <c r="B7144" t="s">
        <v>716</v>
      </c>
      <c r="C7144" t="s">
        <v>38</v>
      </c>
      <c r="D7144" t="s">
        <v>12</v>
      </c>
      <c r="E7144" t="s">
        <v>16</v>
      </c>
      <c r="F7144">
        <v>8.26</v>
      </c>
      <c r="G7144">
        <v>2</v>
      </c>
      <c r="H7144">
        <v>3.8</v>
      </c>
      <c r="I7144" t="s">
        <v>870</v>
      </c>
      <c r="J7144">
        <v>2024</v>
      </c>
    </row>
    <row r="7145" spans="1:10" x14ac:dyDescent="0.3">
      <c r="A7145">
        <v>45378</v>
      </c>
      <c r="B7145" t="s">
        <v>716</v>
      </c>
      <c r="C7145" t="s">
        <v>38</v>
      </c>
      <c r="D7145" t="s">
        <v>12</v>
      </c>
      <c r="E7145" t="s">
        <v>18</v>
      </c>
      <c r="F7145">
        <v>17.760000000000002</v>
      </c>
      <c r="G7145">
        <v>2</v>
      </c>
      <c r="H7145">
        <v>8.8800000000000008</v>
      </c>
      <c r="I7145" t="s">
        <v>870</v>
      </c>
      <c r="J7145">
        <v>2024</v>
      </c>
    </row>
    <row r="7146" spans="1:10" x14ac:dyDescent="0.3">
      <c r="A7146">
        <v>45378</v>
      </c>
      <c r="B7146" t="s">
        <v>716</v>
      </c>
      <c r="C7146" t="s">
        <v>38</v>
      </c>
      <c r="D7146" t="s">
        <v>12</v>
      </c>
      <c r="E7146" t="s">
        <v>17</v>
      </c>
      <c r="F7146">
        <v>332.94</v>
      </c>
      <c r="G7146">
        <v>3</v>
      </c>
      <c r="H7146">
        <v>9.99</v>
      </c>
      <c r="I7146" t="s">
        <v>870</v>
      </c>
      <c r="J7146">
        <v>2024</v>
      </c>
    </row>
    <row r="7147" spans="1:10" x14ac:dyDescent="0.3">
      <c r="A7147">
        <v>45378</v>
      </c>
      <c r="B7147" t="s">
        <v>716</v>
      </c>
      <c r="C7147" t="s">
        <v>38</v>
      </c>
      <c r="D7147" t="s">
        <v>28</v>
      </c>
      <c r="E7147" t="s">
        <v>75</v>
      </c>
      <c r="F7147">
        <v>292.10000000000002</v>
      </c>
      <c r="G7147">
        <v>2</v>
      </c>
      <c r="H7147">
        <v>58.42</v>
      </c>
      <c r="I7147" t="s">
        <v>870</v>
      </c>
      <c r="J7147">
        <v>2024</v>
      </c>
    </row>
    <row r="7148" spans="1:10" x14ac:dyDescent="0.3">
      <c r="A7148">
        <v>45378</v>
      </c>
      <c r="B7148" t="s">
        <v>716</v>
      </c>
      <c r="C7148" t="s">
        <v>38</v>
      </c>
      <c r="D7148" t="s">
        <v>30</v>
      </c>
      <c r="E7148" t="s">
        <v>31</v>
      </c>
      <c r="F7148">
        <v>206.1</v>
      </c>
      <c r="G7148">
        <v>5</v>
      </c>
      <c r="H7148">
        <v>55.65</v>
      </c>
      <c r="I7148" t="s">
        <v>870</v>
      </c>
      <c r="J7148">
        <v>2024</v>
      </c>
    </row>
    <row r="7149" spans="1:10" x14ac:dyDescent="0.3">
      <c r="A7149">
        <v>45378</v>
      </c>
      <c r="B7149" t="s">
        <v>716</v>
      </c>
      <c r="C7149" t="s">
        <v>38</v>
      </c>
      <c r="D7149" t="s">
        <v>12</v>
      </c>
      <c r="E7149" t="s">
        <v>13</v>
      </c>
      <c r="F7149">
        <v>17.64</v>
      </c>
      <c r="G7149">
        <v>4</v>
      </c>
      <c r="H7149">
        <v>8.11</v>
      </c>
      <c r="I7149" t="s">
        <v>870</v>
      </c>
      <c r="J7149">
        <v>2024</v>
      </c>
    </row>
    <row r="7150" spans="1:10" x14ac:dyDescent="0.3">
      <c r="A7150">
        <v>45378</v>
      </c>
      <c r="B7150" t="s">
        <v>816</v>
      </c>
      <c r="C7150" t="s">
        <v>11</v>
      </c>
      <c r="D7150" t="s">
        <v>28</v>
      </c>
      <c r="E7150" t="s">
        <v>47</v>
      </c>
      <c r="F7150">
        <v>1023.33</v>
      </c>
      <c r="G7150">
        <v>5</v>
      </c>
      <c r="H7150">
        <v>-30.1</v>
      </c>
      <c r="I7150" t="s">
        <v>870</v>
      </c>
      <c r="J7150">
        <v>2024</v>
      </c>
    </row>
    <row r="7151" spans="1:10" x14ac:dyDescent="0.3">
      <c r="A7151">
        <v>45378</v>
      </c>
      <c r="B7151" t="s">
        <v>816</v>
      </c>
      <c r="C7151" t="s">
        <v>11</v>
      </c>
      <c r="D7151" t="s">
        <v>28</v>
      </c>
      <c r="E7151" t="s">
        <v>29</v>
      </c>
      <c r="F7151">
        <v>600.55999999999995</v>
      </c>
      <c r="G7151">
        <v>3</v>
      </c>
      <c r="H7151">
        <v>-8.58</v>
      </c>
      <c r="I7151" t="s">
        <v>870</v>
      </c>
      <c r="J7151">
        <v>2024</v>
      </c>
    </row>
    <row r="7152" spans="1:10" x14ac:dyDescent="0.3">
      <c r="A7152">
        <v>45378</v>
      </c>
      <c r="B7152" t="s">
        <v>816</v>
      </c>
      <c r="C7152" t="s">
        <v>11</v>
      </c>
      <c r="D7152" t="s">
        <v>30</v>
      </c>
      <c r="E7152" t="s">
        <v>36</v>
      </c>
      <c r="F7152">
        <v>39.99</v>
      </c>
      <c r="G7152">
        <v>1</v>
      </c>
      <c r="H7152">
        <v>7</v>
      </c>
      <c r="I7152" t="s">
        <v>870</v>
      </c>
      <c r="J7152">
        <v>2024</v>
      </c>
    </row>
    <row r="7153" spans="1:10" x14ac:dyDescent="0.3">
      <c r="A7153">
        <v>45378</v>
      </c>
      <c r="B7153" t="s">
        <v>816</v>
      </c>
      <c r="C7153" t="s">
        <v>11</v>
      </c>
      <c r="D7153" t="s">
        <v>28</v>
      </c>
      <c r="E7153" t="s">
        <v>29</v>
      </c>
      <c r="F7153">
        <v>211.25</v>
      </c>
      <c r="G7153">
        <v>2</v>
      </c>
      <c r="H7153">
        <v>-66.39</v>
      </c>
      <c r="I7153" t="s">
        <v>870</v>
      </c>
      <c r="J7153">
        <v>2024</v>
      </c>
    </row>
    <row r="7154" spans="1:10" x14ac:dyDescent="0.3">
      <c r="A7154">
        <v>45379</v>
      </c>
      <c r="B7154" t="s">
        <v>88</v>
      </c>
      <c r="C7154" t="s">
        <v>66</v>
      </c>
      <c r="D7154" t="s">
        <v>12</v>
      </c>
      <c r="E7154" t="s">
        <v>18</v>
      </c>
      <c r="F7154">
        <v>68.739999999999995</v>
      </c>
      <c r="G7154">
        <v>9</v>
      </c>
      <c r="H7154">
        <v>-48.12</v>
      </c>
      <c r="I7154" t="s">
        <v>870</v>
      </c>
      <c r="J7154">
        <v>2024</v>
      </c>
    </row>
    <row r="7155" spans="1:10" x14ac:dyDescent="0.3">
      <c r="A7155">
        <v>45379</v>
      </c>
      <c r="B7155" t="s">
        <v>600</v>
      </c>
      <c r="C7155" t="s">
        <v>23</v>
      </c>
      <c r="D7155" t="s">
        <v>12</v>
      </c>
      <c r="E7155" t="s">
        <v>13</v>
      </c>
      <c r="F7155">
        <v>12.96</v>
      </c>
      <c r="G7155">
        <v>2</v>
      </c>
      <c r="H7155">
        <v>6.35</v>
      </c>
      <c r="I7155" t="s">
        <v>870</v>
      </c>
      <c r="J7155">
        <v>2024</v>
      </c>
    </row>
    <row r="7156" spans="1:10" x14ac:dyDescent="0.3">
      <c r="A7156">
        <v>45379</v>
      </c>
      <c r="B7156" t="s">
        <v>600</v>
      </c>
      <c r="C7156" t="s">
        <v>23</v>
      </c>
      <c r="D7156" t="s">
        <v>28</v>
      </c>
      <c r="E7156" t="s">
        <v>34</v>
      </c>
      <c r="F7156">
        <v>26.48</v>
      </c>
      <c r="G7156">
        <v>1</v>
      </c>
      <c r="H7156">
        <v>10.06</v>
      </c>
      <c r="I7156" t="s">
        <v>870</v>
      </c>
      <c r="J7156">
        <v>2024</v>
      </c>
    </row>
    <row r="7157" spans="1:10" x14ac:dyDescent="0.3">
      <c r="A7157">
        <v>45379</v>
      </c>
      <c r="B7157" t="s">
        <v>600</v>
      </c>
      <c r="C7157" t="s">
        <v>23</v>
      </c>
      <c r="D7157" t="s">
        <v>30</v>
      </c>
      <c r="E7157" t="s">
        <v>138</v>
      </c>
      <c r="F7157">
        <v>532.72</v>
      </c>
      <c r="G7157">
        <v>2</v>
      </c>
      <c r="H7157">
        <v>53.27</v>
      </c>
      <c r="I7157" t="s">
        <v>870</v>
      </c>
      <c r="J7157">
        <v>2024</v>
      </c>
    </row>
    <row r="7158" spans="1:10" x14ac:dyDescent="0.3">
      <c r="A7158">
        <v>45379</v>
      </c>
      <c r="B7158" t="s">
        <v>600</v>
      </c>
      <c r="C7158" t="s">
        <v>23</v>
      </c>
      <c r="D7158" t="s">
        <v>12</v>
      </c>
      <c r="E7158" t="s">
        <v>13</v>
      </c>
      <c r="F7158">
        <v>26.72</v>
      </c>
      <c r="G7158">
        <v>4</v>
      </c>
      <c r="H7158">
        <v>12.83</v>
      </c>
      <c r="I7158" t="s">
        <v>870</v>
      </c>
      <c r="J7158">
        <v>2024</v>
      </c>
    </row>
    <row r="7159" spans="1:10" x14ac:dyDescent="0.3">
      <c r="A7159">
        <v>45379</v>
      </c>
      <c r="B7159" t="s">
        <v>600</v>
      </c>
      <c r="C7159" t="s">
        <v>23</v>
      </c>
      <c r="D7159" t="s">
        <v>12</v>
      </c>
      <c r="E7159" t="s">
        <v>13</v>
      </c>
      <c r="F7159">
        <v>20.04</v>
      </c>
      <c r="G7159">
        <v>3</v>
      </c>
      <c r="H7159">
        <v>9.6199999999999992</v>
      </c>
      <c r="I7159" t="s">
        <v>870</v>
      </c>
      <c r="J7159">
        <v>2024</v>
      </c>
    </row>
    <row r="7160" spans="1:10" x14ac:dyDescent="0.3">
      <c r="A7160">
        <v>45379</v>
      </c>
      <c r="B7160" t="s">
        <v>600</v>
      </c>
      <c r="C7160" t="s">
        <v>23</v>
      </c>
      <c r="D7160" t="s">
        <v>12</v>
      </c>
      <c r="E7160" t="s">
        <v>17</v>
      </c>
      <c r="F7160">
        <v>795.48</v>
      </c>
      <c r="G7160">
        <v>7</v>
      </c>
      <c r="H7160">
        <v>7.95</v>
      </c>
      <c r="I7160" t="s">
        <v>870</v>
      </c>
      <c r="J7160">
        <v>2024</v>
      </c>
    </row>
    <row r="7161" spans="1:10" x14ac:dyDescent="0.3">
      <c r="A7161">
        <v>45379</v>
      </c>
      <c r="B7161" t="s">
        <v>600</v>
      </c>
      <c r="C7161" t="s">
        <v>23</v>
      </c>
      <c r="D7161" t="s">
        <v>28</v>
      </c>
      <c r="E7161" t="s">
        <v>34</v>
      </c>
      <c r="F7161">
        <v>21.56</v>
      </c>
      <c r="G7161">
        <v>7</v>
      </c>
      <c r="H7161">
        <v>6.9</v>
      </c>
      <c r="I7161" t="s">
        <v>870</v>
      </c>
      <c r="J7161">
        <v>2024</v>
      </c>
    </row>
    <row r="7162" spans="1:10" x14ac:dyDescent="0.3">
      <c r="A7162">
        <v>45380</v>
      </c>
      <c r="B7162" t="s">
        <v>380</v>
      </c>
      <c r="C7162" t="s">
        <v>70</v>
      </c>
      <c r="D7162" t="s">
        <v>12</v>
      </c>
      <c r="E7162" t="s">
        <v>17</v>
      </c>
      <c r="F7162">
        <v>81.400000000000006</v>
      </c>
      <c r="G7162">
        <v>5</v>
      </c>
      <c r="H7162">
        <v>21.16</v>
      </c>
      <c r="I7162" t="s">
        <v>870</v>
      </c>
      <c r="J7162">
        <v>2024</v>
      </c>
    </row>
    <row r="7163" spans="1:10" x14ac:dyDescent="0.3">
      <c r="A7163">
        <v>45381</v>
      </c>
      <c r="B7163" t="s">
        <v>861</v>
      </c>
      <c r="C7163" t="s">
        <v>331</v>
      </c>
      <c r="D7163" t="s">
        <v>12</v>
      </c>
      <c r="E7163" t="s">
        <v>43</v>
      </c>
      <c r="F7163">
        <v>325.86</v>
      </c>
      <c r="G7163">
        <v>2</v>
      </c>
      <c r="H7163">
        <v>149.9</v>
      </c>
      <c r="I7163" t="s">
        <v>870</v>
      </c>
      <c r="J7163">
        <v>2024</v>
      </c>
    </row>
    <row r="7164" spans="1:10" x14ac:dyDescent="0.3">
      <c r="A7164">
        <v>45381</v>
      </c>
      <c r="B7164" t="s">
        <v>727</v>
      </c>
      <c r="C7164" t="s">
        <v>20</v>
      </c>
      <c r="D7164" t="s">
        <v>12</v>
      </c>
      <c r="E7164" t="s">
        <v>18</v>
      </c>
      <c r="F7164">
        <v>5.72</v>
      </c>
      <c r="G7164">
        <v>5</v>
      </c>
      <c r="H7164">
        <v>-4.76</v>
      </c>
      <c r="I7164" t="s">
        <v>870</v>
      </c>
      <c r="J7164">
        <v>2024</v>
      </c>
    </row>
    <row r="7165" spans="1:10" x14ac:dyDescent="0.3">
      <c r="A7165">
        <v>45381</v>
      </c>
      <c r="B7165" t="s">
        <v>26</v>
      </c>
      <c r="C7165" t="s">
        <v>25</v>
      </c>
      <c r="D7165" t="s">
        <v>12</v>
      </c>
      <c r="E7165" t="s">
        <v>17</v>
      </c>
      <c r="F7165">
        <v>59.76</v>
      </c>
      <c r="G7165">
        <v>1</v>
      </c>
      <c r="H7165">
        <v>16.73</v>
      </c>
      <c r="I7165" t="s">
        <v>870</v>
      </c>
      <c r="J7165">
        <v>2024</v>
      </c>
    </row>
    <row r="7166" spans="1:10" x14ac:dyDescent="0.3">
      <c r="A7166">
        <v>45381</v>
      </c>
      <c r="B7166" t="s">
        <v>65</v>
      </c>
      <c r="C7166" t="s">
        <v>23</v>
      </c>
      <c r="D7166" t="s">
        <v>12</v>
      </c>
      <c r="E7166" t="s">
        <v>21</v>
      </c>
      <c r="F7166">
        <v>6.08</v>
      </c>
      <c r="G7166">
        <v>2</v>
      </c>
      <c r="H7166">
        <v>2.0699999999999998</v>
      </c>
      <c r="I7166" t="s">
        <v>870</v>
      </c>
      <c r="J7166">
        <v>2024</v>
      </c>
    </row>
    <row r="7167" spans="1:10" x14ac:dyDescent="0.3">
      <c r="A7167">
        <v>45381</v>
      </c>
      <c r="B7167" t="s">
        <v>65</v>
      </c>
      <c r="C7167" t="s">
        <v>23</v>
      </c>
      <c r="D7167" t="s">
        <v>30</v>
      </c>
      <c r="E7167" t="s">
        <v>31</v>
      </c>
      <c r="F7167">
        <v>164.79</v>
      </c>
      <c r="G7167">
        <v>1</v>
      </c>
      <c r="H7167">
        <v>18.54</v>
      </c>
      <c r="I7167" t="s">
        <v>870</v>
      </c>
      <c r="J7167">
        <v>2024</v>
      </c>
    </row>
    <row r="7168" spans="1:10" x14ac:dyDescent="0.3">
      <c r="A7168">
        <v>45381</v>
      </c>
      <c r="B7168" t="s">
        <v>587</v>
      </c>
      <c r="C7168" t="s">
        <v>23</v>
      </c>
      <c r="D7168" t="s">
        <v>28</v>
      </c>
      <c r="E7168" t="s">
        <v>34</v>
      </c>
      <c r="F7168">
        <v>94.2</v>
      </c>
      <c r="G7168">
        <v>5</v>
      </c>
      <c r="H7168">
        <v>39.56</v>
      </c>
      <c r="I7168" t="s">
        <v>870</v>
      </c>
      <c r="J7168">
        <v>2024</v>
      </c>
    </row>
    <row r="7169" spans="1:10" x14ac:dyDescent="0.3">
      <c r="A7169">
        <v>45382</v>
      </c>
      <c r="B7169" t="s">
        <v>237</v>
      </c>
      <c r="C7169" t="s">
        <v>11</v>
      </c>
      <c r="D7169" t="s">
        <v>28</v>
      </c>
      <c r="E7169" t="s">
        <v>47</v>
      </c>
      <c r="F7169">
        <v>205.33</v>
      </c>
      <c r="G7169">
        <v>2</v>
      </c>
      <c r="H7169">
        <v>-36.24</v>
      </c>
      <c r="I7169" t="s">
        <v>870</v>
      </c>
      <c r="J7169">
        <v>2024</v>
      </c>
    </row>
    <row r="7170" spans="1:10" x14ac:dyDescent="0.3">
      <c r="A7170">
        <v>45382</v>
      </c>
      <c r="B7170" t="s">
        <v>700</v>
      </c>
      <c r="C7170" t="s">
        <v>77</v>
      </c>
      <c r="D7170" t="s">
        <v>28</v>
      </c>
      <c r="E7170" t="s">
        <v>34</v>
      </c>
      <c r="F7170">
        <v>29.78</v>
      </c>
      <c r="G7170">
        <v>2</v>
      </c>
      <c r="H7170">
        <v>8.0399999999999991</v>
      </c>
      <c r="I7170" t="s">
        <v>870</v>
      </c>
      <c r="J7170">
        <v>2024</v>
      </c>
    </row>
    <row r="7171" spans="1:10" x14ac:dyDescent="0.3">
      <c r="A7171">
        <v>45382</v>
      </c>
      <c r="B7171" t="s">
        <v>700</v>
      </c>
      <c r="C7171" t="s">
        <v>77</v>
      </c>
      <c r="D7171" t="s">
        <v>30</v>
      </c>
      <c r="E7171" t="s">
        <v>31</v>
      </c>
      <c r="F7171">
        <v>677.58</v>
      </c>
      <c r="G7171">
        <v>3</v>
      </c>
      <c r="H7171">
        <v>176.17</v>
      </c>
      <c r="I7171" t="s">
        <v>870</v>
      </c>
      <c r="J7171">
        <v>2024</v>
      </c>
    </row>
    <row r="7172" spans="1:10" x14ac:dyDescent="0.3">
      <c r="A7172">
        <v>45382</v>
      </c>
      <c r="B7172" t="s">
        <v>700</v>
      </c>
      <c r="C7172" t="s">
        <v>77</v>
      </c>
      <c r="D7172" t="s">
        <v>12</v>
      </c>
      <c r="E7172" t="s">
        <v>13</v>
      </c>
      <c r="F7172">
        <v>75.040000000000006</v>
      </c>
      <c r="G7172">
        <v>8</v>
      </c>
      <c r="H7172">
        <v>36.020000000000003</v>
      </c>
      <c r="I7172" t="s">
        <v>870</v>
      </c>
      <c r="J7172">
        <v>2024</v>
      </c>
    </row>
    <row r="7173" spans="1:10" x14ac:dyDescent="0.3">
      <c r="A7173">
        <v>45382</v>
      </c>
      <c r="B7173" t="s">
        <v>518</v>
      </c>
      <c r="C7173" t="s">
        <v>77</v>
      </c>
      <c r="D7173" t="s">
        <v>30</v>
      </c>
      <c r="E7173" t="s">
        <v>31</v>
      </c>
      <c r="F7173">
        <v>84.95</v>
      </c>
      <c r="G7173">
        <v>5</v>
      </c>
      <c r="H7173">
        <v>22.09</v>
      </c>
      <c r="I7173" t="s">
        <v>870</v>
      </c>
      <c r="J7173">
        <v>2024</v>
      </c>
    </row>
    <row r="7174" spans="1:10" x14ac:dyDescent="0.3">
      <c r="A7174">
        <v>45382</v>
      </c>
      <c r="B7174" t="s">
        <v>547</v>
      </c>
      <c r="C7174" t="s">
        <v>27</v>
      </c>
      <c r="D7174" t="s">
        <v>28</v>
      </c>
      <c r="E7174" t="s">
        <v>34</v>
      </c>
      <c r="F7174">
        <v>61</v>
      </c>
      <c r="G7174">
        <v>5</v>
      </c>
      <c r="H7174">
        <v>25.62</v>
      </c>
      <c r="I7174" t="s">
        <v>870</v>
      </c>
      <c r="J7174">
        <v>2024</v>
      </c>
    </row>
    <row r="7175" spans="1:10" x14ac:dyDescent="0.3">
      <c r="A7175">
        <v>45382</v>
      </c>
      <c r="B7175" t="s">
        <v>547</v>
      </c>
      <c r="C7175" t="s">
        <v>27</v>
      </c>
      <c r="D7175" t="s">
        <v>30</v>
      </c>
      <c r="E7175" t="s">
        <v>31</v>
      </c>
      <c r="F7175">
        <v>671.93</v>
      </c>
      <c r="G7175">
        <v>7</v>
      </c>
      <c r="H7175">
        <v>188.14</v>
      </c>
      <c r="I7175" t="s">
        <v>870</v>
      </c>
      <c r="J7175">
        <v>2024</v>
      </c>
    </row>
    <row r="7176" spans="1:10" x14ac:dyDescent="0.3">
      <c r="A7176">
        <v>45382</v>
      </c>
      <c r="B7176" t="s">
        <v>784</v>
      </c>
      <c r="C7176" t="s">
        <v>15</v>
      </c>
      <c r="D7176" t="s">
        <v>12</v>
      </c>
      <c r="E7176" t="s">
        <v>18</v>
      </c>
      <c r="F7176">
        <v>13.47</v>
      </c>
      <c r="G7176">
        <v>13</v>
      </c>
      <c r="H7176">
        <v>-22.9</v>
      </c>
      <c r="I7176" t="s">
        <v>870</v>
      </c>
      <c r="J7176">
        <v>2024</v>
      </c>
    </row>
    <row r="7177" spans="1:10" x14ac:dyDescent="0.3">
      <c r="A7177">
        <v>45382</v>
      </c>
      <c r="B7177" t="s">
        <v>531</v>
      </c>
      <c r="C7177" t="s">
        <v>25</v>
      </c>
      <c r="D7177" t="s">
        <v>12</v>
      </c>
      <c r="E7177" t="s">
        <v>18</v>
      </c>
      <c r="F7177">
        <v>34.54</v>
      </c>
      <c r="G7177">
        <v>1</v>
      </c>
      <c r="H7177">
        <v>17.27</v>
      </c>
      <c r="I7177" t="s">
        <v>870</v>
      </c>
      <c r="J7177">
        <v>2024</v>
      </c>
    </row>
    <row r="7178" spans="1:10" x14ac:dyDescent="0.3">
      <c r="A7178">
        <v>45382</v>
      </c>
      <c r="B7178" t="s">
        <v>531</v>
      </c>
      <c r="C7178" t="s">
        <v>25</v>
      </c>
      <c r="D7178" t="s">
        <v>30</v>
      </c>
      <c r="E7178" t="s">
        <v>245</v>
      </c>
      <c r="F7178">
        <v>2999.95</v>
      </c>
      <c r="G7178">
        <v>5</v>
      </c>
      <c r="H7178">
        <v>1439.98</v>
      </c>
      <c r="I7178" t="s">
        <v>870</v>
      </c>
      <c r="J7178">
        <v>2024</v>
      </c>
    </row>
    <row r="7179" spans="1:10" x14ac:dyDescent="0.3">
      <c r="A7179">
        <v>45382</v>
      </c>
      <c r="B7179" t="s">
        <v>531</v>
      </c>
      <c r="C7179" t="s">
        <v>25</v>
      </c>
      <c r="D7179" t="s">
        <v>12</v>
      </c>
      <c r="E7179" t="s">
        <v>18</v>
      </c>
      <c r="F7179">
        <v>64.12</v>
      </c>
      <c r="G7179">
        <v>4</v>
      </c>
      <c r="H7179">
        <v>30.78</v>
      </c>
      <c r="I7179" t="s">
        <v>870</v>
      </c>
      <c r="J7179">
        <v>2024</v>
      </c>
    </row>
    <row r="7180" spans="1:10" x14ac:dyDescent="0.3">
      <c r="A7180">
        <v>45382</v>
      </c>
      <c r="B7180" t="s">
        <v>196</v>
      </c>
      <c r="C7180" t="s">
        <v>11</v>
      </c>
      <c r="D7180" t="s">
        <v>12</v>
      </c>
      <c r="E7180" t="s">
        <v>55</v>
      </c>
      <c r="F7180">
        <v>33.619999999999997</v>
      </c>
      <c r="G7180">
        <v>5</v>
      </c>
      <c r="H7180">
        <v>-90.77</v>
      </c>
      <c r="I7180" t="s">
        <v>870</v>
      </c>
      <c r="J7180">
        <v>2024</v>
      </c>
    </row>
    <row r="7181" spans="1:10" x14ac:dyDescent="0.3">
      <c r="A7181">
        <v>45382</v>
      </c>
      <c r="B7181" t="s">
        <v>491</v>
      </c>
      <c r="C7181" t="s">
        <v>23</v>
      </c>
      <c r="D7181" t="s">
        <v>12</v>
      </c>
      <c r="E7181" t="s">
        <v>97</v>
      </c>
      <c r="F7181">
        <v>29.7</v>
      </c>
      <c r="G7181">
        <v>3</v>
      </c>
      <c r="H7181">
        <v>8.02</v>
      </c>
      <c r="I7181" t="s">
        <v>870</v>
      </c>
      <c r="J7181">
        <v>2024</v>
      </c>
    </row>
    <row r="7182" spans="1:10" x14ac:dyDescent="0.3">
      <c r="A7182">
        <v>45383</v>
      </c>
      <c r="B7182" t="s">
        <v>496</v>
      </c>
      <c r="C7182" t="s">
        <v>93</v>
      </c>
      <c r="D7182" t="s">
        <v>12</v>
      </c>
      <c r="E7182" t="s">
        <v>17</v>
      </c>
      <c r="F7182">
        <v>94.2</v>
      </c>
      <c r="G7182">
        <v>6</v>
      </c>
      <c r="H7182">
        <v>23.55</v>
      </c>
      <c r="I7182" t="s">
        <v>871</v>
      </c>
      <c r="J7182">
        <v>2024</v>
      </c>
    </row>
    <row r="7183" spans="1:10" x14ac:dyDescent="0.3">
      <c r="A7183">
        <v>45383</v>
      </c>
      <c r="B7183" t="s">
        <v>496</v>
      </c>
      <c r="C7183" t="s">
        <v>93</v>
      </c>
      <c r="D7183" t="s">
        <v>12</v>
      </c>
      <c r="E7183" t="s">
        <v>43</v>
      </c>
      <c r="F7183">
        <v>28.4</v>
      </c>
      <c r="G7183">
        <v>5</v>
      </c>
      <c r="H7183">
        <v>13.35</v>
      </c>
      <c r="I7183" t="s">
        <v>871</v>
      </c>
      <c r="J7183">
        <v>2024</v>
      </c>
    </row>
    <row r="7184" spans="1:10" x14ac:dyDescent="0.3">
      <c r="A7184">
        <v>45383</v>
      </c>
      <c r="B7184" t="s">
        <v>461</v>
      </c>
      <c r="C7184" t="s">
        <v>23</v>
      </c>
      <c r="D7184" t="s">
        <v>12</v>
      </c>
      <c r="E7184" t="s">
        <v>16</v>
      </c>
      <c r="F7184">
        <v>5.78</v>
      </c>
      <c r="G7184">
        <v>2</v>
      </c>
      <c r="H7184">
        <v>2.72</v>
      </c>
      <c r="I7184" t="s">
        <v>871</v>
      </c>
      <c r="J7184">
        <v>2024</v>
      </c>
    </row>
    <row r="7185" spans="1:10" x14ac:dyDescent="0.3">
      <c r="A7185">
        <v>45383</v>
      </c>
      <c r="B7185" t="s">
        <v>461</v>
      </c>
      <c r="C7185" t="s">
        <v>23</v>
      </c>
      <c r="D7185" t="s">
        <v>12</v>
      </c>
      <c r="E7185" t="s">
        <v>18</v>
      </c>
      <c r="F7185">
        <v>121.68</v>
      </c>
      <c r="G7185">
        <v>13</v>
      </c>
      <c r="H7185">
        <v>38.03</v>
      </c>
      <c r="I7185" t="s">
        <v>871</v>
      </c>
      <c r="J7185">
        <v>2024</v>
      </c>
    </row>
    <row r="7186" spans="1:10" x14ac:dyDescent="0.3">
      <c r="A7186">
        <v>45383</v>
      </c>
      <c r="B7186" t="s">
        <v>388</v>
      </c>
      <c r="C7186" t="s">
        <v>23</v>
      </c>
      <c r="D7186" t="s">
        <v>28</v>
      </c>
      <c r="E7186" t="s">
        <v>47</v>
      </c>
      <c r="F7186">
        <v>482.66</v>
      </c>
      <c r="G7186">
        <v>8</v>
      </c>
      <c r="H7186">
        <v>85.18</v>
      </c>
      <c r="I7186" t="s">
        <v>871</v>
      </c>
      <c r="J7186">
        <v>2024</v>
      </c>
    </row>
    <row r="7187" spans="1:10" x14ac:dyDescent="0.3">
      <c r="A7187">
        <v>45383</v>
      </c>
      <c r="B7187" t="s">
        <v>388</v>
      </c>
      <c r="C7187" t="s">
        <v>23</v>
      </c>
      <c r="D7187" t="s">
        <v>30</v>
      </c>
      <c r="E7187" t="s">
        <v>138</v>
      </c>
      <c r="F7187">
        <v>4799.9799999999996</v>
      </c>
      <c r="G7187">
        <v>2</v>
      </c>
      <c r="H7187">
        <v>360</v>
      </c>
      <c r="I7187" t="s">
        <v>871</v>
      </c>
      <c r="J7187">
        <v>2024</v>
      </c>
    </row>
    <row r="7188" spans="1:10" x14ac:dyDescent="0.3">
      <c r="A7188">
        <v>45383</v>
      </c>
      <c r="B7188" t="s">
        <v>478</v>
      </c>
      <c r="C7188" t="s">
        <v>77</v>
      </c>
      <c r="D7188" t="s">
        <v>12</v>
      </c>
      <c r="E7188" t="s">
        <v>13</v>
      </c>
      <c r="F7188">
        <v>42.93</v>
      </c>
      <c r="G7188">
        <v>9</v>
      </c>
      <c r="H7188">
        <v>19.32</v>
      </c>
      <c r="I7188" t="s">
        <v>871</v>
      </c>
      <c r="J7188">
        <v>2024</v>
      </c>
    </row>
    <row r="7189" spans="1:10" x14ac:dyDescent="0.3">
      <c r="A7189">
        <v>45383</v>
      </c>
      <c r="B7189" t="s">
        <v>98</v>
      </c>
      <c r="C7189" t="s">
        <v>66</v>
      </c>
      <c r="D7189" t="s">
        <v>30</v>
      </c>
      <c r="E7189" t="s">
        <v>31</v>
      </c>
      <c r="F7189">
        <v>23.98</v>
      </c>
      <c r="G7189">
        <v>3</v>
      </c>
      <c r="H7189">
        <v>-5.69</v>
      </c>
      <c r="I7189" t="s">
        <v>871</v>
      </c>
      <c r="J7189">
        <v>2024</v>
      </c>
    </row>
    <row r="7190" spans="1:10" x14ac:dyDescent="0.3">
      <c r="A7190">
        <v>45383</v>
      </c>
      <c r="B7190" t="s">
        <v>98</v>
      </c>
      <c r="C7190" t="s">
        <v>66</v>
      </c>
      <c r="D7190" t="s">
        <v>12</v>
      </c>
      <c r="E7190" t="s">
        <v>16</v>
      </c>
      <c r="F7190">
        <v>6.26</v>
      </c>
      <c r="G7190">
        <v>3</v>
      </c>
      <c r="H7190">
        <v>2.04</v>
      </c>
      <c r="I7190" t="s">
        <v>871</v>
      </c>
      <c r="J7190">
        <v>2024</v>
      </c>
    </row>
    <row r="7191" spans="1:10" x14ac:dyDescent="0.3">
      <c r="A7191">
        <v>45383</v>
      </c>
      <c r="B7191" t="s">
        <v>98</v>
      </c>
      <c r="C7191" t="s">
        <v>66</v>
      </c>
      <c r="D7191" t="s">
        <v>12</v>
      </c>
      <c r="E7191" t="s">
        <v>55</v>
      </c>
      <c r="F7191">
        <v>20.81</v>
      </c>
      <c r="G7191">
        <v>3</v>
      </c>
      <c r="H7191">
        <v>1.82</v>
      </c>
      <c r="I7191" t="s">
        <v>871</v>
      </c>
      <c r="J7191">
        <v>2024</v>
      </c>
    </row>
    <row r="7192" spans="1:10" x14ac:dyDescent="0.3">
      <c r="A7192">
        <v>45383</v>
      </c>
      <c r="B7192" t="s">
        <v>98</v>
      </c>
      <c r="C7192" t="s">
        <v>66</v>
      </c>
      <c r="D7192" t="s">
        <v>28</v>
      </c>
      <c r="E7192" t="s">
        <v>29</v>
      </c>
      <c r="F7192">
        <v>218.35</v>
      </c>
      <c r="G7192">
        <v>3</v>
      </c>
      <c r="H7192">
        <v>-19.11</v>
      </c>
      <c r="I7192" t="s">
        <v>871</v>
      </c>
      <c r="J7192">
        <v>2024</v>
      </c>
    </row>
    <row r="7193" spans="1:10" x14ac:dyDescent="0.3">
      <c r="A7193">
        <v>45383</v>
      </c>
      <c r="B7193" t="s">
        <v>235</v>
      </c>
      <c r="C7193" t="s">
        <v>45</v>
      </c>
      <c r="D7193" t="s">
        <v>28</v>
      </c>
      <c r="E7193" t="s">
        <v>34</v>
      </c>
      <c r="F7193">
        <v>127.95</v>
      </c>
      <c r="G7193">
        <v>3</v>
      </c>
      <c r="H7193">
        <v>21.75</v>
      </c>
      <c r="I7193" t="s">
        <v>871</v>
      </c>
      <c r="J7193">
        <v>2024</v>
      </c>
    </row>
    <row r="7194" spans="1:10" x14ac:dyDescent="0.3">
      <c r="A7194">
        <v>45384</v>
      </c>
      <c r="B7194" t="s">
        <v>583</v>
      </c>
      <c r="C7194" t="s">
        <v>23</v>
      </c>
      <c r="D7194" t="s">
        <v>28</v>
      </c>
      <c r="E7194" t="s">
        <v>34</v>
      </c>
      <c r="F7194">
        <v>25.11</v>
      </c>
      <c r="G7194">
        <v>3</v>
      </c>
      <c r="H7194">
        <v>6.53</v>
      </c>
      <c r="I7194" t="s">
        <v>871</v>
      </c>
      <c r="J7194">
        <v>2024</v>
      </c>
    </row>
    <row r="7195" spans="1:10" x14ac:dyDescent="0.3">
      <c r="A7195">
        <v>45384</v>
      </c>
      <c r="B7195" t="s">
        <v>603</v>
      </c>
      <c r="C7195" t="s">
        <v>25</v>
      </c>
      <c r="D7195" t="s">
        <v>28</v>
      </c>
      <c r="E7195" t="s">
        <v>75</v>
      </c>
      <c r="F7195">
        <v>411.8</v>
      </c>
      <c r="G7195">
        <v>2</v>
      </c>
      <c r="H7195">
        <v>70.010000000000005</v>
      </c>
      <c r="I7195" t="s">
        <v>871</v>
      </c>
      <c r="J7195">
        <v>2024</v>
      </c>
    </row>
    <row r="7196" spans="1:10" x14ac:dyDescent="0.3">
      <c r="A7196">
        <v>45384</v>
      </c>
      <c r="B7196" t="s">
        <v>603</v>
      </c>
      <c r="C7196" t="s">
        <v>25</v>
      </c>
      <c r="D7196" t="s">
        <v>30</v>
      </c>
      <c r="E7196" t="s">
        <v>36</v>
      </c>
      <c r="F7196">
        <v>360</v>
      </c>
      <c r="G7196">
        <v>4</v>
      </c>
      <c r="H7196">
        <v>129.6</v>
      </c>
      <c r="I7196" t="s">
        <v>871</v>
      </c>
      <c r="J7196">
        <v>2024</v>
      </c>
    </row>
    <row r="7197" spans="1:10" x14ac:dyDescent="0.3">
      <c r="A7197">
        <v>45384</v>
      </c>
      <c r="B7197" t="s">
        <v>612</v>
      </c>
      <c r="C7197" t="s">
        <v>250</v>
      </c>
      <c r="D7197" t="s">
        <v>12</v>
      </c>
      <c r="E7197" t="s">
        <v>21</v>
      </c>
      <c r="F7197">
        <v>11.12</v>
      </c>
      <c r="G7197">
        <v>4</v>
      </c>
      <c r="H7197">
        <v>2.89</v>
      </c>
      <c r="I7197" t="s">
        <v>871</v>
      </c>
      <c r="J7197">
        <v>2024</v>
      </c>
    </row>
    <row r="7198" spans="1:10" x14ac:dyDescent="0.3">
      <c r="A7198">
        <v>45384</v>
      </c>
      <c r="B7198" t="s">
        <v>670</v>
      </c>
      <c r="C7198" t="s">
        <v>200</v>
      </c>
      <c r="D7198" t="s">
        <v>12</v>
      </c>
      <c r="E7198" t="s">
        <v>16</v>
      </c>
      <c r="F7198">
        <v>14.94</v>
      </c>
      <c r="G7198">
        <v>3</v>
      </c>
      <c r="H7198">
        <v>6.87</v>
      </c>
      <c r="I7198" t="s">
        <v>871</v>
      </c>
      <c r="J7198">
        <v>2024</v>
      </c>
    </row>
    <row r="7199" spans="1:10" x14ac:dyDescent="0.3">
      <c r="A7199">
        <v>45385</v>
      </c>
      <c r="B7199" t="s">
        <v>241</v>
      </c>
      <c r="C7199" t="s">
        <v>20</v>
      </c>
      <c r="D7199" t="s">
        <v>28</v>
      </c>
      <c r="E7199" t="s">
        <v>34</v>
      </c>
      <c r="F7199">
        <v>25.47</v>
      </c>
      <c r="G7199">
        <v>4</v>
      </c>
      <c r="H7199">
        <v>7.64</v>
      </c>
      <c r="I7199" t="s">
        <v>871</v>
      </c>
      <c r="J7199">
        <v>2024</v>
      </c>
    </row>
    <row r="7200" spans="1:10" x14ac:dyDescent="0.3">
      <c r="A7200">
        <v>45385</v>
      </c>
      <c r="B7200" t="s">
        <v>105</v>
      </c>
      <c r="C7200" t="s">
        <v>15</v>
      </c>
      <c r="D7200" t="s">
        <v>12</v>
      </c>
      <c r="E7200" t="s">
        <v>21</v>
      </c>
      <c r="F7200">
        <v>7.06</v>
      </c>
      <c r="G7200">
        <v>3</v>
      </c>
      <c r="H7200">
        <v>2.21</v>
      </c>
      <c r="I7200" t="s">
        <v>871</v>
      </c>
      <c r="J7200">
        <v>2024</v>
      </c>
    </row>
    <row r="7201" spans="1:10" x14ac:dyDescent="0.3">
      <c r="A7201">
        <v>45386</v>
      </c>
      <c r="B7201" t="s">
        <v>554</v>
      </c>
      <c r="C7201" t="s">
        <v>15</v>
      </c>
      <c r="D7201" t="s">
        <v>30</v>
      </c>
      <c r="E7201" t="s">
        <v>31</v>
      </c>
      <c r="F7201">
        <v>383.84</v>
      </c>
      <c r="G7201">
        <v>4</v>
      </c>
      <c r="H7201">
        <v>47.98</v>
      </c>
      <c r="I7201" t="s">
        <v>871</v>
      </c>
      <c r="J7201">
        <v>2024</v>
      </c>
    </row>
    <row r="7202" spans="1:10" x14ac:dyDescent="0.3">
      <c r="A7202">
        <v>45386</v>
      </c>
      <c r="B7202" t="s">
        <v>363</v>
      </c>
      <c r="C7202" t="s">
        <v>77</v>
      </c>
      <c r="D7202" t="s">
        <v>30</v>
      </c>
      <c r="E7202" t="s">
        <v>31</v>
      </c>
      <c r="F7202">
        <v>41.22</v>
      </c>
      <c r="G7202">
        <v>1</v>
      </c>
      <c r="H7202">
        <v>11.13</v>
      </c>
      <c r="I7202" t="s">
        <v>871</v>
      </c>
      <c r="J7202">
        <v>2024</v>
      </c>
    </row>
    <row r="7203" spans="1:10" x14ac:dyDescent="0.3">
      <c r="A7203">
        <v>45386</v>
      </c>
      <c r="B7203" t="s">
        <v>363</v>
      </c>
      <c r="C7203" t="s">
        <v>77</v>
      </c>
      <c r="D7203" t="s">
        <v>12</v>
      </c>
      <c r="E7203" t="s">
        <v>97</v>
      </c>
      <c r="F7203">
        <v>240.37</v>
      </c>
      <c r="G7203">
        <v>1</v>
      </c>
      <c r="H7203">
        <v>7.21</v>
      </c>
      <c r="I7203" t="s">
        <v>871</v>
      </c>
      <c r="J7203">
        <v>2024</v>
      </c>
    </row>
    <row r="7204" spans="1:10" x14ac:dyDescent="0.3">
      <c r="A7204">
        <v>45386</v>
      </c>
      <c r="B7204" t="s">
        <v>363</v>
      </c>
      <c r="C7204" t="s">
        <v>77</v>
      </c>
      <c r="D7204" t="s">
        <v>30</v>
      </c>
      <c r="E7204" t="s">
        <v>31</v>
      </c>
      <c r="F7204">
        <v>119.02</v>
      </c>
      <c r="G7204">
        <v>2</v>
      </c>
      <c r="H7204">
        <v>33.33</v>
      </c>
      <c r="I7204" t="s">
        <v>871</v>
      </c>
      <c r="J7204">
        <v>2024</v>
      </c>
    </row>
    <row r="7205" spans="1:10" x14ac:dyDescent="0.3">
      <c r="A7205">
        <v>45386</v>
      </c>
      <c r="B7205" t="s">
        <v>651</v>
      </c>
      <c r="C7205" t="s">
        <v>77</v>
      </c>
      <c r="D7205" t="s">
        <v>12</v>
      </c>
      <c r="E7205" t="s">
        <v>43</v>
      </c>
      <c r="F7205">
        <v>16.98</v>
      </c>
      <c r="G7205">
        <v>1</v>
      </c>
      <c r="H7205">
        <v>8.49</v>
      </c>
      <c r="I7205" t="s">
        <v>871</v>
      </c>
      <c r="J7205">
        <v>2024</v>
      </c>
    </row>
    <row r="7206" spans="1:10" x14ac:dyDescent="0.3">
      <c r="A7206">
        <v>45386</v>
      </c>
      <c r="B7206" t="s">
        <v>470</v>
      </c>
      <c r="C7206" t="s">
        <v>77</v>
      </c>
      <c r="D7206" t="s">
        <v>12</v>
      </c>
      <c r="E7206" t="s">
        <v>21</v>
      </c>
      <c r="F7206">
        <v>7.04</v>
      </c>
      <c r="G7206">
        <v>4</v>
      </c>
      <c r="H7206">
        <v>2.04</v>
      </c>
      <c r="I7206" t="s">
        <v>871</v>
      </c>
      <c r="J7206">
        <v>2024</v>
      </c>
    </row>
    <row r="7207" spans="1:10" x14ac:dyDescent="0.3">
      <c r="A7207">
        <v>45388</v>
      </c>
      <c r="B7207" t="s">
        <v>846</v>
      </c>
      <c r="C7207" t="s">
        <v>167</v>
      </c>
      <c r="D7207" t="s">
        <v>12</v>
      </c>
      <c r="E7207" t="s">
        <v>13</v>
      </c>
      <c r="F7207">
        <v>106.32</v>
      </c>
      <c r="G7207">
        <v>3</v>
      </c>
      <c r="H7207">
        <v>49.97</v>
      </c>
      <c r="I7207" t="s">
        <v>871</v>
      </c>
      <c r="J7207">
        <v>2024</v>
      </c>
    </row>
    <row r="7208" spans="1:10" x14ac:dyDescent="0.3">
      <c r="A7208">
        <v>45388</v>
      </c>
      <c r="B7208" t="s">
        <v>417</v>
      </c>
      <c r="C7208" t="s">
        <v>64</v>
      </c>
      <c r="D7208" t="s">
        <v>12</v>
      </c>
      <c r="E7208" t="s">
        <v>18</v>
      </c>
      <c r="F7208">
        <v>8.1</v>
      </c>
      <c r="G7208">
        <v>5</v>
      </c>
      <c r="H7208">
        <v>-5.94</v>
      </c>
      <c r="I7208" t="s">
        <v>871</v>
      </c>
      <c r="J7208">
        <v>2024</v>
      </c>
    </row>
    <row r="7209" spans="1:10" x14ac:dyDescent="0.3">
      <c r="A7209">
        <v>45389</v>
      </c>
      <c r="B7209" t="s">
        <v>504</v>
      </c>
      <c r="C7209" t="s">
        <v>66</v>
      </c>
      <c r="D7209" t="s">
        <v>28</v>
      </c>
      <c r="E7209" t="s">
        <v>75</v>
      </c>
      <c r="F7209">
        <v>233.86</v>
      </c>
      <c r="G7209">
        <v>2</v>
      </c>
      <c r="H7209">
        <v>-102.05</v>
      </c>
      <c r="I7209" t="s">
        <v>871</v>
      </c>
      <c r="J7209">
        <v>2024</v>
      </c>
    </row>
    <row r="7210" spans="1:10" x14ac:dyDescent="0.3">
      <c r="A7210">
        <v>45389</v>
      </c>
      <c r="B7210" t="s">
        <v>504</v>
      </c>
      <c r="C7210" t="s">
        <v>66</v>
      </c>
      <c r="D7210" t="s">
        <v>28</v>
      </c>
      <c r="E7210" t="s">
        <v>75</v>
      </c>
      <c r="F7210">
        <v>620.61</v>
      </c>
      <c r="G7210">
        <v>3</v>
      </c>
      <c r="H7210">
        <v>-248.25</v>
      </c>
      <c r="I7210" t="s">
        <v>871</v>
      </c>
      <c r="J7210">
        <v>2024</v>
      </c>
    </row>
    <row r="7211" spans="1:10" x14ac:dyDescent="0.3">
      <c r="A7211">
        <v>45389</v>
      </c>
      <c r="B7211" t="s">
        <v>504</v>
      </c>
      <c r="C7211" t="s">
        <v>66</v>
      </c>
      <c r="D7211" t="s">
        <v>12</v>
      </c>
      <c r="E7211" t="s">
        <v>18</v>
      </c>
      <c r="F7211">
        <v>5.33</v>
      </c>
      <c r="G7211">
        <v>2</v>
      </c>
      <c r="H7211">
        <v>-3.55</v>
      </c>
      <c r="I7211" t="s">
        <v>871</v>
      </c>
      <c r="J7211">
        <v>2024</v>
      </c>
    </row>
    <row r="7212" spans="1:10" x14ac:dyDescent="0.3">
      <c r="A7212">
        <v>45389</v>
      </c>
      <c r="B7212" t="s">
        <v>504</v>
      </c>
      <c r="C7212" t="s">
        <v>66</v>
      </c>
      <c r="D7212" t="s">
        <v>28</v>
      </c>
      <c r="E7212" t="s">
        <v>34</v>
      </c>
      <c r="F7212">
        <v>258.07</v>
      </c>
      <c r="G7212">
        <v>3</v>
      </c>
      <c r="H7212">
        <v>0</v>
      </c>
      <c r="I7212" t="s">
        <v>871</v>
      </c>
      <c r="J7212">
        <v>2024</v>
      </c>
    </row>
    <row r="7213" spans="1:10" x14ac:dyDescent="0.3">
      <c r="A7213">
        <v>45389</v>
      </c>
      <c r="B7213" t="s">
        <v>504</v>
      </c>
      <c r="C7213" t="s">
        <v>66</v>
      </c>
      <c r="D7213" t="s">
        <v>30</v>
      </c>
      <c r="E7213" t="s">
        <v>36</v>
      </c>
      <c r="F7213">
        <v>617.98</v>
      </c>
      <c r="G7213">
        <v>3</v>
      </c>
      <c r="H7213">
        <v>-7.72</v>
      </c>
      <c r="I7213" t="s">
        <v>871</v>
      </c>
      <c r="J7213">
        <v>2024</v>
      </c>
    </row>
    <row r="7214" spans="1:10" x14ac:dyDescent="0.3">
      <c r="A7214">
        <v>45389</v>
      </c>
      <c r="B7214" t="s">
        <v>110</v>
      </c>
      <c r="C7214" t="s">
        <v>66</v>
      </c>
      <c r="D7214" t="s">
        <v>12</v>
      </c>
      <c r="E7214" t="s">
        <v>21</v>
      </c>
      <c r="F7214">
        <v>16.260000000000002</v>
      </c>
      <c r="G7214">
        <v>2</v>
      </c>
      <c r="H7214">
        <v>1.22</v>
      </c>
      <c r="I7214" t="s">
        <v>871</v>
      </c>
      <c r="J7214">
        <v>2024</v>
      </c>
    </row>
    <row r="7215" spans="1:10" x14ac:dyDescent="0.3">
      <c r="A7215">
        <v>45389</v>
      </c>
      <c r="B7215" t="s">
        <v>110</v>
      </c>
      <c r="C7215" t="s">
        <v>66</v>
      </c>
      <c r="D7215" t="s">
        <v>30</v>
      </c>
      <c r="E7215" t="s">
        <v>31</v>
      </c>
      <c r="F7215">
        <v>219.18</v>
      </c>
      <c r="G7215">
        <v>2</v>
      </c>
      <c r="H7215">
        <v>19.18</v>
      </c>
      <c r="I7215" t="s">
        <v>871</v>
      </c>
      <c r="J7215">
        <v>2024</v>
      </c>
    </row>
    <row r="7216" spans="1:10" x14ac:dyDescent="0.3">
      <c r="A7216">
        <v>45390</v>
      </c>
      <c r="B7216" t="s">
        <v>565</v>
      </c>
      <c r="C7216" t="s">
        <v>25</v>
      </c>
      <c r="D7216" t="s">
        <v>28</v>
      </c>
      <c r="E7216" t="s">
        <v>34</v>
      </c>
      <c r="F7216">
        <v>56.28</v>
      </c>
      <c r="G7216">
        <v>6</v>
      </c>
      <c r="H7216">
        <v>15.76</v>
      </c>
      <c r="I7216" t="s">
        <v>871</v>
      </c>
      <c r="J7216">
        <v>2024</v>
      </c>
    </row>
    <row r="7217" spans="1:10" x14ac:dyDescent="0.3">
      <c r="A7217">
        <v>45390</v>
      </c>
      <c r="B7217" t="s">
        <v>565</v>
      </c>
      <c r="C7217" t="s">
        <v>25</v>
      </c>
      <c r="D7217" t="s">
        <v>12</v>
      </c>
      <c r="E7217" t="s">
        <v>18</v>
      </c>
      <c r="F7217">
        <v>2690.97</v>
      </c>
      <c r="G7217">
        <v>3</v>
      </c>
      <c r="H7217">
        <v>1264.76</v>
      </c>
      <c r="I7217" t="s">
        <v>871</v>
      </c>
      <c r="J7217">
        <v>2024</v>
      </c>
    </row>
    <row r="7218" spans="1:10" x14ac:dyDescent="0.3">
      <c r="A7218">
        <v>45390</v>
      </c>
      <c r="B7218" t="s">
        <v>505</v>
      </c>
      <c r="C7218" t="s">
        <v>89</v>
      </c>
      <c r="D7218" t="s">
        <v>12</v>
      </c>
      <c r="E7218" t="s">
        <v>17</v>
      </c>
      <c r="F7218">
        <v>2591.56</v>
      </c>
      <c r="G7218">
        <v>4</v>
      </c>
      <c r="H7218">
        <v>621.97</v>
      </c>
      <c r="I7218" t="s">
        <v>871</v>
      </c>
      <c r="J7218">
        <v>2024</v>
      </c>
    </row>
    <row r="7219" spans="1:10" x14ac:dyDescent="0.3">
      <c r="A7219">
        <v>45390</v>
      </c>
      <c r="B7219" t="s">
        <v>505</v>
      </c>
      <c r="C7219" t="s">
        <v>89</v>
      </c>
      <c r="D7219" t="s">
        <v>12</v>
      </c>
      <c r="E7219" t="s">
        <v>55</v>
      </c>
      <c r="F7219">
        <v>41.95</v>
      </c>
      <c r="G7219">
        <v>5</v>
      </c>
      <c r="H7219">
        <v>10.49</v>
      </c>
      <c r="I7219" t="s">
        <v>871</v>
      </c>
      <c r="J7219">
        <v>2024</v>
      </c>
    </row>
    <row r="7220" spans="1:10" x14ac:dyDescent="0.3">
      <c r="A7220">
        <v>45390</v>
      </c>
      <c r="B7220" t="s">
        <v>373</v>
      </c>
      <c r="C7220" t="s">
        <v>23</v>
      </c>
      <c r="D7220" t="s">
        <v>12</v>
      </c>
      <c r="E7220" t="s">
        <v>13</v>
      </c>
      <c r="F7220">
        <v>244.55</v>
      </c>
      <c r="G7220">
        <v>5</v>
      </c>
      <c r="H7220">
        <v>114.94</v>
      </c>
      <c r="I7220" t="s">
        <v>871</v>
      </c>
      <c r="J7220">
        <v>2024</v>
      </c>
    </row>
    <row r="7221" spans="1:10" x14ac:dyDescent="0.3">
      <c r="A7221">
        <v>45390</v>
      </c>
      <c r="B7221" t="s">
        <v>373</v>
      </c>
      <c r="C7221" t="s">
        <v>23</v>
      </c>
      <c r="D7221" t="s">
        <v>12</v>
      </c>
      <c r="E7221" t="s">
        <v>13</v>
      </c>
      <c r="F7221">
        <v>195.76</v>
      </c>
      <c r="G7221">
        <v>4</v>
      </c>
      <c r="H7221">
        <v>97.88</v>
      </c>
      <c r="I7221" t="s">
        <v>871</v>
      </c>
      <c r="J7221">
        <v>2024</v>
      </c>
    </row>
    <row r="7222" spans="1:10" x14ac:dyDescent="0.3">
      <c r="A7222">
        <v>45390</v>
      </c>
      <c r="B7222" t="s">
        <v>115</v>
      </c>
      <c r="C7222" t="s">
        <v>62</v>
      </c>
      <c r="D7222" t="s">
        <v>28</v>
      </c>
      <c r="E7222" t="s">
        <v>34</v>
      </c>
      <c r="F7222">
        <v>273.95999999999998</v>
      </c>
      <c r="G7222">
        <v>2</v>
      </c>
      <c r="H7222">
        <v>71.23</v>
      </c>
      <c r="I7222" t="s">
        <v>871</v>
      </c>
      <c r="J7222">
        <v>2024</v>
      </c>
    </row>
    <row r="7223" spans="1:10" x14ac:dyDescent="0.3">
      <c r="A7223">
        <v>45390</v>
      </c>
      <c r="B7223" t="s">
        <v>115</v>
      </c>
      <c r="C7223" t="s">
        <v>62</v>
      </c>
      <c r="D7223" t="s">
        <v>28</v>
      </c>
      <c r="E7223" t="s">
        <v>34</v>
      </c>
      <c r="F7223">
        <v>306.89999999999998</v>
      </c>
      <c r="G7223">
        <v>3</v>
      </c>
      <c r="H7223">
        <v>79.790000000000006</v>
      </c>
      <c r="I7223" t="s">
        <v>871</v>
      </c>
      <c r="J7223">
        <v>2024</v>
      </c>
    </row>
    <row r="7224" spans="1:10" x14ac:dyDescent="0.3">
      <c r="A7224">
        <v>45391</v>
      </c>
      <c r="B7224" t="s">
        <v>772</v>
      </c>
      <c r="C7224" t="s">
        <v>77</v>
      </c>
      <c r="D7224" t="s">
        <v>12</v>
      </c>
      <c r="E7224" t="s">
        <v>16</v>
      </c>
      <c r="F7224">
        <v>9.82</v>
      </c>
      <c r="G7224">
        <v>2</v>
      </c>
      <c r="H7224">
        <v>4.8099999999999996</v>
      </c>
      <c r="I7224" t="s">
        <v>871</v>
      </c>
      <c r="J7224">
        <v>2024</v>
      </c>
    </row>
    <row r="7225" spans="1:10" x14ac:dyDescent="0.3">
      <c r="A7225">
        <v>45391</v>
      </c>
      <c r="B7225" t="s">
        <v>772</v>
      </c>
      <c r="C7225" t="s">
        <v>77</v>
      </c>
      <c r="D7225" t="s">
        <v>12</v>
      </c>
      <c r="E7225" t="s">
        <v>21</v>
      </c>
      <c r="F7225">
        <v>35.97</v>
      </c>
      <c r="G7225">
        <v>3</v>
      </c>
      <c r="H7225">
        <v>9.7100000000000009</v>
      </c>
      <c r="I7225" t="s">
        <v>871</v>
      </c>
      <c r="J7225">
        <v>2024</v>
      </c>
    </row>
    <row r="7226" spans="1:10" x14ac:dyDescent="0.3">
      <c r="A7226">
        <v>45391</v>
      </c>
      <c r="B7226" t="s">
        <v>772</v>
      </c>
      <c r="C7226" t="s">
        <v>77</v>
      </c>
      <c r="D7226" t="s">
        <v>12</v>
      </c>
      <c r="E7226" t="s">
        <v>13</v>
      </c>
      <c r="F7226">
        <v>12.96</v>
      </c>
      <c r="G7226">
        <v>2</v>
      </c>
      <c r="H7226">
        <v>6.22</v>
      </c>
      <c r="I7226" t="s">
        <v>871</v>
      </c>
      <c r="J7226">
        <v>2024</v>
      </c>
    </row>
    <row r="7227" spans="1:10" x14ac:dyDescent="0.3">
      <c r="A7227">
        <v>45391</v>
      </c>
      <c r="B7227" t="s">
        <v>772</v>
      </c>
      <c r="C7227" t="s">
        <v>77</v>
      </c>
      <c r="D7227" t="s">
        <v>12</v>
      </c>
      <c r="E7227" t="s">
        <v>13</v>
      </c>
      <c r="F7227">
        <v>191.6</v>
      </c>
      <c r="G7227">
        <v>4</v>
      </c>
      <c r="H7227">
        <v>91.97</v>
      </c>
      <c r="I7227" t="s">
        <v>871</v>
      </c>
      <c r="J7227">
        <v>2024</v>
      </c>
    </row>
    <row r="7228" spans="1:10" x14ac:dyDescent="0.3">
      <c r="A7228">
        <v>45391</v>
      </c>
      <c r="B7228" t="s">
        <v>772</v>
      </c>
      <c r="C7228" t="s">
        <v>77</v>
      </c>
      <c r="D7228" t="s">
        <v>12</v>
      </c>
      <c r="E7228" t="s">
        <v>16</v>
      </c>
      <c r="F7228">
        <v>8.64</v>
      </c>
      <c r="G7228">
        <v>3</v>
      </c>
      <c r="H7228">
        <v>4.2300000000000004</v>
      </c>
      <c r="I7228" t="s">
        <v>871</v>
      </c>
      <c r="J7228">
        <v>2024</v>
      </c>
    </row>
    <row r="7229" spans="1:10" x14ac:dyDescent="0.3">
      <c r="A7229">
        <v>45391</v>
      </c>
      <c r="B7229" t="s">
        <v>772</v>
      </c>
      <c r="C7229" t="s">
        <v>77</v>
      </c>
      <c r="D7229" t="s">
        <v>12</v>
      </c>
      <c r="E7229" t="s">
        <v>17</v>
      </c>
      <c r="F7229">
        <v>501.81</v>
      </c>
      <c r="G7229">
        <v>3</v>
      </c>
      <c r="H7229">
        <v>0</v>
      </c>
      <c r="I7229" t="s">
        <v>871</v>
      </c>
      <c r="J7229">
        <v>2024</v>
      </c>
    </row>
    <row r="7230" spans="1:10" x14ac:dyDescent="0.3">
      <c r="A7230">
        <v>45391</v>
      </c>
      <c r="B7230" t="s">
        <v>105</v>
      </c>
      <c r="C7230" t="s">
        <v>66</v>
      </c>
      <c r="D7230" t="s">
        <v>12</v>
      </c>
      <c r="E7230" t="s">
        <v>16</v>
      </c>
      <c r="F7230">
        <v>15.12</v>
      </c>
      <c r="G7230">
        <v>3</v>
      </c>
      <c r="H7230">
        <v>4.91</v>
      </c>
      <c r="I7230" t="s">
        <v>871</v>
      </c>
      <c r="J7230">
        <v>2024</v>
      </c>
    </row>
    <row r="7231" spans="1:10" x14ac:dyDescent="0.3">
      <c r="A7231">
        <v>45391</v>
      </c>
      <c r="B7231" t="s">
        <v>105</v>
      </c>
      <c r="C7231" t="s">
        <v>66</v>
      </c>
      <c r="D7231" t="s">
        <v>12</v>
      </c>
      <c r="E7231" t="s">
        <v>18</v>
      </c>
      <c r="F7231">
        <v>17.43</v>
      </c>
      <c r="G7231">
        <v>1</v>
      </c>
      <c r="H7231">
        <v>-13.36</v>
      </c>
      <c r="I7231" t="s">
        <v>871</v>
      </c>
      <c r="J7231">
        <v>2024</v>
      </c>
    </row>
    <row r="7232" spans="1:10" x14ac:dyDescent="0.3">
      <c r="A7232">
        <v>45391</v>
      </c>
      <c r="B7232" t="s">
        <v>105</v>
      </c>
      <c r="C7232" t="s">
        <v>66</v>
      </c>
      <c r="D7232" t="s">
        <v>12</v>
      </c>
      <c r="E7232" t="s">
        <v>13</v>
      </c>
      <c r="F7232">
        <v>251.64</v>
      </c>
      <c r="G7232">
        <v>3</v>
      </c>
      <c r="H7232">
        <v>88.07</v>
      </c>
      <c r="I7232" t="s">
        <v>871</v>
      </c>
      <c r="J7232">
        <v>2024</v>
      </c>
    </row>
    <row r="7233" spans="1:10" x14ac:dyDescent="0.3">
      <c r="A7233">
        <v>45391</v>
      </c>
      <c r="B7233" t="s">
        <v>389</v>
      </c>
      <c r="C7233" t="s">
        <v>62</v>
      </c>
      <c r="D7233" t="s">
        <v>12</v>
      </c>
      <c r="E7233" t="s">
        <v>18</v>
      </c>
      <c r="F7233">
        <v>478.24</v>
      </c>
      <c r="G7233">
        <v>8</v>
      </c>
      <c r="H7233">
        <v>219.99</v>
      </c>
      <c r="I7233" t="s">
        <v>871</v>
      </c>
      <c r="J7233">
        <v>2024</v>
      </c>
    </row>
    <row r="7234" spans="1:10" x14ac:dyDescent="0.3">
      <c r="A7234">
        <v>45391</v>
      </c>
      <c r="B7234" t="s">
        <v>552</v>
      </c>
      <c r="C7234" t="s">
        <v>20</v>
      </c>
      <c r="D7234" t="s">
        <v>12</v>
      </c>
      <c r="E7234" t="s">
        <v>18</v>
      </c>
      <c r="F7234">
        <v>37.9</v>
      </c>
      <c r="G7234">
        <v>4</v>
      </c>
      <c r="H7234">
        <v>-29.05</v>
      </c>
      <c r="I7234" t="s">
        <v>871</v>
      </c>
      <c r="J7234">
        <v>2024</v>
      </c>
    </row>
    <row r="7235" spans="1:10" x14ac:dyDescent="0.3">
      <c r="A7235">
        <v>45391</v>
      </c>
      <c r="B7235" t="s">
        <v>552</v>
      </c>
      <c r="C7235" t="s">
        <v>20</v>
      </c>
      <c r="D7235" t="s">
        <v>12</v>
      </c>
      <c r="E7235" t="s">
        <v>13</v>
      </c>
      <c r="F7235">
        <v>65.58</v>
      </c>
      <c r="G7235">
        <v>2</v>
      </c>
      <c r="H7235">
        <v>23.77</v>
      </c>
      <c r="I7235" t="s">
        <v>871</v>
      </c>
      <c r="J7235">
        <v>2024</v>
      </c>
    </row>
    <row r="7236" spans="1:10" x14ac:dyDescent="0.3">
      <c r="A7236">
        <v>45392</v>
      </c>
      <c r="B7236" t="s">
        <v>769</v>
      </c>
      <c r="C7236" t="s">
        <v>89</v>
      </c>
      <c r="D7236" t="s">
        <v>12</v>
      </c>
      <c r="E7236" t="s">
        <v>13</v>
      </c>
      <c r="F7236">
        <v>7.61</v>
      </c>
      <c r="G7236">
        <v>1</v>
      </c>
      <c r="H7236">
        <v>3.58</v>
      </c>
      <c r="I7236" t="s">
        <v>871</v>
      </c>
      <c r="J7236">
        <v>2024</v>
      </c>
    </row>
    <row r="7237" spans="1:10" x14ac:dyDescent="0.3">
      <c r="A7237">
        <v>45392</v>
      </c>
      <c r="B7237" t="s">
        <v>769</v>
      </c>
      <c r="C7237" t="s">
        <v>89</v>
      </c>
      <c r="D7237" t="s">
        <v>12</v>
      </c>
      <c r="E7237" t="s">
        <v>32</v>
      </c>
      <c r="F7237">
        <v>7.16</v>
      </c>
      <c r="G7237">
        <v>2</v>
      </c>
      <c r="H7237">
        <v>3.58</v>
      </c>
      <c r="I7237" t="s">
        <v>871</v>
      </c>
      <c r="J7237">
        <v>2024</v>
      </c>
    </row>
    <row r="7238" spans="1:10" x14ac:dyDescent="0.3">
      <c r="A7238">
        <v>45392</v>
      </c>
      <c r="B7238" t="s">
        <v>519</v>
      </c>
      <c r="C7238" t="s">
        <v>11</v>
      </c>
      <c r="D7238" t="s">
        <v>12</v>
      </c>
      <c r="E7238" t="s">
        <v>13</v>
      </c>
      <c r="F7238">
        <v>10.37</v>
      </c>
      <c r="G7238">
        <v>2</v>
      </c>
      <c r="H7238">
        <v>3.63</v>
      </c>
      <c r="I7238" t="s">
        <v>871</v>
      </c>
      <c r="J7238">
        <v>2024</v>
      </c>
    </row>
    <row r="7239" spans="1:10" x14ac:dyDescent="0.3">
      <c r="A7239">
        <v>45392</v>
      </c>
      <c r="B7239" t="s">
        <v>519</v>
      </c>
      <c r="C7239" t="s">
        <v>11</v>
      </c>
      <c r="D7239" t="s">
        <v>30</v>
      </c>
      <c r="E7239" t="s">
        <v>36</v>
      </c>
      <c r="F7239">
        <v>95.74</v>
      </c>
      <c r="G7239">
        <v>3</v>
      </c>
      <c r="H7239">
        <v>20.34</v>
      </c>
      <c r="I7239" t="s">
        <v>871</v>
      </c>
      <c r="J7239">
        <v>2024</v>
      </c>
    </row>
    <row r="7240" spans="1:10" x14ac:dyDescent="0.3">
      <c r="A7240">
        <v>45392</v>
      </c>
      <c r="B7240" t="s">
        <v>862</v>
      </c>
      <c r="C7240" t="s">
        <v>66</v>
      </c>
      <c r="D7240" t="s">
        <v>28</v>
      </c>
      <c r="E7240" t="s">
        <v>34</v>
      </c>
      <c r="F7240">
        <v>12.32</v>
      </c>
      <c r="G7240">
        <v>5</v>
      </c>
      <c r="H7240">
        <v>1.85</v>
      </c>
      <c r="I7240" t="s">
        <v>871</v>
      </c>
      <c r="J7240">
        <v>2024</v>
      </c>
    </row>
    <row r="7241" spans="1:10" x14ac:dyDescent="0.3">
      <c r="A7241">
        <v>45392</v>
      </c>
      <c r="B7241" t="s">
        <v>862</v>
      </c>
      <c r="C7241" t="s">
        <v>66</v>
      </c>
      <c r="D7241" t="s">
        <v>12</v>
      </c>
      <c r="E7241" t="s">
        <v>18</v>
      </c>
      <c r="F7241">
        <v>4.42</v>
      </c>
      <c r="G7241">
        <v>3</v>
      </c>
      <c r="H7241">
        <v>-3.09</v>
      </c>
      <c r="I7241" t="s">
        <v>871</v>
      </c>
      <c r="J7241">
        <v>2024</v>
      </c>
    </row>
    <row r="7242" spans="1:10" x14ac:dyDescent="0.3">
      <c r="A7242">
        <v>45392</v>
      </c>
      <c r="B7242" t="s">
        <v>598</v>
      </c>
      <c r="C7242" t="s">
        <v>250</v>
      </c>
      <c r="D7242" t="s">
        <v>30</v>
      </c>
      <c r="E7242" t="s">
        <v>36</v>
      </c>
      <c r="F7242">
        <v>99.99</v>
      </c>
      <c r="G7242">
        <v>1</v>
      </c>
      <c r="H7242">
        <v>42</v>
      </c>
      <c r="I7242" t="s">
        <v>871</v>
      </c>
      <c r="J7242">
        <v>2024</v>
      </c>
    </row>
    <row r="7243" spans="1:10" x14ac:dyDescent="0.3">
      <c r="A7243">
        <v>45392</v>
      </c>
      <c r="B7243" t="s">
        <v>598</v>
      </c>
      <c r="C7243" t="s">
        <v>250</v>
      </c>
      <c r="D7243" t="s">
        <v>12</v>
      </c>
      <c r="E7243" t="s">
        <v>17</v>
      </c>
      <c r="F7243">
        <v>286.14999999999998</v>
      </c>
      <c r="G7243">
        <v>5</v>
      </c>
      <c r="H7243">
        <v>71.540000000000006</v>
      </c>
      <c r="I7243" t="s">
        <v>871</v>
      </c>
      <c r="J7243">
        <v>2024</v>
      </c>
    </row>
    <row r="7244" spans="1:10" x14ac:dyDescent="0.3">
      <c r="A7244">
        <v>45392</v>
      </c>
      <c r="B7244" t="s">
        <v>274</v>
      </c>
      <c r="C7244" t="s">
        <v>20</v>
      </c>
      <c r="D7244" t="s">
        <v>12</v>
      </c>
      <c r="E7244" t="s">
        <v>55</v>
      </c>
      <c r="F7244">
        <v>195.1</v>
      </c>
      <c r="G7244">
        <v>4</v>
      </c>
      <c r="H7244">
        <v>21.95</v>
      </c>
      <c r="I7244" t="s">
        <v>871</v>
      </c>
      <c r="J7244">
        <v>2024</v>
      </c>
    </row>
    <row r="7245" spans="1:10" x14ac:dyDescent="0.3">
      <c r="A7245">
        <v>45392</v>
      </c>
      <c r="B7245" t="s">
        <v>274</v>
      </c>
      <c r="C7245" t="s">
        <v>20</v>
      </c>
      <c r="D7245" t="s">
        <v>28</v>
      </c>
      <c r="E7245" t="s">
        <v>34</v>
      </c>
      <c r="F7245">
        <v>36.67</v>
      </c>
      <c r="G7245">
        <v>3</v>
      </c>
      <c r="H7245">
        <v>6.42</v>
      </c>
      <c r="I7245" t="s">
        <v>871</v>
      </c>
      <c r="J7245">
        <v>2024</v>
      </c>
    </row>
    <row r="7246" spans="1:10" x14ac:dyDescent="0.3">
      <c r="A7246">
        <v>45393</v>
      </c>
      <c r="B7246" t="s">
        <v>472</v>
      </c>
      <c r="C7246" t="s">
        <v>23</v>
      </c>
      <c r="D7246" t="s">
        <v>30</v>
      </c>
      <c r="E7246" t="s">
        <v>36</v>
      </c>
      <c r="F7246">
        <v>199.95</v>
      </c>
      <c r="G7246">
        <v>5</v>
      </c>
      <c r="H7246">
        <v>21.99</v>
      </c>
      <c r="I7246" t="s">
        <v>871</v>
      </c>
      <c r="J7246">
        <v>2024</v>
      </c>
    </row>
    <row r="7247" spans="1:10" x14ac:dyDescent="0.3">
      <c r="A7247">
        <v>45393</v>
      </c>
      <c r="B7247" t="s">
        <v>472</v>
      </c>
      <c r="C7247" t="s">
        <v>23</v>
      </c>
      <c r="D7247" t="s">
        <v>12</v>
      </c>
      <c r="E7247" t="s">
        <v>21</v>
      </c>
      <c r="F7247">
        <v>41.86</v>
      </c>
      <c r="G7247">
        <v>7</v>
      </c>
      <c r="H7247">
        <v>14.23</v>
      </c>
      <c r="I7247" t="s">
        <v>871</v>
      </c>
      <c r="J7247">
        <v>2024</v>
      </c>
    </row>
    <row r="7248" spans="1:10" x14ac:dyDescent="0.3">
      <c r="A7248">
        <v>45393</v>
      </c>
      <c r="B7248" t="s">
        <v>149</v>
      </c>
      <c r="C7248" t="s">
        <v>11</v>
      </c>
      <c r="D7248" t="s">
        <v>12</v>
      </c>
      <c r="E7248" t="s">
        <v>18</v>
      </c>
      <c r="F7248">
        <v>11.36</v>
      </c>
      <c r="G7248">
        <v>3</v>
      </c>
      <c r="H7248">
        <v>-17.05</v>
      </c>
      <c r="I7248" t="s">
        <v>871</v>
      </c>
      <c r="J7248">
        <v>2024</v>
      </c>
    </row>
    <row r="7249" spans="1:10" x14ac:dyDescent="0.3">
      <c r="A7249">
        <v>45393</v>
      </c>
      <c r="B7249" t="s">
        <v>374</v>
      </c>
      <c r="C7249" t="s">
        <v>49</v>
      </c>
      <c r="D7249" t="s">
        <v>12</v>
      </c>
      <c r="E7249" t="s">
        <v>17</v>
      </c>
      <c r="F7249">
        <v>16.77</v>
      </c>
      <c r="G7249">
        <v>2</v>
      </c>
      <c r="H7249">
        <v>1.47</v>
      </c>
      <c r="I7249" t="s">
        <v>871</v>
      </c>
      <c r="J7249">
        <v>2024</v>
      </c>
    </row>
    <row r="7250" spans="1:10" x14ac:dyDescent="0.3">
      <c r="A7250">
        <v>45393</v>
      </c>
      <c r="B7250" t="s">
        <v>374</v>
      </c>
      <c r="C7250" t="s">
        <v>49</v>
      </c>
      <c r="D7250" t="s">
        <v>30</v>
      </c>
      <c r="E7250" t="s">
        <v>36</v>
      </c>
      <c r="F7250">
        <v>27.12</v>
      </c>
      <c r="G7250">
        <v>2</v>
      </c>
      <c r="H7250">
        <v>-4.75</v>
      </c>
      <c r="I7250" t="s">
        <v>871</v>
      </c>
      <c r="J7250">
        <v>2024</v>
      </c>
    </row>
    <row r="7251" spans="1:10" x14ac:dyDescent="0.3">
      <c r="A7251">
        <v>45393</v>
      </c>
      <c r="B7251" t="s">
        <v>775</v>
      </c>
      <c r="C7251" t="s">
        <v>117</v>
      </c>
      <c r="D7251" t="s">
        <v>12</v>
      </c>
      <c r="E7251" t="s">
        <v>21</v>
      </c>
      <c r="F7251">
        <v>1.75</v>
      </c>
      <c r="G7251">
        <v>1</v>
      </c>
      <c r="H7251">
        <v>0.15</v>
      </c>
      <c r="I7251" t="s">
        <v>871</v>
      </c>
      <c r="J7251">
        <v>2024</v>
      </c>
    </row>
    <row r="7252" spans="1:10" x14ac:dyDescent="0.3">
      <c r="A7252">
        <v>45393</v>
      </c>
      <c r="B7252" t="s">
        <v>775</v>
      </c>
      <c r="C7252" t="s">
        <v>117</v>
      </c>
      <c r="D7252" t="s">
        <v>12</v>
      </c>
      <c r="E7252" t="s">
        <v>21</v>
      </c>
      <c r="F7252">
        <v>20.99</v>
      </c>
      <c r="G7252">
        <v>8</v>
      </c>
      <c r="H7252">
        <v>2.36</v>
      </c>
      <c r="I7252" t="s">
        <v>871</v>
      </c>
      <c r="J7252">
        <v>2024</v>
      </c>
    </row>
    <row r="7253" spans="1:10" x14ac:dyDescent="0.3">
      <c r="A7253">
        <v>45394</v>
      </c>
      <c r="B7253" t="s">
        <v>724</v>
      </c>
      <c r="C7253" t="s">
        <v>555</v>
      </c>
      <c r="D7253" t="s">
        <v>12</v>
      </c>
      <c r="E7253" t="s">
        <v>18</v>
      </c>
      <c r="F7253">
        <v>29.7</v>
      </c>
      <c r="G7253">
        <v>5</v>
      </c>
      <c r="H7253">
        <v>13.37</v>
      </c>
      <c r="I7253" t="s">
        <v>871</v>
      </c>
      <c r="J7253">
        <v>2024</v>
      </c>
    </row>
    <row r="7254" spans="1:10" x14ac:dyDescent="0.3">
      <c r="A7254">
        <v>45394</v>
      </c>
      <c r="B7254" t="s">
        <v>724</v>
      </c>
      <c r="C7254" t="s">
        <v>555</v>
      </c>
      <c r="D7254" t="s">
        <v>12</v>
      </c>
      <c r="E7254" t="s">
        <v>13</v>
      </c>
      <c r="F7254">
        <v>39.96</v>
      </c>
      <c r="G7254">
        <v>4</v>
      </c>
      <c r="H7254">
        <v>17.98</v>
      </c>
      <c r="I7254" t="s">
        <v>871</v>
      </c>
      <c r="J7254">
        <v>2024</v>
      </c>
    </row>
    <row r="7255" spans="1:10" x14ac:dyDescent="0.3">
      <c r="A7255">
        <v>45395</v>
      </c>
      <c r="B7255" t="s">
        <v>344</v>
      </c>
      <c r="C7255" t="s">
        <v>84</v>
      </c>
      <c r="D7255" t="s">
        <v>12</v>
      </c>
      <c r="E7255" t="s">
        <v>13</v>
      </c>
      <c r="F7255">
        <v>5.28</v>
      </c>
      <c r="G7255">
        <v>1</v>
      </c>
      <c r="H7255">
        <v>2.38</v>
      </c>
      <c r="I7255" t="s">
        <v>871</v>
      </c>
      <c r="J7255">
        <v>2024</v>
      </c>
    </row>
    <row r="7256" spans="1:10" x14ac:dyDescent="0.3">
      <c r="A7256">
        <v>45395</v>
      </c>
      <c r="B7256" t="s">
        <v>344</v>
      </c>
      <c r="C7256" t="s">
        <v>84</v>
      </c>
      <c r="D7256" t="s">
        <v>12</v>
      </c>
      <c r="E7256" t="s">
        <v>18</v>
      </c>
      <c r="F7256">
        <v>895.92</v>
      </c>
      <c r="G7256">
        <v>5</v>
      </c>
      <c r="H7256">
        <v>302.37</v>
      </c>
      <c r="I7256" t="s">
        <v>871</v>
      </c>
      <c r="J7256">
        <v>2024</v>
      </c>
    </row>
    <row r="7257" spans="1:10" x14ac:dyDescent="0.3">
      <c r="A7257">
        <v>45395</v>
      </c>
      <c r="B7257" t="s">
        <v>672</v>
      </c>
      <c r="C7257" t="s">
        <v>23</v>
      </c>
      <c r="D7257" t="s">
        <v>28</v>
      </c>
      <c r="E7257" t="s">
        <v>29</v>
      </c>
      <c r="F7257">
        <v>436.7</v>
      </c>
      <c r="G7257">
        <v>6</v>
      </c>
      <c r="H7257">
        <v>-38.21</v>
      </c>
      <c r="I7257" t="s">
        <v>871</v>
      </c>
      <c r="J7257">
        <v>2024</v>
      </c>
    </row>
    <row r="7258" spans="1:10" x14ac:dyDescent="0.3">
      <c r="A7258">
        <v>45395</v>
      </c>
      <c r="B7258" t="s">
        <v>754</v>
      </c>
      <c r="C7258" t="s">
        <v>20</v>
      </c>
      <c r="D7258" t="s">
        <v>12</v>
      </c>
      <c r="E7258" t="s">
        <v>32</v>
      </c>
      <c r="F7258">
        <v>7.92</v>
      </c>
      <c r="G7258">
        <v>5</v>
      </c>
      <c r="H7258">
        <v>1.68</v>
      </c>
      <c r="I7258" t="s">
        <v>871</v>
      </c>
      <c r="J7258">
        <v>2024</v>
      </c>
    </row>
    <row r="7259" spans="1:10" x14ac:dyDescent="0.3">
      <c r="A7259">
        <v>45396</v>
      </c>
      <c r="B7259" t="s">
        <v>587</v>
      </c>
      <c r="C7259" t="s">
        <v>49</v>
      </c>
      <c r="D7259" t="s">
        <v>12</v>
      </c>
      <c r="E7259" t="s">
        <v>21</v>
      </c>
      <c r="F7259">
        <v>14.59</v>
      </c>
      <c r="G7259">
        <v>3</v>
      </c>
      <c r="H7259">
        <v>2.5499999999999998</v>
      </c>
      <c r="I7259" t="s">
        <v>871</v>
      </c>
      <c r="J7259">
        <v>2024</v>
      </c>
    </row>
    <row r="7260" spans="1:10" x14ac:dyDescent="0.3">
      <c r="A7260">
        <v>45396</v>
      </c>
      <c r="B7260" t="s">
        <v>587</v>
      </c>
      <c r="C7260" t="s">
        <v>49</v>
      </c>
      <c r="D7260" t="s">
        <v>12</v>
      </c>
      <c r="E7260" t="s">
        <v>21</v>
      </c>
      <c r="F7260">
        <v>89.86</v>
      </c>
      <c r="G7260">
        <v>3</v>
      </c>
      <c r="H7260">
        <v>21.34</v>
      </c>
      <c r="I7260" t="s">
        <v>871</v>
      </c>
      <c r="J7260">
        <v>2024</v>
      </c>
    </row>
    <row r="7261" spans="1:10" x14ac:dyDescent="0.3">
      <c r="A7261">
        <v>45396</v>
      </c>
      <c r="B7261" t="s">
        <v>587</v>
      </c>
      <c r="C7261" t="s">
        <v>49</v>
      </c>
      <c r="D7261" t="s">
        <v>12</v>
      </c>
      <c r="E7261" t="s">
        <v>13</v>
      </c>
      <c r="F7261">
        <v>13.87</v>
      </c>
      <c r="G7261">
        <v>3</v>
      </c>
      <c r="H7261">
        <v>5.03</v>
      </c>
      <c r="I7261" t="s">
        <v>871</v>
      </c>
      <c r="J7261">
        <v>2024</v>
      </c>
    </row>
    <row r="7262" spans="1:10" x14ac:dyDescent="0.3">
      <c r="A7262">
        <v>45396</v>
      </c>
      <c r="B7262" t="s">
        <v>826</v>
      </c>
      <c r="C7262" t="s">
        <v>93</v>
      </c>
      <c r="D7262" t="s">
        <v>12</v>
      </c>
      <c r="E7262" t="s">
        <v>18</v>
      </c>
      <c r="F7262">
        <v>8.76</v>
      </c>
      <c r="G7262">
        <v>2</v>
      </c>
      <c r="H7262">
        <v>4.2</v>
      </c>
      <c r="I7262" t="s">
        <v>871</v>
      </c>
      <c r="J7262">
        <v>2024</v>
      </c>
    </row>
    <row r="7263" spans="1:10" x14ac:dyDescent="0.3">
      <c r="A7263">
        <v>45396</v>
      </c>
      <c r="B7263" t="s">
        <v>421</v>
      </c>
      <c r="C7263" t="s">
        <v>77</v>
      </c>
      <c r="D7263" t="s">
        <v>12</v>
      </c>
      <c r="E7263" t="s">
        <v>18</v>
      </c>
      <c r="F7263">
        <v>10.78</v>
      </c>
      <c r="G7263">
        <v>3</v>
      </c>
      <c r="H7263">
        <v>3.5</v>
      </c>
      <c r="I7263" t="s">
        <v>871</v>
      </c>
      <c r="J7263">
        <v>2024</v>
      </c>
    </row>
    <row r="7264" spans="1:10" x14ac:dyDescent="0.3">
      <c r="A7264">
        <v>45396</v>
      </c>
      <c r="B7264" t="s">
        <v>421</v>
      </c>
      <c r="C7264" t="s">
        <v>77</v>
      </c>
      <c r="D7264" t="s">
        <v>28</v>
      </c>
      <c r="E7264" t="s">
        <v>47</v>
      </c>
      <c r="F7264">
        <v>242.35</v>
      </c>
      <c r="G7264">
        <v>3</v>
      </c>
      <c r="H7264">
        <v>9.09</v>
      </c>
      <c r="I7264" t="s">
        <v>871</v>
      </c>
      <c r="J7264">
        <v>2024</v>
      </c>
    </row>
    <row r="7265" spans="1:10" x14ac:dyDescent="0.3">
      <c r="A7265">
        <v>45396</v>
      </c>
      <c r="B7265" t="s">
        <v>432</v>
      </c>
      <c r="C7265" t="s">
        <v>117</v>
      </c>
      <c r="D7265" t="s">
        <v>28</v>
      </c>
      <c r="E7265" t="s">
        <v>47</v>
      </c>
      <c r="F7265">
        <v>198.27</v>
      </c>
      <c r="G7265">
        <v>8</v>
      </c>
      <c r="H7265">
        <v>-32.22</v>
      </c>
      <c r="I7265" t="s">
        <v>871</v>
      </c>
      <c r="J7265">
        <v>2024</v>
      </c>
    </row>
    <row r="7266" spans="1:10" x14ac:dyDescent="0.3">
      <c r="A7266">
        <v>45396</v>
      </c>
      <c r="B7266" t="s">
        <v>382</v>
      </c>
      <c r="C7266" t="s">
        <v>89</v>
      </c>
      <c r="D7266" t="s">
        <v>28</v>
      </c>
      <c r="E7266" t="s">
        <v>34</v>
      </c>
      <c r="F7266">
        <v>74.45</v>
      </c>
      <c r="G7266">
        <v>5</v>
      </c>
      <c r="H7266">
        <v>20.100000000000001</v>
      </c>
      <c r="I7266" t="s">
        <v>871</v>
      </c>
      <c r="J7266">
        <v>2024</v>
      </c>
    </row>
    <row r="7267" spans="1:10" x14ac:dyDescent="0.3">
      <c r="A7267">
        <v>45397</v>
      </c>
      <c r="B7267" t="s">
        <v>249</v>
      </c>
      <c r="C7267" t="s">
        <v>117</v>
      </c>
      <c r="D7267" t="s">
        <v>12</v>
      </c>
      <c r="E7267" t="s">
        <v>13</v>
      </c>
      <c r="F7267">
        <v>15.55</v>
      </c>
      <c r="G7267">
        <v>3</v>
      </c>
      <c r="H7267">
        <v>5.44</v>
      </c>
      <c r="I7267" t="s">
        <v>871</v>
      </c>
      <c r="J7267">
        <v>2024</v>
      </c>
    </row>
    <row r="7268" spans="1:10" x14ac:dyDescent="0.3">
      <c r="A7268">
        <v>45397</v>
      </c>
      <c r="B7268" t="s">
        <v>563</v>
      </c>
      <c r="C7268" t="s">
        <v>38</v>
      </c>
      <c r="D7268" t="s">
        <v>12</v>
      </c>
      <c r="E7268" t="s">
        <v>21</v>
      </c>
      <c r="F7268">
        <v>4.8899999999999997</v>
      </c>
      <c r="G7268">
        <v>1</v>
      </c>
      <c r="H7268">
        <v>2</v>
      </c>
      <c r="I7268" t="s">
        <v>871</v>
      </c>
      <c r="J7268">
        <v>2024</v>
      </c>
    </row>
    <row r="7269" spans="1:10" x14ac:dyDescent="0.3">
      <c r="A7269">
        <v>45397</v>
      </c>
      <c r="B7269" t="s">
        <v>586</v>
      </c>
      <c r="C7269" t="s">
        <v>68</v>
      </c>
      <c r="D7269" t="s">
        <v>28</v>
      </c>
      <c r="E7269" t="s">
        <v>34</v>
      </c>
      <c r="F7269">
        <v>196.45</v>
      </c>
      <c r="G7269">
        <v>5</v>
      </c>
      <c r="H7269">
        <v>70.72</v>
      </c>
      <c r="I7269" t="s">
        <v>871</v>
      </c>
      <c r="J7269">
        <v>2024</v>
      </c>
    </row>
    <row r="7270" spans="1:10" x14ac:dyDescent="0.3">
      <c r="A7270">
        <v>45397</v>
      </c>
      <c r="B7270" t="s">
        <v>340</v>
      </c>
      <c r="C7270" t="s">
        <v>23</v>
      </c>
      <c r="D7270" t="s">
        <v>12</v>
      </c>
      <c r="E7270" t="s">
        <v>13</v>
      </c>
      <c r="F7270">
        <v>79.14</v>
      </c>
      <c r="G7270">
        <v>3</v>
      </c>
      <c r="H7270">
        <v>36.4</v>
      </c>
      <c r="I7270" t="s">
        <v>871</v>
      </c>
      <c r="J7270">
        <v>2024</v>
      </c>
    </row>
    <row r="7271" spans="1:10" x14ac:dyDescent="0.3">
      <c r="A7271">
        <v>45397</v>
      </c>
      <c r="B7271" t="s">
        <v>71</v>
      </c>
      <c r="C7271" t="s">
        <v>11</v>
      </c>
      <c r="D7271" t="s">
        <v>12</v>
      </c>
      <c r="E7271" t="s">
        <v>13</v>
      </c>
      <c r="F7271">
        <v>20.74</v>
      </c>
      <c r="G7271">
        <v>4</v>
      </c>
      <c r="H7271">
        <v>7.26</v>
      </c>
      <c r="I7271" t="s">
        <v>871</v>
      </c>
      <c r="J7271">
        <v>2024</v>
      </c>
    </row>
    <row r="7272" spans="1:10" x14ac:dyDescent="0.3">
      <c r="A7272">
        <v>45397</v>
      </c>
      <c r="B7272" t="s">
        <v>313</v>
      </c>
      <c r="C7272" t="s">
        <v>66</v>
      </c>
      <c r="D7272" t="s">
        <v>12</v>
      </c>
      <c r="E7272" t="s">
        <v>18</v>
      </c>
      <c r="F7272">
        <v>15.57</v>
      </c>
      <c r="G7272">
        <v>3</v>
      </c>
      <c r="H7272">
        <v>-11.94</v>
      </c>
      <c r="I7272" t="s">
        <v>871</v>
      </c>
      <c r="J7272">
        <v>2024</v>
      </c>
    </row>
    <row r="7273" spans="1:10" x14ac:dyDescent="0.3">
      <c r="A7273">
        <v>45398</v>
      </c>
      <c r="B7273" t="s">
        <v>559</v>
      </c>
      <c r="C7273" t="s">
        <v>15</v>
      </c>
      <c r="D7273" t="s">
        <v>12</v>
      </c>
      <c r="E7273" t="s">
        <v>21</v>
      </c>
      <c r="F7273">
        <v>16.52</v>
      </c>
      <c r="G7273">
        <v>5</v>
      </c>
      <c r="H7273">
        <v>2.0699999999999998</v>
      </c>
      <c r="I7273" t="s">
        <v>871</v>
      </c>
      <c r="J7273">
        <v>2024</v>
      </c>
    </row>
    <row r="7274" spans="1:10" x14ac:dyDescent="0.3">
      <c r="A7274">
        <v>45398</v>
      </c>
      <c r="B7274" t="s">
        <v>577</v>
      </c>
      <c r="C7274" t="s">
        <v>49</v>
      </c>
      <c r="D7274" t="s">
        <v>12</v>
      </c>
      <c r="E7274" t="s">
        <v>18</v>
      </c>
      <c r="F7274">
        <v>13.71</v>
      </c>
      <c r="G7274">
        <v>5</v>
      </c>
      <c r="H7274">
        <v>-10.050000000000001</v>
      </c>
      <c r="I7274" t="s">
        <v>871</v>
      </c>
      <c r="J7274">
        <v>2024</v>
      </c>
    </row>
    <row r="7275" spans="1:10" x14ac:dyDescent="0.3">
      <c r="A7275">
        <v>45398</v>
      </c>
      <c r="B7275" t="s">
        <v>334</v>
      </c>
      <c r="C7275" t="s">
        <v>23</v>
      </c>
      <c r="D7275" t="s">
        <v>12</v>
      </c>
      <c r="E7275" t="s">
        <v>17</v>
      </c>
      <c r="F7275">
        <v>205.92</v>
      </c>
      <c r="G7275">
        <v>4</v>
      </c>
      <c r="H7275">
        <v>2.06</v>
      </c>
      <c r="I7275" t="s">
        <v>871</v>
      </c>
      <c r="J7275">
        <v>2024</v>
      </c>
    </row>
    <row r="7276" spans="1:10" x14ac:dyDescent="0.3">
      <c r="A7276">
        <v>45398</v>
      </c>
      <c r="B7276" t="s">
        <v>334</v>
      </c>
      <c r="C7276" t="s">
        <v>23</v>
      </c>
      <c r="D7276" t="s">
        <v>28</v>
      </c>
      <c r="E7276" t="s">
        <v>47</v>
      </c>
      <c r="F7276">
        <v>102.83</v>
      </c>
      <c r="G7276">
        <v>1</v>
      </c>
      <c r="H7276">
        <v>-6.05</v>
      </c>
      <c r="I7276" t="s">
        <v>871</v>
      </c>
      <c r="J7276">
        <v>2024</v>
      </c>
    </row>
    <row r="7277" spans="1:10" x14ac:dyDescent="0.3">
      <c r="A7277">
        <v>45398</v>
      </c>
      <c r="B7277" t="s">
        <v>689</v>
      </c>
      <c r="C7277" t="s">
        <v>200</v>
      </c>
      <c r="D7277" t="s">
        <v>12</v>
      </c>
      <c r="E7277" t="s">
        <v>97</v>
      </c>
      <c r="F7277">
        <v>477.24</v>
      </c>
      <c r="G7277">
        <v>4</v>
      </c>
      <c r="H7277">
        <v>9.5399999999999991</v>
      </c>
      <c r="I7277" t="s">
        <v>871</v>
      </c>
      <c r="J7277">
        <v>2024</v>
      </c>
    </row>
    <row r="7278" spans="1:10" x14ac:dyDescent="0.3">
      <c r="A7278">
        <v>45398</v>
      </c>
      <c r="B7278" t="s">
        <v>689</v>
      </c>
      <c r="C7278" t="s">
        <v>200</v>
      </c>
      <c r="D7278" t="s">
        <v>30</v>
      </c>
      <c r="E7278" t="s">
        <v>36</v>
      </c>
      <c r="F7278">
        <v>25.98</v>
      </c>
      <c r="G7278">
        <v>2</v>
      </c>
      <c r="H7278">
        <v>1.56</v>
      </c>
      <c r="I7278" t="s">
        <v>871</v>
      </c>
      <c r="J7278">
        <v>2024</v>
      </c>
    </row>
    <row r="7279" spans="1:10" x14ac:dyDescent="0.3">
      <c r="A7279">
        <v>45398</v>
      </c>
      <c r="B7279" t="s">
        <v>44</v>
      </c>
      <c r="C7279" t="s">
        <v>11</v>
      </c>
      <c r="D7279" t="s">
        <v>12</v>
      </c>
      <c r="E7279" t="s">
        <v>18</v>
      </c>
      <c r="F7279">
        <v>26.05</v>
      </c>
      <c r="G7279">
        <v>3</v>
      </c>
      <c r="H7279">
        <v>-44.28</v>
      </c>
      <c r="I7279" t="s">
        <v>871</v>
      </c>
      <c r="J7279">
        <v>2024</v>
      </c>
    </row>
    <row r="7280" spans="1:10" x14ac:dyDescent="0.3">
      <c r="A7280">
        <v>45398</v>
      </c>
      <c r="B7280" t="s">
        <v>44</v>
      </c>
      <c r="C7280" t="s">
        <v>11</v>
      </c>
      <c r="D7280" t="s">
        <v>12</v>
      </c>
      <c r="E7280" t="s">
        <v>18</v>
      </c>
      <c r="F7280">
        <v>2.9</v>
      </c>
      <c r="G7280">
        <v>1</v>
      </c>
      <c r="H7280">
        <v>-4.78</v>
      </c>
      <c r="I7280" t="s">
        <v>871</v>
      </c>
      <c r="J7280">
        <v>2024</v>
      </c>
    </row>
    <row r="7281" spans="1:10" x14ac:dyDescent="0.3">
      <c r="A7281">
        <v>45398</v>
      </c>
      <c r="B7281" t="s">
        <v>44</v>
      </c>
      <c r="C7281" t="s">
        <v>11</v>
      </c>
      <c r="D7281" t="s">
        <v>12</v>
      </c>
      <c r="E7281" t="s">
        <v>17</v>
      </c>
      <c r="F7281">
        <v>32.54</v>
      </c>
      <c r="G7281">
        <v>2</v>
      </c>
      <c r="H7281">
        <v>-7.73</v>
      </c>
      <c r="I7281" t="s">
        <v>871</v>
      </c>
      <c r="J7281">
        <v>2024</v>
      </c>
    </row>
    <row r="7282" spans="1:10" x14ac:dyDescent="0.3">
      <c r="A7282">
        <v>45398</v>
      </c>
      <c r="B7282" t="s">
        <v>692</v>
      </c>
      <c r="C7282" t="s">
        <v>23</v>
      </c>
      <c r="D7282" t="s">
        <v>12</v>
      </c>
      <c r="E7282" t="s">
        <v>55</v>
      </c>
      <c r="F7282">
        <v>40.74</v>
      </c>
      <c r="G7282">
        <v>3</v>
      </c>
      <c r="H7282">
        <v>12.22</v>
      </c>
      <c r="I7282" t="s">
        <v>871</v>
      </c>
      <c r="J7282">
        <v>2024</v>
      </c>
    </row>
    <row r="7283" spans="1:10" x14ac:dyDescent="0.3">
      <c r="A7283">
        <v>45399</v>
      </c>
      <c r="B7283" t="s">
        <v>322</v>
      </c>
      <c r="C7283" t="s">
        <v>128</v>
      </c>
      <c r="D7283" t="s">
        <v>12</v>
      </c>
      <c r="E7283" t="s">
        <v>18</v>
      </c>
      <c r="F7283">
        <v>12.03</v>
      </c>
      <c r="G7283">
        <v>5</v>
      </c>
      <c r="H7283">
        <v>-9.2200000000000006</v>
      </c>
      <c r="I7283" t="s">
        <v>871</v>
      </c>
      <c r="J7283">
        <v>2024</v>
      </c>
    </row>
    <row r="7284" spans="1:10" x14ac:dyDescent="0.3">
      <c r="A7284">
        <v>45399</v>
      </c>
      <c r="B7284" t="s">
        <v>322</v>
      </c>
      <c r="C7284" t="s">
        <v>128</v>
      </c>
      <c r="D7284" t="s">
        <v>30</v>
      </c>
      <c r="E7284" t="s">
        <v>138</v>
      </c>
      <c r="F7284">
        <v>2549.9899999999998</v>
      </c>
      <c r="G7284">
        <v>5</v>
      </c>
      <c r="H7284">
        <v>-3399.98</v>
      </c>
      <c r="I7284" t="s">
        <v>871</v>
      </c>
      <c r="J7284">
        <v>2024</v>
      </c>
    </row>
    <row r="7285" spans="1:10" x14ac:dyDescent="0.3">
      <c r="A7285">
        <v>45399</v>
      </c>
      <c r="B7285" t="s">
        <v>322</v>
      </c>
      <c r="C7285" t="s">
        <v>128</v>
      </c>
      <c r="D7285" t="s">
        <v>12</v>
      </c>
      <c r="E7285" t="s">
        <v>18</v>
      </c>
      <c r="F7285">
        <v>21.59</v>
      </c>
      <c r="G7285">
        <v>2</v>
      </c>
      <c r="H7285">
        <v>-15.84</v>
      </c>
      <c r="I7285" t="s">
        <v>871</v>
      </c>
      <c r="J7285">
        <v>2024</v>
      </c>
    </row>
    <row r="7286" spans="1:10" x14ac:dyDescent="0.3">
      <c r="A7286">
        <v>45399</v>
      </c>
      <c r="B7286" t="s">
        <v>322</v>
      </c>
      <c r="C7286" t="s">
        <v>128</v>
      </c>
      <c r="D7286" t="s">
        <v>12</v>
      </c>
      <c r="E7286" t="s">
        <v>18</v>
      </c>
      <c r="F7286">
        <v>8.9600000000000009</v>
      </c>
      <c r="G7286">
        <v>6</v>
      </c>
      <c r="H7286">
        <v>-6.57</v>
      </c>
      <c r="I7286" t="s">
        <v>871</v>
      </c>
      <c r="J7286">
        <v>2024</v>
      </c>
    </row>
    <row r="7287" spans="1:10" x14ac:dyDescent="0.3">
      <c r="A7287">
        <v>45399</v>
      </c>
      <c r="B7287" t="s">
        <v>322</v>
      </c>
      <c r="C7287" t="s">
        <v>128</v>
      </c>
      <c r="D7287" t="s">
        <v>12</v>
      </c>
      <c r="E7287" t="s">
        <v>13</v>
      </c>
      <c r="F7287">
        <v>20.74</v>
      </c>
      <c r="G7287">
        <v>4</v>
      </c>
      <c r="H7287">
        <v>7.26</v>
      </c>
      <c r="I7287" t="s">
        <v>871</v>
      </c>
      <c r="J7287">
        <v>2024</v>
      </c>
    </row>
    <row r="7288" spans="1:10" x14ac:dyDescent="0.3">
      <c r="A7288">
        <v>45399</v>
      </c>
      <c r="B7288" t="s">
        <v>159</v>
      </c>
      <c r="C7288" t="s">
        <v>20</v>
      </c>
      <c r="D7288" t="s">
        <v>28</v>
      </c>
      <c r="E7288" t="s">
        <v>34</v>
      </c>
      <c r="F7288">
        <v>60.31</v>
      </c>
      <c r="G7288">
        <v>3</v>
      </c>
      <c r="H7288">
        <v>5.28</v>
      </c>
      <c r="I7288" t="s">
        <v>871</v>
      </c>
      <c r="J7288">
        <v>2024</v>
      </c>
    </row>
    <row r="7289" spans="1:10" x14ac:dyDescent="0.3">
      <c r="A7289">
        <v>45399</v>
      </c>
      <c r="B7289" t="s">
        <v>324</v>
      </c>
      <c r="C7289" t="s">
        <v>23</v>
      </c>
      <c r="D7289" t="s">
        <v>12</v>
      </c>
      <c r="E7289" t="s">
        <v>13</v>
      </c>
      <c r="F7289">
        <v>28.14</v>
      </c>
      <c r="G7289">
        <v>3</v>
      </c>
      <c r="H7289">
        <v>13.51</v>
      </c>
      <c r="I7289" t="s">
        <v>871</v>
      </c>
      <c r="J7289">
        <v>2024</v>
      </c>
    </row>
    <row r="7290" spans="1:10" x14ac:dyDescent="0.3">
      <c r="A7290">
        <v>45399</v>
      </c>
      <c r="B7290" t="s">
        <v>324</v>
      </c>
      <c r="C7290" t="s">
        <v>23</v>
      </c>
      <c r="D7290" t="s">
        <v>12</v>
      </c>
      <c r="E7290" t="s">
        <v>16</v>
      </c>
      <c r="F7290">
        <v>7.38</v>
      </c>
      <c r="G7290">
        <v>2</v>
      </c>
      <c r="H7290">
        <v>3.47</v>
      </c>
      <c r="I7290" t="s">
        <v>871</v>
      </c>
      <c r="J7290">
        <v>2024</v>
      </c>
    </row>
    <row r="7291" spans="1:10" x14ac:dyDescent="0.3">
      <c r="A7291">
        <v>45399</v>
      </c>
      <c r="B7291" t="s">
        <v>324</v>
      </c>
      <c r="C7291" t="s">
        <v>23</v>
      </c>
      <c r="D7291" t="s">
        <v>12</v>
      </c>
      <c r="E7291" t="s">
        <v>32</v>
      </c>
      <c r="F7291">
        <v>10.9</v>
      </c>
      <c r="G7291">
        <v>5</v>
      </c>
      <c r="H7291">
        <v>3.6</v>
      </c>
      <c r="I7291" t="s">
        <v>871</v>
      </c>
      <c r="J7291">
        <v>2024</v>
      </c>
    </row>
    <row r="7292" spans="1:10" x14ac:dyDescent="0.3">
      <c r="A7292">
        <v>45399</v>
      </c>
      <c r="B7292" t="s">
        <v>324</v>
      </c>
      <c r="C7292" t="s">
        <v>23</v>
      </c>
      <c r="D7292" t="s">
        <v>30</v>
      </c>
      <c r="E7292" t="s">
        <v>36</v>
      </c>
      <c r="F7292">
        <v>274.89</v>
      </c>
      <c r="G7292">
        <v>11</v>
      </c>
      <c r="H7292">
        <v>46.73</v>
      </c>
      <c r="I7292" t="s">
        <v>871</v>
      </c>
      <c r="J7292">
        <v>2024</v>
      </c>
    </row>
    <row r="7293" spans="1:10" x14ac:dyDescent="0.3">
      <c r="A7293">
        <v>45399</v>
      </c>
      <c r="B7293" t="s">
        <v>324</v>
      </c>
      <c r="C7293" t="s">
        <v>23</v>
      </c>
      <c r="D7293" t="s">
        <v>12</v>
      </c>
      <c r="E7293" t="s">
        <v>16</v>
      </c>
      <c r="F7293">
        <v>23.04</v>
      </c>
      <c r="G7293">
        <v>8</v>
      </c>
      <c r="H7293">
        <v>11.29</v>
      </c>
      <c r="I7293" t="s">
        <v>871</v>
      </c>
      <c r="J7293">
        <v>2024</v>
      </c>
    </row>
    <row r="7294" spans="1:10" x14ac:dyDescent="0.3">
      <c r="A7294">
        <v>45399</v>
      </c>
      <c r="B7294" t="s">
        <v>324</v>
      </c>
      <c r="C7294" t="s">
        <v>23</v>
      </c>
      <c r="D7294" t="s">
        <v>28</v>
      </c>
      <c r="E7294" t="s">
        <v>29</v>
      </c>
      <c r="F7294">
        <v>218.35</v>
      </c>
      <c r="G7294">
        <v>3</v>
      </c>
      <c r="H7294">
        <v>-19.11</v>
      </c>
      <c r="I7294" t="s">
        <v>871</v>
      </c>
      <c r="J7294">
        <v>2024</v>
      </c>
    </row>
    <row r="7295" spans="1:10" x14ac:dyDescent="0.3">
      <c r="A7295">
        <v>45399</v>
      </c>
      <c r="B7295" t="s">
        <v>763</v>
      </c>
      <c r="C7295" t="s">
        <v>15</v>
      </c>
      <c r="D7295" t="s">
        <v>12</v>
      </c>
      <c r="E7295" t="s">
        <v>17</v>
      </c>
      <c r="F7295">
        <v>195.14</v>
      </c>
      <c r="G7295">
        <v>4</v>
      </c>
      <c r="H7295">
        <v>-43.91</v>
      </c>
      <c r="I7295" t="s">
        <v>871</v>
      </c>
      <c r="J7295">
        <v>2024</v>
      </c>
    </row>
    <row r="7296" spans="1:10" x14ac:dyDescent="0.3">
      <c r="A7296">
        <v>45402</v>
      </c>
      <c r="B7296" t="s">
        <v>769</v>
      </c>
      <c r="C7296" t="s">
        <v>15</v>
      </c>
      <c r="D7296" t="s">
        <v>28</v>
      </c>
      <c r="E7296" t="s">
        <v>34</v>
      </c>
      <c r="F7296">
        <v>44.4</v>
      </c>
      <c r="G7296">
        <v>2</v>
      </c>
      <c r="H7296">
        <v>-52.17</v>
      </c>
      <c r="I7296" t="s">
        <v>871</v>
      </c>
      <c r="J7296">
        <v>2024</v>
      </c>
    </row>
    <row r="7297" spans="1:10" x14ac:dyDescent="0.3">
      <c r="A7297">
        <v>45402</v>
      </c>
      <c r="B7297" t="s">
        <v>831</v>
      </c>
      <c r="C7297" t="s">
        <v>20</v>
      </c>
      <c r="D7297" t="s">
        <v>28</v>
      </c>
      <c r="E7297" t="s">
        <v>34</v>
      </c>
      <c r="F7297">
        <v>51.97</v>
      </c>
      <c r="G7297">
        <v>2</v>
      </c>
      <c r="H7297">
        <v>10.39</v>
      </c>
      <c r="I7297" t="s">
        <v>871</v>
      </c>
      <c r="J7297">
        <v>2024</v>
      </c>
    </row>
    <row r="7298" spans="1:10" x14ac:dyDescent="0.3">
      <c r="A7298">
        <v>45402</v>
      </c>
      <c r="B7298" t="s">
        <v>831</v>
      </c>
      <c r="C7298" t="s">
        <v>20</v>
      </c>
      <c r="D7298" t="s">
        <v>12</v>
      </c>
      <c r="E7298" t="s">
        <v>17</v>
      </c>
      <c r="F7298">
        <v>51.34</v>
      </c>
      <c r="G7298">
        <v>3</v>
      </c>
      <c r="H7298">
        <v>5.78</v>
      </c>
      <c r="I7298" t="s">
        <v>871</v>
      </c>
      <c r="J7298">
        <v>2024</v>
      </c>
    </row>
    <row r="7299" spans="1:10" x14ac:dyDescent="0.3">
      <c r="A7299">
        <v>45402</v>
      </c>
      <c r="B7299" t="s">
        <v>831</v>
      </c>
      <c r="C7299" t="s">
        <v>20</v>
      </c>
      <c r="D7299" t="s">
        <v>12</v>
      </c>
      <c r="E7299" t="s">
        <v>17</v>
      </c>
      <c r="F7299">
        <v>332.7</v>
      </c>
      <c r="G7299">
        <v>1</v>
      </c>
      <c r="H7299">
        <v>33.270000000000003</v>
      </c>
      <c r="I7299" t="s">
        <v>871</v>
      </c>
      <c r="J7299">
        <v>2024</v>
      </c>
    </row>
    <row r="7300" spans="1:10" x14ac:dyDescent="0.3">
      <c r="A7300">
        <v>45402</v>
      </c>
      <c r="B7300" t="s">
        <v>831</v>
      </c>
      <c r="C7300" t="s">
        <v>20</v>
      </c>
      <c r="D7300" t="s">
        <v>28</v>
      </c>
      <c r="E7300" t="s">
        <v>34</v>
      </c>
      <c r="F7300">
        <v>42.41</v>
      </c>
      <c r="G7300">
        <v>3</v>
      </c>
      <c r="H7300">
        <v>9.5399999999999991</v>
      </c>
      <c r="I7300" t="s">
        <v>871</v>
      </c>
      <c r="J7300">
        <v>2024</v>
      </c>
    </row>
    <row r="7301" spans="1:10" x14ac:dyDescent="0.3">
      <c r="A7301">
        <v>45402</v>
      </c>
      <c r="B7301" t="s">
        <v>679</v>
      </c>
      <c r="C7301" t="s">
        <v>15</v>
      </c>
      <c r="D7301" t="s">
        <v>28</v>
      </c>
      <c r="E7301" t="s">
        <v>29</v>
      </c>
      <c r="F7301">
        <v>317.06</v>
      </c>
      <c r="G7301">
        <v>3</v>
      </c>
      <c r="H7301">
        <v>-18.12</v>
      </c>
      <c r="I7301" t="s">
        <v>871</v>
      </c>
      <c r="J7301">
        <v>2024</v>
      </c>
    </row>
    <row r="7302" spans="1:10" x14ac:dyDescent="0.3">
      <c r="A7302">
        <v>45402</v>
      </c>
      <c r="B7302" t="s">
        <v>679</v>
      </c>
      <c r="C7302" t="s">
        <v>15</v>
      </c>
      <c r="D7302" t="s">
        <v>12</v>
      </c>
      <c r="E7302" t="s">
        <v>21</v>
      </c>
      <c r="F7302">
        <v>15.76</v>
      </c>
      <c r="G7302">
        <v>2</v>
      </c>
      <c r="H7302">
        <v>3.55</v>
      </c>
      <c r="I7302" t="s">
        <v>871</v>
      </c>
      <c r="J7302">
        <v>2024</v>
      </c>
    </row>
    <row r="7303" spans="1:10" x14ac:dyDescent="0.3">
      <c r="A7303">
        <v>45402</v>
      </c>
      <c r="B7303" t="s">
        <v>679</v>
      </c>
      <c r="C7303" t="s">
        <v>15</v>
      </c>
      <c r="D7303" t="s">
        <v>28</v>
      </c>
      <c r="E7303" t="s">
        <v>34</v>
      </c>
      <c r="F7303">
        <v>14.56</v>
      </c>
      <c r="G7303">
        <v>5</v>
      </c>
      <c r="H7303">
        <v>-6.19</v>
      </c>
      <c r="I7303" t="s">
        <v>871</v>
      </c>
      <c r="J7303">
        <v>2024</v>
      </c>
    </row>
    <row r="7304" spans="1:10" x14ac:dyDescent="0.3">
      <c r="A7304">
        <v>45402</v>
      </c>
      <c r="B7304" t="s">
        <v>166</v>
      </c>
      <c r="C7304" t="s">
        <v>62</v>
      </c>
      <c r="D7304" t="s">
        <v>12</v>
      </c>
      <c r="E7304" t="s">
        <v>18</v>
      </c>
      <c r="F7304">
        <v>146.86000000000001</v>
      </c>
      <c r="G7304">
        <v>7</v>
      </c>
      <c r="H7304">
        <v>70.489999999999995</v>
      </c>
      <c r="I7304" t="s">
        <v>871</v>
      </c>
      <c r="J7304">
        <v>2024</v>
      </c>
    </row>
    <row r="7305" spans="1:10" x14ac:dyDescent="0.3">
      <c r="A7305">
        <v>45402</v>
      </c>
      <c r="B7305" t="s">
        <v>166</v>
      </c>
      <c r="C7305" t="s">
        <v>62</v>
      </c>
      <c r="D7305" t="s">
        <v>12</v>
      </c>
      <c r="E7305" t="s">
        <v>18</v>
      </c>
      <c r="F7305">
        <v>36.56</v>
      </c>
      <c r="G7305">
        <v>4</v>
      </c>
      <c r="H7305">
        <v>18.28</v>
      </c>
      <c r="I7305" t="s">
        <v>871</v>
      </c>
      <c r="J7305">
        <v>2024</v>
      </c>
    </row>
    <row r="7306" spans="1:10" x14ac:dyDescent="0.3">
      <c r="A7306">
        <v>45402</v>
      </c>
      <c r="B7306" t="s">
        <v>746</v>
      </c>
      <c r="C7306" t="s">
        <v>49</v>
      </c>
      <c r="D7306" t="s">
        <v>12</v>
      </c>
      <c r="E7306" t="s">
        <v>17</v>
      </c>
      <c r="F7306">
        <v>848.54</v>
      </c>
      <c r="G7306">
        <v>4</v>
      </c>
      <c r="H7306">
        <v>-21.21</v>
      </c>
      <c r="I7306" t="s">
        <v>871</v>
      </c>
      <c r="J7306">
        <v>2024</v>
      </c>
    </row>
    <row r="7307" spans="1:10" x14ac:dyDescent="0.3">
      <c r="A7307">
        <v>45402</v>
      </c>
      <c r="B7307" t="s">
        <v>746</v>
      </c>
      <c r="C7307" t="s">
        <v>49</v>
      </c>
      <c r="D7307" t="s">
        <v>12</v>
      </c>
      <c r="E7307" t="s">
        <v>18</v>
      </c>
      <c r="F7307">
        <v>8.6999999999999993</v>
      </c>
      <c r="G7307">
        <v>5</v>
      </c>
      <c r="H7307">
        <v>-6.38</v>
      </c>
      <c r="I7307" t="s">
        <v>871</v>
      </c>
      <c r="J7307">
        <v>2024</v>
      </c>
    </row>
    <row r="7308" spans="1:10" x14ac:dyDescent="0.3">
      <c r="A7308">
        <v>45402</v>
      </c>
      <c r="B7308" t="s">
        <v>746</v>
      </c>
      <c r="C7308" t="s">
        <v>49</v>
      </c>
      <c r="D7308" t="s">
        <v>30</v>
      </c>
      <c r="E7308" t="s">
        <v>31</v>
      </c>
      <c r="F7308">
        <v>122.38</v>
      </c>
      <c r="G7308">
        <v>3</v>
      </c>
      <c r="H7308">
        <v>-24.48</v>
      </c>
      <c r="I7308" t="s">
        <v>871</v>
      </c>
      <c r="J7308">
        <v>2024</v>
      </c>
    </row>
    <row r="7309" spans="1:10" x14ac:dyDescent="0.3">
      <c r="A7309">
        <v>45403</v>
      </c>
      <c r="B7309" t="s">
        <v>445</v>
      </c>
      <c r="C7309" t="s">
        <v>11</v>
      </c>
      <c r="D7309" t="s">
        <v>12</v>
      </c>
      <c r="E7309" t="s">
        <v>55</v>
      </c>
      <c r="F7309">
        <v>97.26</v>
      </c>
      <c r="G7309">
        <v>4</v>
      </c>
      <c r="H7309">
        <v>-243.16</v>
      </c>
      <c r="I7309" t="s">
        <v>871</v>
      </c>
      <c r="J7309">
        <v>2024</v>
      </c>
    </row>
    <row r="7310" spans="1:10" x14ac:dyDescent="0.3">
      <c r="A7310">
        <v>45403</v>
      </c>
      <c r="B7310" t="s">
        <v>287</v>
      </c>
      <c r="C7310" t="s">
        <v>11</v>
      </c>
      <c r="D7310" t="s">
        <v>12</v>
      </c>
      <c r="E7310" t="s">
        <v>18</v>
      </c>
      <c r="F7310">
        <v>2.69</v>
      </c>
      <c r="G7310">
        <v>3</v>
      </c>
      <c r="H7310">
        <v>-4.71</v>
      </c>
      <c r="I7310" t="s">
        <v>871</v>
      </c>
      <c r="J7310">
        <v>2024</v>
      </c>
    </row>
    <row r="7311" spans="1:10" x14ac:dyDescent="0.3">
      <c r="A7311">
        <v>45403</v>
      </c>
      <c r="B7311" t="s">
        <v>287</v>
      </c>
      <c r="C7311" t="s">
        <v>11</v>
      </c>
      <c r="D7311" t="s">
        <v>12</v>
      </c>
      <c r="E7311" t="s">
        <v>18</v>
      </c>
      <c r="F7311">
        <v>2.93</v>
      </c>
      <c r="G7311">
        <v>3</v>
      </c>
      <c r="H7311">
        <v>-4.99</v>
      </c>
      <c r="I7311" t="s">
        <v>871</v>
      </c>
      <c r="J7311">
        <v>2024</v>
      </c>
    </row>
    <row r="7312" spans="1:10" x14ac:dyDescent="0.3">
      <c r="A7312">
        <v>45403</v>
      </c>
      <c r="B7312" t="s">
        <v>752</v>
      </c>
      <c r="C7312" t="s">
        <v>84</v>
      </c>
      <c r="D7312" t="s">
        <v>30</v>
      </c>
      <c r="E7312" t="s">
        <v>36</v>
      </c>
      <c r="F7312">
        <v>11.54</v>
      </c>
      <c r="G7312">
        <v>1</v>
      </c>
      <c r="H7312">
        <v>3.46</v>
      </c>
      <c r="I7312" t="s">
        <v>871</v>
      </c>
      <c r="J7312">
        <v>2024</v>
      </c>
    </row>
    <row r="7313" spans="1:10" x14ac:dyDescent="0.3">
      <c r="A7313">
        <v>45403</v>
      </c>
      <c r="B7313" t="s">
        <v>752</v>
      </c>
      <c r="C7313" t="s">
        <v>84</v>
      </c>
      <c r="D7313" t="s">
        <v>28</v>
      </c>
      <c r="E7313" t="s">
        <v>34</v>
      </c>
      <c r="F7313">
        <v>162.6</v>
      </c>
      <c r="G7313">
        <v>3</v>
      </c>
      <c r="H7313">
        <v>34.15</v>
      </c>
      <c r="I7313" t="s">
        <v>871</v>
      </c>
      <c r="J7313">
        <v>2024</v>
      </c>
    </row>
    <row r="7314" spans="1:10" x14ac:dyDescent="0.3">
      <c r="A7314">
        <v>45403</v>
      </c>
      <c r="B7314" t="s">
        <v>820</v>
      </c>
      <c r="C7314" t="s">
        <v>217</v>
      </c>
      <c r="D7314" t="s">
        <v>28</v>
      </c>
      <c r="E7314" t="s">
        <v>29</v>
      </c>
      <c r="F7314">
        <v>908.82</v>
      </c>
      <c r="G7314">
        <v>9</v>
      </c>
      <c r="H7314">
        <v>227.21</v>
      </c>
      <c r="I7314" t="s">
        <v>871</v>
      </c>
      <c r="J7314">
        <v>2024</v>
      </c>
    </row>
    <row r="7315" spans="1:10" x14ac:dyDescent="0.3">
      <c r="A7315">
        <v>45403</v>
      </c>
      <c r="B7315" t="s">
        <v>623</v>
      </c>
      <c r="C7315" t="s">
        <v>11</v>
      </c>
      <c r="D7315" t="s">
        <v>30</v>
      </c>
      <c r="E7315" t="s">
        <v>36</v>
      </c>
      <c r="F7315">
        <v>47.98</v>
      </c>
      <c r="G7315">
        <v>3</v>
      </c>
      <c r="H7315">
        <v>8.4</v>
      </c>
      <c r="I7315" t="s">
        <v>871</v>
      </c>
      <c r="J7315">
        <v>2024</v>
      </c>
    </row>
    <row r="7316" spans="1:10" x14ac:dyDescent="0.3">
      <c r="A7316">
        <v>45403</v>
      </c>
      <c r="B7316" t="s">
        <v>623</v>
      </c>
      <c r="C7316" t="s">
        <v>11</v>
      </c>
      <c r="D7316" t="s">
        <v>12</v>
      </c>
      <c r="E7316" t="s">
        <v>13</v>
      </c>
      <c r="F7316">
        <v>20.74</v>
      </c>
      <c r="G7316">
        <v>4</v>
      </c>
      <c r="H7316">
        <v>7.26</v>
      </c>
      <c r="I7316" t="s">
        <v>871</v>
      </c>
      <c r="J7316">
        <v>2024</v>
      </c>
    </row>
    <row r="7317" spans="1:10" x14ac:dyDescent="0.3">
      <c r="A7317">
        <v>45404</v>
      </c>
      <c r="B7317" t="s">
        <v>154</v>
      </c>
      <c r="C7317" t="s">
        <v>23</v>
      </c>
      <c r="D7317" t="s">
        <v>28</v>
      </c>
      <c r="E7317" t="s">
        <v>34</v>
      </c>
      <c r="F7317">
        <v>18.28</v>
      </c>
      <c r="G7317">
        <v>2</v>
      </c>
      <c r="H7317">
        <v>6.22</v>
      </c>
      <c r="I7317" t="s">
        <v>871</v>
      </c>
      <c r="J7317">
        <v>2024</v>
      </c>
    </row>
    <row r="7318" spans="1:10" x14ac:dyDescent="0.3">
      <c r="A7318">
        <v>45404</v>
      </c>
      <c r="B7318" t="s">
        <v>765</v>
      </c>
      <c r="C7318" t="s">
        <v>20</v>
      </c>
      <c r="D7318" t="s">
        <v>28</v>
      </c>
      <c r="E7318" t="s">
        <v>34</v>
      </c>
      <c r="F7318">
        <v>254.35</v>
      </c>
      <c r="G7318">
        <v>3</v>
      </c>
      <c r="H7318">
        <v>0</v>
      </c>
      <c r="I7318" t="s">
        <v>871</v>
      </c>
      <c r="J7318">
        <v>2024</v>
      </c>
    </row>
    <row r="7319" spans="1:10" x14ac:dyDescent="0.3">
      <c r="A7319">
        <v>45404</v>
      </c>
      <c r="B7319" t="s">
        <v>739</v>
      </c>
      <c r="C7319" t="s">
        <v>25</v>
      </c>
      <c r="D7319" t="s">
        <v>12</v>
      </c>
      <c r="E7319" t="s">
        <v>17</v>
      </c>
      <c r="F7319">
        <v>675.06</v>
      </c>
      <c r="G7319">
        <v>3</v>
      </c>
      <c r="H7319">
        <v>87.76</v>
      </c>
      <c r="I7319" t="s">
        <v>871</v>
      </c>
      <c r="J7319">
        <v>2024</v>
      </c>
    </row>
    <row r="7320" spans="1:10" x14ac:dyDescent="0.3">
      <c r="A7320">
        <v>45405</v>
      </c>
      <c r="B7320" t="s">
        <v>856</v>
      </c>
      <c r="C7320" t="s">
        <v>77</v>
      </c>
      <c r="D7320" t="s">
        <v>12</v>
      </c>
      <c r="E7320" t="s">
        <v>55</v>
      </c>
      <c r="F7320">
        <v>121.94</v>
      </c>
      <c r="G7320">
        <v>2</v>
      </c>
      <c r="H7320">
        <v>35.36</v>
      </c>
      <c r="I7320" t="s">
        <v>871</v>
      </c>
      <c r="J7320">
        <v>2024</v>
      </c>
    </row>
    <row r="7321" spans="1:10" x14ac:dyDescent="0.3">
      <c r="A7321">
        <v>45405</v>
      </c>
      <c r="B7321" t="s">
        <v>856</v>
      </c>
      <c r="C7321" t="s">
        <v>77</v>
      </c>
      <c r="D7321" t="s">
        <v>12</v>
      </c>
      <c r="E7321" t="s">
        <v>97</v>
      </c>
      <c r="F7321">
        <v>122.71</v>
      </c>
      <c r="G7321">
        <v>7</v>
      </c>
      <c r="H7321">
        <v>36.81</v>
      </c>
      <c r="I7321" t="s">
        <v>871</v>
      </c>
      <c r="J7321">
        <v>2024</v>
      </c>
    </row>
    <row r="7322" spans="1:10" x14ac:dyDescent="0.3">
      <c r="A7322">
        <v>45405</v>
      </c>
      <c r="B7322" t="s">
        <v>647</v>
      </c>
      <c r="C7322" t="s">
        <v>70</v>
      </c>
      <c r="D7322" t="s">
        <v>30</v>
      </c>
      <c r="E7322" t="s">
        <v>36</v>
      </c>
      <c r="F7322">
        <v>155.34</v>
      </c>
      <c r="G7322">
        <v>6</v>
      </c>
      <c r="H7322">
        <v>55.92</v>
      </c>
      <c r="I7322" t="s">
        <v>871</v>
      </c>
      <c r="J7322">
        <v>2024</v>
      </c>
    </row>
    <row r="7323" spans="1:10" x14ac:dyDescent="0.3">
      <c r="A7323">
        <v>45405</v>
      </c>
      <c r="B7323" t="s">
        <v>278</v>
      </c>
      <c r="C7323" t="s">
        <v>77</v>
      </c>
      <c r="D7323" t="s">
        <v>12</v>
      </c>
      <c r="E7323" t="s">
        <v>97</v>
      </c>
      <c r="F7323">
        <v>54.9</v>
      </c>
      <c r="G7323">
        <v>5</v>
      </c>
      <c r="H7323">
        <v>15.37</v>
      </c>
      <c r="I7323" t="s">
        <v>871</v>
      </c>
      <c r="J7323">
        <v>2024</v>
      </c>
    </row>
    <row r="7324" spans="1:10" x14ac:dyDescent="0.3">
      <c r="A7324">
        <v>45405</v>
      </c>
      <c r="B7324" t="s">
        <v>553</v>
      </c>
      <c r="C7324" t="s">
        <v>49</v>
      </c>
      <c r="D7324" t="s">
        <v>12</v>
      </c>
      <c r="E7324" t="s">
        <v>18</v>
      </c>
      <c r="F7324">
        <v>11.76</v>
      </c>
      <c r="G7324">
        <v>5</v>
      </c>
      <c r="H7324">
        <v>-7.84</v>
      </c>
      <c r="I7324" t="s">
        <v>871</v>
      </c>
      <c r="J7324">
        <v>2024</v>
      </c>
    </row>
    <row r="7325" spans="1:10" x14ac:dyDescent="0.3">
      <c r="A7325">
        <v>45405</v>
      </c>
      <c r="B7325" t="s">
        <v>553</v>
      </c>
      <c r="C7325" t="s">
        <v>49</v>
      </c>
      <c r="D7325" t="s">
        <v>12</v>
      </c>
      <c r="E7325" t="s">
        <v>13</v>
      </c>
      <c r="F7325">
        <v>5.34</v>
      </c>
      <c r="G7325">
        <v>1</v>
      </c>
      <c r="H7325">
        <v>1.87</v>
      </c>
      <c r="I7325" t="s">
        <v>871</v>
      </c>
      <c r="J7325">
        <v>2024</v>
      </c>
    </row>
    <row r="7326" spans="1:10" x14ac:dyDescent="0.3">
      <c r="A7326">
        <v>45405</v>
      </c>
      <c r="B7326" t="s">
        <v>780</v>
      </c>
      <c r="C7326" t="s">
        <v>23</v>
      </c>
      <c r="D7326" t="s">
        <v>28</v>
      </c>
      <c r="E7326" t="s">
        <v>34</v>
      </c>
      <c r="F7326">
        <v>66.36</v>
      </c>
      <c r="G7326">
        <v>7</v>
      </c>
      <c r="H7326">
        <v>26.54</v>
      </c>
      <c r="I7326" t="s">
        <v>871</v>
      </c>
      <c r="J7326">
        <v>2024</v>
      </c>
    </row>
    <row r="7327" spans="1:10" x14ac:dyDescent="0.3">
      <c r="A7327">
        <v>45405</v>
      </c>
      <c r="B7327" t="s">
        <v>780</v>
      </c>
      <c r="C7327" t="s">
        <v>23</v>
      </c>
      <c r="D7327" t="s">
        <v>12</v>
      </c>
      <c r="E7327" t="s">
        <v>18</v>
      </c>
      <c r="F7327">
        <v>92.88</v>
      </c>
      <c r="G7327">
        <v>6</v>
      </c>
      <c r="H7327">
        <v>30.19</v>
      </c>
      <c r="I7327" t="s">
        <v>871</v>
      </c>
      <c r="J7327">
        <v>2024</v>
      </c>
    </row>
    <row r="7328" spans="1:10" x14ac:dyDescent="0.3">
      <c r="A7328">
        <v>45405</v>
      </c>
      <c r="B7328" t="s">
        <v>780</v>
      </c>
      <c r="C7328" t="s">
        <v>23</v>
      </c>
      <c r="D7328" t="s">
        <v>28</v>
      </c>
      <c r="E7328" t="s">
        <v>34</v>
      </c>
      <c r="F7328">
        <v>24.14</v>
      </c>
      <c r="G7328">
        <v>2</v>
      </c>
      <c r="H7328">
        <v>7.97</v>
      </c>
      <c r="I7328" t="s">
        <v>871</v>
      </c>
      <c r="J7328">
        <v>2024</v>
      </c>
    </row>
    <row r="7329" spans="1:10" x14ac:dyDescent="0.3">
      <c r="A7329">
        <v>45405</v>
      </c>
      <c r="B7329" t="s">
        <v>747</v>
      </c>
      <c r="C7329" t="s">
        <v>64</v>
      </c>
      <c r="D7329" t="s">
        <v>28</v>
      </c>
      <c r="E7329" t="s">
        <v>47</v>
      </c>
      <c r="F7329">
        <v>387.14</v>
      </c>
      <c r="G7329">
        <v>4</v>
      </c>
      <c r="H7329">
        <v>-14.52</v>
      </c>
      <c r="I7329" t="s">
        <v>871</v>
      </c>
      <c r="J7329">
        <v>2024</v>
      </c>
    </row>
    <row r="7330" spans="1:10" x14ac:dyDescent="0.3">
      <c r="A7330">
        <v>45405</v>
      </c>
      <c r="B7330" t="s">
        <v>747</v>
      </c>
      <c r="C7330" t="s">
        <v>64</v>
      </c>
      <c r="D7330" t="s">
        <v>30</v>
      </c>
      <c r="E7330" t="s">
        <v>36</v>
      </c>
      <c r="F7330">
        <v>45.41</v>
      </c>
      <c r="G7330">
        <v>2</v>
      </c>
      <c r="H7330">
        <v>11.92</v>
      </c>
      <c r="I7330" t="s">
        <v>871</v>
      </c>
      <c r="J7330">
        <v>2024</v>
      </c>
    </row>
    <row r="7331" spans="1:10" x14ac:dyDescent="0.3">
      <c r="A7331">
        <v>45405</v>
      </c>
      <c r="B7331" t="s">
        <v>747</v>
      </c>
      <c r="C7331" t="s">
        <v>64</v>
      </c>
      <c r="D7331" t="s">
        <v>28</v>
      </c>
      <c r="E7331" t="s">
        <v>34</v>
      </c>
      <c r="F7331">
        <v>77.95</v>
      </c>
      <c r="G7331">
        <v>3</v>
      </c>
      <c r="H7331">
        <v>-11.69</v>
      </c>
      <c r="I7331" t="s">
        <v>871</v>
      </c>
      <c r="J7331">
        <v>2024</v>
      </c>
    </row>
    <row r="7332" spans="1:10" x14ac:dyDescent="0.3">
      <c r="A7332">
        <v>45405</v>
      </c>
      <c r="B7332" t="s">
        <v>747</v>
      </c>
      <c r="C7332" t="s">
        <v>64</v>
      </c>
      <c r="D7332" t="s">
        <v>12</v>
      </c>
      <c r="E7332" t="s">
        <v>16</v>
      </c>
      <c r="F7332">
        <v>3</v>
      </c>
      <c r="G7332">
        <v>1</v>
      </c>
      <c r="H7332">
        <v>1.05</v>
      </c>
      <c r="I7332" t="s">
        <v>871</v>
      </c>
      <c r="J7332">
        <v>2024</v>
      </c>
    </row>
    <row r="7333" spans="1:10" x14ac:dyDescent="0.3">
      <c r="A7333">
        <v>45405</v>
      </c>
      <c r="B7333" t="s">
        <v>778</v>
      </c>
      <c r="C7333" t="s">
        <v>128</v>
      </c>
      <c r="D7333" t="s">
        <v>12</v>
      </c>
      <c r="E7333" t="s">
        <v>43</v>
      </c>
      <c r="F7333">
        <v>18.690000000000001</v>
      </c>
      <c r="G7333">
        <v>2</v>
      </c>
      <c r="H7333">
        <v>7.01</v>
      </c>
      <c r="I7333" t="s">
        <v>871</v>
      </c>
      <c r="J7333">
        <v>2024</v>
      </c>
    </row>
    <row r="7334" spans="1:10" x14ac:dyDescent="0.3">
      <c r="A7334">
        <v>45405</v>
      </c>
      <c r="B7334" t="s">
        <v>778</v>
      </c>
      <c r="C7334" t="s">
        <v>128</v>
      </c>
      <c r="D7334" t="s">
        <v>28</v>
      </c>
      <c r="E7334" t="s">
        <v>34</v>
      </c>
      <c r="F7334">
        <v>11.66</v>
      </c>
      <c r="G7334">
        <v>3</v>
      </c>
      <c r="H7334">
        <v>3.35</v>
      </c>
      <c r="I7334" t="s">
        <v>871</v>
      </c>
      <c r="J7334">
        <v>2024</v>
      </c>
    </row>
    <row r="7335" spans="1:10" x14ac:dyDescent="0.3">
      <c r="A7335">
        <v>45406</v>
      </c>
      <c r="B7335" t="s">
        <v>164</v>
      </c>
      <c r="C7335" t="s">
        <v>20</v>
      </c>
      <c r="D7335" t="s">
        <v>12</v>
      </c>
      <c r="E7335" t="s">
        <v>55</v>
      </c>
      <c r="F7335">
        <v>99.28</v>
      </c>
      <c r="G7335">
        <v>2</v>
      </c>
      <c r="H7335">
        <v>12.41</v>
      </c>
      <c r="I7335" t="s">
        <v>871</v>
      </c>
      <c r="J7335">
        <v>2024</v>
      </c>
    </row>
    <row r="7336" spans="1:10" x14ac:dyDescent="0.3">
      <c r="A7336">
        <v>45406</v>
      </c>
      <c r="B7336" t="s">
        <v>164</v>
      </c>
      <c r="C7336" t="s">
        <v>20</v>
      </c>
      <c r="D7336" t="s">
        <v>12</v>
      </c>
      <c r="E7336" t="s">
        <v>18</v>
      </c>
      <c r="F7336">
        <v>1.19</v>
      </c>
      <c r="G7336">
        <v>2</v>
      </c>
      <c r="H7336">
        <v>-0.99</v>
      </c>
      <c r="I7336" t="s">
        <v>871</v>
      </c>
      <c r="J7336">
        <v>2024</v>
      </c>
    </row>
    <row r="7337" spans="1:10" x14ac:dyDescent="0.3">
      <c r="A7337">
        <v>45406</v>
      </c>
      <c r="B7337" t="s">
        <v>164</v>
      </c>
      <c r="C7337" t="s">
        <v>20</v>
      </c>
      <c r="D7337" t="s">
        <v>12</v>
      </c>
      <c r="E7337" t="s">
        <v>18</v>
      </c>
      <c r="F7337">
        <v>7.52</v>
      </c>
      <c r="G7337">
        <v>2</v>
      </c>
      <c r="H7337">
        <v>-5.76</v>
      </c>
      <c r="I7337" t="s">
        <v>871</v>
      </c>
      <c r="J7337">
        <v>2024</v>
      </c>
    </row>
    <row r="7338" spans="1:10" x14ac:dyDescent="0.3">
      <c r="A7338">
        <v>45406</v>
      </c>
      <c r="B7338" t="s">
        <v>143</v>
      </c>
      <c r="C7338" t="s">
        <v>66</v>
      </c>
      <c r="D7338" t="s">
        <v>12</v>
      </c>
      <c r="E7338" t="s">
        <v>17</v>
      </c>
      <c r="F7338">
        <v>113.57</v>
      </c>
      <c r="G7338">
        <v>2</v>
      </c>
      <c r="H7338">
        <v>-21.29</v>
      </c>
      <c r="I7338" t="s">
        <v>871</v>
      </c>
      <c r="J7338">
        <v>2024</v>
      </c>
    </row>
    <row r="7339" spans="1:10" x14ac:dyDescent="0.3">
      <c r="A7339">
        <v>45406</v>
      </c>
      <c r="B7339" t="s">
        <v>662</v>
      </c>
      <c r="C7339" t="s">
        <v>23</v>
      </c>
      <c r="D7339" t="s">
        <v>12</v>
      </c>
      <c r="E7339" t="s">
        <v>32</v>
      </c>
      <c r="F7339">
        <v>1.81</v>
      </c>
      <c r="G7339">
        <v>1</v>
      </c>
      <c r="H7339">
        <v>0.65</v>
      </c>
      <c r="I7339" t="s">
        <v>871</v>
      </c>
      <c r="J7339">
        <v>2024</v>
      </c>
    </row>
    <row r="7340" spans="1:10" x14ac:dyDescent="0.3">
      <c r="A7340">
        <v>45406</v>
      </c>
      <c r="B7340" t="s">
        <v>819</v>
      </c>
      <c r="C7340" t="s">
        <v>57</v>
      </c>
      <c r="D7340" t="s">
        <v>30</v>
      </c>
      <c r="E7340" t="s">
        <v>31</v>
      </c>
      <c r="F7340">
        <v>552</v>
      </c>
      <c r="G7340">
        <v>10</v>
      </c>
      <c r="H7340">
        <v>34.5</v>
      </c>
      <c r="I7340" t="s">
        <v>871</v>
      </c>
      <c r="J7340">
        <v>2024</v>
      </c>
    </row>
    <row r="7341" spans="1:10" x14ac:dyDescent="0.3">
      <c r="A7341">
        <v>45406</v>
      </c>
      <c r="B7341" t="s">
        <v>711</v>
      </c>
      <c r="C7341" t="s">
        <v>555</v>
      </c>
      <c r="D7341" t="s">
        <v>30</v>
      </c>
      <c r="E7341" t="s">
        <v>36</v>
      </c>
      <c r="F7341">
        <v>69.98</v>
      </c>
      <c r="G7341">
        <v>2</v>
      </c>
      <c r="H7341">
        <v>4.9000000000000004</v>
      </c>
      <c r="I7341" t="s">
        <v>871</v>
      </c>
      <c r="J7341">
        <v>2024</v>
      </c>
    </row>
    <row r="7342" spans="1:10" x14ac:dyDescent="0.3">
      <c r="A7342">
        <v>45406</v>
      </c>
      <c r="B7342" t="s">
        <v>797</v>
      </c>
      <c r="C7342" t="s">
        <v>15</v>
      </c>
      <c r="D7342" t="s">
        <v>12</v>
      </c>
      <c r="E7342" t="s">
        <v>18</v>
      </c>
      <c r="F7342">
        <v>10.43</v>
      </c>
      <c r="G7342">
        <v>5</v>
      </c>
      <c r="H7342">
        <v>-18.25</v>
      </c>
      <c r="I7342" t="s">
        <v>871</v>
      </c>
      <c r="J7342">
        <v>2024</v>
      </c>
    </row>
    <row r="7343" spans="1:10" x14ac:dyDescent="0.3">
      <c r="A7343">
        <v>45406</v>
      </c>
      <c r="B7343" t="s">
        <v>797</v>
      </c>
      <c r="C7343" t="s">
        <v>15</v>
      </c>
      <c r="D7343" t="s">
        <v>12</v>
      </c>
      <c r="E7343" t="s">
        <v>17</v>
      </c>
      <c r="F7343">
        <v>72.78</v>
      </c>
      <c r="G7343">
        <v>1</v>
      </c>
      <c r="H7343">
        <v>-18.2</v>
      </c>
      <c r="I7343" t="s">
        <v>871</v>
      </c>
      <c r="J7343">
        <v>2024</v>
      </c>
    </row>
    <row r="7344" spans="1:10" x14ac:dyDescent="0.3">
      <c r="A7344">
        <v>45407</v>
      </c>
      <c r="B7344" t="s">
        <v>19</v>
      </c>
      <c r="C7344" t="s">
        <v>23</v>
      </c>
      <c r="D7344" t="s">
        <v>12</v>
      </c>
      <c r="E7344" t="s">
        <v>18</v>
      </c>
      <c r="F7344">
        <v>13.9</v>
      </c>
      <c r="G7344">
        <v>2</v>
      </c>
      <c r="H7344">
        <v>4.5199999999999996</v>
      </c>
      <c r="I7344" t="s">
        <v>871</v>
      </c>
      <c r="J7344">
        <v>2024</v>
      </c>
    </row>
    <row r="7345" spans="1:10" x14ac:dyDescent="0.3">
      <c r="A7345">
        <v>45407</v>
      </c>
      <c r="B7345" t="s">
        <v>747</v>
      </c>
      <c r="C7345" t="s">
        <v>64</v>
      </c>
      <c r="D7345" t="s">
        <v>12</v>
      </c>
      <c r="E7345" t="s">
        <v>21</v>
      </c>
      <c r="F7345">
        <v>42.05</v>
      </c>
      <c r="G7345">
        <v>9</v>
      </c>
      <c r="H7345">
        <v>5.26</v>
      </c>
      <c r="I7345" t="s">
        <v>871</v>
      </c>
      <c r="J7345">
        <v>2024</v>
      </c>
    </row>
    <row r="7346" spans="1:10" x14ac:dyDescent="0.3">
      <c r="A7346">
        <v>45407</v>
      </c>
      <c r="B7346" t="s">
        <v>747</v>
      </c>
      <c r="C7346" t="s">
        <v>64</v>
      </c>
      <c r="D7346" t="s">
        <v>12</v>
      </c>
      <c r="E7346" t="s">
        <v>21</v>
      </c>
      <c r="F7346">
        <v>67.92</v>
      </c>
      <c r="G7346">
        <v>5</v>
      </c>
      <c r="H7346">
        <v>6.79</v>
      </c>
      <c r="I7346" t="s">
        <v>871</v>
      </c>
      <c r="J7346">
        <v>2024</v>
      </c>
    </row>
    <row r="7347" spans="1:10" x14ac:dyDescent="0.3">
      <c r="A7347">
        <v>45407</v>
      </c>
      <c r="B7347" t="s">
        <v>493</v>
      </c>
      <c r="C7347" t="s">
        <v>57</v>
      </c>
      <c r="D7347" t="s">
        <v>12</v>
      </c>
      <c r="E7347" t="s">
        <v>21</v>
      </c>
      <c r="F7347">
        <v>8.9</v>
      </c>
      <c r="G7347">
        <v>4</v>
      </c>
      <c r="H7347">
        <v>0.67</v>
      </c>
      <c r="I7347" t="s">
        <v>871</v>
      </c>
      <c r="J7347">
        <v>2024</v>
      </c>
    </row>
    <row r="7348" spans="1:10" x14ac:dyDescent="0.3">
      <c r="A7348">
        <v>45407</v>
      </c>
      <c r="B7348" t="s">
        <v>238</v>
      </c>
      <c r="C7348" t="s">
        <v>23</v>
      </c>
      <c r="D7348" t="s">
        <v>12</v>
      </c>
      <c r="E7348" t="s">
        <v>13</v>
      </c>
      <c r="F7348">
        <v>19.05</v>
      </c>
      <c r="G7348">
        <v>3</v>
      </c>
      <c r="H7348">
        <v>8.76</v>
      </c>
      <c r="I7348" t="s">
        <v>871</v>
      </c>
      <c r="J7348">
        <v>2024</v>
      </c>
    </row>
    <row r="7349" spans="1:10" x14ac:dyDescent="0.3">
      <c r="A7349">
        <v>45407</v>
      </c>
      <c r="B7349" t="s">
        <v>238</v>
      </c>
      <c r="C7349" t="s">
        <v>23</v>
      </c>
      <c r="D7349" t="s">
        <v>12</v>
      </c>
      <c r="E7349" t="s">
        <v>18</v>
      </c>
      <c r="F7349">
        <v>73.34</v>
      </c>
      <c r="G7349">
        <v>3</v>
      </c>
      <c r="H7349">
        <v>27.5</v>
      </c>
      <c r="I7349" t="s">
        <v>871</v>
      </c>
      <c r="J7349">
        <v>2024</v>
      </c>
    </row>
    <row r="7350" spans="1:10" x14ac:dyDescent="0.3">
      <c r="A7350">
        <v>45407</v>
      </c>
      <c r="B7350" t="s">
        <v>69</v>
      </c>
      <c r="C7350" t="s">
        <v>23</v>
      </c>
      <c r="D7350" t="s">
        <v>30</v>
      </c>
      <c r="E7350" t="s">
        <v>36</v>
      </c>
      <c r="F7350">
        <v>107.97</v>
      </c>
      <c r="G7350">
        <v>3</v>
      </c>
      <c r="H7350">
        <v>22.67</v>
      </c>
      <c r="I7350" t="s">
        <v>871</v>
      </c>
      <c r="J7350">
        <v>2024</v>
      </c>
    </row>
    <row r="7351" spans="1:10" x14ac:dyDescent="0.3">
      <c r="A7351">
        <v>45407</v>
      </c>
      <c r="B7351" t="s">
        <v>630</v>
      </c>
      <c r="C7351" t="s">
        <v>23</v>
      </c>
      <c r="D7351" t="s">
        <v>28</v>
      </c>
      <c r="E7351" t="s">
        <v>47</v>
      </c>
      <c r="F7351">
        <v>344.98</v>
      </c>
      <c r="G7351">
        <v>7</v>
      </c>
      <c r="H7351">
        <v>28.41</v>
      </c>
      <c r="I7351" t="s">
        <v>871</v>
      </c>
      <c r="J7351">
        <v>2024</v>
      </c>
    </row>
    <row r="7352" spans="1:10" x14ac:dyDescent="0.3">
      <c r="A7352">
        <v>45408</v>
      </c>
      <c r="B7352" t="s">
        <v>844</v>
      </c>
      <c r="C7352" t="s">
        <v>11</v>
      </c>
      <c r="D7352" t="s">
        <v>28</v>
      </c>
      <c r="E7352" t="s">
        <v>34</v>
      </c>
      <c r="F7352">
        <v>1.99</v>
      </c>
      <c r="G7352">
        <v>1</v>
      </c>
      <c r="H7352">
        <v>-1.44</v>
      </c>
      <c r="I7352" t="s">
        <v>871</v>
      </c>
      <c r="J7352">
        <v>2024</v>
      </c>
    </row>
    <row r="7353" spans="1:10" x14ac:dyDescent="0.3">
      <c r="A7353">
        <v>45408</v>
      </c>
      <c r="B7353" t="s">
        <v>750</v>
      </c>
      <c r="C7353" t="s">
        <v>84</v>
      </c>
      <c r="D7353" t="s">
        <v>12</v>
      </c>
      <c r="E7353" t="s">
        <v>13</v>
      </c>
      <c r="F7353">
        <v>20.34</v>
      </c>
      <c r="G7353">
        <v>3</v>
      </c>
      <c r="H7353">
        <v>9.36</v>
      </c>
      <c r="I7353" t="s">
        <v>871</v>
      </c>
      <c r="J7353">
        <v>2024</v>
      </c>
    </row>
    <row r="7354" spans="1:10" x14ac:dyDescent="0.3">
      <c r="A7354">
        <v>45408</v>
      </c>
      <c r="B7354" t="s">
        <v>750</v>
      </c>
      <c r="C7354" t="s">
        <v>84</v>
      </c>
      <c r="D7354" t="s">
        <v>12</v>
      </c>
      <c r="E7354" t="s">
        <v>16</v>
      </c>
      <c r="F7354">
        <v>39.28</v>
      </c>
      <c r="G7354">
        <v>8</v>
      </c>
      <c r="H7354">
        <v>19.25</v>
      </c>
      <c r="I7354" t="s">
        <v>871</v>
      </c>
      <c r="J7354">
        <v>2024</v>
      </c>
    </row>
    <row r="7355" spans="1:10" x14ac:dyDescent="0.3">
      <c r="A7355">
        <v>45409</v>
      </c>
      <c r="B7355" t="s">
        <v>831</v>
      </c>
      <c r="C7355" t="s">
        <v>11</v>
      </c>
      <c r="D7355" t="s">
        <v>12</v>
      </c>
      <c r="E7355" t="s">
        <v>16</v>
      </c>
      <c r="F7355">
        <v>33.119999999999997</v>
      </c>
      <c r="G7355">
        <v>4</v>
      </c>
      <c r="H7355">
        <v>11.59</v>
      </c>
      <c r="I7355" t="s">
        <v>871</v>
      </c>
      <c r="J7355">
        <v>2024</v>
      </c>
    </row>
    <row r="7356" spans="1:10" x14ac:dyDescent="0.3">
      <c r="A7356">
        <v>45409</v>
      </c>
      <c r="B7356" t="s">
        <v>831</v>
      </c>
      <c r="C7356" t="s">
        <v>11</v>
      </c>
      <c r="D7356" t="s">
        <v>28</v>
      </c>
      <c r="E7356" t="s">
        <v>47</v>
      </c>
      <c r="F7356">
        <v>220.27</v>
      </c>
      <c r="G7356">
        <v>4</v>
      </c>
      <c r="H7356">
        <v>-42.11</v>
      </c>
      <c r="I7356" t="s">
        <v>871</v>
      </c>
      <c r="J7356">
        <v>2024</v>
      </c>
    </row>
    <row r="7357" spans="1:10" x14ac:dyDescent="0.3">
      <c r="A7357">
        <v>45409</v>
      </c>
      <c r="B7357" t="s">
        <v>430</v>
      </c>
      <c r="C7357" t="s">
        <v>23</v>
      </c>
      <c r="D7357" t="s">
        <v>12</v>
      </c>
      <c r="E7357" t="s">
        <v>21</v>
      </c>
      <c r="F7357">
        <v>123.92</v>
      </c>
      <c r="G7357">
        <v>4</v>
      </c>
      <c r="H7357">
        <v>33.46</v>
      </c>
      <c r="I7357" t="s">
        <v>871</v>
      </c>
      <c r="J7357">
        <v>2024</v>
      </c>
    </row>
    <row r="7358" spans="1:10" x14ac:dyDescent="0.3">
      <c r="A7358">
        <v>45409</v>
      </c>
      <c r="B7358" t="s">
        <v>430</v>
      </c>
      <c r="C7358" t="s">
        <v>23</v>
      </c>
      <c r="D7358" t="s">
        <v>12</v>
      </c>
      <c r="E7358" t="s">
        <v>21</v>
      </c>
      <c r="F7358">
        <v>12.39</v>
      </c>
      <c r="G7358">
        <v>3</v>
      </c>
      <c r="H7358">
        <v>5.7</v>
      </c>
      <c r="I7358" t="s">
        <v>871</v>
      </c>
      <c r="J7358">
        <v>2024</v>
      </c>
    </row>
    <row r="7359" spans="1:10" x14ac:dyDescent="0.3">
      <c r="A7359">
        <v>45409</v>
      </c>
      <c r="B7359" t="s">
        <v>430</v>
      </c>
      <c r="C7359" t="s">
        <v>23</v>
      </c>
      <c r="D7359" t="s">
        <v>12</v>
      </c>
      <c r="E7359" t="s">
        <v>21</v>
      </c>
      <c r="F7359">
        <v>47.3</v>
      </c>
      <c r="G7359">
        <v>2</v>
      </c>
      <c r="H7359">
        <v>12.3</v>
      </c>
      <c r="I7359" t="s">
        <v>871</v>
      </c>
      <c r="J7359">
        <v>2024</v>
      </c>
    </row>
    <row r="7360" spans="1:10" x14ac:dyDescent="0.3">
      <c r="A7360">
        <v>45409</v>
      </c>
      <c r="B7360" t="s">
        <v>775</v>
      </c>
      <c r="C7360" t="s">
        <v>84</v>
      </c>
      <c r="D7360" t="s">
        <v>28</v>
      </c>
      <c r="E7360" t="s">
        <v>34</v>
      </c>
      <c r="F7360">
        <v>139.58000000000001</v>
      </c>
      <c r="G7360">
        <v>7</v>
      </c>
      <c r="H7360">
        <v>39.08</v>
      </c>
      <c r="I7360" t="s">
        <v>871</v>
      </c>
      <c r="J7360">
        <v>2024</v>
      </c>
    </row>
    <row r="7361" spans="1:10" x14ac:dyDescent="0.3">
      <c r="A7361">
        <v>45410</v>
      </c>
      <c r="B7361" t="s">
        <v>150</v>
      </c>
      <c r="C7361" t="s">
        <v>20</v>
      </c>
      <c r="D7361" t="s">
        <v>12</v>
      </c>
      <c r="E7361" t="s">
        <v>17</v>
      </c>
      <c r="F7361">
        <v>8.3800000000000008</v>
      </c>
      <c r="G7361">
        <v>1</v>
      </c>
      <c r="H7361">
        <v>0.73</v>
      </c>
      <c r="I7361" t="s">
        <v>871</v>
      </c>
      <c r="J7361">
        <v>2024</v>
      </c>
    </row>
    <row r="7362" spans="1:10" x14ac:dyDescent="0.3">
      <c r="A7362">
        <v>45410</v>
      </c>
      <c r="B7362" t="s">
        <v>150</v>
      </c>
      <c r="C7362" t="s">
        <v>20</v>
      </c>
      <c r="D7362" t="s">
        <v>12</v>
      </c>
      <c r="E7362" t="s">
        <v>21</v>
      </c>
      <c r="F7362">
        <v>6.85</v>
      </c>
      <c r="G7362">
        <v>2</v>
      </c>
      <c r="H7362">
        <v>0.77</v>
      </c>
      <c r="I7362" t="s">
        <v>871</v>
      </c>
      <c r="J7362">
        <v>2024</v>
      </c>
    </row>
    <row r="7363" spans="1:10" x14ac:dyDescent="0.3">
      <c r="A7363">
        <v>45410</v>
      </c>
      <c r="B7363" t="s">
        <v>374</v>
      </c>
      <c r="C7363" t="s">
        <v>117</v>
      </c>
      <c r="D7363" t="s">
        <v>12</v>
      </c>
      <c r="E7363" t="s">
        <v>55</v>
      </c>
      <c r="F7363">
        <v>28.08</v>
      </c>
      <c r="G7363">
        <v>3</v>
      </c>
      <c r="H7363">
        <v>5.27</v>
      </c>
      <c r="I7363" t="s">
        <v>871</v>
      </c>
      <c r="J7363">
        <v>2024</v>
      </c>
    </row>
    <row r="7364" spans="1:10" x14ac:dyDescent="0.3">
      <c r="A7364">
        <v>45410</v>
      </c>
      <c r="B7364" t="s">
        <v>288</v>
      </c>
      <c r="C7364" t="s">
        <v>66</v>
      </c>
      <c r="D7364" t="s">
        <v>30</v>
      </c>
      <c r="E7364" t="s">
        <v>31</v>
      </c>
      <c r="F7364">
        <v>751.98</v>
      </c>
      <c r="G7364">
        <v>2</v>
      </c>
      <c r="H7364">
        <v>84.6</v>
      </c>
      <c r="I7364" t="s">
        <v>871</v>
      </c>
      <c r="J7364">
        <v>2024</v>
      </c>
    </row>
    <row r="7365" spans="1:10" x14ac:dyDescent="0.3">
      <c r="A7365">
        <v>45411</v>
      </c>
      <c r="B7365" t="s">
        <v>131</v>
      </c>
      <c r="C7365" t="s">
        <v>49</v>
      </c>
      <c r="D7365" t="s">
        <v>28</v>
      </c>
      <c r="E7365" t="s">
        <v>75</v>
      </c>
      <c r="F7365">
        <v>1048.3499999999999</v>
      </c>
      <c r="G7365">
        <v>5</v>
      </c>
      <c r="H7365">
        <v>-69.89</v>
      </c>
      <c r="I7365" t="s">
        <v>871</v>
      </c>
      <c r="J7365">
        <v>2024</v>
      </c>
    </row>
    <row r="7366" spans="1:10" x14ac:dyDescent="0.3">
      <c r="A7366">
        <v>45411</v>
      </c>
      <c r="B7366" t="s">
        <v>127</v>
      </c>
      <c r="C7366" t="s">
        <v>89</v>
      </c>
      <c r="D7366" t="s">
        <v>12</v>
      </c>
      <c r="E7366" t="s">
        <v>16</v>
      </c>
      <c r="F7366">
        <v>4.91</v>
      </c>
      <c r="G7366">
        <v>1</v>
      </c>
      <c r="H7366">
        <v>2.41</v>
      </c>
      <c r="I7366" t="s">
        <v>871</v>
      </c>
      <c r="J7366">
        <v>2024</v>
      </c>
    </row>
    <row r="7367" spans="1:10" x14ac:dyDescent="0.3">
      <c r="A7367">
        <v>45412</v>
      </c>
      <c r="B7367" t="s">
        <v>805</v>
      </c>
      <c r="C7367" t="s">
        <v>77</v>
      </c>
      <c r="D7367" t="s">
        <v>12</v>
      </c>
      <c r="E7367" t="s">
        <v>43</v>
      </c>
      <c r="F7367">
        <v>62.96</v>
      </c>
      <c r="G7367">
        <v>4</v>
      </c>
      <c r="H7367">
        <v>28.33</v>
      </c>
      <c r="I7367" t="s">
        <v>871</v>
      </c>
      <c r="J7367">
        <v>2024</v>
      </c>
    </row>
    <row r="7368" spans="1:10" x14ac:dyDescent="0.3">
      <c r="A7368">
        <v>45412</v>
      </c>
      <c r="B7368" t="s">
        <v>146</v>
      </c>
      <c r="C7368" t="s">
        <v>20</v>
      </c>
      <c r="D7368" t="s">
        <v>30</v>
      </c>
      <c r="E7368" t="s">
        <v>31</v>
      </c>
      <c r="F7368">
        <v>677.58</v>
      </c>
      <c r="G7368">
        <v>5</v>
      </c>
      <c r="H7368">
        <v>-158.1</v>
      </c>
      <c r="I7368" t="s">
        <v>871</v>
      </c>
      <c r="J7368">
        <v>2024</v>
      </c>
    </row>
    <row r="7369" spans="1:10" x14ac:dyDescent="0.3">
      <c r="A7369">
        <v>45412</v>
      </c>
      <c r="B7369" t="s">
        <v>146</v>
      </c>
      <c r="C7369" t="s">
        <v>20</v>
      </c>
      <c r="D7369" t="s">
        <v>12</v>
      </c>
      <c r="E7369" t="s">
        <v>18</v>
      </c>
      <c r="F7369">
        <v>13.9</v>
      </c>
      <c r="G7369">
        <v>3</v>
      </c>
      <c r="H7369">
        <v>-9.26</v>
      </c>
      <c r="I7369" t="s">
        <v>871</v>
      </c>
      <c r="J7369">
        <v>2024</v>
      </c>
    </row>
    <row r="7370" spans="1:10" x14ac:dyDescent="0.3">
      <c r="A7370">
        <v>45412</v>
      </c>
      <c r="B7370" t="s">
        <v>397</v>
      </c>
      <c r="C7370" t="s">
        <v>66</v>
      </c>
      <c r="D7370" t="s">
        <v>12</v>
      </c>
      <c r="E7370" t="s">
        <v>16</v>
      </c>
      <c r="F7370">
        <v>4.6100000000000003</v>
      </c>
      <c r="G7370">
        <v>2</v>
      </c>
      <c r="H7370">
        <v>1.67</v>
      </c>
      <c r="I7370" t="s">
        <v>871</v>
      </c>
      <c r="J7370">
        <v>2024</v>
      </c>
    </row>
    <row r="7371" spans="1:10" x14ac:dyDescent="0.3">
      <c r="A7371">
        <v>45412</v>
      </c>
      <c r="B7371" t="s">
        <v>397</v>
      </c>
      <c r="C7371" t="s">
        <v>66</v>
      </c>
      <c r="D7371" t="s">
        <v>12</v>
      </c>
      <c r="E7371" t="s">
        <v>21</v>
      </c>
      <c r="F7371">
        <v>15.53</v>
      </c>
      <c r="G7371">
        <v>3</v>
      </c>
      <c r="H7371">
        <v>4.8499999999999996</v>
      </c>
      <c r="I7371" t="s">
        <v>871</v>
      </c>
      <c r="J7371">
        <v>2024</v>
      </c>
    </row>
    <row r="7372" spans="1:10" x14ac:dyDescent="0.3">
      <c r="A7372">
        <v>45412</v>
      </c>
      <c r="B7372" t="s">
        <v>397</v>
      </c>
      <c r="C7372" t="s">
        <v>66</v>
      </c>
      <c r="D7372" t="s">
        <v>12</v>
      </c>
      <c r="E7372" t="s">
        <v>16</v>
      </c>
      <c r="F7372">
        <v>11.95</v>
      </c>
      <c r="G7372">
        <v>3</v>
      </c>
      <c r="H7372">
        <v>3.88</v>
      </c>
      <c r="I7372" t="s">
        <v>871</v>
      </c>
      <c r="J7372">
        <v>2024</v>
      </c>
    </row>
    <row r="7373" spans="1:10" x14ac:dyDescent="0.3">
      <c r="A7373">
        <v>45412</v>
      </c>
      <c r="B7373" t="s">
        <v>605</v>
      </c>
      <c r="C7373" t="s">
        <v>66</v>
      </c>
      <c r="D7373" t="s">
        <v>28</v>
      </c>
      <c r="E7373" t="s">
        <v>34</v>
      </c>
      <c r="F7373">
        <v>23.68</v>
      </c>
      <c r="G7373">
        <v>8</v>
      </c>
      <c r="H7373">
        <v>6.22</v>
      </c>
      <c r="I7373" t="s">
        <v>871</v>
      </c>
      <c r="J7373">
        <v>2024</v>
      </c>
    </row>
    <row r="7374" spans="1:10" x14ac:dyDescent="0.3">
      <c r="A7374">
        <v>45412</v>
      </c>
      <c r="B7374" t="s">
        <v>605</v>
      </c>
      <c r="C7374" t="s">
        <v>66</v>
      </c>
      <c r="D7374" t="s">
        <v>30</v>
      </c>
      <c r="E7374" t="s">
        <v>36</v>
      </c>
      <c r="F7374">
        <v>2.38</v>
      </c>
      <c r="G7374">
        <v>3</v>
      </c>
      <c r="H7374">
        <v>0.74</v>
      </c>
      <c r="I7374" t="s">
        <v>871</v>
      </c>
      <c r="J7374">
        <v>2024</v>
      </c>
    </row>
    <row r="7375" spans="1:10" x14ac:dyDescent="0.3">
      <c r="A7375">
        <v>45412</v>
      </c>
      <c r="B7375" t="s">
        <v>540</v>
      </c>
      <c r="C7375" t="s">
        <v>49</v>
      </c>
      <c r="D7375" t="s">
        <v>12</v>
      </c>
      <c r="E7375" t="s">
        <v>13</v>
      </c>
      <c r="F7375">
        <v>10.37</v>
      </c>
      <c r="G7375">
        <v>2</v>
      </c>
      <c r="H7375">
        <v>3.63</v>
      </c>
      <c r="I7375" t="s">
        <v>871</v>
      </c>
      <c r="J7375">
        <v>2024</v>
      </c>
    </row>
    <row r="7376" spans="1:10" x14ac:dyDescent="0.3">
      <c r="A7376">
        <v>45412</v>
      </c>
      <c r="B7376" t="s">
        <v>760</v>
      </c>
      <c r="C7376" t="s">
        <v>250</v>
      </c>
      <c r="D7376" t="s">
        <v>12</v>
      </c>
      <c r="E7376" t="s">
        <v>16</v>
      </c>
      <c r="F7376">
        <v>5.76</v>
      </c>
      <c r="G7376">
        <v>2</v>
      </c>
      <c r="H7376">
        <v>2.82</v>
      </c>
      <c r="I7376" t="s">
        <v>871</v>
      </c>
      <c r="J7376">
        <v>2024</v>
      </c>
    </row>
    <row r="7377" spans="1:10" x14ac:dyDescent="0.3">
      <c r="A7377">
        <v>45412</v>
      </c>
      <c r="B7377" t="s">
        <v>603</v>
      </c>
      <c r="C7377" t="s">
        <v>15</v>
      </c>
      <c r="D7377" t="s">
        <v>12</v>
      </c>
      <c r="E7377" t="s">
        <v>18</v>
      </c>
      <c r="F7377">
        <v>43.37</v>
      </c>
      <c r="G7377">
        <v>7</v>
      </c>
      <c r="H7377">
        <v>-69.400000000000006</v>
      </c>
      <c r="I7377" t="s">
        <v>871</v>
      </c>
      <c r="J7377">
        <v>2024</v>
      </c>
    </row>
    <row r="7378" spans="1:10" x14ac:dyDescent="0.3">
      <c r="A7378">
        <v>45412</v>
      </c>
      <c r="B7378" t="s">
        <v>599</v>
      </c>
      <c r="C7378" t="s">
        <v>23</v>
      </c>
      <c r="D7378" t="s">
        <v>12</v>
      </c>
      <c r="E7378" t="s">
        <v>13</v>
      </c>
      <c r="F7378">
        <v>163.96</v>
      </c>
      <c r="G7378">
        <v>4</v>
      </c>
      <c r="H7378">
        <v>80.34</v>
      </c>
      <c r="I7378" t="s">
        <v>871</v>
      </c>
      <c r="J7378">
        <v>2024</v>
      </c>
    </row>
    <row r="7379" spans="1:10" x14ac:dyDescent="0.3">
      <c r="A7379">
        <v>45412</v>
      </c>
      <c r="B7379" t="s">
        <v>423</v>
      </c>
      <c r="C7379" t="s">
        <v>23</v>
      </c>
      <c r="D7379" t="s">
        <v>28</v>
      </c>
      <c r="E7379" t="s">
        <v>34</v>
      </c>
      <c r="F7379">
        <v>64.959999999999994</v>
      </c>
      <c r="G7379">
        <v>2</v>
      </c>
      <c r="H7379">
        <v>21.44</v>
      </c>
      <c r="I7379" t="s">
        <v>871</v>
      </c>
      <c r="J7379">
        <v>2024</v>
      </c>
    </row>
    <row r="7380" spans="1:10" x14ac:dyDescent="0.3">
      <c r="A7380">
        <v>45412</v>
      </c>
      <c r="B7380" t="s">
        <v>423</v>
      </c>
      <c r="C7380" t="s">
        <v>23</v>
      </c>
      <c r="D7380" t="s">
        <v>12</v>
      </c>
      <c r="E7380" t="s">
        <v>43</v>
      </c>
      <c r="F7380">
        <v>30.56</v>
      </c>
      <c r="G7380">
        <v>4</v>
      </c>
      <c r="H7380">
        <v>14.97</v>
      </c>
      <c r="I7380" t="s">
        <v>871</v>
      </c>
      <c r="J7380">
        <v>2024</v>
      </c>
    </row>
    <row r="7381" spans="1:10" x14ac:dyDescent="0.3">
      <c r="A7381">
        <v>45412</v>
      </c>
      <c r="B7381" t="s">
        <v>473</v>
      </c>
      <c r="C7381" t="s">
        <v>23</v>
      </c>
      <c r="D7381" t="s">
        <v>12</v>
      </c>
      <c r="E7381" t="s">
        <v>21</v>
      </c>
      <c r="F7381">
        <v>9.7799999999999994</v>
      </c>
      <c r="G7381">
        <v>2</v>
      </c>
      <c r="H7381">
        <v>4.01</v>
      </c>
      <c r="I7381" t="s">
        <v>871</v>
      </c>
      <c r="J7381">
        <v>2024</v>
      </c>
    </row>
    <row r="7382" spans="1:10" x14ac:dyDescent="0.3">
      <c r="A7382">
        <v>45412</v>
      </c>
      <c r="B7382" t="s">
        <v>398</v>
      </c>
      <c r="C7382" t="s">
        <v>23</v>
      </c>
      <c r="D7382" t="s">
        <v>12</v>
      </c>
      <c r="E7382" t="s">
        <v>18</v>
      </c>
      <c r="F7382">
        <v>23.24</v>
      </c>
      <c r="G7382">
        <v>5</v>
      </c>
      <c r="H7382">
        <v>7.55</v>
      </c>
      <c r="I7382" t="s">
        <v>871</v>
      </c>
      <c r="J7382">
        <v>2024</v>
      </c>
    </row>
    <row r="7383" spans="1:10" x14ac:dyDescent="0.3">
      <c r="A7383">
        <v>45412</v>
      </c>
      <c r="B7383" t="s">
        <v>848</v>
      </c>
      <c r="C7383" t="s">
        <v>66</v>
      </c>
      <c r="D7383" t="s">
        <v>12</v>
      </c>
      <c r="E7383" t="s">
        <v>18</v>
      </c>
      <c r="F7383">
        <v>4.84</v>
      </c>
      <c r="G7383">
        <v>3</v>
      </c>
      <c r="H7383">
        <v>-3.55</v>
      </c>
      <c r="I7383" t="s">
        <v>871</v>
      </c>
      <c r="J7383">
        <v>2024</v>
      </c>
    </row>
    <row r="7384" spans="1:10" x14ac:dyDescent="0.3">
      <c r="A7384">
        <v>45412</v>
      </c>
      <c r="B7384" t="s">
        <v>848</v>
      </c>
      <c r="C7384" t="s">
        <v>66</v>
      </c>
      <c r="D7384" t="s">
        <v>28</v>
      </c>
      <c r="E7384" t="s">
        <v>34</v>
      </c>
      <c r="F7384">
        <v>220.7</v>
      </c>
      <c r="G7384">
        <v>6</v>
      </c>
      <c r="H7384">
        <v>-8.2799999999999994</v>
      </c>
      <c r="I7384" t="s">
        <v>871</v>
      </c>
      <c r="J7384">
        <v>2024</v>
      </c>
    </row>
    <row r="7385" spans="1:10" x14ac:dyDescent="0.3">
      <c r="A7385">
        <v>45413</v>
      </c>
      <c r="B7385" t="s">
        <v>769</v>
      </c>
      <c r="C7385" t="s">
        <v>59</v>
      </c>
      <c r="D7385" t="s">
        <v>30</v>
      </c>
      <c r="E7385" t="s">
        <v>36</v>
      </c>
      <c r="F7385">
        <v>48.9</v>
      </c>
      <c r="G7385">
        <v>5</v>
      </c>
      <c r="H7385">
        <v>18.09</v>
      </c>
      <c r="I7385" t="s">
        <v>872</v>
      </c>
      <c r="J7385">
        <v>2024</v>
      </c>
    </row>
    <row r="7386" spans="1:10" x14ac:dyDescent="0.3">
      <c r="A7386">
        <v>45413</v>
      </c>
      <c r="B7386" t="s">
        <v>816</v>
      </c>
      <c r="C7386" t="s">
        <v>66</v>
      </c>
      <c r="D7386" t="s">
        <v>12</v>
      </c>
      <c r="E7386" t="s">
        <v>97</v>
      </c>
      <c r="F7386">
        <v>3.33</v>
      </c>
      <c r="G7386">
        <v>2</v>
      </c>
      <c r="H7386">
        <v>0.42</v>
      </c>
      <c r="I7386" t="s">
        <v>872</v>
      </c>
      <c r="J7386">
        <v>2024</v>
      </c>
    </row>
    <row r="7387" spans="1:10" x14ac:dyDescent="0.3">
      <c r="A7387">
        <v>45413</v>
      </c>
      <c r="B7387" t="s">
        <v>816</v>
      </c>
      <c r="C7387" t="s">
        <v>66</v>
      </c>
      <c r="D7387" t="s">
        <v>28</v>
      </c>
      <c r="E7387" t="s">
        <v>75</v>
      </c>
      <c r="F7387">
        <v>933.26</v>
      </c>
      <c r="G7387">
        <v>4</v>
      </c>
      <c r="H7387">
        <v>-458.15</v>
      </c>
      <c r="I7387" t="s">
        <v>872</v>
      </c>
      <c r="J7387">
        <v>2024</v>
      </c>
    </row>
    <row r="7388" spans="1:10" x14ac:dyDescent="0.3">
      <c r="A7388">
        <v>45413</v>
      </c>
      <c r="B7388" t="s">
        <v>816</v>
      </c>
      <c r="C7388" t="s">
        <v>66</v>
      </c>
      <c r="D7388" t="s">
        <v>28</v>
      </c>
      <c r="E7388" t="s">
        <v>29</v>
      </c>
      <c r="F7388">
        <v>2803.92</v>
      </c>
      <c r="G7388">
        <v>5</v>
      </c>
      <c r="H7388">
        <v>0</v>
      </c>
      <c r="I7388" t="s">
        <v>872</v>
      </c>
      <c r="J7388">
        <v>2024</v>
      </c>
    </row>
    <row r="7389" spans="1:10" x14ac:dyDescent="0.3">
      <c r="A7389">
        <v>45413</v>
      </c>
      <c r="B7389" t="s">
        <v>387</v>
      </c>
      <c r="C7389" t="s">
        <v>66</v>
      </c>
      <c r="D7389" t="s">
        <v>28</v>
      </c>
      <c r="E7389" t="s">
        <v>47</v>
      </c>
      <c r="F7389">
        <v>314.35000000000002</v>
      </c>
      <c r="G7389">
        <v>3</v>
      </c>
      <c r="H7389">
        <v>-15.72</v>
      </c>
      <c r="I7389" t="s">
        <v>872</v>
      </c>
      <c r="J7389">
        <v>2024</v>
      </c>
    </row>
    <row r="7390" spans="1:10" x14ac:dyDescent="0.3">
      <c r="A7390">
        <v>45413</v>
      </c>
      <c r="B7390" t="s">
        <v>387</v>
      </c>
      <c r="C7390" t="s">
        <v>66</v>
      </c>
      <c r="D7390" t="s">
        <v>12</v>
      </c>
      <c r="E7390" t="s">
        <v>16</v>
      </c>
      <c r="F7390">
        <v>4.6100000000000003</v>
      </c>
      <c r="G7390">
        <v>2</v>
      </c>
      <c r="H7390">
        <v>1.5</v>
      </c>
      <c r="I7390" t="s">
        <v>872</v>
      </c>
      <c r="J7390">
        <v>2024</v>
      </c>
    </row>
    <row r="7391" spans="1:10" x14ac:dyDescent="0.3">
      <c r="A7391">
        <v>45414</v>
      </c>
      <c r="B7391" t="s">
        <v>432</v>
      </c>
      <c r="C7391" t="s">
        <v>89</v>
      </c>
      <c r="D7391" t="s">
        <v>28</v>
      </c>
      <c r="E7391" t="s">
        <v>34</v>
      </c>
      <c r="F7391">
        <v>129.93</v>
      </c>
      <c r="G7391">
        <v>3</v>
      </c>
      <c r="H7391">
        <v>12.99</v>
      </c>
      <c r="I7391" t="s">
        <v>872</v>
      </c>
      <c r="J7391">
        <v>2024</v>
      </c>
    </row>
    <row r="7392" spans="1:10" x14ac:dyDescent="0.3">
      <c r="A7392">
        <v>45414</v>
      </c>
      <c r="B7392" t="s">
        <v>625</v>
      </c>
      <c r="C7392" t="s">
        <v>23</v>
      </c>
      <c r="D7392" t="s">
        <v>30</v>
      </c>
      <c r="E7392" t="s">
        <v>36</v>
      </c>
      <c r="F7392">
        <v>159.56</v>
      </c>
      <c r="G7392">
        <v>4</v>
      </c>
      <c r="H7392">
        <v>59.04</v>
      </c>
      <c r="I7392" t="s">
        <v>872</v>
      </c>
      <c r="J7392">
        <v>2024</v>
      </c>
    </row>
    <row r="7393" spans="1:10" x14ac:dyDescent="0.3">
      <c r="A7393">
        <v>45414</v>
      </c>
      <c r="B7393" t="s">
        <v>179</v>
      </c>
      <c r="C7393" t="s">
        <v>23</v>
      </c>
      <c r="D7393" t="s">
        <v>12</v>
      </c>
      <c r="E7393" t="s">
        <v>13</v>
      </c>
      <c r="F7393">
        <v>15.7</v>
      </c>
      <c r="G7393">
        <v>5</v>
      </c>
      <c r="H7393">
        <v>7.07</v>
      </c>
      <c r="I7393" t="s">
        <v>872</v>
      </c>
      <c r="J7393">
        <v>2024</v>
      </c>
    </row>
    <row r="7394" spans="1:10" x14ac:dyDescent="0.3">
      <c r="A7394">
        <v>45414</v>
      </c>
      <c r="B7394" t="s">
        <v>179</v>
      </c>
      <c r="C7394" t="s">
        <v>23</v>
      </c>
      <c r="D7394" t="s">
        <v>12</v>
      </c>
      <c r="E7394" t="s">
        <v>21</v>
      </c>
      <c r="F7394">
        <v>59.52</v>
      </c>
      <c r="G7394">
        <v>3</v>
      </c>
      <c r="H7394">
        <v>15.48</v>
      </c>
      <c r="I7394" t="s">
        <v>872</v>
      </c>
      <c r="J7394">
        <v>2024</v>
      </c>
    </row>
    <row r="7395" spans="1:10" x14ac:dyDescent="0.3">
      <c r="A7395">
        <v>45414</v>
      </c>
      <c r="B7395" t="s">
        <v>179</v>
      </c>
      <c r="C7395" t="s">
        <v>23</v>
      </c>
      <c r="D7395" t="s">
        <v>12</v>
      </c>
      <c r="E7395" t="s">
        <v>13</v>
      </c>
      <c r="F7395">
        <v>34.4</v>
      </c>
      <c r="G7395">
        <v>5</v>
      </c>
      <c r="H7395">
        <v>15.82</v>
      </c>
      <c r="I7395" t="s">
        <v>872</v>
      </c>
      <c r="J7395">
        <v>2024</v>
      </c>
    </row>
    <row r="7396" spans="1:10" x14ac:dyDescent="0.3">
      <c r="A7396">
        <v>45415</v>
      </c>
      <c r="B7396" t="s">
        <v>578</v>
      </c>
      <c r="C7396" t="s">
        <v>23</v>
      </c>
      <c r="D7396" t="s">
        <v>12</v>
      </c>
      <c r="E7396" t="s">
        <v>17</v>
      </c>
      <c r="F7396">
        <v>69.52</v>
      </c>
      <c r="G7396">
        <v>2</v>
      </c>
      <c r="H7396">
        <v>19.47</v>
      </c>
      <c r="I7396" t="s">
        <v>872</v>
      </c>
      <c r="J7396">
        <v>2024</v>
      </c>
    </row>
    <row r="7397" spans="1:10" x14ac:dyDescent="0.3">
      <c r="A7397">
        <v>45415</v>
      </c>
      <c r="B7397" t="s">
        <v>578</v>
      </c>
      <c r="C7397" t="s">
        <v>23</v>
      </c>
      <c r="D7397" t="s">
        <v>12</v>
      </c>
      <c r="E7397" t="s">
        <v>17</v>
      </c>
      <c r="F7397">
        <v>763.44</v>
      </c>
      <c r="G7397">
        <v>8</v>
      </c>
      <c r="H7397">
        <v>45.81</v>
      </c>
      <c r="I7397" t="s">
        <v>872</v>
      </c>
      <c r="J7397">
        <v>2024</v>
      </c>
    </row>
    <row r="7398" spans="1:10" x14ac:dyDescent="0.3">
      <c r="A7398">
        <v>45415</v>
      </c>
      <c r="B7398" t="s">
        <v>649</v>
      </c>
      <c r="C7398" t="s">
        <v>23</v>
      </c>
      <c r="D7398" t="s">
        <v>12</v>
      </c>
      <c r="E7398" t="s">
        <v>13</v>
      </c>
      <c r="F7398">
        <v>25.92</v>
      </c>
      <c r="G7398">
        <v>4</v>
      </c>
      <c r="H7398">
        <v>12.44</v>
      </c>
      <c r="I7398" t="s">
        <v>872</v>
      </c>
      <c r="J7398">
        <v>2024</v>
      </c>
    </row>
    <row r="7399" spans="1:10" x14ac:dyDescent="0.3">
      <c r="A7399">
        <v>45415</v>
      </c>
      <c r="B7399" t="s">
        <v>649</v>
      </c>
      <c r="C7399" t="s">
        <v>23</v>
      </c>
      <c r="D7399" t="s">
        <v>12</v>
      </c>
      <c r="E7399" t="s">
        <v>21</v>
      </c>
      <c r="F7399">
        <v>22.96</v>
      </c>
      <c r="G7399">
        <v>7</v>
      </c>
      <c r="H7399">
        <v>6.66</v>
      </c>
      <c r="I7399" t="s">
        <v>872</v>
      </c>
      <c r="J7399">
        <v>2024</v>
      </c>
    </row>
    <row r="7400" spans="1:10" x14ac:dyDescent="0.3">
      <c r="A7400">
        <v>45415</v>
      </c>
      <c r="B7400" t="s">
        <v>807</v>
      </c>
      <c r="C7400" t="s">
        <v>20</v>
      </c>
      <c r="D7400" t="s">
        <v>28</v>
      </c>
      <c r="E7400" t="s">
        <v>34</v>
      </c>
      <c r="F7400">
        <v>32.450000000000003</v>
      </c>
      <c r="G7400">
        <v>2</v>
      </c>
      <c r="H7400">
        <v>7.3</v>
      </c>
      <c r="I7400" t="s">
        <v>872</v>
      </c>
      <c r="J7400">
        <v>2024</v>
      </c>
    </row>
    <row r="7401" spans="1:10" x14ac:dyDescent="0.3">
      <c r="A7401">
        <v>45415</v>
      </c>
      <c r="B7401" t="s">
        <v>807</v>
      </c>
      <c r="C7401" t="s">
        <v>20</v>
      </c>
      <c r="D7401" t="s">
        <v>12</v>
      </c>
      <c r="E7401" t="s">
        <v>18</v>
      </c>
      <c r="F7401">
        <v>26.39</v>
      </c>
      <c r="G7401">
        <v>4</v>
      </c>
      <c r="H7401">
        <v>-17.59</v>
      </c>
      <c r="I7401" t="s">
        <v>872</v>
      </c>
      <c r="J7401">
        <v>2024</v>
      </c>
    </row>
    <row r="7402" spans="1:10" x14ac:dyDescent="0.3">
      <c r="A7402">
        <v>45415</v>
      </c>
      <c r="B7402" t="s">
        <v>807</v>
      </c>
      <c r="C7402" t="s">
        <v>20</v>
      </c>
      <c r="D7402" t="s">
        <v>28</v>
      </c>
      <c r="E7402" t="s">
        <v>75</v>
      </c>
      <c r="F7402">
        <v>373.47</v>
      </c>
      <c r="G7402">
        <v>5</v>
      </c>
      <c r="H7402">
        <v>-112.04</v>
      </c>
      <c r="I7402" t="s">
        <v>872</v>
      </c>
      <c r="J7402">
        <v>2024</v>
      </c>
    </row>
    <row r="7403" spans="1:10" x14ac:dyDescent="0.3">
      <c r="A7403">
        <v>45415</v>
      </c>
      <c r="B7403" t="s">
        <v>807</v>
      </c>
      <c r="C7403" t="s">
        <v>20</v>
      </c>
      <c r="D7403" t="s">
        <v>12</v>
      </c>
      <c r="E7403" t="s">
        <v>18</v>
      </c>
      <c r="F7403">
        <v>64.2</v>
      </c>
      <c r="G7403">
        <v>5</v>
      </c>
      <c r="H7403">
        <v>-44.94</v>
      </c>
      <c r="I7403" t="s">
        <v>872</v>
      </c>
      <c r="J7403">
        <v>2024</v>
      </c>
    </row>
    <row r="7404" spans="1:10" x14ac:dyDescent="0.3">
      <c r="A7404">
        <v>45415</v>
      </c>
      <c r="B7404" t="s">
        <v>807</v>
      </c>
      <c r="C7404" t="s">
        <v>20</v>
      </c>
      <c r="D7404" t="s">
        <v>12</v>
      </c>
      <c r="E7404" t="s">
        <v>32</v>
      </c>
      <c r="F7404">
        <v>8</v>
      </c>
      <c r="G7404">
        <v>2</v>
      </c>
      <c r="H7404">
        <v>2.8</v>
      </c>
      <c r="I7404" t="s">
        <v>872</v>
      </c>
      <c r="J7404">
        <v>2024</v>
      </c>
    </row>
    <row r="7405" spans="1:10" x14ac:dyDescent="0.3">
      <c r="A7405">
        <v>45416</v>
      </c>
      <c r="B7405" t="s">
        <v>830</v>
      </c>
      <c r="C7405" t="s">
        <v>23</v>
      </c>
      <c r="D7405" t="s">
        <v>30</v>
      </c>
      <c r="E7405" t="s">
        <v>31</v>
      </c>
      <c r="F7405">
        <v>183.96</v>
      </c>
      <c r="G7405">
        <v>5</v>
      </c>
      <c r="H7405">
        <v>20.7</v>
      </c>
      <c r="I7405" t="s">
        <v>872</v>
      </c>
      <c r="J7405">
        <v>2024</v>
      </c>
    </row>
    <row r="7406" spans="1:10" x14ac:dyDescent="0.3">
      <c r="A7406">
        <v>45416</v>
      </c>
      <c r="B7406" t="s">
        <v>830</v>
      </c>
      <c r="C7406" t="s">
        <v>23</v>
      </c>
      <c r="D7406" t="s">
        <v>12</v>
      </c>
      <c r="E7406" t="s">
        <v>13</v>
      </c>
      <c r="F7406">
        <v>17.61</v>
      </c>
      <c r="G7406">
        <v>3</v>
      </c>
      <c r="H7406">
        <v>8.4499999999999993</v>
      </c>
      <c r="I7406" t="s">
        <v>872</v>
      </c>
      <c r="J7406">
        <v>2024</v>
      </c>
    </row>
    <row r="7407" spans="1:10" x14ac:dyDescent="0.3">
      <c r="A7407">
        <v>45416</v>
      </c>
      <c r="B7407" t="s">
        <v>830</v>
      </c>
      <c r="C7407" t="s">
        <v>23</v>
      </c>
      <c r="D7407" t="s">
        <v>28</v>
      </c>
      <c r="E7407" t="s">
        <v>75</v>
      </c>
      <c r="F7407">
        <v>300.89999999999998</v>
      </c>
      <c r="G7407">
        <v>1</v>
      </c>
      <c r="H7407">
        <v>11.28</v>
      </c>
      <c r="I7407" t="s">
        <v>872</v>
      </c>
      <c r="J7407">
        <v>2024</v>
      </c>
    </row>
    <row r="7408" spans="1:10" x14ac:dyDescent="0.3">
      <c r="A7408">
        <v>45416</v>
      </c>
      <c r="B7408" t="s">
        <v>649</v>
      </c>
      <c r="C7408" t="s">
        <v>38</v>
      </c>
      <c r="D7408" t="s">
        <v>12</v>
      </c>
      <c r="E7408" t="s">
        <v>13</v>
      </c>
      <c r="F7408">
        <v>9.11</v>
      </c>
      <c r="G7408">
        <v>1</v>
      </c>
      <c r="H7408">
        <v>4.0999999999999996</v>
      </c>
      <c r="I7408" t="s">
        <v>872</v>
      </c>
      <c r="J7408">
        <v>2024</v>
      </c>
    </row>
    <row r="7409" spans="1:10" x14ac:dyDescent="0.3">
      <c r="A7409">
        <v>45416</v>
      </c>
      <c r="B7409" t="s">
        <v>649</v>
      </c>
      <c r="C7409" t="s">
        <v>38</v>
      </c>
      <c r="D7409" t="s">
        <v>12</v>
      </c>
      <c r="E7409" t="s">
        <v>17</v>
      </c>
      <c r="F7409">
        <v>571.44000000000005</v>
      </c>
      <c r="G7409">
        <v>4</v>
      </c>
      <c r="H7409">
        <v>165.72</v>
      </c>
      <c r="I7409" t="s">
        <v>872</v>
      </c>
      <c r="J7409">
        <v>2024</v>
      </c>
    </row>
    <row r="7410" spans="1:10" x14ac:dyDescent="0.3">
      <c r="A7410">
        <v>45416</v>
      </c>
      <c r="B7410" t="s">
        <v>649</v>
      </c>
      <c r="C7410" t="s">
        <v>38</v>
      </c>
      <c r="D7410" t="s">
        <v>12</v>
      </c>
      <c r="E7410" t="s">
        <v>13</v>
      </c>
      <c r="F7410">
        <v>32.4</v>
      </c>
      <c r="G7410">
        <v>5</v>
      </c>
      <c r="H7410">
        <v>15.55</v>
      </c>
      <c r="I7410" t="s">
        <v>872</v>
      </c>
      <c r="J7410">
        <v>2024</v>
      </c>
    </row>
    <row r="7411" spans="1:10" x14ac:dyDescent="0.3">
      <c r="A7411">
        <v>45416</v>
      </c>
      <c r="B7411" t="s">
        <v>649</v>
      </c>
      <c r="C7411" t="s">
        <v>38</v>
      </c>
      <c r="D7411" t="s">
        <v>12</v>
      </c>
      <c r="E7411" t="s">
        <v>17</v>
      </c>
      <c r="F7411">
        <v>16.91</v>
      </c>
      <c r="G7411">
        <v>1</v>
      </c>
      <c r="H7411">
        <v>4.57</v>
      </c>
      <c r="I7411" t="s">
        <v>872</v>
      </c>
      <c r="J7411">
        <v>2024</v>
      </c>
    </row>
    <row r="7412" spans="1:10" x14ac:dyDescent="0.3">
      <c r="A7412">
        <v>45416</v>
      </c>
      <c r="B7412" t="s">
        <v>563</v>
      </c>
      <c r="C7412" t="s">
        <v>49</v>
      </c>
      <c r="D7412" t="s">
        <v>12</v>
      </c>
      <c r="E7412" t="s">
        <v>18</v>
      </c>
      <c r="F7412">
        <v>2.31</v>
      </c>
      <c r="G7412">
        <v>1</v>
      </c>
      <c r="H7412">
        <v>-1.93</v>
      </c>
      <c r="I7412" t="s">
        <v>872</v>
      </c>
      <c r="J7412">
        <v>2024</v>
      </c>
    </row>
    <row r="7413" spans="1:10" x14ac:dyDescent="0.3">
      <c r="A7413">
        <v>45416</v>
      </c>
      <c r="B7413" t="s">
        <v>234</v>
      </c>
      <c r="C7413" t="s">
        <v>20</v>
      </c>
      <c r="D7413" t="s">
        <v>12</v>
      </c>
      <c r="E7413" t="s">
        <v>18</v>
      </c>
      <c r="F7413">
        <v>2.2000000000000002</v>
      </c>
      <c r="G7413">
        <v>2</v>
      </c>
      <c r="H7413">
        <v>-1.54</v>
      </c>
      <c r="I7413" t="s">
        <v>872</v>
      </c>
      <c r="J7413">
        <v>2024</v>
      </c>
    </row>
    <row r="7414" spans="1:10" x14ac:dyDescent="0.3">
      <c r="A7414">
        <v>45416</v>
      </c>
      <c r="B7414" t="s">
        <v>234</v>
      </c>
      <c r="C7414" t="s">
        <v>20</v>
      </c>
      <c r="D7414" t="s">
        <v>12</v>
      </c>
      <c r="E7414" t="s">
        <v>18</v>
      </c>
      <c r="F7414">
        <v>9.4</v>
      </c>
      <c r="G7414">
        <v>3</v>
      </c>
      <c r="H7414">
        <v>-7.52</v>
      </c>
      <c r="I7414" t="s">
        <v>872</v>
      </c>
      <c r="J7414">
        <v>2024</v>
      </c>
    </row>
    <row r="7415" spans="1:10" x14ac:dyDescent="0.3">
      <c r="A7415">
        <v>45416</v>
      </c>
      <c r="B7415" t="s">
        <v>465</v>
      </c>
      <c r="C7415" t="s">
        <v>23</v>
      </c>
      <c r="D7415" t="s">
        <v>12</v>
      </c>
      <c r="E7415" t="s">
        <v>55</v>
      </c>
      <c r="F7415">
        <v>243.16</v>
      </c>
      <c r="G7415">
        <v>2</v>
      </c>
      <c r="H7415">
        <v>72.95</v>
      </c>
      <c r="I7415" t="s">
        <v>872</v>
      </c>
      <c r="J7415">
        <v>2024</v>
      </c>
    </row>
    <row r="7416" spans="1:10" x14ac:dyDescent="0.3">
      <c r="A7416">
        <v>45417</v>
      </c>
      <c r="B7416" t="s">
        <v>610</v>
      </c>
      <c r="C7416" t="s">
        <v>23</v>
      </c>
      <c r="D7416" t="s">
        <v>12</v>
      </c>
      <c r="E7416" t="s">
        <v>43</v>
      </c>
      <c r="F7416">
        <v>23.16</v>
      </c>
      <c r="G7416">
        <v>2</v>
      </c>
      <c r="H7416">
        <v>11.58</v>
      </c>
      <c r="I7416" t="s">
        <v>872</v>
      </c>
      <c r="J7416">
        <v>2024</v>
      </c>
    </row>
    <row r="7417" spans="1:10" x14ac:dyDescent="0.3">
      <c r="A7417">
        <v>45417</v>
      </c>
      <c r="B7417" t="s">
        <v>456</v>
      </c>
      <c r="C7417" t="s">
        <v>128</v>
      </c>
      <c r="D7417" t="s">
        <v>12</v>
      </c>
      <c r="E7417" t="s">
        <v>43</v>
      </c>
      <c r="F7417">
        <v>21.24</v>
      </c>
      <c r="G7417">
        <v>9</v>
      </c>
      <c r="H7417">
        <v>7.43</v>
      </c>
      <c r="I7417" t="s">
        <v>872</v>
      </c>
      <c r="J7417">
        <v>2024</v>
      </c>
    </row>
    <row r="7418" spans="1:10" x14ac:dyDescent="0.3">
      <c r="A7418">
        <v>45417</v>
      </c>
      <c r="B7418" t="s">
        <v>456</v>
      </c>
      <c r="C7418" t="s">
        <v>128</v>
      </c>
      <c r="D7418" t="s">
        <v>12</v>
      </c>
      <c r="E7418" t="s">
        <v>18</v>
      </c>
      <c r="F7418">
        <v>9.5500000000000007</v>
      </c>
      <c r="G7418">
        <v>8</v>
      </c>
      <c r="H7418">
        <v>-7.32</v>
      </c>
      <c r="I7418" t="s">
        <v>872</v>
      </c>
      <c r="J7418">
        <v>2024</v>
      </c>
    </row>
    <row r="7419" spans="1:10" x14ac:dyDescent="0.3">
      <c r="A7419">
        <v>45417</v>
      </c>
      <c r="B7419" t="s">
        <v>456</v>
      </c>
      <c r="C7419" t="s">
        <v>128</v>
      </c>
      <c r="D7419" t="s">
        <v>28</v>
      </c>
      <c r="E7419" t="s">
        <v>47</v>
      </c>
      <c r="F7419">
        <v>89.99</v>
      </c>
      <c r="G7419">
        <v>3</v>
      </c>
      <c r="H7419">
        <v>-152.97999999999999</v>
      </c>
      <c r="I7419" t="s">
        <v>872</v>
      </c>
      <c r="J7419">
        <v>2024</v>
      </c>
    </row>
    <row r="7420" spans="1:10" x14ac:dyDescent="0.3">
      <c r="A7420">
        <v>45417</v>
      </c>
      <c r="B7420" t="s">
        <v>672</v>
      </c>
      <c r="C7420" t="s">
        <v>25</v>
      </c>
      <c r="D7420" t="s">
        <v>12</v>
      </c>
      <c r="E7420" t="s">
        <v>18</v>
      </c>
      <c r="F7420">
        <v>34.5</v>
      </c>
      <c r="G7420">
        <v>3</v>
      </c>
      <c r="H7420">
        <v>15.53</v>
      </c>
      <c r="I7420" t="s">
        <v>872</v>
      </c>
      <c r="J7420">
        <v>2024</v>
      </c>
    </row>
    <row r="7421" spans="1:10" x14ac:dyDescent="0.3">
      <c r="A7421">
        <v>45417</v>
      </c>
      <c r="B7421" t="s">
        <v>236</v>
      </c>
      <c r="C7421" t="s">
        <v>77</v>
      </c>
      <c r="D7421" t="s">
        <v>12</v>
      </c>
      <c r="E7421" t="s">
        <v>13</v>
      </c>
      <c r="F7421">
        <v>6.68</v>
      </c>
      <c r="G7421">
        <v>1</v>
      </c>
      <c r="H7421">
        <v>3.21</v>
      </c>
      <c r="I7421" t="s">
        <v>872</v>
      </c>
      <c r="J7421">
        <v>2024</v>
      </c>
    </row>
    <row r="7422" spans="1:10" x14ac:dyDescent="0.3">
      <c r="A7422">
        <v>45418</v>
      </c>
      <c r="B7422" t="s">
        <v>846</v>
      </c>
      <c r="C7422" t="s">
        <v>15</v>
      </c>
      <c r="D7422" t="s">
        <v>12</v>
      </c>
      <c r="E7422" t="s">
        <v>21</v>
      </c>
      <c r="F7422">
        <v>6.41</v>
      </c>
      <c r="G7422">
        <v>3</v>
      </c>
      <c r="H7422">
        <v>0.64</v>
      </c>
      <c r="I7422" t="s">
        <v>872</v>
      </c>
      <c r="J7422">
        <v>2024</v>
      </c>
    </row>
    <row r="7423" spans="1:10" x14ac:dyDescent="0.3">
      <c r="A7423">
        <v>45418</v>
      </c>
      <c r="B7423" t="s">
        <v>846</v>
      </c>
      <c r="C7423" t="s">
        <v>15</v>
      </c>
      <c r="D7423" t="s">
        <v>30</v>
      </c>
      <c r="E7423" t="s">
        <v>36</v>
      </c>
      <c r="F7423">
        <v>408.74</v>
      </c>
      <c r="G7423">
        <v>7</v>
      </c>
      <c r="H7423">
        <v>76.64</v>
      </c>
      <c r="I7423" t="s">
        <v>872</v>
      </c>
      <c r="J7423">
        <v>2024</v>
      </c>
    </row>
    <row r="7424" spans="1:10" x14ac:dyDescent="0.3">
      <c r="A7424">
        <v>45418</v>
      </c>
      <c r="B7424" t="s">
        <v>533</v>
      </c>
      <c r="C7424" t="s">
        <v>77</v>
      </c>
      <c r="D7424" t="s">
        <v>12</v>
      </c>
      <c r="E7424" t="s">
        <v>16</v>
      </c>
      <c r="F7424">
        <v>59.2</v>
      </c>
      <c r="G7424">
        <v>4</v>
      </c>
      <c r="H7424">
        <v>29.6</v>
      </c>
      <c r="I7424" t="s">
        <v>872</v>
      </c>
      <c r="J7424">
        <v>2024</v>
      </c>
    </row>
    <row r="7425" spans="1:10" x14ac:dyDescent="0.3">
      <c r="A7425">
        <v>45418</v>
      </c>
      <c r="B7425" t="s">
        <v>405</v>
      </c>
      <c r="C7425" t="s">
        <v>38</v>
      </c>
      <c r="D7425" t="s">
        <v>12</v>
      </c>
      <c r="E7425" t="s">
        <v>21</v>
      </c>
      <c r="F7425">
        <v>54.66</v>
      </c>
      <c r="G7425">
        <v>6</v>
      </c>
      <c r="H7425">
        <v>18.04</v>
      </c>
      <c r="I7425" t="s">
        <v>872</v>
      </c>
      <c r="J7425">
        <v>2024</v>
      </c>
    </row>
    <row r="7426" spans="1:10" x14ac:dyDescent="0.3">
      <c r="A7426">
        <v>45418</v>
      </c>
      <c r="B7426" t="s">
        <v>225</v>
      </c>
      <c r="C7426" t="s">
        <v>11</v>
      </c>
      <c r="D7426" t="s">
        <v>12</v>
      </c>
      <c r="E7426" t="s">
        <v>18</v>
      </c>
      <c r="F7426">
        <v>11.06</v>
      </c>
      <c r="G7426">
        <v>10</v>
      </c>
      <c r="H7426">
        <v>-18.8</v>
      </c>
      <c r="I7426" t="s">
        <v>872</v>
      </c>
      <c r="J7426">
        <v>2024</v>
      </c>
    </row>
    <row r="7427" spans="1:10" x14ac:dyDescent="0.3">
      <c r="A7427">
        <v>45418</v>
      </c>
      <c r="B7427" t="s">
        <v>225</v>
      </c>
      <c r="C7427" t="s">
        <v>11</v>
      </c>
      <c r="D7427" t="s">
        <v>28</v>
      </c>
      <c r="E7427" t="s">
        <v>47</v>
      </c>
      <c r="F7427">
        <v>623.46</v>
      </c>
      <c r="G7427">
        <v>7</v>
      </c>
      <c r="H7427">
        <v>-119.19</v>
      </c>
      <c r="I7427" t="s">
        <v>872</v>
      </c>
      <c r="J7427">
        <v>2024</v>
      </c>
    </row>
    <row r="7428" spans="1:10" x14ac:dyDescent="0.3">
      <c r="A7428">
        <v>45418</v>
      </c>
      <c r="B7428" t="s">
        <v>225</v>
      </c>
      <c r="C7428" t="s">
        <v>11</v>
      </c>
      <c r="D7428" t="s">
        <v>12</v>
      </c>
      <c r="E7428" t="s">
        <v>17</v>
      </c>
      <c r="F7428">
        <v>772.68</v>
      </c>
      <c r="G7428">
        <v>5</v>
      </c>
      <c r="H7428">
        <v>-57.95</v>
      </c>
      <c r="I7428" t="s">
        <v>872</v>
      </c>
      <c r="J7428">
        <v>2024</v>
      </c>
    </row>
    <row r="7429" spans="1:10" x14ac:dyDescent="0.3">
      <c r="A7429">
        <v>45418</v>
      </c>
      <c r="B7429" t="s">
        <v>19</v>
      </c>
      <c r="C7429" t="s">
        <v>117</v>
      </c>
      <c r="D7429" t="s">
        <v>12</v>
      </c>
      <c r="E7429" t="s">
        <v>18</v>
      </c>
      <c r="F7429">
        <v>68.540000000000006</v>
      </c>
      <c r="G7429">
        <v>11</v>
      </c>
      <c r="H7429">
        <v>-52.55</v>
      </c>
      <c r="I7429" t="s">
        <v>872</v>
      </c>
      <c r="J7429">
        <v>2024</v>
      </c>
    </row>
    <row r="7430" spans="1:10" x14ac:dyDescent="0.3">
      <c r="A7430">
        <v>45418</v>
      </c>
      <c r="B7430" t="s">
        <v>19</v>
      </c>
      <c r="C7430" t="s">
        <v>117</v>
      </c>
      <c r="D7430" t="s">
        <v>30</v>
      </c>
      <c r="E7430" t="s">
        <v>31</v>
      </c>
      <c r="F7430">
        <v>627.16999999999996</v>
      </c>
      <c r="G7430">
        <v>4</v>
      </c>
      <c r="H7430">
        <v>70.56</v>
      </c>
      <c r="I7430" t="s">
        <v>872</v>
      </c>
      <c r="J7430">
        <v>2024</v>
      </c>
    </row>
    <row r="7431" spans="1:10" x14ac:dyDescent="0.3">
      <c r="A7431">
        <v>45418</v>
      </c>
      <c r="B7431" t="s">
        <v>19</v>
      </c>
      <c r="C7431" t="s">
        <v>117</v>
      </c>
      <c r="D7431" t="s">
        <v>12</v>
      </c>
      <c r="E7431" t="s">
        <v>16</v>
      </c>
      <c r="F7431">
        <v>122.12</v>
      </c>
      <c r="G7431">
        <v>5</v>
      </c>
      <c r="H7431">
        <v>39.69</v>
      </c>
      <c r="I7431" t="s">
        <v>872</v>
      </c>
      <c r="J7431">
        <v>2024</v>
      </c>
    </row>
    <row r="7432" spans="1:10" x14ac:dyDescent="0.3">
      <c r="A7432">
        <v>45418</v>
      </c>
      <c r="B7432" t="s">
        <v>677</v>
      </c>
      <c r="C7432" t="s">
        <v>23</v>
      </c>
      <c r="D7432" t="s">
        <v>12</v>
      </c>
      <c r="E7432" t="s">
        <v>55</v>
      </c>
      <c r="F7432">
        <v>152.94</v>
      </c>
      <c r="G7432">
        <v>3</v>
      </c>
      <c r="H7432">
        <v>41.29</v>
      </c>
      <c r="I7432" t="s">
        <v>872</v>
      </c>
      <c r="J7432">
        <v>2024</v>
      </c>
    </row>
    <row r="7433" spans="1:10" x14ac:dyDescent="0.3">
      <c r="A7433">
        <v>45418</v>
      </c>
      <c r="B7433" t="s">
        <v>513</v>
      </c>
      <c r="C7433" t="s">
        <v>57</v>
      </c>
      <c r="D7433" t="s">
        <v>12</v>
      </c>
      <c r="E7433" t="s">
        <v>13</v>
      </c>
      <c r="F7433">
        <v>84.42</v>
      </c>
      <c r="G7433">
        <v>4</v>
      </c>
      <c r="H7433">
        <v>27.44</v>
      </c>
      <c r="I7433" t="s">
        <v>872</v>
      </c>
      <c r="J7433">
        <v>2024</v>
      </c>
    </row>
    <row r="7434" spans="1:10" x14ac:dyDescent="0.3">
      <c r="A7434">
        <v>45418</v>
      </c>
      <c r="B7434" t="s">
        <v>540</v>
      </c>
      <c r="C7434" t="s">
        <v>15</v>
      </c>
      <c r="D7434" t="s">
        <v>30</v>
      </c>
      <c r="E7434" t="s">
        <v>36</v>
      </c>
      <c r="F7434">
        <v>191.97</v>
      </c>
      <c r="G7434">
        <v>4</v>
      </c>
      <c r="H7434">
        <v>28.8</v>
      </c>
      <c r="I7434" t="s">
        <v>872</v>
      </c>
      <c r="J7434">
        <v>2024</v>
      </c>
    </row>
    <row r="7435" spans="1:10" x14ac:dyDescent="0.3">
      <c r="A7435">
        <v>45419</v>
      </c>
      <c r="B7435" t="s">
        <v>676</v>
      </c>
      <c r="C7435" t="s">
        <v>62</v>
      </c>
      <c r="D7435" t="s">
        <v>28</v>
      </c>
      <c r="E7435" t="s">
        <v>29</v>
      </c>
      <c r="F7435">
        <v>1458.65</v>
      </c>
      <c r="G7435">
        <v>5</v>
      </c>
      <c r="H7435">
        <v>423.01</v>
      </c>
      <c r="I7435" t="s">
        <v>872</v>
      </c>
      <c r="J7435">
        <v>2024</v>
      </c>
    </row>
    <row r="7436" spans="1:10" x14ac:dyDescent="0.3">
      <c r="A7436">
        <v>45419</v>
      </c>
      <c r="B7436" t="s">
        <v>676</v>
      </c>
      <c r="C7436" t="s">
        <v>62</v>
      </c>
      <c r="D7436" t="s">
        <v>28</v>
      </c>
      <c r="E7436" t="s">
        <v>29</v>
      </c>
      <c r="F7436">
        <v>26.64</v>
      </c>
      <c r="G7436">
        <v>1</v>
      </c>
      <c r="H7436">
        <v>7.46</v>
      </c>
      <c r="I7436" t="s">
        <v>872</v>
      </c>
      <c r="J7436">
        <v>2024</v>
      </c>
    </row>
    <row r="7437" spans="1:10" x14ac:dyDescent="0.3">
      <c r="A7437">
        <v>45419</v>
      </c>
      <c r="B7437" t="s">
        <v>676</v>
      </c>
      <c r="C7437" t="s">
        <v>62</v>
      </c>
      <c r="D7437" t="s">
        <v>28</v>
      </c>
      <c r="E7437" t="s">
        <v>29</v>
      </c>
      <c r="F7437">
        <v>476.8</v>
      </c>
      <c r="G7437">
        <v>2</v>
      </c>
      <c r="H7437">
        <v>119.2</v>
      </c>
      <c r="I7437" t="s">
        <v>872</v>
      </c>
      <c r="J7437">
        <v>2024</v>
      </c>
    </row>
    <row r="7438" spans="1:10" x14ac:dyDescent="0.3">
      <c r="A7438">
        <v>45419</v>
      </c>
      <c r="B7438" t="s">
        <v>676</v>
      </c>
      <c r="C7438" t="s">
        <v>62</v>
      </c>
      <c r="D7438" t="s">
        <v>12</v>
      </c>
      <c r="E7438" t="s">
        <v>55</v>
      </c>
      <c r="F7438">
        <v>87.44</v>
      </c>
      <c r="G7438">
        <v>2</v>
      </c>
      <c r="H7438">
        <v>18.46</v>
      </c>
      <c r="I7438" t="s">
        <v>872</v>
      </c>
      <c r="J7438">
        <v>2024</v>
      </c>
    </row>
    <row r="7439" spans="1:10" x14ac:dyDescent="0.3">
      <c r="A7439">
        <v>45419</v>
      </c>
      <c r="B7439" t="s">
        <v>767</v>
      </c>
      <c r="C7439" t="s">
        <v>23</v>
      </c>
      <c r="D7439" t="s">
        <v>30</v>
      </c>
      <c r="E7439" t="s">
        <v>36</v>
      </c>
      <c r="F7439">
        <v>79.989999999999995</v>
      </c>
      <c r="G7439">
        <v>1</v>
      </c>
      <c r="H7439">
        <v>28.8</v>
      </c>
      <c r="I7439" t="s">
        <v>872</v>
      </c>
      <c r="J7439">
        <v>2024</v>
      </c>
    </row>
    <row r="7440" spans="1:10" x14ac:dyDescent="0.3">
      <c r="A7440">
        <v>45419</v>
      </c>
      <c r="B7440" t="s">
        <v>315</v>
      </c>
      <c r="C7440" t="s">
        <v>23</v>
      </c>
      <c r="D7440" t="s">
        <v>30</v>
      </c>
      <c r="E7440" t="s">
        <v>31</v>
      </c>
      <c r="F7440">
        <v>419.94</v>
      </c>
      <c r="G7440">
        <v>7</v>
      </c>
      <c r="H7440">
        <v>52.49</v>
      </c>
      <c r="I7440" t="s">
        <v>872</v>
      </c>
      <c r="J7440">
        <v>2024</v>
      </c>
    </row>
    <row r="7441" spans="1:10" x14ac:dyDescent="0.3">
      <c r="A7441">
        <v>45420</v>
      </c>
      <c r="B7441" t="s">
        <v>570</v>
      </c>
      <c r="C7441" t="s">
        <v>49</v>
      </c>
      <c r="D7441" t="s">
        <v>28</v>
      </c>
      <c r="E7441" t="s">
        <v>29</v>
      </c>
      <c r="F7441">
        <v>47.99</v>
      </c>
      <c r="G7441">
        <v>2</v>
      </c>
      <c r="H7441">
        <v>-2.06</v>
      </c>
      <c r="I7441" t="s">
        <v>872</v>
      </c>
      <c r="J7441">
        <v>2024</v>
      </c>
    </row>
    <row r="7442" spans="1:10" x14ac:dyDescent="0.3">
      <c r="A7442">
        <v>45420</v>
      </c>
      <c r="B7442" t="s">
        <v>651</v>
      </c>
      <c r="C7442" t="s">
        <v>23</v>
      </c>
      <c r="D7442" t="s">
        <v>30</v>
      </c>
      <c r="E7442" t="s">
        <v>245</v>
      </c>
      <c r="F7442">
        <v>3359.95</v>
      </c>
      <c r="G7442">
        <v>6</v>
      </c>
      <c r="H7442">
        <v>1049.99</v>
      </c>
      <c r="I7442" t="s">
        <v>872</v>
      </c>
      <c r="J7442">
        <v>2024</v>
      </c>
    </row>
    <row r="7443" spans="1:10" x14ac:dyDescent="0.3">
      <c r="A7443">
        <v>45420</v>
      </c>
      <c r="B7443" t="s">
        <v>423</v>
      </c>
      <c r="C7443" t="s">
        <v>20</v>
      </c>
      <c r="D7443" t="s">
        <v>28</v>
      </c>
      <c r="E7443" t="s">
        <v>29</v>
      </c>
      <c r="F7443">
        <v>128.06</v>
      </c>
      <c r="G7443">
        <v>3</v>
      </c>
      <c r="H7443">
        <v>-23.78</v>
      </c>
      <c r="I7443" t="s">
        <v>872</v>
      </c>
      <c r="J7443">
        <v>2024</v>
      </c>
    </row>
    <row r="7444" spans="1:10" x14ac:dyDescent="0.3">
      <c r="A7444">
        <v>45420</v>
      </c>
      <c r="B7444" t="s">
        <v>211</v>
      </c>
      <c r="C7444" t="s">
        <v>23</v>
      </c>
      <c r="D7444" t="s">
        <v>12</v>
      </c>
      <c r="E7444" t="s">
        <v>55</v>
      </c>
      <c r="F7444">
        <v>81.08</v>
      </c>
      <c r="G7444">
        <v>4</v>
      </c>
      <c r="H7444">
        <v>22.7</v>
      </c>
      <c r="I7444" t="s">
        <v>872</v>
      </c>
      <c r="J7444">
        <v>2024</v>
      </c>
    </row>
    <row r="7445" spans="1:10" x14ac:dyDescent="0.3">
      <c r="A7445">
        <v>45420</v>
      </c>
      <c r="B7445" t="s">
        <v>360</v>
      </c>
      <c r="C7445" t="s">
        <v>11</v>
      </c>
      <c r="D7445" t="s">
        <v>12</v>
      </c>
      <c r="E7445" t="s">
        <v>13</v>
      </c>
      <c r="F7445">
        <v>41.47</v>
      </c>
      <c r="G7445">
        <v>8</v>
      </c>
      <c r="H7445">
        <v>14.52</v>
      </c>
      <c r="I7445" t="s">
        <v>872</v>
      </c>
      <c r="J7445">
        <v>2024</v>
      </c>
    </row>
    <row r="7446" spans="1:10" x14ac:dyDescent="0.3">
      <c r="A7446">
        <v>45421</v>
      </c>
      <c r="B7446" t="s">
        <v>150</v>
      </c>
      <c r="C7446" t="s">
        <v>117</v>
      </c>
      <c r="D7446" t="s">
        <v>12</v>
      </c>
      <c r="E7446" t="s">
        <v>43</v>
      </c>
      <c r="F7446">
        <v>65.23</v>
      </c>
      <c r="G7446">
        <v>3</v>
      </c>
      <c r="H7446">
        <v>22.02</v>
      </c>
      <c r="I7446" t="s">
        <v>872</v>
      </c>
      <c r="J7446">
        <v>2024</v>
      </c>
    </row>
    <row r="7447" spans="1:10" x14ac:dyDescent="0.3">
      <c r="A7447">
        <v>45421</v>
      </c>
      <c r="B7447" t="s">
        <v>150</v>
      </c>
      <c r="C7447" t="s">
        <v>117</v>
      </c>
      <c r="D7447" t="s">
        <v>28</v>
      </c>
      <c r="E7447" t="s">
        <v>29</v>
      </c>
      <c r="F7447">
        <v>207</v>
      </c>
      <c r="G7447">
        <v>3</v>
      </c>
      <c r="H7447">
        <v>25.88</v>
      </c>
      <c r="I7447" t="s">
        <v>872</v>
      </c>
      <c r="J7447">
        <v>2024</v>
      </c>
    </row>
    <row r="7448" spans="1:10" x14ac:dyDescent="0.3">
      <c r="A7448">
        <v>45421</v>
      </c>
      <c r="B7448" t="s">
        <v>228</v>
      </c>
      <c r="C7448" t="s">
        <v>84</v>
      </c>
      <c r="D7448" t="s">
        <v>12</v>
      </c>
      <c r="E7448" t="s">
        <v>18</v>
      </c>
      <c r="F7448">
        <v>147.91999999999999</v>
      </c>
      <c r="G7448">
        <v>5</v>
      </c>
      <c r="H7448">
        <v>46.23</v>
      </c>
      <c r="I7448" t="s">
        <v>872</v>
      </c>
      <c r="J7448">
        <v>2024</v>
      </c>
    </row>
    <row r="7449" spans="1:10" x14ac:dyDescent="0.3">
      <c r="A7449">
        <v>45421</v>
      </c>
      <c r="B7449" t="s">
        <v>228</v>
      </c>
      <c r="C7449" t="s">
        <v>84</v>
      </c>
      <c r="D7449" t="s">
        <v>12</v>
      </c>
      <c r="E7449" t="s">
        <v>17</v>
      </c>
      <c r="F7449">
        <v>104.28</v>
      </c>
      <c r="G7449">
        <v>3</v>
      </c>
      <c r="H7449">
        <v>26.07</v>
      </c>
      <c r="I7449" t="s">
        <v>872</v>
      </c>
      <c r="J7449">
        <v>2024</v>
      </c>
    </row>
    <row r="7450" spans="1:10" x14ac:dyDescent="0.3">
      <c r="A7450">
        <v>45421</v>
      </c>
      <c r="B7450" t="s">
        <v>228</v>
      </c>
      <c r="C7450" t="s">
        <v>84</v>
      </c>
      <c r="D7450" t="s">
        <v>28</v>
      </c>
      <c r="E7450" t="s">
        <v>75</v>
      </c>
      <c r="F7450">
        <v>286.85000000000002</v>
      </c>
      <c r="G7450">
        <v>1</v>
      </c>
      <c r="H7450">
        <v>63.11</v>
      </c>
      <c r="I7450" t="s">
        <v>872</v>
      </c>
      <c r="J7450">
        <v>2024</v>
      </c>
    </row>
    <row r="7451" spans="1:10" x14ac:dyDescent="0.3">
      <c r="A7451">
        <v>45421</v>
      </c>
      <c r="B7451" t="s">
        <v>228</v>
      </c>
      <c r="C7451" t="s">
        <v>84</v>
      </c>
      <c r="D7451" t="s">
        <v>12</v>
      </c>
      <c r="E7451" t="s">
        <v>17</v>
      </c>
      <c r="F7451">
        <v>66.959999999999994</v>
      </c>
      <c r="G7451">
        <v>4</v>
      </c>
      <c r="H7451">
        <v>2.68</v>
      </c>
      <c r="I7451" t="s">
        <v>872</v>
      </c>
      <c r="J7451">
        <v>2024</v>
      </c>
    </row>
    <row r="7452" spans="1:10" x14ac:dyDescent="0.3">
      <c r="A7452">
        <v>45421</v>
      </c>
      <c r="B7452" t="s">
        <v>228</v>
      </c>
      <c r="C7452" t="s">
        <v>84</v>
      </c>
      <c r="D7452" t="s">
        <v>30</v>
      </c>
      <c r="E7452" t="s">
        <v>36</v>
      </c>
      <c r="F7452">
        <v>199.98</v>
      </c>
      <c r="G7452">
        <v>2</v>
      </c>
      <c r="H7452">
        <v>87.99</v>
      </c>
      <c r="I7452" t="s">
        <v>872</v>
      </c>
      <c r="J7452">
        <v>2024</v>
      </c>
    </row>
    <row r="7453" spans="1:10" x14ac:dyDescent="0.3">
      <c r="A7453">
        <v>45423</v>
      </c>
      <c r="B7453" t="s">
        <v>339</v>
      </c>
      <c r="C7453" t="s">
        <v>84</v>
      </c>
      <c r="D7453" t="s">
        <v>12</v>
      </c>
      <c r="E7453" t="s">
        <v>13</v>
      </c>
      <c r="F7453">
        <v>37.44</v>
      </c>
      <c r="G7453">
        <v>6</v>
      </c>
      <c r="H7453">
        <v>16.850000000000001</v>
      </c>
      <c r="I7453" t="s">
        <v>872</v>
      </c>
      <c r="J7453">
        <v>2024</v>
      </c>
    </row>
    <row r="7454" spans="1:10" x14ac:dyDescent="0.3">
      <c r="A7454">
        <v>45423</v>
      </c>
      <c r="B7454" t="s">
        <v>339</v>
      </c>
      <c r="C7454" t="s">
        <v>84</v>
      </c>
      <c r="D7454" t="s">
        <v>12</v>
      </c>
      <c r="E7454" t="s">
        <v>16</v>
      </c>
      <c r="F7454">
        <v>37.590000000000003</v>
      </c>
      <c r="G7454">
        <v>3</v>
      </c>
      <c r="H7454">
        <v>17.670000000000002</v>
      </c>
      <c r="I7454" t="s">
        <v>872</v>
      </c>
      <c r="J7454">
        <v>2024</v>
      </c>
    </row>
    <row r="7455" spans="1:10" x14ac:dyDescent="0.3">
      <c r="A7455">
        <v>45423</v>
      </c>
      <c r="B7455" t="s">
        <v>339</v>
      </c>
      <c r="C7455" t="s">
        <v>84</v>
      </c>
      <c r="D7455" t="s">
        <v>12</v>
      </c>
      <c r="E7455" t="s">
        <v>18</v>
      </c>
      <c r="F7455">
        <v>26.03</v>
      </c>
      <c r="G7455">
        <v>2</v>
      </c>
      <c r="H7455">
        <v>9.44</v>
      </c>
      <c r="I7455" t="s">
        <v>872</v>
      </c>
      <c r="J7455">
        <v>2024</v>
      </c>
    </row>
    <row r="7456" spans="1:10" x14ac:dyDescent="0.3">
      <c r="A7456">
        <v>45423</v>
      </c>
      <c r="B7456" t="s">
        <v>562</v>
      </c>
      <c r="C7456" t="s">
        <v>11</v>
      </c>
      <c r="D7456" t="s">
        <v>12</v>
      </c>
      <c r="E7456" t="s">
        <v>21</v>
      </c>
      <c r="F7456">
        <v>5.25</v>
      </c>
      <c r="G7456">
        <v>2</v>
      </c>
      <c r="H7456">
        <v>0.59</v>
      </c>
      <c r="I7456" t="s">
        <v>872</v>
      </c>
      <c r="J7456">
        <v>2024</v>
      </c>
    </row>
    <row r="7457" spans="1:10" x14ac:dyDescent="0.3">
      <c r="A7457">
        <v>45423</v>
      </c>
      <c r="B7457" t="s">
        <v>562</v>
      </c>
      <c r="C7457" t="s">
        <v>11</v>
      </c>
      <c r="D7457" t="s">
        <v>12</v>
      </c>
      <c r="E7457" t="s">
        <v>17</v>
      </c>
      <c r="F7457">
        <v>74.42</v>
      </c>
      <c r="G7457">
        <v>2</v>
      </c>
      <c r="H7457">
        <v>-14.88</v>
      </c>
      <c r="I7457" t="s">
        <v>872</v>
      </c>
      <c r="J7457">
        <v>2024</v>
      </c>
    </row>
    <row r="7458" spans="1:10" x14ac:dyDescent="0.3">
      <c r="A7458">
        <v>45423</v>
      </c>
      <c r="B7458" t="s">
        <v>562</v>
      </c>
      <c r="C7458" t="s">
        <v>11</v>
      </c>
      <c r="D7458" t="s">
        <v>12</v>
      </c>
      <c r="E7458" t="s">
        <v>13</v>
      </c>
      <c r="F7458">
        <v>6.85</v>
      </c>
      <c r="G7458">
        <v>2</v>
      </c>
      <c r="H7458">
        <v>2.14</v>
      </c>
      <c r="I7458" t="s">
        <v>872</v>
      </c>
      <c r="J7458">
        <v>2024</v>
      </c>
    </row>
    <row r="7459" spans="1:10" x14ac:dyDescent="0.3">
      <c r="A7459">
        <v>45423</v>
      </c>
      <c r="B7459" t="s">
        <v>562</v>
      </c>
      <c r="C7459" t="s">
        <v>11</v>
      </c>
      <c r="D7459" t="s">
        <v>28</v>
      </c>
      <c r="E7459" t="s">
        <v>34</v>
      </c>
      <c r="F7459">
        <v>8</v>
      </c>
      <c r="G7459">
        <v>1</v>
      </c>
      <c r="H7459">
        <v>-7</v>
      </c>
      <c r="I7459" t="s">
        <v>872</v>
      </c>
      <c r="J7459">
        <v>2024</v>
      </c>
    </row>
    <row r="7460" spans="1:10" x14ac:dyDescent="0.3">
      <c r="A7460">
        <v>45423</v>
      </c>
      <c r="B7460" t="s">
        <v>550</v>
      </c>
      <c r="C7460" t="s">
        <v>57</v>
      </c>
      <c r="D7460" t="s">
        <v>28</v>
      </c>
      <c r="E7460" t="s">
        <v>47</v>
      </c>
      <c r="F7460">
        <v>209.98</v>
      </c>
      <c r="G7460">
        <v>7</v>
      </c>
      <c r="H7460">
        <v>-356.96</v>
      </c>
      <c r="I7460" t="s">
        <v>872</v>
      </c>
      <c r="J7460">
        <v>2024</v>
      </c>
    </row>
    <row r="7461" spans="1:10" x14ac:dyDescent="0.3">
      <c r="A7461">
        <v>45423</v>
      </c>
      <c r="B7461" t="s">
        <v>529</v>
      </c>
      <c r="C7461" t="s">
        <v>77</v>
      </c>
      <c r="D7461" t="s">
        <v>12</v>
      </c>
      <c r="E7461" t="s">
        <v>21</v>
      </c>
      <c r="F7461">
        <v>43.92</v>
      </c>
      <c r="G7461">
        <v>3</v>
      </c>
      <c r="H7461">
        <v>12.74</v>
      </c>
      <c r="I7461" t="s">
        <v>872</v>
      </c>
      <c r="J7461">
        <v>2024</v>
      </c>
    </row>
    <row r="7462" spans="1:10" x14ac:dyDescent="0.3">
      <c r="A7462">
        <v>45424</v>
      </c>
      <c r="B7462" t="s">
        <v>366</v>
      </c>
      <c r="C7462" t="s">
        <v>11</v>
      </c>
      <c r="D7462" t="s">
        <v>12</v>
      </c>
      <c r="E7462" t="s">
        <v>17</v>
      </c>
      <c r="F7462">
        <v>127.92</v>
      </c>
      <c r="G7462">
        <v>5</v>
      </c>
      <c r="H7462">
        <v>-15.99</v>
      </c>
      <c r="I7462" t="s">
        <v>872</v>
      </c>
      <c r="J7462">
        <v>2024</v>
      </c>
    </row>
    <row r="7463" spans="1:10" x14ac:dyDescent="0.3">
      <c r="A7463">
        <v>45424</v>
      </c>
      <c r="B7463" t="s">
        <v>366</v>
      </c>
      <c r="C7463" t="s">
        <v>11</v>
      </c>
      <c r="D7463" t="s">
        <v>12</v>
      </c>
      <c r="E7463" t="s">
        <v>18</v>
      </c>
      <c r="F7463">
        <v>34.24</v>
      </c>
      <c r="G7463">
        <v>4</v>
      </c>
      <c r="H7463">
        <v>-53.07</v>
      </c>
      <c r="I7463" t="s">
        <v>872</v>
      </c>
      <c r="J7463">
        <v>2024</v>
      </c>
    </row>
    <row r="7464" spans="1:10" x14ac:dyDescent="0.3">
      <c r="A7464">
        <v>45424</v>
      </c>
      <c r="B7464" t="s">
        <v>129</v>
      </c>
      <c r="C7464" t="s">
        <v>183</v>
      </c>
      <c r="D7464" t="s">
        <v>12</v>
      </c>
      <c r="E7464" t="s">
        <v>13</v>
      </c>
      <c r="F7464">
        <v>87.6</v>
      </c>
      <c r="G7464">
        <v>5</v>
      </c>
      <c r="H7464">
        <v>42.05</v>
      </c>
      <c r="I7464" t="s">
        <v>872</v>
      </c>
      <c r="J7464">
        <v>2024</v>
      </c>
    </row>
    <row r="7465" spans="1:10" x14ac:dyDescent="0.3">
      <c r="A7465">
        <v>45424</v>
      </c>
      <c r="B7465" t="s">
        <v>498</v>
      </c>
      <c r="C7465" t="s">
        <v>49</v>
      </c>
      <c r="D7465" t="s">
        <v>12</v>
      </c>
      <c r="E7465" t="s">
        <v>21</v>
      </c>
      <c r="F7465">
        <v>10.27</v>
      </c>
      <c r="G7465">
        <v>3</v>
      </c>
      <c r="H7465">
        <v>1.1599999999999999</v>
      </c>
      <c r="I7465" t="s">
        <v>872</v>
      </c>
      <c r="J7465">
        <v>2024</v>
      </c>
    </row>
    <row r="7466" spans="1:10" x14ac:dyDescent="0.3">
      <c r="A7466">
        <v>45424</v>
      </c>
      <c r="B7466" t="s">
        <v>417</v>
      </c>
      <c r="C7466" t="s">
        <v>23</v>
      </c>
      <c r="D7466" t="s">
        <v>12</v>
      </c>
      <c r="E7466" t="s">
        <v>97</v>
      </c>
      <c r="F7466">
        <v>238.62</v>
      </c>
      <c r="G7466">
        <v>2</v>
      </c>
      <c r="H7466">
        <v>4.7699999999999996</v>
      </c>
      <c r="I7466" t="s">
        <v>872</v>
      </c>
      <c r="J7466">
        <v>2024</v>
      </c>
    </row>
    <row r="7467" spans="1:10" x14ac:dyDescent="0.3">
      <c r="A7467">
        <v>45424</v>
      </c>
      <c r="B7467" t="s">
        <v>417</v>
      </c>
      <c r="C7467" t="s">
        <v>23</v>
      </c>
      <c r="D7467" t="s">
        <v>12</v>
      </c>
      <c r="E7467" t="s">
        <v>55</v>
      </c>
      <c r="F7467">
        <v>7.77</v>
      </c>
      <c r="G7467">
        <v>1</v>
      </c>
      <c r="H7467">
        <v>2.1</v>
      </c>
      <c r="I7467" t="s">
        <v>872</v>
      </c>
      <c r="J7467">
        <v>2024</v>
      </c>
    </row>
    <row r="7468" spans="1:10" x14ac:dyDescent="0.3">
      <c r="A7468">
        <v>45424</v>
      </c>
      <c r="B7468" t="s">
        <v>417</v>
      </c>
      <c r="C7468" t="s">
        <v>23</v>
      </c>
      <c r="D7468" t="s">
        <v>28</v>
      </c>
      <c r="E7468" t="s">
        <v>75</v>
      </c>
      <c r="F7468">
        <v>285.48</v>
      </c>
      <c r="G7468">
        <v>5</v>
      </c>
      <c r="H7468">
        <v>-10.71</v>
      </c>
      <c r="I7468" t="s">
        <v>872</v>
      </c>
      <c r="J7468">
        <v>2024</v>
      </c>
    </row>
    <row r="7469" spans="1:10" x14ac:dyDescent="0.3">
      <c r="A7469">
        <v>45424</v>
      </c>
      <c r="B7469" t="s">
        <v>417</v>
      </c>
      <c r="C7469" t="s">
        <v>23</v>
      </c>
      <c r="D7469" t="s">
        <v>12</v>
      </c>
      <c r="E7469" t="s">
        <v>18</v>
      </c>
      <c r="F7469">
        <v>19.170000000000002</v>
      </c>
      <c r="G7469">
        <v>4</v>
      </c>
      <c r="H7469">
        <v>6.47</v>
      </c>
      <c r="I7469" t="s">
        <v>872</v>
      </c>
      <c r="J7469">
        <v>2024</v>
      </c>
    </row>
    <row r="7470" spans="1:10" x14ac:dyDescent="0.3">
      <c r="A7470">
        <v>45424</v>
      </c>
      <c r="B7470" t="s">
        <v>732</v>
      </c>
      <c r="C7470" t="s">
        <v>49</v>
      </c>
      <c r="D7470" t="s">
        <v>12</v>
      </c>
      <c r="E7470" t="s">
        <v>16</v>
      </c>
      <c r="F7470">
        <v>5.9</v>
      </c>
      <c r="G7470">
        <v>2</v>
      </c>
      <c r="H7470">
        <v>1.99</v>
      </c>
      <c r="I7470" t="s">
        <v>872</v>
      </c>
      <c r="J7470">
        <v>2024</v>
      </c>
    </row>
    <row r="7471" spans="1:10" x14ac:dyDescent="0.3">
      <c r="A7471">
        <v>45424</v>
      </c>
      <c r="B7471" t="s">
        <v>343</v>
      </c>
      <c r="C7471" t="s">
        <v>89</v>
      </c>
      <c r="D7471" t="s">
        <v>28</v>
      </c>
      <c r="E7471" t="s">
        <v>34</v>
      </c>
      <c r="F7471">
        <v>42.85</v>
      </c>
      <c r="G7471">
        <v>5</v>
      </c>
      <c r="H7471">
        <v>15.43</v>
      </c>
      <c r="I7471" t="s">
        <v>872</v>
      </c>
      <c r="J7471">
        <v>2024</v>
      </c>
    </row>
    <row r="7472" spans="1:10" x14ac:dyDescent="0.3">
      <c r="A7472">
        <v>45424</v>
      </c>
      <c r="B7472" t="s">
        <v>343</v>
      </c>
      <c r="C7472" t="s">
        <v>89</v>
      </c>
      <c r="D7472" t="s">
        <v>12</v>
      </c>
      <c r="E7472" t="s">
        <v>16</v>
      </c>
      <c r="F7472">
        <v>6.16</v>
      </c>
      <c r="G7472">
        <v>2</v>
      </c>
      <c r="H7472">
        <v>2.96</v>
      </c>
      <c r="I7472" t="s">
        <v>872</v>
      </c>
      <c r="J7472">
        <v>2024</v>
      </c>
    </row>
    <row r="7473" spans="1:10" x14ac:dyDescent="0.3">
      <c r="A7473">
        <v>45424</v>
      </c>
      <c r="B7473" t="s">
        <v>343</v>
      </c>
      <c r="C7473" t="s">
        <v>89</v>
      </c>
      <c r="D7473" t="s">
        <v>12</v>
      </c>
      <c r="E7473" t="s">
        <v>97</v>
      </c>
      <c r="F7473">
        <v>17</v>
      </c>
      <c r="G7473">
        <v>2</v>
      </c>
      <c r="H7473">
        <v>4.42</v>
      </c>
      <c r="I7473" t="s">
        <v>872</v>
      </c>
      <c r="J7473">
        <v>2024</v>
      </c>
    </row>
    <row r="7474" spans="1:10" x14ac:dyDescent="0.3">
      <c r="A7474">
        <v>45424</v>
      </c>
      <c r="B7474" t="s">
        <v>343</v>
      </c>
      <c r="C7474" t="s">
        <v>89</v>
      </c>
      <c r="D7474" t="s">
        <v>30</v>
      </c>
      <c r="E7474" t="s">
        <v>36</v>
      </c>
      <c r="F7474">
        <v>87.4</v>
      </c>
      <c r="G7474">
        <v>5</v>
      </c>
      <c r="H7474">
        <v>34.96</v>
      </c>
      <c r="I7474" t="s">
        <v>872</v>
      </c>
      <c r="J7474">
        <v>2024</v>
      </c>
    </row>
    <row r="7475" spans="1:10" x14ac:dyDescent="0.3">
      <c r="A7475">
        <v>45425</v>
      </c>
      <c r="B7475" t="s">
        <v>306</v>
      </c>
      <c r="C7475" t="s">
        <v>23</v>
      </c>
      <c r="D7475" t="s">
        <v>12</v>
      </c>
      <c r="E7475" t="s">
        <v>16</v>
      </c>
      <c r="F7475">
        <v>58.48</v>
      </c>
      <c r="G7475">
        <v>8</v>
      </c>
      <c r="H7475">
        <v>27.49</v>
      </c>
      <c r="I7475" t="s">
        <v>872</v>
      </c>
      <c r="J7475">
        <v>2024</v>
      </c>
    </row>
    <row r="7476" spans="1:10" x14ac:dyDescent="0.3">
      <c r="A7476">
        <v>45425</v>
      </c>
      <c r="B7476" t="s">
        <v>361</v>
      </c>
      <c r="C7476" t="s">
        <v>70</v>
      </c>
      <c r="D7476" t="s">
        <v>12</v>
      </c>
      <c r="E7476" t="s">
        <v>43</v>
      </c>
      <c r="F7476">
        <v>180.96</v>
      </c>
      <c r="G7476">
        <v>2</v>
      </c>
      <c r="H7476">
        <v>81.430000000000007</v>
      </c>
      <c r="I7476" t="s">
        <v>872</v>
      </c>
      <c r="J7476">
        <v>2024</v>
      </c>
    </row>
    <row r="7477" spans="1:10" x14ac:dyDescent="0.3">
      <c r="A7477">
        <v>45425</v>
      </c>
      <c r="B7477" t="s">
        <v>361</v>
      </c>
      <c r="C7477" t="s">
        <v>70</v>
      </c>
      <c r="D7477" t="s">
        <v>12</v>
      </c>
      <c r="E7477" t="s">
        <v>18</v>
      </c>
      <c r="F7477">
        <v>914.97</v>
      </c>
      <c r="G7477">
        <v>3</v>
      </c>
      <c r="H7477">
        <v>411.74</v>
      </c>
      <c r="I7477" t="s">
        <v>872</v>
      </c>
      <c r="J7477">
        <v>2024</v>
      </c>
    </row>
    <row r="7478" spans="1:10" x14ac:dyDescent="0.3">
      <c r="A7478">
        <v>45425</v>
      </c>
      <c r="B7478" t="s">
        <v>361</v>
      </c>
      <c r="C7478" t="s">
        <v>70</v>
      </c>
      <c r="D7478" t="s">
        <v>30</v>
      </c>
      <c r="E7478" t="s">
        <v>31</v>
      </c>
      <c r="F7478">
        <v>587.97</v>
      </c>
      <c r="G7478">
        <v>3</v>
      </c>
      <c r="H7478">
        <v>158.75</v>
      </c>
      <c r="I7478" t="s">
        <v>872</v>
      </c>
      <c r="J7478">
        <v>2024</v>
      </c>
    </row>
    <row r="7479" spans="1:10" x14ac:dyDescent="0.3">
      <c r="A7479">
        <v>45425</v>
      </c>
      <c r="B7479" t="s">
        <v>361</v>
      </c>
      <c r="C7479" t="s">
        <v>70</v>
      </c>
      <c r="D7479" t="s">
        <v>12</v>
      </c>
      <c r="E7479" t="s">
        <v>17</v>
      </c>
      <c r="F7479">
        <v>530.34</v>
      </c>
      <c r="G7479">
        <v>2</v>
      </c>
      <c r="H7479">
        <v>95.46</v>
      </c>
      <c r="I7479" t="s">
        <v>872</v>
      </c>
      <c r="J7479">
        <v>2024</v>
      </c>
    </row>
    <row r="7480" spans="1:10" x14ac:dyDescent="0.3">
      <c r="A7480">
        <v>45425</v>
      </c>
      <c r="B7480" t="s">
        <v>361</v>
      </c>
      <c r="C7480" t="s">
        <v>70</v>
      </c>
      <c r="D7480" t="s">
        <v>12</v>
      </c>
      <c r="E7480" t="s">
        <v>13</v>
      </c>
      <c r="F7480">
        <v>14.94</v>
      </c>
      <c r="G7480">
        <v>3</v>
      </c>
      <c r="H7480">
        <v>7.32</v>
      </c>
      <c r="I7480" t="s">
        <v>872</v>
      </c>
      <c r="J7480">
        <v>2024</v>
      </c>
    </row>
    <row r="7481" spans="1:10" x14ac:dyDescent="0.3">
      <c r="A7481">
        <v>45425</v>
      </c>
      <c r="B7481" t="s">
        <v>318</v>
      </c>
      <c r="C7481" t="s">
        <v>40</v>
      </c>
      <c r="D7481" t="s">
        <v>12</v>
      </c>
      <c r="E7481" t="s">
        <v>18</v>
      </c>
      <c r="F7481">
        <v>299.52</v>
      </c>
      <c r="G7481">
        <v>9</v>
      </c>
      <c r="H7481">
        <v>149.76</v>
      </c>
      <c r="I7481" t="s">
        <v>872</v>
      </c>
      <c r="J7481">
        <v>2024</v>
      </c>
    </row>
    <row r="7482" spans="1:10" x14ac:dyDescent="0.3">
      <c r="A7482">
        <v>45425</v>
      </c>
      <c r="B7482" t="s">
        <v>198</v>
      </c>
      <c r="C7482" t="s">
        <v>64</v>
      </c>
      <c r="D7482" t="s">
        <v>12</v>
      </c>
      <c r="E7482" t="s">
        <v>55</v>
      </c>
      <c r="F7482">
        <v>20.77</v>
      </c>
      <c r="G7482">
        <v>2</v>
      </c>
      <c r="H7482">
        <v>2.34</v>
      </c>
      <c r="I7482" t="s">
        <v>872</v>
      </c>
      <c r="J7482">
        <v>2024</v>
      </c>
    </row>
    <row r="7483" spans="1:10" x14ac:dyDescent="0.3">
      <c r="A7483">
        <v>45425</v>
      </c>
      <c r="B7483" t="s">
        <v>848</v>
      </c>
      <c r="C7483" t="s">
        <v>20</v>
      </c>
      <c r="D7483" t="s">
        <v>28</v>
      </c>
      <c r="E7483" t="s">
        <v>29</v>
      </c>
      <c r="F7483">
        <v>458.43</v>
      </c>
      <c r="G7483">
        <v>5</v>
      </c>
      <c r="H7483">
        <v>-124.43</v>
      </c>
      <c r="I7483" t="s">
        <v>872</v>
      </c>
      <c r="J7483">
        <v>2024</v>
      </c>
    </row>
    <row r="7484" spans="1:10" x14ac:dyDescent="0.3">
      <c r="A7484">
        <v>45426</v>
      </c>
      <c r="B7484" t="s">
        <v>199</v>
      </c>
      <c r="C7484" t="s">
        <v>23</v>
      </c>
      <c r="D7484" t="s">
        <v>28</v>
      </c>
      <c r="E7484" t="s">
        <v>34</v>
      </c>
      <c r="F7484">
        <v>18.28</v>
      </c>
      <c r="G7484">
        <v>2</v>
      </c>
      <c r="H7484">
        <v>6.22</v>
      </c>
      <c r="I7484" t="s">
        <v>872</v>
      </c>
      <c r="J7484">
        <v>2024</v>
      </c>
    </row>
    <row r="7485" spans="1:10" x14ac:dyDescent="0.3">
      <c r="A7485">
        <v>45426</v>
      </c>
      <c r="B7485" t="s">
        <v>199</v>
      </c>
      <c r="C7485" t="s">
        <v>23</v>
      </c>
      <c r="D7485" t="s">
        <v>30</v>
      </c>
      <c r="E7485" t="s">
        <v>36</v>
      </c>
      <c r="F7485">
        <v>1399.93</v>
      </c>
      <c r="G7485">
        <v>7</v>
      </c>
      <c r="H7485">
        <v>601.97</v>
      </c>
      <c r="I7485" t="s">
        <v>872</v>
      </c>
      <c r="J7485">
        <v>2024</v>
      </c>
    </row>
    <row r="7486" spans="1:10" x14ac:dyDescent="0.3">
      <c r="A7486">
        <v>45426</v>
      </c>
      <c r="B7486" t="s">
        <v>121</v>
      </c>
      <c r="C7486" t="s">
        <v>145</v>
      </c>
      <c r="D7486" t="s">
        <v>12</v>
      </c>
      <c r="E7486" t="s">
        <v>43</v>
      </c>
      <c r="F7486">
        <v>48.69</v>
      </c>
      <c r="G7486">
        <v>9</v>
      </c>
      <c r="H7486">
        <v>23.86</v>
      </c>
      <c r="I7486" t="s">
        <v>872</v>
      </c>
      <c r="J7486">
        <v>2024</v>
      </c>
    </row>
    <row r="7487" spans="1:10" x14ac:dyDescent="0.3">
      <c r="A7487">
        <v>45426</v>
      </c>
      <c r="B7487" t="s">
        <v>670</v>
      </c>
      <c r="C7487" t="s">
        <v>77</v>
      </c>
      <c r="D7487" t="s">
        <v>30</v>
      </c>
      <c r="E7487" t="s">
        <v>31</v>
      </c>
      <c r="F7487">
        <v>539.97</v>
      </c>
      <c r="G7487">
        <v>3</v>
      </c>
      <c r="H7487">
        <v>134.99</v>
      </c>
      <c r="I7487" t="s">
        <v>872</v>
      </c>
      <c r="J7487">
        <v>2024</v>
      </c>
    </row>
    <row r="7488" spans="1:10" x14ac:dyDescent="0.3">
      <c r="A7488">
        <v>45426</v>
      </c>
      <c r="B7488" t="s">
        <v>670</v>
      </c>
      <c r="C7488" t="s">
        <v>77</v>
      </c>
      <c r="D7488" t="s">
        <v>12</v>
      </c>
      <c r="E7488" t="s">
        <v>17</v>
      </c>
      <c r="F7488">
        <v>22.58</v>
      </c>
      <c r="G7488">
        <v>2</v>
      </c>
      <c r="H7488">
        <v>5.87</v>
      </c>
      <c r="I7488" t="s">
        <v>872</v>
      </c>
      <c r="J7488">
        <v>2024</v>
      </c>
    </row>
    <row r="7489" spans="1:10" x14ac:dyDescent="0.3">
      <c r="A7489">
        <v>45426</v>
      </c>
      <c r="B7489" t="s">
        <v>189</v>
      </c>
      <c r="C7489" t="s">
        <v>84</v>
      </c>
      <c r="D7489" t="s">
        <v>12</v>
      </c>
      <c r="E7489" t="s">
        <v>13</v>
      </c>
      <c r="F7489">
        <v>440.19</v>
      </c>
      <c r="G7489">
        <v>9</v>
      </c>
      <c r="H7489">
        <v>206.89</v>
      </c>
      <c r="I7489" t="s">
        <v>872</v>
      </c>
      <c r="J7489">
        <v>2024</v>
      </c>
    </row>
    <row r="7490" spans="1:10" x14ac:dyDescent="0.3">
      <c r="A7490">
        <v>45426</v>
      </c>
      <c r="B7490" t="s">
        <v>189</v>
      </c>
      <c r="C7490" t="s">
        <v>84</v>
      </c>
      <c r="D7490" t="s">
        <v>12</v>
      </c>
      <c r="E7490" t="s">
        <v>97</v>
      </c>
      <c r="F7490">
        <v>64.400000000000006</v>
      </c>
      <c r="G7490">
        <v>5</v>
      </c>
      <c r="H7490">
        <v>1.93</v>
      </c>
      <c r="I7490" t="s">
        <v>872</v>
      </c>
      <c r="J7490">
        <v>2024</v>
      </c>
    </row>
    <row r="7491" spans="1:10" x14ac:dyDescent="0.3">
      <c r="A7491">
        <v>45426</v>
      </c>
      <c r="B7491" t="s">
        <v>286</v>
      </c>
      <c r="C7491" t="s">
        <v>11</v>
      </c>
      <c r="D7491" t="s">
        <v>28</v>
      </c>
      <c r="E7491" t="s">
        <v>29</v>
      </c>
      <c r="F7491">
        <v>899.43</v>
      </c>
      <c r="G7491">
        <v>5</v>
      </c>
      <c r="H7491">
        <v>-12.85</v>
      </c>
      <c r="I7491" t="s">
        <v>872</v>
      </c>
      <c r="J7491">
        <v>2024</v>
      </c>
    </row>
    <row r="7492" spans="1:10" x14ac:dyDescent="0.3">
      <c r="A7492">
        <v>45426</v>
      </c>
      <c r="B7492" t="s">
        <v>286</v>
      </c>
      <c r="C7492" t="s">
        <v>11</v>
      </c>
      <c r="D7492" t="s">
        <v>12</v>
      </c>
      <c r="E7492" t="s">
        <v>21</v>
      </c>
      <c r="F7492">
        <v>46.2</v>
      </c>
      <c r="G7492">
        <v>5</v>
      </c>
      <c r="H7492">
        <v>5.78</v>
      </c>
      <c r="I7492" t="s">
        <v>872</v>
      </c>
      <c r="J7492">
        <v>2024</v>
      </c>
    </row>
    <row r="7493" spans="1:10" x14ac:dyDescent="0.3">
      <c r="A7493">
        <v>45426</v>
      </c>
      <c r="B7493" t="s">
        <v>286</v>
      </c>
      <c r="C7493" t="s">
        <v>11</v>
      </c>
      <c r="D7493" t="s">
        <v>12</v>
      </c>
      <c r="E7493" t="s">
        <v>13</v>
      </c>
      <c r="F7493">
        <v>47.95</v>
      </c>
      <c r="G7493">
        <v>3</v>
      </c>
      <c r="H7493">
        <v>16.18</v>
      </c>
      <c r="I7493" t="s">
        <v>872</v>
      </c>
      <c r="J7493">
        <v>2024</v>
      </c>
    </row>
    <row r="7494" spans="1:10" x14ac:dyDescent="0.3">
      <c r="A7494">
        <v>45426</v>
      </c>
      <c r="B7494" t="s">
        <v>286</v>
      </c>
      <c r="C7494" t="s">
        <v>11</v>
      </c>
      <c r="D7494" t="s">
        <v>30</v>
      </c>
      <c r="E7494" t="s">
        <v>31</v>
      </c>
      <c r="F7494">
        <v>7.99</v>
      </c>
      <c r="G7494">
        <v>1</v>
      </c>
      <c r="H7494">
        <v>0.7</v>
      </c>
      <c r="I7494" t="s">
        <v>872</v>
      </c>
      <c r="J7494">
        <v>2024</v>
      </c>
    </row>
    <row r="7495" spans="1:10" x14ac:dyDescent="0.3">
      <c r="A7495">
        <v>45426</v>
      </c>
      <c r="B7495" t="s">
        <v>286</v>
      </c>
      <c r="C7495" t="s">
        <v>11</v>
      </c>
      <c r="D7495" t="s">
        <v>12</v>
      </c>
      <c r="E7495" t="s">
        <v>13</v>
      </c>
      <c r="F7495">
        <v>76.86</v>
      </c>
      <c r="G7495">
        <v>2</v>
      </c>
      <c r="H7495">
        <v>26.9</v>
      </c>
      <c r="I7495" t="s">
        <v>872</v>
      </c>
      <c r="J7495">
        <v>2024</v>
      </c>
    </row>
    <row r="7496" spans="1:10" x14ac:dyDescent="0.3">
      <c r="A7496">
        <v>45426</v>
      </c>
      <c r="B7496" t="s">
        <v>37</v>
      </c>
      <c r="C7496" t="s">
        <v>217</v>
      </c>
      <c r="D7496" t="s">
        <v>12</v>
      </c>
      <c r="E7496" t="s">
        <v>21</v>
      </c>
      <c r="F7496">
        <v>3.76</v>
      </c>
      <c r="G7496">
        <v>2</v>
      </c>
      <c r="H7496">
        <v>1.0900000000000001</v>
      </c>
      <c r="I7496" t="s">
        <v>872</v>
      </c>
      <c r="J7496">
        <v>2024</v>
      </c>
    </row>
    <row r="7497" spans="1:10" x14ac:dyDescent="0.3">
      <c r="A7497">
        <v>45426</v>
      </c>
      <c r="B7497" t="s">
        <v>37</v>
      </c>
      <c r="C7497" t="s">
        <v>217</v>
      </c>
      <c r="D7497" t="s">
        <v>12</v>
      </c>
      <c r="E7497" t="s">
        <v>21</v>
      </c>
      <c r="F7497">
        <v>14.7</v>
      </c>
      <c r="G7497">
        <v>5</v>
      </c>
      <c r="H7497">
        <v>6.62</v>
      </c>
      <c r="I7497" t="s">
        <v>872</v>
      </c>
      <c r="J7497">
        <v>2024</v>
      </c>
    </row>
    <row r="7498" spans="1:10" x14ac:dyDescent="0.3">
      <c r="A7498">
        <v>45426</v>
      </c>
      <c r="B7498" t="s">
        <v>37</v>
      </c>
      <c r="C7498" t="s">
        <v>217</v>
      </c>
      <c r="D7498" t="s">
        <v>12</v>
      </c>
      <c r="E7498" t="s">
        <v>21</v>
      </c>
      <c r="F7498">
        <v>37.200000000000003</v>
      </c>
      <c r="G7498">
        <v>5</v>
      </c>
      <c r="H7498">
        <v>9.3000000000000007</v>
      </c>
      <c r="I7498" t="s">
        <v>872</v>
      </c>
      <c r="J7498">
        <v>2024</v>
      </c>
    </row>
    <row r="7499" spans="1:10" x14ac:dyDescent="0.3">
      <c r="A7499">
        <v>45426</v>
      </c>
      <c r="B7499" t="s">
        <v>37</v>
      </c>
      <c r="C7499" t="s">
        <v>217</v>
      </c>
      <c r="D7499" t="s">
        <v>30</v>
      </c>
      <c r="E7499" t="s">
        <v>36</v>
      </c>
      <c r="F7499">
        <v>89.97</v>
      </c>
      <c r="G7499">
        <v>3</v>
      </c>
      <c r="H7499">
        <v>18.89</v>
      </c>
      <c r="I7499" t="s">
        <v>872</v>
      </c>
      <c r="J7499">
        <v>2024</v>
      </c>
    </row>
    <row r="7500" spans="1:10" x14ac:dyDescent="0.3">
      <c r="A7500">
        <v>45426</v>
      </c>
      <c r="B7500" t="s">
        <v>37</v>
      </c>
      <c r="C7500" t="s">
        <v>217</v>
      </c>
      <c r="D7500" t="s">
        <v>28</v>
      </c>
      <c r="E7500" t="s">
        <v>29</v>
      </c>
      <c r="F7500">
        <v>261.95999999999998</v>
      </c>
      <c r="G7500">
        <v>2</v>
      </c>
      <c r="H7500">
        <v>23.58</v>
      </c>
      <c r="I7500" t="s">
        <v>872</v>
      </c>
      <c r="J7500">
        <v>2024</v>
      </c>
    </row>
    <row r="7501" spans="1:10" x14ac:dyDescent="0.3">
      <c r="A7501">
        <v>45426</v>
      </c>
      <c r="B7501" t="s">
        <v>37</v>
      </c>
      <c r="C7501" t="s">
        <v>217</v>
      </c>
      <c r="D7501" t="s">
        <v>12</v>
      </c>
      <c r="E7501" t="s">
        <v>16</v>
      </c>
      <c r="F7501">
        <v>74</v>
      </c>
      <c r="G7501">
        <v>5</v>
      </c>
      <c r="H7501">
        <v>37</v>
      </c>
      <c r="I7501" t="s">
        <v>872</v>
      </c>
      <c r="J7501">
        <v>2024</v>
      </c>
    </row>
    <row r="7502" spans="1:10" x14ac:dyDescent="0.3">
      <c r="A7502">
        <v>45426</v>
      </c>
      <c r="B7502" t="s">
        <v>10</v>
      </c>
      <c r="C7502" t="s">
        <v>49</v>
      </c>
      <c r="D7502" t="s">
        <v>12</v>
      </c>
      <c r="E7502" t="s">
        <v>18</v>
      </c>
      <c r="F7502">
        <v>58.17</v>
      </c>
      <c r="G7502">
        <v>5</v>
      </c>
      <c r="H7502">
        <v>-46.54</v>
      </c>
      <c r="I7502" t="s">
        <v>872</v>
      </c>
      <c r="J7502">
        <v>2024</v>
      </c>
    </row>
    <row r="7503" spans="1:10" x14ac:dyDescent="0.3">
      <c r="A7503">
        <v>45426</v>
      </c>
      <c r="B7503" t="s">
        <v>10</v>
      </c>
      <c r="C7503" t="s">
        <v>49</v>
      </c>
      <c r="D7503" t="s">
        <v>12</v>
      </c>
      <c r="E7503" t="s">
        <v>16</v>
      </c>
      <c r="F7503">
        <v>5.04</v>
      </c>
      <c r="G7503">
        <v>2</v>
      </c>
      <c r="H7503">
        <v>1.76</v>
      </c>
      <c r="I7503" t="s">
        <v>872</v>
      </c>
      <c r="J7503">
        <v>2024</v>
      </c>
    </row>
    <row r="7504" spans="1:10" x14ac:dyDescent="0.3">
      <c r="A7504">
        <v>45426</v>
      </c>
      <c r="B7504" t="s">
        <v>10</v>
      </c>
      <c r="C7504" t="s">
        <v>49</v>
      </c>
      <c r="D7504" t="s">
        <v>12</v>
      </c>
      <c r="E7504" t="s">
        <v>13</v>
      </c>
      <c r="F7504">
        <v>24.78</v>
      </c>
      <c r="G7504">
        <v>1</v>
      </c>
      <c r="H7504">
        <v>7.75</v>
      </c>
      <c r="I7504" t="s">
        <v>872</v>
      </c>
      <c r="J7504">
        <v>2024</v>
      </c>
    </row>
    <row r="7505" spans="1:10" x14ac:dyDescent="0.3">
      <c r="A7505">
        <v>45427</v>
      </c>
      <c r="B7505" t="s">
        <v>482</v>
      </c>
      <c r="C7505" t="s">
        <v>57</v>
      </c>
      <c r="D7505" t="s">
        <v>30</v>
      </c>
      <c r="E7505" t="s">
        <v>31</v>
      </c>
      <c r="F7505">
        <v>29.59</v>
      </c>
      <c r="G7505">
        <v>1</v>
      </c>
      <c r="H7505">
        <v>2.59</v>
      </c>
      <c r="I7505" t="s">
        <v>872</v>
      </c>
      <c r="J7505">
        <v>2024</v>
      </c>
    </row>
    <row r="7506" spans="1:10" x14ac:dyDescent="0.3">
      <c r="A7506">
        <v>45427</v>
      </c>
      <c r="B7506" t="s">
        <v>482</v>
      </c>
      <c r="C7506" t="s">
        <v>57</v>
      </c>
      <c r="D7506" t="s">
        <v>12</v>
      </c>
      <c r="E7506" t="s">
        <v>18</v>
      </c>
      <c r="F7506">
        <v>4.75</v>
      </c>
      <c r="G7506">
        <v>2</v>
      </c>
      <c r="H7506">
        <v>-3.17</v>
      </c>
      <c r="I7506" t="s">
        <v>872</v>
      </c>
      <c r="J7506">
        <v>2024</v>
      </c>
    </row>
    <row r="7507" spans="1:10" x14ac:dyDescent="0.3">
      <c r="A7507">
        <v>45427</v>
      </c>
      <c r="B7507" t="s">
        <v>482</v>
      </c>
      <c r="C7507" t="s">
        <v>57</v>
      </c>
      <c r="D7507" t="s">
        <v>12</v>
      </c>
      <c r="E7507" t="s">
        <v>13</v>
      </c>
      <c r="F7507">
        <v>15.55</v>
      </c>
      <c r="G7507">
        <v>3</v>
      </c>
      <c r="H7507">
        <v>5.64</v>
      </c>
      <c r="I7507" t="s">
        <v>872</v>
      </c>
      <c r="J7507">
        <v>2024</v>
      </c>
    </row>
    <row r="7508" spans="1:10" x14ac:dyDescent="0.3">
      <c r="A7508">
        <v>45427</v>
      </c>
      <c r="B7508" t="s">
        <v>135</v>
      </c>
      <c r="C7508" t="s">
        <v>84</v>
      </c>
      <c r="D7508" t="s">
        <v>28</v>
      </c>
      <c r="E7508" t="s">
        <v>34</v>
      </c>
      <c r="F7508">
        <v>39.96</v>
      </c>
      <c r="G7508">
        <v>2</v>
      </c>
      <c r="H7508">
        <v>17.18</v>
      </c>
      <c r="I7508" t="s">
        <v>872</v>
      </c>
      <c r="J7508">
        <v>2024</v>
      </c>
    </row>
    <row r="7509" spans="1:10" x14ac:dyDescent="0.3">
      <c r="A7509">
        <v>45427</v>
      </c>
      <c r="B7509" t="s">
        <v>135</v>
      </c>
      <c r="C7509" t="s">
        <v>84</v>
      </c>
      <c r="D7509" t="s">
        <v>28</v>
      </c>
      <c r="E7509" t="s">
        <v>29</v>
      </c>
      <c r="F7509">
        <v>42.62</v>
      </c>
      <c r="G7509">
        <v>2</v>
      </c>
      <c r="H7509">
        <v>4.26</v>
      </c>
      <c r="I7509" t="s">
        <v>872</v>
      </c>
      <c r="J7509">
        <v>2024</v>
      </c>
    </row>
    <row r="7510" spans="1:10" x14ac:dyDescent="0.3">
      <c r="A7510">
        <v>45427</v>
      </c>
      <c r="B7510" t="s">
        <v>135</v>
      </c>
      <c r="C7510" t="s">
        <v>84</v>
      </c>
      <c r="D7510" t="s">
        <v>28</v>
      </c>
      <c r="E7510" t="s">
        <v>29</v>
      </c>
      <c r="F7510">
        <v>220.96</v>
      </c>
      <c r="G7510">
        <v>1</v>
      </c>
      <c r="H7510">
        <v>24.86</v>
      </c>
      <c r="I7510" t="s">
        <v>872</v>
      </c>
      <c r="J7510">
        <v>2024</v>
      </c>
    </row>
    <row r="7511" spans="1:10" x14ac:dyDescent="0.3">
      <c r="A7511">
        <v>45427</v>
      </c>
      <c r="B7511" t="s">
        <v>521</v>
      </c>
      <c r="C7511" t="s">
        <v>15</v>
      </c>
      <c r="D7511" t="s">
        <v>12</v>
      </c>
      <c r="E7511" t="s">
        <v>13</v>
      </c>
      <c r="F7511">
        <v>56.7</v>
      </c>
      <c r="G7511">
        <v>2</v>
      </c>
      <c r="H7511">
        <v>19.14</v>
      </c>
      <c r="I7511" t="s">
        <v>872</v>
      </c>
      <c r="J7511">
        <v>2024</v>
      </c>
    </row>
    <row r="7512" spans="1:10" x14ac:dyDescent="0.3">
      <c r="A7512">
        <v>45427</v>
      </c>
      <c r="B7512" t="s">
        <v>521</v>
      </c>
      <c r="C7512" t="s">
        <v>15</v>
      </c>
      <c r="D7512" t="s">
        <v>30</v>
      </c>
      <c r="E7512" t="s">
        <v>31</v>
      </c>
      <c r="F7512">
        <v>11.12</v>
      </c>
      <c r="G7512">
        <v>2</v>
      </c>
      <c r="H7512">
        <v>3.48</v>
      </c>
      <c r="I7512" t="s">
        <v>872</v>
      </c>
      <c r="J7512">
        <v>2024</v>
      </c>
    </row>
    <row r="7513" spans="1:10" x14ac:dyDescent="0.3">
      <c r="A7513">
        <v>45428</v>
      </c>
      <c r="B7513" t="s">
        <v>596</v>
      </c>
      <c r="C7513" t="s">
        <v>49</v>
      </c>
      <c r="D7513" t="s">
        <v>12</v>
      </c>
      <c r="E7513" t="s">
        <v>17</v>
      </c>
      <c r="F7513">
        <v>221.02</v>
      </c>
      <c r="G7513">
        <v>2</v>
      </c>
      <c r="H7513">
        <v>-55.26</v>
      </c>
      <c r="I7513" t="s">
        <v>872</v>
      </c>
      <c r="J7513">
        <v>2024</v>
      </c>
    </row>
    <row r="7514" spans="1:10" x14ac:dyDescent="0.3">
      <c r="A7514">
        <v>45430</v>
      </c>
      <c r="B7514" t="s">
        <v>317</v>
      </c>
      <c r="C7514" t="s">
        <v>20</v>
      </c>
      <c r="D7514" t="s">
        <v>30</v>
      </c>
      <c r="E7514" t="s">
        <v>36</v>
      </c>
      <c r="F7514">
        <v>36.049999999999997</v>
      </c>
      <c r="G7514">
        <v>3</v>
      </c>
      <c r="H7514">
        <v>-0.9</v>
      </c>
      <c r="I7514" t="s">
        <v>872</v>
      </c>
      <c r="J7514">
        <v>2024</v>
      </c>
    </row>
    <row r="7515" spans="1:10" x14ac:dyDescent="0.3">
      <c r="A7515">
        <v>45430</v>
      </c>
      <c r="B7515" t="s">
        <v>56</v>
      </c>
      <c r="C7515" t="s">
        <v>77</v>
      </c>
      <c r="D7515" t="s">
        <v>28</v>
      </c>
      <c r="E7515" t="s">
        <v>34</v>
      </c>
      <c r="F7515">
        <v>14.56</v>
      </c>
      <c r="G7515">
        <v>2</v>
      </c>
      <c r="H7515">
        <v>6.26</v>
      </c>
      <c r="I7515" t="s">
        <v>872</v>
      </c>
      <c r="J7515">
        <v>2024</v>
      </c>
    </row>
    <row r="7516" spans="1:10" x14ac:dyDescent="0.3">
      <c r="A7516">
        <v>45430</v>
      </c>
      <c r="B7516" t="s">
        <v>56</v>
      </c>
      <c r="C7516" t="s">
        <v>77</v>
      </c>
      <c r="D7516" t="s">
        <v>12</v>
      </c>
      <c r="E7516" t="s">
        <v>18</v>
      </c>
      <c r="F7516">
        <v>3.05</v>
      </c>
      <c r="G7516">
        <v>1</v>
      </c>
      <c r="H7516">
        <v>1.03</v>
      </c>
      <c r="I7516" t="s">
        <v>872</v>
      </c>
      <c r="J7516">
        <v>2024</v>
      </c>
    </row>
    <row r="7517" spans="1:10" x14ac:dyDescent="0.3">
      <c r="A7517">
        <v>45430</v>
      </c>
      <c r="B7517" t="s">
        <v>174</v>
      </c>
      <c r="C7517" t="s">
        <v>11</v>
      </c>
      <c r="D7517" t="s">
        <v>12</v>
      </c>
      <c r="E7517" t="s">
        <v>18</v>
      </c>
      <c r="F7517">
        <v>6.87</v>
      </c>
      <c r="G7517">
        <v>7</v>
      </c>
      <c r="H7517">
        <v>-10.65</v>
      </c>
      <c r="I7517" t="s">
        <v>872</v>
      </c>
      <c r="J7517">
        <v>2024</v>
      </c>
    </row>
    <row r="7518" spans="1:10" x14ac:dyDescent="0.3">
      <c r="A7518">
        <v>45430</v>
      </c>
      <c r="B7518" t="s">
        <v>174</v>
      </c>
      <c r="C7518" t="s">
        <v>11</v>
      </c>
      <c r="D7518" t="s">
        <v>12</v>
      </c>
      <c r="E7518" t="s">
        <v>18</v>
      </c>
      <c r="F7518">
        <v>2</v>
      </c>
      <c r="G7518">
        <v>1</v>
      </c>
      <c r="H7518">
        <v>-3.29</v>
      </c>
      <c r="I7518" t="s">
        <v>872</v>
      </c>
      <c r="J7518">
        <v>2024</v>
      </c>
    </row>
    <row r="7519" spans="1:10" x14ac:dyDescent="0.3">
      <c r="A7519">
        <v>45430</v>
      </c>
      <c r="B7519" t="s">
        <v>174</v>
      </c>
      <c r="C7519" t="s">
        <v>11</v>
      </c>
      <c r="D7519" t="s">
        <v>12</v>
      </c>
      <c r="E7519" t="s">
        <v>17</v>
      </c>
      <c r="F7519">
        <v>8.93</v>
      </c>
      <c r="G7519">
        <v>2</v>
      </c>
      <c r="H7519">
        <v>0.67</v>
      </c>
      <c r="I7519" t="s">
        <v>872</v>
      </c>
      <c r="J7519">
        <v>2024</v>
      </c>
    </row>
    <row r="7520" spans="1:10" x14ac:dyDescent="0.3">
      <c r="A7520">
        <v>45430</v>
      </c>
      <c r="B7520" t="s">
        <v>811</v>
      </c>
      <c r="C7520" t="s">
        <v>25</v>
      </c>
      <c r="D7520" t="s">
        <v>12</v>
      </c>
      <c r="E7520" t="s">
        <v>55</v>
      </c>
      <c r="F7520">
        <v>17.239999999999998</v>
      </c>
      <c r="G7520">
        <v>2</v>
      </c>
      <c r="H7520">
        <v>4.4800000000000004</v>
      </c>
      <c r="I7520" t="s">
        <v>872</v>
      </c>
      <c r="J7520">
        <v>2024</v>
      </c>
    </row>
    <row r="7521" spans="1:10" x14ac:dyDescent="0.3">
      <c r="A7521">
        <v>45430</v>
      </c>
      <c r="B7521" t="s">
        <v>811</v>
      </c>
      <c r="C7521" t="s">
        <v>25</v>
      </c>
      <c r="D7521" t="s">
        <v>28</v>
      </c>
      <c r="E7521" t="s">
        <v>47</v>
      </c>
      <c r="F7521">
        <v>302.94</v>
      </c>
      <c r="G7521">
        <v>3</v>
      </c>
      <c r="H7521">
        <v>75.739999999999995</v>
      </c>
      <c r="I7521" t="s">
        <v>872</v>
      </c>
      <c r="J7521">
        <v>2024</v>
      </c>
    </row>
    <row r="7522" spans="1:10" x14ac:dyDescent="0.3">
      <c r="A7522">
        <v>45430</v>
      </c>
      <c r="B7522" t="s">
        <v>811</v>
      </c>
      <c r="C7522" t="s">
        <v>25</v>
      </c>
      <c r="D7522" t="s">
        <v>30</v>
      </c>
      <c r="E7522" t="s">
        <v>31</v>
      </c>
      <c r="F7522">
        <v>34.75</v>
      </c>
      <c r="G7522">
        <v>5</v>
      </c>
      <c r="H7522">
        <v>15.64</v>
      </c>
      <c r="I7522" t="s">
        <v>872</v>
      </c>
      <c r="J7522">
        <v>2024</v>
      </c>
    </row>
    <row r="7523" spans="1:10" x14ac:dyDescent="0.3">
      <c r="A7523">
        <v>45430</v>
      </c>
      <c r="B7523" t="s">
        <v>811</v>
      </c>
      <c r="C7523" t="s">
        <v>25</v>
      </c>
      <c r="D7523" t="s">
        <v>12</v>
      </c>
      <c r="E7523" t="s">
        <v>18</v>
      </c>
      <c r="F7523">
        <v>113.94</v>
      </c>
      <c r="G7523">
        <v>6</v>
      </c>
      <c r="H7523">
        <v>54.69</v>
      </c>
      <c r="I7523" t="s">
        <v>872</v>
      </c>
      <c r="J7523">
        <v>2024</v>
      </c>
    </row>
    <row r="7524" spans="1:10" x14ac:dyDescent="0.3">
      <c r="A7524">
        <v>45430</v>
      </c>
      <c r="B7524" t="s">
        <v>811</v>
      </c>
      <c r="C7524" t="s">
        <v>25</v>
      </c>
      <c r="D7524" t="s">
        <v>30</v>
      </c>
      <c r="E7524" t="s">
        <v>31</v>
      </c>
      <c r="F7524">
        <v>55.98</v>
      </c>
      <c r="G7524">
        <v>2</v>
      </c>
      <c r="H7524">
        <v>15.67</v>
      </c>
      <c r="I7524" t="s">
        <v>872</v>
      </c>
      <c r="J7524">
        <v>2024</v>
      </c>
    </row>
    <row r="7525" spans="1:10" x14ac:dyDescent="0.3">
      <c r="A7525">
        <v>45430</v>
      </c>
      <c r="B7525" t="s">
        <v>653</v>
      </c>
      <c r="C7525" t="s">
        <v>54</v>
      </c>
      <c r="D7525" t="s">
        <v>30</v>
      </c>
      <c r="E7525" t="s">
        <v>31</v>
      </c>
      <c r="F7525">
        <v>344.7</v>
      </c>
      <c r="G7525">
        <v>2</v>
      </c>
      <c r="H7525">
        <v>38.78</v>
      </c>
      <c r="I7525" t="s">
        <v>872</v>
      </c>
      <c r="J7525">
        <v>2024</v>
      </c>
    </row>
    <row r="7526" spans="1:10" x14ac:dyDescent="0.3">
      <c r="A7526">
        <v>45430</v>
      </c>
      <c r="B7526" t="s">
        <v>439</v>
      </c>
      <c r="C7526" t="s">
        <v>93</v>
      </c>
      <c r="D7526" t="s">
        <v>12</v>
      </c>
      <c r="E7526" t="s">
        <v>55</v>
      </c>
      <c r="F7526">
        <v>706.86</v>
      </c>
      <c r="G7526">
        <v>7</v>
      </c>
      <c r="H7526">
        <v>197.92</v>
      </c>
      <c r="I7526" t="s">
        <v>872</v>
      </c>
      <c r="J7526">
        <v>2024</v>
      </c>
    </row>
    <row r="7527" spans="1:10" x14ac:dyDescent="0.3">
      <c r="A7527">
        <v>45430</v>
      </c>
      <c r="B7527" t="s">
        <v>439</v>
      </c>
      <c r="C7527" t="s">
        <v>93</v>
      </c>
      <c r="D7527" t="s">
        <v>30</v>
      </c>
      <c r="E7527" t="s">
        <v>31</v>
      </c>
      <c r="F7527">
        <v>114.95</v>
      </c>
      <c r="G7527">
        <v>5</v>
      </c>
      <c r="H7527">
        <v>2.2999999999999998</v>
      </c>
      <c r="I7527" t="s">
        <v>872</v>
      </c>
      <c r="J7527">
        <v>2024</v>
      </c>
    </row>
    <row r="7528" spans="1:10" x14ac:dyDescent="0.3">
      <c r="A7528">
        <v>45430</v>
      </c>
      <c r="B7528" t="s">
        <v>439</v>
      </c>
      <c r="C7528" t="s">
        <v>93</v>
      </c>
      <c r="D7528" t="s">
        <v>12</v>
      </c>
      <c r="E7528" t="s">
        <v>18</v>
      </c>
      <c r="F7528">
        <v>43.19</v>
      </c>
      <c r="G7528">
        <v>7</v>
      </c>
      <c r="H7528">
        <v>20.73</v>
      </c>
      <c r="I7528" t="s">
        <v>872</v>
      </c>
      <c r="J7528">
        <v>2024</v>
      </c>
    </row>
    <row r="7529" spans="1:10" x14ac:dyDescent="0.3">
      <c r="A7529">
        <v>45430</v>
      </c>
      <c r="B7529" t="s">
        <v>763</v>
      </c>
      <c r="C7529" t="s">
        <v>15</v>
      </c>
      <c r="D7529" t="s">
        <v>28</v>
      </c>
      <c r="E7529" t="s">
        <v>34</v>
      </c>
      <c r="F7529">
        <v>22.61</v>
      </c>
      <c r="G7529">
        <v>3</v>
      </c>
      <c r="H7529">
        <v>-10.17</v>
      </c>
      <c r="I7529" t="s">
        <v>872</v>
      </c>
      <c r="J7529">
        <v>2024</v>
      </c>
    </row>
    <row r="7530" spans="1:10" x14ac:dyDescent="0.3">
      <c r="A7530">
        <v>45430</v>
      </c>
      <c r="B7530" t="s">
        <v>763</v>
      </c>
      <c r="C7530" t="s">
        <v>15</v>
      </c>
      <c r="D7530" t="s">
        <v>28</v>
      </c>
      <c r="E7530" t="s">
        <v>34</v>
      </c>
      <c r="F7530">
        <v>1.89</v>
      </c>
      <c r="G7530">
        <v>1</v>
      </c>
      <c r="H7530">
        <v>-0.99</v>
      </c>
      <c r="I7530" t="s">
        <v>872</v>
      </c>
      <c r="J7530">
        <v>2024</v>
      </c>
    </row>
    <row r="7531" spans="1:10" x14ac:dyDescent="0.3">
      <c r="A7531">
        <v>45431</v>
      </c>
      <c r="B7531" t="s">
        <v>444</v>
      </c>
      <c r="C7531" t="s">
        <v>84</v>
      </c>
      <c r="D7531" t="s">
        <v>12</v>
      </c>
      <c r="E7531" t="s">
        <v>55</v>
      </c>
      <c r="F7531">
        <v>97.16</v>
      </c>
      <c r="G7531">
        <v>2</v>
      </c>
      <c r="H7531">
        <v>28.18</v>
      </c>
      <c r="I7531" t="s">
        <v>872</v>
      </c>
      <c r="J7531">
        <v>2024</v>
      </c>
    </row>
    <row r="7532" spans="1:10" x14ac:dyDescent="0.3">
      <c r="A7532">
        <v>45431</v>
      </c>
      <c r="B7532" t="s">
        <v>201</v>
      </c>
      <c r="C7532" t="s">
        <v>77</v>
      </c>
      <c r="D7532" t="s">
        <v>12</v>
      </c>
      <c r="E7532" t="s">
        <v>55</v>
      </c>
      <c r="F7532">
        <v>281.33999999999997</v>
      </c>
      <c r="G7532">
        <v>6</v>
      </c>
      <c r="H7532">
        <v>109.72</v>
      </c>
      <c r="I7532" t="s">
        <v>872</v>
      </c>
      <c r="J7532">
        <v>2024</v>
      </c>
    </row>
    <row r="7533" spans="1:10" x14ac:dyDescent="0.3">
      <c r="A7533">
        <v>45431</v>
      </c>
      <c r="B7533" t="s">
        <v>201</v>
      </c>
      <c r="C7533" t="s">
        <v>77</v>
      </c>
      <c r="D7533" t="s">
        <v>30</v>
      </c>
      <c r="E7533" t="s">
        <v>31</v>
      </c>
      <c r="F7533">
        <v>307.98</v>
      </c>
      <c r="G7533">
        <v>2</v>
      </c>
      <c r="H7533">
        <v>89.31</v>
      </c>
      <c r="I7533" t="s">
        <v>872</v>
      </c>
      <c r="J7533">
        <v>2024</v>
      </c>
    </row>
    <row r="7534" spans="1:10" x14ac:dyDescent="0.3">
      <c r="A7534">
        <v>45431</v>
      </c>
      <c r="B7534" t="s">
        <v>201</v>
      </c>
      <c r="C7534" t="s">
        <v>77</v>
      </c>
      <c r="D7534" t="s">
        <v>30</v>
      </c>
      <c r="E7534" t="s">
        <v>36</v>
      </c>
      <c r="F7534">
        <v>299.97000000000003</v>
      </c>
      <c r="G7534">
        <v>3</v>
      </c>
      <c r="H7534">
        <v>113.99</v>
      </c>
      <c r="I7534" t="s">
        <v>872</v>
      </c>
      <c r="J7534">
        <v>2024</v>
      </c>
    </row>
    <row r="7535" spans="1:10" x14ac:dyDescent="0.3">
      <c r="A7535">
        <v>45431</v>
      </c>
      <c r="B7535" t="s">
        <v>112</v>
      </c>
      <c r="C7535" t="s">
        <v>25</v>
      </c>
      <c r="D7535" t="s">
        <v>30</v>
      </c>
      <c r="E7535" t="s">
        <v>36</v>
      </c>
      <c r="F7535">
        <v>67.8</v>
      </c>
      <c r="G7535">
        <v>4</v>
      </c>
      <c r="H7535">
        <v>4.07</v>
      </c>
      <c r="I7535" t="s">
        <v>872</v>
      </c>
      <c r="J7535">
        <v>2024</v>
      </c>
    </row>
    <row r="7536" spans="1:10" x14ac:dyDescent="0.3">
      <c r="A7536">
        <v>45431</v>
      </c>
      <c r="B7536" t="s">
        <v>112</v>
      </c>
      <c r="C7536" t="s">
        <v>25</v>
      </c>
      <c r="D7536" t="s">
        <v>30</v>
      </c>
      <c r="E7536" t="s">
        <v>31</v>
      </c>
      <c r="F7536">
        <v>377.97</v>
      </c>
      <c r="G7536">
        <v>3</v>
      </c>
      <c r="H7536">
        <v>98.27</v>
      </c>
      <c r="I7536" t="s">
        <v>872</v>
      </c>
      <c r="J7536">
        <v>2024</v>
      </c>
    </row>
    <row r="7537" spans="1:10" x14ac:dyDescent="0.3">
      <c r="A7537">
        <v>45431</v>
      </c>
      <c r="B7537" t="s">
        <v>112</v>
      </c>
      <c r="C7537" t="s">
        <v>25</v>
      </c>
      <c r="D7537" t="s">
        <v>28</v>
      </c>
      <c r="E7537" t="s">
        <v>47</v>
      </c>
      <c r="F7537">
        <v>1628.82</v>
      </c>
      <c r="G7537">
        <v>9</v>
      </c>
      <c r="H7537">
        <v>374.63</v>
      </c>
      <c r="I7537" t="s">
        <v>872</v>
      </c>
      <c r="J7537">
        <v>2024</v>
      </c>
    </row>
    <row r="7538" spans="1:10" x14ac:dyDescent="0.3">
      <c r="A7538">
        <v>45431</v>
      </c>
      <c r="B7538" t="s">
        <v>112</v>
      </c>
      <c r="C7538" t="s">
        <v>25</v>
      </c>
      <c r="D7538" t="s">
        <v>12</v>
      </c>
      <c r="E7538" t="s">
        <v>13</v>
      </c>
      <c r="F7538">
        <v>286.93</v>
      </c>
      <c r="G7538">
        <v>7</v>
      </c>
      <c r="H7538">
        <v>140.6</v>
      </c>
      <c r="I7538" t="s">
        <v>872</v>
      </c>
      <c r="J7538">
        <v>2024</v>
      </c>
    </row>
    <row r="7539" spans="1:10" x14ac:dyDescent="0.3">
      <c r="A7539">
        <v>45431</v>
      </c>
      <c r="B7539" t="s">
        <v>358</v>
      </c>
      <c r="C7539" t="s">
        <v>23</v>
      </c>
      <c r="D7539" t="s">
        <v>28</v>
      </c>
      <c r="E7539" t="s">
        <v>29</v>
      </c>
      <c r="F7539">
        <v>681.41</v>
      </c>
      <c r="G7539">
        <v>12</v>
      </c>
      <c r="H7539">
        <v>42.59</v>
      </c>
      <c r="I7539" t="s">
        <v>872</v>
      </c>
      <c r="J7539">
        <v>2024</v>
      </c>
    </row>
    <row r="7540" spans="1:10" x14ac:dyDescent="0.3">
      <c r="A7540">
        <v>45431</v>
      </c>
      <c r="B7540" t="s">
        <v>358</v>
      </c>
      <c r="C7540" t="s">
        <v>23</v>
      </c>
      <c r="D7540" t="s">
        <v>12</v>
      </c>
      <c r="E7540" t="s">
        <v>21</v>
      </c>
      <c r="F7540">
        <v>3.52</v>
      </c>
      <c r="G7540">
        <v>2</v>
      </c>
      <c r="H7540">
        <v>1.02</v>
      </c>
      <c r="I7540" t="s">
        <v>872</v>
      </c>
      <c r="J7540">
        <v>2024</v>
      </c>
    </row>
    <row r="7541" spans="1:10" x14ac:dyDescent="0.3">
      <c r="A7541">
        <v>45431</v>
      </c>
      <c r="B7541" t="s">
        <v>358</v>
      </c>
      <c r="C7541" t="s">
        <v>23</v>
      </c>
      <c r="D7541" t="s">
        <v>12</v>
      </c>
      <c r="E7541" t="s">
        <v>21</v>
      </c>
      <c r="F7541">
        <v>5.58</v>
      </c>
      <c r="G7541">
        <v>1</v>
      </c>
      <c r="H7541">
        <v>1.4</v>
      </c>
      <c r="I7541" t="s">
        <v>872</v>
      </c>
      <c r="J7541">
        <v>2024</v>
      </c>
    </row>
    <row r="7542" spans="1:10" x14ac:dyDescent="0.3">
      <c r="A7542">
        <v>45431</v>
      </c>
      <c r="B7542" t="s">
        <v>358</v>
      </c>
      <c r="C7542" t="s">
        <v>23</v>
      </c>
      <c r="D7542" t="s">
        <v>30</v>
      </c>
      <c r="E7542" t="s">
        <v>36</v>
      </c>
      <c r="F7542">
        <v>36.32</v>
      </c>
      <c r="G7542">
        <v>1</v>
      </c>
      <c r="H7542">
        <v>10.9</v>
      </c>
      <c r="I7542" t="s">
        <v>872</v>
      </c>
      <c r="J7542">
        <v>2024</v>
      </c>
    </row>
    <row r="7543" spans="1:10" x14ac:dyDescent="0.3">
      <c r="A7543">
        <v>45431</v>
      </c>
      <c r="B7543" t="s">
        <v>478</v>
      </c>
      <c r="C7543" t="s">
        <v>25</v>
      </c>
      <c r="D7543" t="s">
        <v>12</v>
      </c>
      <c r="E7543" t="s">
        <v>13</v>
      </c>
      <c r="F7543">
        <v>195.64</v>
      </c>
      <c r="G7543">
        <v>4</v>
      </c>
      <c r="H7543">
        <v>91.95</v>
      </c>
      <c r="I7543" t="s">
        <v>872</v>
      </c>
      <c r="J7543">
        <v>2024</v>
      </c>
    </row>
    <row r="7544" spans="1:10" x14ac:dyDescent="0.3">
      <c r="A7544">
        <v>45431</v>
      </c>
      <c r="B7544" t="s">
        <v>294</v>
      </c>
      <c r="C7544" t="s">
        <v>15</v>
      </c>
      <c r="D7544" t="s">
        <v>12</v>
      </c>
      <c r="E7544" t="s">
        <v>13</v>
      </c>
      <c r="F7544">
        <v>38.020000000000003</v>
      </c>
      <c r="G7544">
        <v>6</v>
      </c>
      <c r="H7544">
        <v>13.78</v>
      </c>
      <c r="I7544" t="s">
        <v>872</v>
      </c>
      <c r="J7544">
        <v>2024</v>
      </c>
    </row>
    <row r="7545" spans="1:10" x14ac:dyDescent="0.3">
      <c r="A7545">
        <v>45431</v>
      </c>
      <c r="B7545" t="s">
        <v>135</v>
      </c>
      <c r="C7545" t="s">
        <v>11</v>
      </c>
      <c r="D7545" t="s">
        <v>30</v>
      </c>
      <c r="E7545" t="s">
        <v>31</v>
      </c>
      <c r="F7545">
        <v>95.99</v>
      </c>
      <c r="G7545">
        <v>1</v>
      </c>
      <c r="H7545">
        <v>9.6</v>
      </c>
      <c r="I7545" t="s">
        <v>872</v>
      </c>
      <c r="J7545">
        <v>2024</v>
      </c>
    </row>
    <row r="7546" spans="1:10" x14ac:dyDescent="0.3">
      <c r="A7546">
        <v>45431</v>
      </c>
      <c r="B7546" t="s">
        <v>135</v>
      </c>
      <c r="C7546" t="s">
        <v>11</v>
      </c>
      <c r="D7546" t="s">
        <v>12</v>
      </c>
      <c r="E7546" t="s">
        <v>16</v>
      </c>
      <c r="F7546">
        <v>13.22</v>
      </c>
      <c r="G7546">
        <v>4</v>
      </c>
      <c r="H7546">
        <v>4.3</v>
      </c>
      <c r="I7546" t="s">
        <v>872</v>
      </c>
      <c r="J7546">
        <v>2024</v>
      </c>
    </row>
    <row r="7547" spans="1:10" x14ac:dyDescent="0.3">
      <c r="A7547">
        <v>45431</v>
      </c>
      <c r="B7547" t="s">
        <v>586</v>
      </c>
      <c r="C7547" t="s">
        <v>64</v>
      </c>
      <c r="D7547" t="s">
        <v>28</v>
      </c>
      <c r="E7547" t="s">
        <v>29</v>
      </c>
      <c r="F7547">
        <v>314.35000000000002</v>
      </c>
      <c r="G7547">
        <v>3</v>
      </c>
      <c r="H7547">
        <v>-35.36</v>
      </c>
      <c r="I7547" t="s">
        <v>872</v>
      </c>
      <c r="J7547">
        <v>2024</v>
      </c>
    </row>
    <row r="7548" spans="1:10" x14ac:dyDescent="0.3">
      <c r="A7548">
        <v>45431</v>
      </c>
      <c r="B7548" t="s">
        <v>586</v>
      </c>
      <c r="C7548" t="s">
        <v>64</v>
      </c>
      <c r="D7548" t="s">
        <v>12</v>
      </c>
      <c r="E7548" t="s">
        <v>13</v>
      </c>
      <c r="F7548">
        <v>27.89</v>
      </c>
      <c r="G7548">
        <v>7</v>
      </c>
      <c r="H7548">
        <v>10.11</v>
      </c>
      <c r="I7548" t="s">
        <v>872</v>
      </c>
      <c r="J7548">
        <v>2024</v>
      </c>
    </row>
    <row r="7549" spans="1:10" x14ac:dyDescent="0.3">
      <c r="A7549">
        <v>45431</v>
      </c>
      <c r="B7549" t="s">
        <v>105</v>
      </c>
      <c r="C7549" t="s">
        <v>23</v>
      </c>
      <c r="D7549" t="s">
        <v>12</v>
      </c>
      <c r="E7549" t="s">
        <v>18</v>
      </c>
      <c r="F7549">
        <v>133.12</v>
      </c>
      <c r="G7549">
        <v>5</v>
      </c>
      <c r="H7549">
        <v>49.92</v>
      </c>
      <c r="I7549" t="s">
        <v>872</v>
      </c>
      <c r="J7549">
        <v>2024</v>
      </c>
    </row>
    <row r="7550" spans="1:10" x14ac:dyDescent="0.3">
      <c r="A7550">
        <v>45431</v>
      </c>
      <c r="B7550" t="s">
        <v>87</v>
      </c>
      <c r="C7550" t="s">
        <v>200</v>
      </c>
      <c r="D7550" t="s">
        <v>12</v>
      </c>
      <c r="E7550" t="s">
        <v>18</v>
      </c>
      <c r="F7550">
        <v>26.16</v>
      </c>
      <c r="G7550">
        <v>4</v>
      </c>
      <c r="H7550">
        <v>12.82</v>
      </c>
      <c r="I7550" t="s">
        <v>872</v>
      </c>
      <c r="J7550">
        <v>2024</v>
      </c>
    </row>
    <row r="7551" spans="1:10" x14ac:dyDescent="0.3">
      <c r="A7551">
        <v>45432</v>
      </c>
      <c r="B7551" t="s">
        <v>176</v>
      </c>
      <c r="C7551" t="s">
        <v>863</v>
      </c>
      <c r="D7551" t="s">
        <v>12</v>
      </c>
      <c r="E7551" t="s">
        <v>21</v>
      </c>
      <c r="F7551">
        <v>131.94</v>
      </c>
      <c r="G7551">
        <v>3</v>
      </c>
      <c r="H7551">
        <v>35.619999999999997</v>
      </c>
      <c r="I7551" t="s">
        <v>872</v>
      </c>
      <c r="J7551">
        <v>2024</v>
      </c>
    </row>
    <row r="7552" spans="1:10" x14ac:dyDescent="0.3">
      <c r="A7552">
        <v>45432</v>
      </c>
      <c r="B7552" t="s">
        <v>176</v>
      </c>
      <c r="C7552" t="s">
        <v>863</v>
      </c>
      <c r="D7552" t="s">
        <v>12</v>
      </c>
      <c r="E7552" t="s">
        <v>21</v>
      </c>
      <c r="F7552">
        <v>25.92</v>
      </c>
      <c r="G7552">
        <v>4</v>
      </c>
      <c r="H7552">
        <v>8.2899999999999991</v>
      </c>
      <c r="I7552" t="s">
        <v>872</v>
      </c>
      <c r="J7552">
        <v>2024</v>
      </c>
    </row>
    <row r="7553" spans="1:10" x14ac:dyDescent="0.3">
      <c r="A7553">
        <v>45432</v>
      </c>
      <c r="B7553" t="s">
        <v>176</v>
      </c>
      <c r="C7553" t="s">
        <v>863</v>
      </c>
      <c r="D7553" t="s">
        <v>12</v>
      </c>
      <c r="E7553" t="s">
        <v>17</v>
      </c>
      <c r="F7553">
        <v>704.76</v>
      </c>
      <c r="G7553">
        <v>4</v>
      </c>
      <c r="H7553">
        <v>162.09</v>
      </c>
      <c r="I7553" t="s">
        <v>872</v>
      </c>
      <c r="J7553">
        <v>2024</v>
      </c>
    </row>
    <row r="7554" spans="1:10" x14ac:dyDescent="0.3">
      <c r="A7554">
        <v>45432</v>
      </c>
      <c r="B7554" t="s">
        <v>176</v>
      </c>
      <c r="C7554" t="s">
        <v>863</v>
      </c>
      <c r="D7554" t="s">
        <v>12</v>
      </c>
      <c r="E7554" t="s">
        <v>32</v>
      </c>
      <c r="F7554">
        <v>7.41</v>
      </c>
      <c r="G7554">
        <v>3</v>
      </c>
      <c r="H7554">
        <v>3.48</v>
      </c>
      <c r="I7554" t="s">
        <v>872</v>
      </c>
      <c r="J7554">
        <v>2024</v>
      </c>
    </row>
    <row r="7555" spans="1:10" x14ac:dyDescent="0.3">
      <c r="A7555">
        <v>45432</v>
      </c>
      <c r="B7555" t="s">
        <v>176</v>
      </c>
      <c r="C7555" t="s">
        <v>863</v>
      </c>
      <c r="D7555" t="s">
        <v>12</v>
      </c>
      <c r="E7555" t="s">
        <v>21</v>
      </c>
      <c r="F7555">
        <v>21.5</v>
      </c>
      <c r="G7555">
        <v>10</v>
      </c>
      <c r="H7555">
        <v>7.1</v>
      </c>
      <c r="I7555" t="s">
        <v>872</v>
      </c>
      <c r="J7555">
        <v>2024</v>
      </c>
    </row>
    <row r="7556" spans="1:10" x14ac:dyDescent="0.3">
      <c r="A7556">
        <v>45432</v>
      </c>
      <c r="B7556" t="s">
        <v>759</v>
      </c>
      <c r="C7556" t="s">
        <v>23</v>
      </c>
      <c r="D7556" t="s">
        <v>28</v>
      </c>
      <c r="E7556" t="s">
        <v>29</v>
      </c>
      <c r="F7556">
        <v>518.27</v>
      </c>
      <c r="G7556">
        <v>8</v>
      </c>
      <c r="H7556">
        <v>-97.18</v>
      </c>
      <c r="I7556" t="s">
        <v>872</v>
      </c>
      <c r="J7556">
        <v>2024</v>
      </c>
    </row>
    <row r="7557" spans="1:10" x14ac:dyDescent="0.3">
      <c r="A7557">
        <v>45432</v>
      </c>
      <c r="B7557" t="s">
        <v>759</v>
      </c>
      <c r="C7557" t="s">
        <v>23</v>
      </c>
      <c r="D7557" t="s">
        <v>28</v>
      </c>
      <c r="E7557" t="s">
        <v>34</v>
      </c>
      <c r="F7557">
        <v>6.98</v>
      </c>
      <c r="G7557">
        <v>1</v>
      </c>
      <c r="H7557">
        <v>3.35</v>
      </c>
      <c r="I7557" t="s">
        <v>872</v>
      </c>
      <c r="J7557">
        <v>2024</v>
      </c>
    </row>
    <row r="7558" spans="1:10" x14ac:dyDescent="0.3">
      <c r="A7558">
        <v>45432</v>
      </c>
      <c r="B7558" t="s">
        <v>759</v>
      </c>
      <c r="C7558" t="s">
        <v>23</v>
      </c>
      <c r="D7558" t="s">
        <v>30</v>
      </c>
      <c r="E7558" t="s">
        <v>138</v>
      </c>
      <c r="F7558">
        <v>343.2</v>
      </c>
      <c r="G7558">
        <v>1</v>
      </c>
      <c r="H7558">
        <v>38.61</v>
      </c>
      <c r="I7558" t="s">
        <v>872</v>
      </c>
      <c r="J7558">
        <v>2024</v>
      </c>
    </row>
    <row r="7559" spans="1:10" x14ac:dyDescent="0.3">
      <c r="A7559">
        <v>45432</v>
      </c>
      <c r="B7559" t="s">
        <v>517</v>
      </c>
      <c r="C7559" t="s">
        <v>62</v>
      </c>
      <c r="D7559" t="s">
        <v>12</v>
      </c>
      <c r="E7559" t="s">
        <v>18</v>
      </c>
      <c r="F7559">
        <v>41.28</v>
      </c>
      <c r="G7559">
        <v>2</v>
      </c>
      <c r="H7559">
        <v>19.809999999999999</v>
      </c>
      <c r="I7559" t="s">
        <v>872</v>
      </c>
      <c r="J7559">
        <v>2024</v>
      </c>
    </row>
    <row r="7560" spans="1:10" x14ac:dyDescent="0.3">
      <c r="A7560">
        <v>45432</v>
      </c>
      <c r="B7560" t="s">
        <v>316</v>
      </c>
      <c r="C7560" t="s">
        <v>68</v>
      </c>
      <c r="D7560" t="s">
        <v>12</v>
      </c>
      <c r="E7560" t="s">
        <v>18</v>
      </c>
      <c r="F7560">
        <v>8.2899999999999991</v>
      </c>
      <c r="G7560">
        <v>2</v>
      </c>
      <c r="H7560">
        <v>3</v>
      </c>
      <c r="I7560" t="s">
        <v>872</v>
      </c>
      <c r="J7560">
        <v>2024</v>
      </c>
    </row>
    <row r="7561" spans="1:10" x14ac:dyDescent="0.3">
      <c r="A7561">
        <v>45432</v>
      </c>
      <c r="B7561" t="s">
        <v>316</v>
      </c>
      <c r="C7561" t="s">
        <v>68</v>
      </c>
      <c r="D7561" t="s">
        <v>30</v>
      </c>
      <c r="E7561" t="s">
        <v>31</v>
      </c>
      <c r="F7561">
        <v>1123.1300000000001</v>
      </c>
      <c r="G7561">
        <v>9</v>
      </c>
      <c r="H7561">
        <v>70.2</v>
      </c>
      <c r="I7561" t="s">
        <v>872</v>
      </c>
      <c r="J7561">
        <v>2024</v>
      </c>
    </row>
    <row r="7562" spans="1:10" x14ac:dyDescent="0.3">
      <c r="A7562">
        <v>45432</v>
      </c>
      <c r="B7562" t="s">
        <v>316</v>
      </c>
      <c r="C7562" t="s">
        <v>68</v>
      </c>
      <c r="D7562" t="s">
        <v>12</v>
      </c>
      <c r="E7562" t="s">
        <v>55</v>
      </c>
      <c r="F7562">
        <v>64.900000000000006</v>
      </c>
      <c r="G7562">
        <v>5</v>
      </c>
      <c r="H7562">
        <v>18.82</v>
      </c>
      <c r="I7562" t="s">
        <v>872</v>
      </c>
      <c r="J7562">
        <v>2024</v>
      </c>
    </row>
    <row r="7563" spans="1:10" x14ac:dyDescent="0.3">
      <c r="A7563">
        <v>45433</v>
      </c>
      <c r="B7563" t="s">
        <v>192</v>
      </c>
      <c r="C7563" t="s">
        <v>77</v>
      </c>
      <c r="D7563" t="s">
        <v>28</v>
      </c>
      <c r="E7563" t="s">
        <v>34</v>
      </c>
      <c r="F7563">
        <v>520.04999999999995</v>
      </c>
      <c r="G7563">
        <v>5</v>
      </c>
      <c r="H7563">
        <v>72.81</v>
      </c>
      <c r="I7563" t="s">
        <v>872</v>
      </c>
      <c r="J7563">
        <v>2024</v>
      </c>
    </row>
    <row r="7564" spans="1:10" x14ac:dyDescent="0.3">
      <c r="A7564">
        <v>45433</v>
      </c>
      <c r="B7564" t="s">
        <v>192</v>
      </c>
      <c r="C7564" t="s">
        <v>77</v>
      </c>
      <c r="D7564" t="s">
        <v>12</v>
      </c>
      <c r="E7564" t="s">
        <v>21</v>
      </c>
      <c r="F7564">
        <v>17.97</v>
      </c>
      <c r="G7564">
        <v>3</v>
      </c>
      <c r="H7564">
        <v>5.21</v>
      </c>
      <c r="I7564" t="s">
        <v>872</v>
      </c>
      <c r="J7564">
        <v>2024</v>
      </c>
    </row>
    <row r="7565" spans="1:10" x14ac:dyDescent="0.3">
      <c r="A7565">
        <v>45434</v>
      </c>
      <c r="B7565" t="s">
        <v>293</v>
      </c>
      <c r="C7565" t="s">
        <v>15</v>
      </c>
      <c r="D7565" t="s">
        <v>28</v>
      </c>
      <c r="E7565" t="s">
        <v>29</v>
      </c>
      <c r="F7565">
        <v>181.99</v>
      </c>
      <c r="G7565">
        <v>2</v>
      </c>
      <c r="H7565">
        <v>-54.6</v>
      </c>
      <c r="I7565" t="s">
        <v>872</v>
      </c>
      <c r="J7565">
        <v>2024</v>
      </c>
    </row>
    <row r="7566" spans="1:10" x14ac:dyDescent="0.3">
      <c r="A7566">
        <v>45434</v>
      </c>
      <c r="B7566" t="s">
        <v>293</v>
      </c>
      <c r="C7566" t="s">
        <v>15</v>
      </c>
      <c r="D7566" t="s">
        <v>12</v>
      </c>
      <c r="E7566" t="s">
        <v>18</v>
      </c>
      <c r="F7566">
        <v>1.59</v>
      </c>
      <c r="G7566">
        <v>2</v>
      </c>
      <c r="H7566">
        <v>-2.63</v>
      </c>
      <c r="I7566" t="s">
        <v>872</v>
      </c>
      <c r="J7566">
        <v>2024</v>
      </c>
    </row>
    <row r="7567" spans="1:10" x14ac:dyDescent="0.3">
      <c r="A7567">
        <v>45434</v>
      </c>
      <c r="B7567" t="s">
        <v>293</v>
      </c>
      <c r="C7567" t="s">
        <v>15</v>
      </c>
      <c r="D7567" t="s">
        <v>12</v>
      </c>
      <c r="E7567" t="s">
        <v>97</v>
      </c>
      <c r="F7567">
        <v>22.34</v>
      </c>
      <c r="G7567">
        <v>3</v>
      </c>
      <c r="H7567">
        <v>2.5099999999999998</v>
      </c>
      <c r="I7567" t="s">
        <v>872</v>
      </c>
      <c r="J7567">
        <v>2024</v>
      </c>
    </row>
    <row r="7568" spans="1:10" x14ac:dyDescent="0.3">
      <c r="A7568">
        <v>45434</v>
      </c>
      <c r="B7568" t="s">
        <v>351</v>
      </c>
      <c r="C7568" t="s">
        <v>23</v>
      </c>
      <c r="D7568" t="s">
        <v>30</v>
      </c>
      <c r="E7568" t="s">
        <v>36</v>
      </c>
      <c r="F7568">
        <v>68.459999999999994</v>
      </c>
      <c r="G7568">
        <v>7</v>
      </c>
      <c r="H7568">
        <v>25.33</v>
      </c>
      <c r="I7568" t="s">
        <v>872</v>
      </c>
      <c r="J7568">
        <v>2024</v>
      </c>
    </row>
    <row r="7569" spans="1:10" x14ac:dyDescent="0.3">
      <c r="A7569">
        <v>45434</v>
      </c>
      <c r="B7569" t="s">
        <v>630</v>
      </c>
      <c r="C7569" t="s">
        <v>23</v>
      </c>
      <c r="D7569" t="s">
        <v>12</v>
      </c>
      <c r="E7569" t="s">
        <v>21</v>
      </c>
      <c r="F7569">
        <v>49.56</v>
      </c>
      <c r="G7569">
        <v>7</v>
      </c>
      <c r="H7569">
        <v>18.829999999999998</v>
      </c>
      <c r="I7569" t="s">
        <v>872</v>
      </c>
      <c r="J7569">
        <v>2024</v>
      </c>
    </row>
    <row r="7570" spans="1:10" x14ac:dyDescent="0.3">
      <c r="A7570">
        <v>45434</v>
      </c>
      <c r="B7570" t="s">
        <v>111</v>
      </c>
      <c r="C7570" t="s">
        <v>23</v>
      </c>
      <c r="D7570" t="s">
        <v>12</v>
      </c>
      <c r="E7570" t="s">
        <v>21</v>
      </c>
      <c r="F7570">
        <v>9.84</v>
      </c>
      <c r="G7570">
        <v>3</v>
      </c>
      <c r="H7570">
        <v>2.85</v>
      </c>
      <c r="I7570" t="s">
        <v>872</v>
      </c>
      <c r="J7570">
        <v>2024</v>
      </c>
    </row>
    <row r="7571" spans="1:10" x14ac:dyDescent="0.3">
      <c r="A7571">
        <v>45434</v>
      </c>
      <c r="B7571" t="s">
        <v>111</v>
      </c>
      <c r="C7571" t="s">
        <v>23</v>
      </c>
      <c r="D7571" t="s">
        <v>12</v>
      </c>
      <c r="E7571" t="s">
        <v>21</v>
      </c>
      <c r="F7571">
        <v>2.78</v>
      </c>
      <c r="G7571">
        <v>1</v>
      </c>
      <c r="H7571">
        <v>0.72</v>
      </c>
      <c r="I7571" t="s">
        <v>872</v>
      </c>
      <c r="J7571">
        <v>2024</v>
      </c>
    </row>
    <row r="7572" spans="1:10" x14ac:dyDescent="0.3">
      <c r="A7572">
        <v>45435</v>
      </c>
      <c r="B7572" t="s">
        <v>33</v>
      </c>
      <c r="C7572" t="s">
        <v>23</v>
      </c>
      <c r="D7572" t="s">
        <v>28</v>
      </c>
      <c r="E7572" t="s">
        <v>75</v>
      </c>
      <c r="F7572">
        <v>171.29</v>
      </c>
      <c r="G7572">
        <v>3</v>
      </c>
      <c r="H7572">
        <v>-6.42</v>
      </c>
      <c r="I7572" t="s">
        <v>872</v>
      </c>
      <c r="J7572">
        <v>2024</v>
      </c>
    </row>
    <row r="7573" spans="1:10" x14ac:dyDescent="0.3">
      <c r="A7573">
        <v>45435</v>
      </c>
      <c r="B7573" t="s">
        <v>389</v>
      </c>
      <c r="C7573" t="s">
        <v>11</v>
      </c>
      <c r="D7573" t="s">
        <v>12</v>
      </c>
      <c r="E7573" t="s">
        <v>32</v>
      </c>
      <c r="F7573">
        <v>1.82</v>
      </c>
      <c r="G7573">
        <v>2</v>
      </c>
      <c r="H7573">
        <v>0.62</v>
      </c>
      <c r="I7573" t="s">
        <v>872</v>
      </c>
      <c r="J7573">
        <v>2024</v>
      </c>
    </row>
    <row r="7574" spans="1:10" x14ac:dyDescent="0.3">
      <c r="A7574">
        <v>45435</v>
      </c>
      <c r="B7574" t="s">
        <v>389</v>
      </c>
      <c r="C7574" t="s">
        <v>11</v>
      </c>
      <c r="D7574" t="s">
        <v>12</v>
      </c>
      <c r="E7574" t="s">
        <v>55</v>
      </c>
      <c r="F7574">
        <v>18.32</v>
      </c>
      <c r="G7574">
        <v>5</v>
      </c>
      <c r="H7574">
        <v>-46.72</v>
      </c>
      <c r="I7574" t="s">
        <v>872</v>
      </c>
      <c r="J7574">
        <v>2024</v>
      </c>
    </row>
    <row r="7575" spans="1:10" x14ac:dyDescent="0.3">
      <c r="A7575">
        <v>45435</v>
      </c>
      <c r="B7575" t="s">
        <v>389</v>
      </c>
      <c r="C7575" t="s">
        <v>11</v>
      </c>
      <c r="D7575" t="s">
        <v>12</v>
      </c>
      <c r="E7575" t="s">
        <v>17</v>
      </c>
      <c r="F7575">
        <v>48.82</v>
      </c>
      <c r="G7575">
        <v>3</v>
      </c>
      <c r="H7575">
        <v>-11.59</v>
      </c>
      <c r="I7575" t="s">
        <v>872</v>
      </c>
      <c r="J7575">
        <v>2024</v>
      </c>
    </row>
    <row r="7576" spans="1:10" x14ac:dyDescent="0.3">
      <c r="A7576">
        <v>45435</v>
      </c>
      <c r="B7576" t="s">
        <v>389</v>
      </c>
      <c r="C7576" t="s">
        <v>11</v>
      </c>
      <c r="D7576" t="s">
        <v>12</v>
      </c>
      <c r="E7576" t="s">
        <v>18</v>
      </c>
      <c r="F7576">
        <v>1.19</v>
      </c>
      <c r="G7576">
        <v>1</v>
      </c>
      <c r="H7576">
        <v>-1.96</v>
      </c>
      <c r="I7576" t="s">
        <v>872</v>
      </c>
      <c r="J7576">
        <v>2024</v>
      </c>
    </row>
    <row r="7577" spans="1:10" x14ac:dyDescent="0.3">
      <c r="A7577">
        <v>45437</v>
      </c>
      <c r="B7577" t="s">
        <v>848</v>
      </c>
      <c r="C7577" t="s">
        <v>25</v>
      </c>
      <c r="D7577" t="s">
        <v>12</v>
      </c>
      <c r="E7577" t="s">
        <v>18</v>
      </c>
      <c r="F7577">
        <v>29.84</v>
      </c>
      <c r="G7577">
        <v>2</v>
      </c>
      <c r="H7577">
        <v>13.43</v>
      </c>
      <c r="I7577" t="s">
        <v>872</v>
      </c>
      <c r="J7577">
        <v>2024</v>
      </c>
    </row>
    <row r="7578" spans="1:10" x14ac:dyDescent="0.3">
      <c r="A7578">
        <v>45437</v>
      </c>
      <c r="B7578" t="s">
        <v>407</v>
      </c>
      <c r="C7578" t="s">
        <v>77</v>
      </c>
      <c r="D7578" t="s">
        <v>12</v>
      </c>
      <c r="E7578" t="s">
        <v>18</v>
      </c>
      <c r="F7578">
        <v>663.92</v>
      </c>
      <c r="G7578">
        <v>5</v>
      </c>
      <c r="H7578">
        <v>207.48</v>
      </c>
      <c r="I7578" t="s">
        <v>872</v>
      </c>
      <c r="J7578">
        <v>2024</v>
      </c>
    </row>
    <row r="7579" spans="1:10" x14ac:dyDescent="0.3">
      <c r="A7579">
        <v>45437</v>
      </c>
      <c r="B7579" t="s">
        <v>407</v>
      </c>
      <c r="C7579" t="s">
        <v>77</v>
      </c>
      <c r="D7579" t="s">
        <v>30</v>
      </c>
      <c r="E7579" t="s">
        <v>36</v>
      </c>
      <c r="F7579">
        <v>120</v>
      </c>
      <c r="G7579">
        <v>8</v>
      </c>
      <c r="H7579">
        <v>13.2</v>
      </c>
      <c r="I7579" t="s">
        <v>872</v>
      </c>
      <c r="J7579">
        <v>2024</v>
      </c>
    </row>
    <row r="7580" spans="1:10" x14ac:dyDescent="0.3">
      <c r="A7580">
        <v>45437</v>
      </c>
      <c r="B7580" t="s">
        <v>407</v>
      </c>
      <c r="C7580" t="s">
        <v>77</v>
      </c>
      <c r="D7580" t="s">
        <v>12</v>
      </c>
      <c r="E7580" t="s">
        <v>32</v>
      </c>
      <c r="F7580">
        <v>3.29</v>
      </c>
      <c r="G7580">
        <v>1</v>
      </c>
      <c r="H7580">
        <v>1.48</v>
      </c>
      <c r="I7580" t="s">
        <v>872</v>
      </c>
      <c r="J7580">
        <v>2024</v>
      </c>
    </row>
    <row r="7581" spans="1:10" x14ac:dyDescent="0.3">
      <c r="A7581">
        <v>45437</v>
      </c>
      <c r="B7581" t="s">
        <v>407</v>
      </c>
      <c r="C7581" t="s">
        <v>77</v>
      </c>
      <c r="D7581" t="s">
        <v>28</v>
      </c>
      <c r="E7581" t="s">
        <v>34</v>
      </c>
      <c r="F7581">
        <v>18.84</v>
      </c>
      <c r="G7581">
        <v>3</v>
      </c>
      <c r="H7581">
        <v>6.03</v>
      </c>
      <c r="I7581" t="s">
        <v>872</v>
      </c>
      <c r="J7581">
        <v>2024</v>
      </c>
    </row>
    <row r="7582" spans="1:10" x14ac:dyDescent="0.3">
      <c r="A7582">
        <v>45437</v>
      </c>
      <c r="B7582" t="s">
        <v>580</v>
      </c>
      <c r="C7582" t="s">
        <v>11</v>
      </c>
      <c r="D7582" t="s">
        <v>12</v>
      </c>
      <c r="E7582" t="s">
        <v>17</v>
      </c>
      <c r="F7582">
        <v>50.14</v>
      </c>
      <c r="G7582">
        <v>3</v>
      </c>
      <c r="H7582">
        <v>-11.28</v>
      </c>
      <c r="I7582" t="s">
        <v>872</v>
      </c>
      <c r="J7582">
        <v>2024</v>
      </c>
    </row>
    <row r="7583" spans="1:10" x14ac:dyDescent="0.3">
      <c r="A7583">
        <v>45438</v>
      </c>
      <c r="B7583" t="s">
        <v>640</v>
      </c>
      <c r="C7583" t="s">
        <v>27</v>
      </c>
      <c r="D7583" t="s">
        <v>12</v>
      </c>
      <c r="E7583" t="s">
        <v>55</v>
      </c>
      <c r="F7583">
        <v>208.44</v>
      </c>
      <c r="G7583">
        <v>3</v>
      </c>
      <c r="H7583">
        <v>62.53</v>
      </c>
      <c r="I7583" t="s">
        <v>872</v>
      </c>
      <c r="J7583">
        <v>2024</v>
      </c>
    </row>
    <row r="7584" spans="1:10" x14ac:dyDescent="0.3">
      <c r="A7584">
        <v>45438</v>
      </c>
      <c r="B7584" t="s">
        <v>640</v>
      </c>
      <c r="C7584" t="s">
        <v>27</v>
      </c>
      <c r="D7584" t="s">
        <v>12</v>
      </c>
      <c r="E7584" t="s">
        <v>97</v>
      </c>
      <c r="F7584">
        <v>25.76</v>
      </c>
      <c r="G7584">
        <v>2</v>
      </c>
      <c r="H7584">
        <v>0.77</v>
      </c>
      <c r="I7584" t="s">
        <v>872</v>
      </c>
      <c r="J7584">
        <v>2024</v>
      </c>
    </row>
    <row r="7585" spans="1:10" x14ac:dyDescent="0.3">
      <c r="A7585">
        <v>45438</v>
      </c>
      <c r="B7585" t="s">
        <v>309</v>
      </c>
      <c r="C7585" t="s">
        <v>38</v>
      </c>
      <c r="D7585" t="s">
        <v>30</v>
      </c>
      <c r="E7585" t="s">
        <v>36</v>
      </c>
      <c r="F7585">
        <v>23.08</v>
      </c>
      <c r="G7585">
        <v>2</v>
      </c>
      <c r="H7585">
        <v>6.92</v>
      </c>
      <c r="I7585" t="s">
        <v>872</v>
      </c>
      <c r="J7585">
        <v>2024</v>
      </c>
    </row>
    <row r="7586" spans="1:10" x14ac:dyDescent="0.3">
      <c r="A7586">
        <v>45438</v>
      </c>
      <c r="B7586" t="s">
        <v>160</v>
      </c>
      <c r="C7586" t="s">
        <v>23</v>
      </c>
      <c r="D7586" t="s">
        <v>12</v>
      </c>
      <c r="E7586" t="s">
        <v>13</v>
      </c>
      <c r="F7586">
        <v>12.96</v>
      </c>
      <c r="G7586">
        <v>2</v>
      </c>
      <c r="H7586">
        <v>6.22</v>
      </c>
      <c r="I7586" t="s">
        <v>872</v>
      </c>
      <c r="J7586">
        <v>2024</v>
      </c>
    </row>
    <row r="7587" spans="1:10" x14ac:dyDescent="0.3">
      <c r="A7587">
        <v>45439</v>
      </c>
      <c r="B7587" t="s">
        <v>302</v>
      </c>
      <c r="C7587" t="s">
        <v>27</v>
      </c>
      <c r="D7587" t="s">
        <v>12</v>
      </c>
      <c r="E7587" t="s">
        <v>18</v>
      </c>
      <c r="F7587">
        <v>58.34</v>
      </c>
      <c r="G7587">
        <v>2</v>
      </c>
      <c r="H7587">
        <v>28</v>
      </c>
      <c r="I7587" t="s">
        <v>872</v>
      </c>
      <c r="J7587">
        <v>2024</v>
      </c>
    </row>
    <row r="7588" spans="1:10" x14ac:dyDescent="0.3">
      <c r="A7588">
        <v>45439</v>
      </c>
      <c r="B7588" t="s">
        <v>302</v>
      </c>
      <c r="C7588" t="s">
        <v>27</v>
      </c>
      <c r="D7588" t="s">
        <v>30</v>
      </c>
      <c r="E7588" t="s">
        <v>31</v>
      </c>
      <c r="F7588">
        <v>539.97</v>
      </c>
      <c r="G7588">
        <v>3</v>
      </c>
      <c r="H7588">
        <v>134.99</v>
      </c>
      <c r="I7588" t="s">
        <v>872</v>
      </c>
      <c r="J7588">
        <v>2024</v>
      </c>
    </row>
    <row r="7589" spans="1:10" x14ac:dyDescent="0.3">
      <c r="A7589">
        <v>45439</v>
      </c>
      <c r="B7589" t="s">
        <v>351</v>
      </c>
      <c r="C7589" t="s">
        <v>64</v>
      </c>
      <c r="D7589" t="s">
        <v>12</v>
      </c>
      <c r="E7589" t="s">
        <v>13</v>
      </c>
      <c r="F7589">
        <v>25.92</v>
      </c>
      <c r="G7589">
        <v>5</v>
      </c>
      <c r="H7589">
        <v>9.07</v>
      </c>
      <c r="I7589" t="s">
        <v>872</v>
      </c>
      <c r="J7589">
        <v>2024</v>
      </c>
    </row>
    <row r="7590" spans="1:10" x14ac:dyDescent="0.3">
      <c r="A7590">
        <v>45439</v>
      </c>
      <c r="B7590" t="s">
        <v>194</v>
      </c>
      <c r="C7590" t="s">
        <v>84</v>
      </c>
      <c r="D7590" t="s">
        <v>30</v>
      </c>
      <c r="E7590" t="s">
        <v>36</v>
      </c>
      <c r="F7590">
        <v>98.16</v>
      </c>
      <c r="G7590">
        <v>6</v>
      </c>
      <c r="H7590">
        <v>9.82</v>
      </c>
      <c r="I7590" t="s">
        <v>872</v>
      </c>
      <c r="J7590">
        <v>2024</v>
      </c>
    </row>
    <row r="7591" spans="1:10" x14ac:dyDescent="0.3">
      <c r="A7591">
        <v>45439</v>
      </c>
      <c r="B7591" t="s">
        <v>194</v>
      </c>
      <c r="C7591" t="s">
        <v>84</v>
      </c>
      <c r="D7591" t="s">
        <v>12</v>
      </c>
      <c r="E7591" t="s">
        <v>21</v>
      </c>
      <c r="F7591">
        <v>31.44</v>
      </c>
      <c r="G7591">
        <v>3</v>
      </c>
      <c r="H7591">
        <v>7.86</v>
      </c>
      <c r="I7591" t="s">
        <v>872</v>
      </c>
      <c r="J7591">
        <v>2024</v>
      </c>
    </row>
    <row r="7592" spans="1:10" x14ac:dyDescent="0.3">
      <c r="A7592">
        <v>45439</v>
      </c>
      <c r="B7592" t="s">
        <v>298</v>
      </c>
      <c r="C7592" t="s">
        <v>209</v>
      </c>
      <c r="D7592" t="s">
        <v>28</v>
      </c>
      <c r="E7592" t="s">
        <v>34</v>
      </c>
      <c r="F7592">
        <v>35</v>
      </c>
      <c r="G7592">
        <v>4</v>
      </c>
      <c r="H7592">
        <v>14.7</v>
      </c>
      <c r="I7592" t="s">
        <v>872</v>
      </c>
      <c r="J7592">
        <v>2024</v>
      </c>
    </row>
    <row r="7593" spans="1:10" x14ac:dyDescent="0.3">
      <c r="A7593">
        <v>45439</v>
      </c>
      <c r="B7593" t="s">
        <v>298</v>
      </c>
      <c r="C7593" t="s">
        <v>209</v>
      </c>
      <c r="D7593" t="s">
        <v>12</v>
      </c>
      <c r="E7593" t="s">
        <v>17</v>
      </c>
      <c r="F7593">
        <v>477.15</v>
      </c>
      <c r="G7593">
        <v>5</v>
      </c>
      <c r="H7593">
        <v>28.63</v>
      </c>
      <c r="I7593" t="s">
        <v>872</v>
      </c>
      <c r="J7593">
        <v>2024</v>
      </c>
    </row>
    <row r="7594" spans="1:10" x14ac:dyDescent="0.3">
      <c r="A7594">
        <v>45439</v>
      </c>
      <c r="B7594" t="s">
        <v>298</v>
      </c>
      <c r="C7594" t="s">
        <v>209</v>
      </c>
      <c r="D7594" t="s">
        <v>30</v>
      </c>
      <c r="E7594" t="s">
        <v>31</v>
      </c>
      <c r="F7594">
        <v>302.38</v>
      </c>
      <c r="G7594">
        <v>3</v>
      </c>
      <c r="H7594">
        <v>22.68</v>
      </c>
      <c r="I7594" t="s">
        <v>872</v>
      </c>
      <c r="J7594">
        <v>2024</v>
      </c>
    </row>
    <row r="7595" spans="1:10" x14ac:dyDescent="0.3">
      <c r="A7595">
        <v>45439</v>
      </c>
      <c r="B7595" t="s">
        <v>489</v>
      </c>
      <c r="C7595" t="s">
        <v>331</v>
      </c>
      <c r="D7595" t="s">
        <v>28</v>
      </c>
      <c r="E7595" t="s">
        <v>34</v>
      </c>
      <c r="F7595">
        <v>477.3</v>
      </c>
      <c r="G7595">
        <v>5</v>
      </c>
      <c r="H7595">
        <v>138.41999999999999</v>
      </c>
      <c r="I7595" t="s">
        <v>872</v>
      </c>
      <c r="J7595">
        <v>2024</v>
      </c>
    </row>
    <row r="7596" spans="1:10" x14ac:dyDescent="0.3">
      <c r="A7596">
        <v>45439</v>
      </c>
      <c r="B7596" t="s">
        <v>694</v>
      </c>
      <c r="C7596" t="s">
        <v>117</v>
      </c>
      <c r="D7596" t="s">
        <v>30</v>
      </c>
      <c r="E7596" t="s">
        <v>36</v>
      </c>
      <c r="F7596">
        <v>27.19</v>
      </c>
      <c r="G7596">
        <v>3</v>
      </c>
      <c r="H7596">
        <v>0.34</v>
      </c>
      <c r="I7596" t="s">
        <v>872</v>
      </c>
      <c r="J7596">
        <v>2024</v>
      </c>
    </row>
    <row r="7597" spans="1:10" x14ac:dyDescent="0.3">
      <c r="A7597">
        <v>45439</v>
      </c>
      <c r="B7597" t="s">
        <v>694</v>
      </c>
      <c r="C7597" t="s">
        <v>117</v>
      </c>
      <c r="D7597" t="s">
        <v>12</v>
      </c>
      <c r="E7597" t="s">
        <v>18</v>
      </c>
      <c r="F7597">
        <v>12.06</v>
      </c>
      <c r="G7597">
        <v>5</v>
      </c>
      <c r="H7597">
        <v>-10.050000000000001</v>
      </c>
      <c r="I7597" t="s">
        <v>872</v>
      </c>
      <c r="J7597">
        <v>2024</v>
      </c>
    </row>
    <row r="7598" spans="1:10" x14ac:dyDescent="0.3">
      <c r="A7598">
        <v>45440</v>
      </c>
      <c r="B7598" t="s">
        <v>158</v>
      </c>
      <c r="C7598" t="s">
        <v>45</v>
      </c>
      <c r="D7598" t="s">
        <v>28</v>
      </c>
      <c r="E7598" t="s">
        <v>29</v>
      </c>
      <c r="F7598">
        <v>301.95999999999998</v>
      </c>
      <c r="G7598">
        <v>2</v>
      </c>
      <c r="H7598">
        <v>33.22</v>
      </c>
      <c r="I7598" t="s">
        <v>872</v>
      </c>
      <c r="J7598">
        <v>2024</v>
      </c>
    </row>
    <row r="7599" spans="1:10" x14ac:dyDescent="0.3">
      <c r="A7599">
        <v>45440</v>
      </c>
      <c r="B7599" t="s">
        <v>732</v>
      </c>
      <c r="C7599" t="s">
        <v>11</v>
      </c>
      <c r="D7599" t="s">
        <v>30</v>
      </c>
      <c r="E7599" t="s">
        <v>31</v>
      </c>
      <c r="F7599">
        <v>54.37</v>
      </c>
      <c r="G7599">
        <v>4</v>
      </c>
      <c r="H7599">
        <v>4.08</v>
      </c>
      <c r="I7599" t="s">
        <v>872</v>
      </c>
      <c r="J7599">
        <v>2024</v>
      </c>
    </row>
    <row r="7600" spans="1:10" x14ac:dyDescent="0.3">
      <c r="A7600">
        <v>45440</v>
      </c>
      <c r="B7600" t="s">
        <v>678</v>
      </c>
      <c r="C7600" t="s">
        <v>280</v>
      </c>
      <c r="D7600" t="s">
        <v>28</v>
      </c>
      <c r="E7600" t="s">
        <v>34</v>
      </c>
      <c r="F7600">
        <v>247.44</v>
      </c>
      <c r="G7600">
        <v>8</v>
      </c>
      <c r="H7600">
        <v>101.45</v>
      </c>
      <c r="I7600" t="s">
        <v>872</v>
      </c>
      <c r="J7600">
        <v>2024</v>
      </c>
    </row>
    <row r="7601" spans="1:10" x14ac:dyDescent="0.3">
      <c r="A7601">
        <v>45440</v>
      </c>
      <c r="B7601" t="s">
        <v>569</v>
      </c>
      <c r="C7601" t="s">
        <v>15</v>
      </c>
      <c r="D7601" t="s">
        <v>28</v>
      </c>
      <c r="E7601" t="s">
        <v>29</v>
      </c>
      <c r="F7601">
        <v>106.87</v>
      </c>
      <c r="G7601">
        <v>3</v>
      </c>
      <c r="H7601">
        <v>-29.01</v>
      </c>
      <c r="I7601" t="s">
        <v>872</v>
      </c>
      <c r="J7601">
        <v>2024</v>
      </c>
    </row>
    <row r="7602" spans="1:10" x14ac:dyDescent="0.3">
      <c r="A7602">
        <v>45440</v>
      </c>
      <c r="B7602" t="s">
        <v>569</v>
      </c>
      <c r="C7602" t="s">
        <v>15</v>
      </c>
      <c r="D7602" t="s">
        <v>12</v>
      </c>
      <c r="E7602" t="s">
        <v>18</v>
      </c>
      <c r="F7602">
        <v>3.56</v>
      </c>
      <c r="G7602">
        <v>3</v>
      </c>
      <c r="H7602">
        <v>-6.24</v>
      </c>
      <c r="I7602" t="s">
        <v>872</v>
      </c>
      <c r="J7602">
        <v>2024</v>
      </c>
    </row>
    <row r="7603" spans="1:10" x14ac:dyDescent="0.3">
      <c r="A7603">
        <v>45440</v>
      </c>
      <c r="B7603" t="s">
        <v>581</v>
      </c>
      <c r="C7603" t="s">
        <v>57</v>
      </c>
      <c r="D7603" t="s">
        <v>30</v>
      </c>
      <c r="E7603" t="s">
        <v>31</v>
      </c>
      <c r="F7603">
        <v>195.96</v>
      </c>
      <c r="G7603">
        <v>5</v>
      </c>
      <c r="H7603">
        <v>19.600000000000001</v>
      </c>
      <c r="I7603" t="s">
        <v>872</v>
      </c>
      <c r="J7603">
        <v>2024</v>
      </c>
    </row>
    <row r="7604" spans="1:10" x14ac:dyDescent="0.3">
      <c r="A7604">
        <v>45440</v>
      </c>
      <c r="B7604" t="s">
        <v>581</v>
      </c>
      <c r="C7604" t="s">
        <v>57</v>
      </c>
      <c r="D7604" t="s">
        <v>12</v>
      </c>
      <c r="E7604" t="s">
        <v>13</v>
      </c>
      <c r="F7604">
        <v>15.55</v>
      </c>
      <c r="G7604">
        <v>3</v>
      </c>
      <c r="H7604">
        <v>5.44</v>
      </c>
      <c r="I7604" t="s">
        <v>872</v>
      </c>
      <c r="J7604">
        <v>2024</v>
      </c>
    </row>
    <row r="7605" spans="1:10" x14ac:dyDescent="0.3">
      <c r="A7605">
        <v>45440</v>
      </c>
      <c r="B7605" t="s">
        <v>581</v>
      </c>
      <c r="C7605" t="s">
        <v>57</v>
      </c>
      <c r="D7605" t="s">
        <v>30</v>
      </c>
      <c r="E7605" t="s">
        <v>36</v>
      </c>
      <c r="F7605">
        <v>271.97000000000003</v>
      </c>
      <c r="G7605">
        <v>4</v>
      </c>
      <c r="H7605">
        <v>54.39</v>
      </c>
      <c r="I7605" t="s">
        <v>872</v>
      </c>
      <c r="J7605">
        <v>2024</v>
      </c>
    </row>
    <row r="7606" spans="1:10" x14ac:dyDescent="0.3">
      <c r="A7606">
        <v>45440</v>
      </c>
      <c r="B7606" t="s">
        <v>622</v>
      </c>
      <c r="C7606" t="s">
        <v>217</v>
      </c>
      <c r="D7606" t="s">
        <v>28</v>
      </c>
      <c r="E7606" t="s">
        <v>34</v>
      </c>
      <c r="F7606">
        <v>27.46</v>
      </c>
      <c r="G7606">
        <v>2</v>
      </c>
      <c r="H7606">
        <v>9.89</v>
      </c>
      <c r="I7606" t="s">
        <v>872</v>
      </c>
      <c r="J7606">
        <v>2024</v>
      </c>
    </row>
    <row r="7607" spans="1:10" x14ac:dyDescent="0.3">
      <c r="A7607">
        <v>45440</v>
      </c>
      <c r="B7607" t="s">
        <v>622</v>
      </c>
      <c r="C7607" t="s">
        <v>217</v>
      </c>
      <c r="D7607" t="s">
        <v>12</v>
      </c>
      <c r="E7607" t="s">
        <v>55</v>
      </c>
      <c r="F7607">
        <v>125.13</v>
      </c>
      <c r="G7607">
        <v>3</v>
      </c>
      <c r="H7607">
        <v>36.29</v>
      </c>
      <c r="I7607" t="s">
        <v>872</v>
      </c>
      <c r="J7607">
        <v>2024</v>
      </c>
    </row>
    <row r="7608" spans="1:10" x14ac:dyDescent="0.3">
      <c r="A7608">
        <v>45440</v>
      </c>
      <c r="B7608" t="s">
        <v>523</v>
      </c>
      <c r="C7608" t="s">
        <v>49</v>
      </c>
      <c r="D7608" t="s">
        <v>12</v>
      </c>
      <c r="E7608" t="s">
        <v>13</v>
      </c>
      <c r="F7608">
        <v>13.87</v>
      </c>
      <c r="G7608">
        <v>3</v>
      </c>
      <c r="H7608">
        <v>5.03</v>
      </c>
      <c r="I7608" t="s">
        <v>872</v>
      </c>
      <c r="J7608">
        <v>2024</v>
      </c>
    </row>
    <row r="7609" spans="1:10" x14ac:dyDescent="0.3">
      <c r="A7609">
        <v>45440</v>
      </c>
      <c r="B7609" t="s">
        <v>523</v>
      </c>
      <c r="C7609" t="s">
        <v>49</v>
      </c>
      <c r="D7609" t="s">
        <v>28</v>
      </c>
      <c r="E7609" t="s">
        <v>47</v>
      </c>
      <c r="F7609">
        <v>115.96</v>
      </c>
      <c r="G7609">
        <v>4</v>
      </c>
      <c r="H7609">
        <v>-64.94</v>
      </c>
      <c r="I7609" t="s">
        <v>872</v>
      </c>
      <c r="J7609">
        <v>2024</v>
      </c>
    </row>
    <row r="7610" spans="1:10" x14ac:dyDescent="0.3">
      <c r="A7610">
        <v>45441</v>
      </c>
      <c r="B7610" t="s">
        <v>680</v>
      </c>
      <c r="C7610" t="s">
        <v>11</v>
      </c>
      <c r="D7610" t="s">
        <v>12</v>
      </c>
      <c r="E7610" t="s">
        <v>13</v>
      </c>
      <c r="F7610">
        <v>25.92</v>
      </c>
      <c r="G7610">
        <v>5</v>
      </c>
      <c r="H7610">
        <v>9.4</v>
      </c>
      <c r="I7610" t="s">
        <v>872</v>
      </c>
      <c r="J7610">
        <v>2024</v>
      </c>
    </row>
    <row r="7611" spans="1:10" x14ac:dyDescent="0.3">
      <c r="A7611">
        <v>45441</v>
      </c>
      <c r="B7611" t="s">
        <v>680</v>
      </c>
      <c r="C7611" t="s">
        <v>11</v>
      </c>
      <c r="D7611" t="s">
        <v>12</v>
      </c>
      <c r="E7611" t="s">
        <v>17</v>
      </c>
      <c r="F7611">
        <v>53.42</v>
      </c>
      <c r="G7611">
        <v>3</v>
      </c>
      <c r="H7611">
        <v>4.67</v>
      </c>
      <c r="I7611" t="s">
        <v>872</v>
      </c>
      <c r="J7611">
        <v>2024</v>
      </c>
    </row>
    <row r="7612" spans="1:10" x14ac:dyDescent="0.3">
      <c r="A7612">
        <v>45441</v>
      </c>
      <c r="B7612" t="s">
        <v>818</v>
      </c>
      <c r="C7612" t="s">
        <v>11</v>
      </c>
      <c r="D7612" t="s">
        <v>28</v>
      </c>
      <c r="E7612" t="s">
        <v>34</v>
      </c>
      <c r="F7612">
        <v>65.42</v>
      </c>
      <c r="G7612">
        <v>4</v>
      </c>
      <c r="H7612">
        <v>-52.34</v>
      </c>
      <c r="I7612" t="s">
        <v>872</v>
      </c>
      <c r="J7612">
        <v>2024</v>
      </c>
    </row>
    <row r="7613" spans="1:10" x14ac:dyDescent="0.3">
      <c r="A7613">
        <v>45441</v>
      </c>
      <c r="B7613" t="s">
        <v>692</v>
      </c>
      <c r="C7613" t="s">
        <v>383</v>
      </c>
      <c r="D7613" t="s">
        <v>12</v>
      </c>
      <c r="E7613" t="s">
        <v>32</v>
      </c>
      <c r="F7613">
        <v>23.55</v>
      </c>
      <c r="G7613">
        <v>5</v>
      </c>
      <c r="H7613">
        <v>1.18</v>
      </c>
      <c r="I7613" t="s">
        <v>872</v>
      </c>
      <c r="J7613">
        <v>2024</v>
      </c>
    </row>
    <row r="7614" spans="1:10" x14ac:dyDescent="0.3">
      <c r="A7614">
        <v>45441</v>
      </c>
      <c r="B7614" t="s">
        <v>579</v>
      </c>
      <c r="C7614" t="s">
        <v>70</v>
      </c>
      <c r="D7614" t="s">
        <v>12</v>
      </c>
      <c r="E7614" t="s">
        <v>18</v>
      </c>
      <c r="F7614">
        <v>43.41</v>
      </c>
      <c r="G7614">
        <v>1</v>
      </c>
      <c r="H7614">
        <v>19.97</v>
      </c>
      <c r="I7614" t="s">
        <v>872</v>
      </c>
      <c r="J7614">
        <v>2024</v>
      </c>
    </row>
    <row r="7615" spans="1:10" x14ac:dyDescent="0.3">
      <c r="A7615">
        <v>45441</v>
      </c>
      <c r="B7615" t="s">
        <v>579</v>
      </c>
      <c r="C7615" t="s">
        <v>70</v>
      </c>
      <c r="D7615" t="s">
        <v>28</v>
      </c>
      <c r="E7615" t="s">
        <v>34</v>
      </c>
      <c r="F7615">
        <v>6.24</v>
      </c>
      <c r="G7615">
        <v>3</v>
      </c>
      <c r="H7615">
        <v>2.62</v>
      </c>
      <c r="I7615" t="s">
        <v>872</v>
      </c>
      <c r="J7615">
        <v>2024</v>
      </c>
    </row>
    <row r="7616" spans="1:10" x14ac:dyDescent="0.3">
      <c r="A7616">
        <v>45441</v>
      </c>
      <c r="B7616" t="s">
        <v>579</v>
      </c>
      <c r="C7616" t="s">
        <v>70</v>
      </c>
      <c r="D7616" t="s">
        <v>12</v>
      </c>
      <c r="E7616" t="s">
        <v>55</v>
      </c>
      <c r="F7616">
        <v>465.16</v>
      </c>
      <c r="G7616">
        <v>2</v>
      </c>
      <c r="H7616">
        <v>120.94</v>
      </c>
      <c r="I7616" t="s">
        <v>872</v>
      </c>
      <c r="J7616">
        <v>2024</v>
      </c>
    </row>
    <row r="7617" spans="1:10" x14ac:dyDescent="0.3">
      <c r="A7617">
        <v>45441</v>
      </c>
      <c r="B7617" t="s">
        <v>579</v>
      </c>
      <c r="C7617" t="s">
        <v>70</v>
      </c>
      <c r="D7617" t="s">
        <v>12</v>
      </c>
      <c r="E7617" t="s">
        <v>13</v>
      </c>
      <c r="F7617">
        <v>7.98</v>
      </c>
      <c r="G7617">
        <v>1</v>
      </c>
      <c r="H7617">
        <v>3.99</v>
      </c>
      <c r="I7617" t="s">
        <v>872</v>
      </c>
      <c r="J7617">
        <v>2024</v>
      </c>
    </row>
    <row r="7618" spans="1:10" x14ac:dyDescent="0.3">
      <c r="A7618">
        <v>45442</v>
      </c>
      <c r="B7618" t="s">
        <v>739</v>
      </c>
      <c r="C7618" t="s">
        <v>42</v>
      </c>
      <c r="D7618" t="s">
        <v>28</v>
      </c>
      <c r="E7618" t="s">
        <v>47</v>
      </c>
      <c r="F7618">
        <v>241.96</v>
      </c>
      <c r="G7618">
        <v>2</v>
      </c>
      <c r="H7618">
        <v>33.869999999999997</v>
      </c>
      <c r="I7618" t="s">
        <v>872</v>
      </c>
      <c r="J7618">
        <v>2024</v>
      </c>
    </row>
    <row r="7619" spans="1:10" x14ac:dyDescent="0.3">
      <c r="A7619">
        <v>45442</v>
      </c>
      <c r="B7619" t="s">
        <v>739</v>
      </c>
      <c r="C7619" t="s">
        <v>42</v>
      </c>
      <c r="D7619" t="s">
        <v>12</v>
      </c>
      <c r="E7619" t="s">
        <v>18</v>
      </c>
      <c r="F7619">
        <v>3.89</v>
      </c>
      <c r="G7619">
        <v>1</v>
      </c>
      <c r="H7619">
        <v>1.87</v>
      </c>
      <c r="I7619" t="s">
        <v>872</v>
      </c>
      <c r="J7619">
        <v>2024</v>
      </c>
    </row>
    <row r="7620" spans="1:10" x14ac:dyDescent="0.3">
      <c r="A7620">
        <v>45442</v>
      </c>
      <c r="B7620" t="s">
        <v>739</v>
      </c>
      <c r="C7620" t="s">
        <v>42</v>
      </c>
      <c r="D7620" t="s">
        <v>28</v>
      </c>
      <c r="E7620" t="s">
        <v>34</v>
      </c>
      <c r="F7620">
        <v>8.01</v>
      </c>
      <c r="G7620">
        <v>3</v>
      </c>
      <c r="H7620">
        <v>3.04</v>
      </c>
      <c r="I7620" t="s">
        <v>872</v>
      </c>
      <c r="J7620">
        <v>2024</v>
      </c>
    </row>
    <row r="7621" spans="1:10" x14ac:dyDescent="0.3">
      <c r="A7621">
        <v>45442</v>
      </c>
      <c r="B7621" t="s">
        <v>662</v>
      </c>
      <c r="C7621" t="s">
        <v>54</v>
      </c>
      <c r="D7621" t="s">
        <v>30</v>
      </c>
      <c r="E7621" t="s">
        <v>31</v>
      </c>
      <c r="F7621">
        <v>156.79</v>
      </c>
      <c r="G7621">
        <v>1</v>
      </c>
      <c r="H7621">
        <v>17.64</v>
      </c>
      <c r="I7621" t="s">
        <v>872</v>
      </c>
      <c r="J7621">
        <v>2024</v>
      </c>
    </row>
    <row r="7622" spans="1:10" x14ac:dyDescent="0.3">
      <c r="A7622">
        <v>45442</v>
      </c>
      <c r="B7622" t="s">
        <v>662</v>
      </c>
      <c r="C7622" t="s">
        <v>54</v>
      </c>
      <c r="D7622" t="s">
        <v>30</v>
      </c>
      <c r="E7622" t="s">
        <v>36</v>
      </c>
      <c r="F7622">
        <v>35.36</v>
      </c>
      <c r="G7622">
        <v>2</v>
      </c>
      <c r="H7622">
        <v>-3.09</v>
      </c>
      <c r="I7622" t="s">
        <v>872</v>
      </c>
      <c r="J7622">
        <v>2024</v>
      </c>
    </row>
    <row r="7623" spans="1:10" x14ac:dyDescent="0.3">
      <c r="A7623">
        <v>45442</v>
      </c>
      <c r="B7623" t="s">
        <v>662</v>
      </c>
      <c r="C7623" t="s">
        <v>54</v>
      </c>
      <c r="D7623" t="s">
        <v>28</v>
      </c>
      <c r="E7623" t="s">
        <v>34</v>
      </c>
      <c r="F7623">
        <v>13.59</v>
      </c>
      <c r="G7623">
        <v>1</v>
      </c>
      <c r="H7623">
        <v>-0.34</v>
      </c>
      <c r="I7623" t="s">
        <v>872</v>
      </c>
      <c r="J7623">
        <v>2024</v>
      </c>
    </row>
    <row r="7624" spans="1:10" x14ac:dyDescent="0.3">
      <c r="A7624">
        <v>45442</v>
      </c>
      <c r="B7624" t="s">
        <v>509</v>
      </c>
      <c r="C7624" t="s">
        <v>23</v>
      </c>
      <c r="D7624" t="s">
        <v>12</v>
      </c>
      <c r="E7624" t="s">
        <v>13</v>
      </c>
      <c r="F7624">
        <v>37.520000000000003</v>
      </c>
      <c r="G7624">
        <v>4</v>
      </c>
      <c r="H7624">
        <v>18.010000000000002</v>
      </c>
      <c r="I7624" t="s">
        <v>872</v>
      </c>
      <c r="J7624">
        <v>2024</v>
      </c>
    </row>
    <row r="7625" spans="1:10" x14ac:dyDescent="0.3">
      <c r="A7625">
        <v>45442</v>
      </c>
      <c r="B7625" t="s">
        <v>127</v>
      </c>
      <c r="C7625" t="s">
        <v>11</v>
      </c>
      <c r="D7625" t="s">
        <v>28</v>
      </c>
      <c r="E7625" t="s">
        <v>47</v>
      </c>
      <c r="F7625">
        <v>204.67</v>
      </c>
      <c r="G7625">
        <v>1</v>
      </c>
      <c r="H7625">
        <v>-6.02</v>
      </c>
      <c r="I7625" t="s">
        <v>872</v>
      </c>
      <c r="J7625">
        <v>2024</v>
      </c>
    </row>
    <row r="7626" spans="1:10" x14ac:dyDescent="0.3">
      <c r="A7626">
        <v>45442</v>
      </c>
      <c r="B7626" t="s">
        <v>130</v>
      </c>
      <c r="C7626" t="s">
        <v>23</v>
      </c>
      <c r="D7626" t="s">
        <v>12</v>
      </c>
      <c r="E7626" t="s">
        <v>21</v>
      </c>
      <c r="F7626">
        <v>35.1</v>
      </c>
      <c r="G7626">
        <v>6</v>
      </c>
      <c r="H7626">
        <v>10.18</v>
      </c>
      <c r="I7626" t="s">
        <v>872</v>
      </c>
      <c r="J7626">
        <v>2024</v>
      </c>
    </row>
    <row r="7627" spans="1:10" x14ac:dyDescent="0.3">
      <c r="A7627">
        <v>45444</v>
      </c>
      <c r="B7627" t="s">
        <v>394</v>
      </c>
      <c r="C7627" t="s">
        <v>49</v>
      </c>
      <c r="D7627" t="s">
        <v>12</v>
      </c>
      <c r="E7627" t="s">
        <v>55</v>
      </c>
      <c r="F7627">
        <v>17.48</v>
      </c>
      <c r="G7627">
        <v>5</v>
      </c>
      <c r="H7627">
        <v>1.31</v>
      </c>
      <c r="I7627" t="s">
        <v>873</v>
      </c>
      <c r="J7627">
        <v>2024</v>
      </c>
    </row>
    <row r="7628" spans="1:10" x14ac:dyDescent="0.3">
      <c r="A7628">
        <v>45444</v>
      </c>
      <c r="B7628" t="s">
        <v>756</v>
      </c>
      <c r="C7628" t="s">
        <v>49</v>
      </c>
      <c r="D7628" t="s">
        <v>12</v>
      </c>
      <c r="E7628" t="s">
        <v>18</v>
      </c>
      <c r="F7628">
        <v>3.8</v>
      </c>
      <c r="G7628">
        <v>2</v>
      </c>
      <c r="H7628">
        <v>-2.66</v>
      </c>
      <c r="I7628" t="s">
        <v>873</v>
      </c>
      <c r="J7628">
        <v>2024</v>
      </c>
    </row>
    <row r="7629" spans="1:10" x14ac:dyDescent="0.3">
      <c r="A7629">
        <v>45444</v>
      </c>
      <c r="B7629" t="s">
        <v>756</v>
      </c>
      <c r="C7629" t="s">
        <v>49</v>
      </c>
      <c r="D7629" t="s">
        <v>12</v>
      </c>
      <c r="E7629" t="s">
        <v>13</v>
      </c>
      <c r="F7629">
        <v>27.74</v>
      </c>
      <c r="G7629">
        <v>6</v>
      </c>
      <c r="H7629">
        <v>10.06</v>
      </c>
      <c r="I7629" t="s">
        <v>873</v>
      </c>
      <c r="J7629">
        <v>2024</v>
      </c>
    </row>
    <row r="7630" spans="1:10" x14ac:dyDescent="0.3">
      <c r="A7630">
        <v>45444</v>
      </c>
      <c r="B7630" t="s">
        <v>756</v>
      </c>
      <c r="C7630" t="s">
        <v>49</v>
      </c>
      <c r="D7630" t="s">
        <v>30</v>
      </c>
      <c r="E7630" t="s">
        <v>31</v>
      </c>
      <c r="F7630">
        <v>158.38</v>
      </c>
      <c r="G7630">
        <v>4</v>
      </c>
      <c r="H7630">
        <v>-34.31</v>
      </c>
      <c r="I7630" t="s">
        <v>873</v>
      </c>
      <c r="J7630">
        <v>2024</v>
      </c>
    </row>
    <row r="7631" spans="1:10" x14ac:dyDescent="0.3">
      <c r="A7631">
        <v>45444</v>
      </c>
      <c r="B7631" t="s">
        <v>831</v>
      </c>
      <c r="C7631" t="s">
        <v>383</v>
      </c>
      <c r="D7631" t="s">
        <v>12</v>
      </c>
      <c r="E7631" t="s">
        <v>18</v>
      </c>
      <c r="F7631">
        <v>53.9</v>
      </c>
      <c r="G7631">
        <v>5</v>
      </c>
      <c r="H7631">
        <v>25.87</v>
      </c>
      <c r="I7631" t="s">
        <v>873</v>
      </c>
      <c r="J7631">
        <v>2024</v>
      </c>
    </row>
    <row r="7632" spans="1:10" x14ac:dyDescent="0.3">
      <c r="A7632">
        <v>45444</v>
      </c>
      <c r="B7632" t="s">
        <v>289</v>
      </c>
      <c r="C7632" t="s">
        <v>20</v>
      </c>
      <c r="D7632" t="s">
        <v>12</v>
      </c>
      <c r="E7632" t="s">
        <v>17</v>
      </c>
      <c r="F7632">
        <v>324.74</v>
      </c>
      <c r="G7632">
        <v>3</v>
      </c>
      <c r="H7632">
        <v>-77.13</v>
      </c>
      <c r="I7632" t="s">
        <v>873</v>
      </c>
      <c r="J7632">
        <v>2024</v>
      </c>
    </row>
    <row r="7633" spans="1:10" x14ac:dyDescent="0.3">
      <c r="A7633">
        <v>45444</v>
      </c>
      <c r="B7633" t="s">
        <v>773</v>
      </c>
      <c r="C7633" t="s">
        <v>70</v>
      </c>
      <c r="D7633" t="s">
        <v>28</v>
      </c>
      <c r="E7633" t="s">
        <v>29</v>
      </c>
      <c r="F7633">
        <v>1925.88</v>
      </c>
      <c r="G7633">
        <v>6</v>
      </c>
      <c r="H7633">
        <v>539.25</v>
      </c>
      <c r="I7633" t="s">
        <v>873</v>
      </c>
      <c r="J7633">
        <v>2024</v>
      </c>
    </row>
    <row r="7634" spans="1:10" x14ac:dyDescent="0.3">
      <c r="A7634">
        <v>45444</v>
      </c>
      <c r="B7634" t="s">
        <v>773</v>
      </c>
      <c r="C7634" t="s">
        <v>70</v>
      </c>
      <c r="D7634" t="s">
        <v>12</v>
      </c>
      <c r="E7634" t="s">
        <v>55</v>
      </c>
      <c r="F7634">
        <v>2405.1999999999998</v>
      </c>
      <c r="G7634">
        <v>8</v>
      </c>
      <c r="H7634">
        <v>793.72</v>
      </c>
      <c r="I7634" t="s">
        <v>873</v>
      </c>
      <c r="J7634">
        <v>2024</v>
      </c>
    </row>
    <row r="7635" spans="1:10" x14ac:dyDescent="0.3">
      <c r="A7635">
        <v>45444</v>
      </c>
      <c r="B7635" t="s">
        <v>773</v>
      </c>
      <c r="C7635" t="s">
        <v>70</v>
      </c>
      <c r="D7635" t="s">
        <v>30</v>
      </c>
      <c r="E7635" t="s">
        <v>36</v>
      </c>
      <c r="F7635">
        <v>83.97</v>
      </c>
      <c r="G7635">
        <v>3</v>
      </c>
      <c r="H7635">
        <v>15.95</v>
      </c>
      <c r="I7635" t="s">
        <v>873</v>
      </c>
      <c r="J7635">
        <v>2024</v>
      </c>
    </row>
    <row r="7636" spans="1:10" x14ac:dyDescent="0.3">
      <c r="A7636">
        <v>45444</v>
      </c>
      <c r="B7636" t="s">
        <v>773</v>
      </c>
      <c r="C7636" t="s">
        <v>70</v>
      </c>
      <c r="D7636" t="s">
        <v>30</v>
      </c>
      <c r="E7636" t="s">
        <v>36</v>
      </c>
      <c r="F7636">
        <v>39.89</v>
      </c>
      <c r="G7636">
        <v>1</v>
      </c>
      <c r="H7636">
        <v>14.76</v>
      </c>
      <c r="I7636" t="s">
        <v>873</v>
      </c>
      <c r="J7636">
        <v>2024</v>
      </c>
    </row>
    <row r="7637" spans="1:10" x14ac:dyDescent="0.3">
      <c r="A7637">
        <v>45444</v>
      </c>
      <c r="B7637" t="s">
        <v>773</v>
      </c>
      <c r="C7637" t="s">
        <v>70</v>
      </c>
      <c r="D7637" t="s">
        <v>12</v>
      </c>
      <c r="E7637" t="s">
        <v>18</v>
      </c>
      <c r="F7637">
        <v>17.38</v>
      </c>
      <c r="G7637">
        <v>2</v>
      </c>
      <c r="H7637">
        <v>8.69</v>
      </c>
      <c r="I7637" t="s">
        <v>873</v>
      </c>
      <c r="J7637">
        <v>2024</v>
      </c>
    </row>
    <row r="7638" spans="1:10" x14ac:dyDescent="0.3">
      <c r="A7638">
        <v>45445</v>
      </c>
      <c r="B7638" t="s">
        <v>385</v>
      </c>
      <c r="C7638" t="s">
        <v>49</v>
      </c>
      <c r="D7638" t="s">
        <v>30</v>
      </c>
      <c r="E7638" t="s">
        <v>31</v>
      </c>
      <c r="F7638">
        <v>2.97</v>
      </c>
      <c r="G7638">
        <v>1</v>
      </c>
      <c r="H7638">
        <v>-0.64</v>
      </c>
      <c r="I7638" t="s">
        <v>873</v>
      </c>
      <c r="J7638">
        <v>2024</v>
      </c>
    </row>
    <row r="7639" spans="1:10" x14ac:dyDescent="0.3">
      <c r="A7639">
        <v>45445</v>
      </c>
      <c r="B7639" t="s">
        <v>385</v>
      </c>
      <c r="C7639" t="s">
        <v>49</v>
      </c>
      <c r="D7639" t="s">
        <v>12</v>
      </c>
      <c r="E7639" t="s">
        <v>17</v>
      </c>
      <c r="F7639">
        <v>27.44</v>
      </c>
      <c r="G7639">
        <v>2</v>
      </c>
      <c r="H7639">
        <v>2.4</v>
      </c>
      <c r="I7639" t="s">
        <v>873</v>
      </c>
      <c r="J7639">
        <v>2024</v>
      </c>
    </row>
    <row r="7640" spans="1:10" x14ac:dyDescent="0.3">
      <c r="A7640">
        <v>45445</v>
      </c>
      <c r="B7640" t="s">
        <v>518</v>
      </c>
      <c r="C7640" t="s">
        <v>57</v>
      </c>
      <c r="D7640" t="s">
        <v>12</v>
      </c>
      <c r="E7640" t="s">
        <v>13</v>
      </c>
      <c r="F7640">
        <v>25.34</v>
      </c>
      <c r="G7640">
        <v>6</v>
      </c>
      <c r="H7640">
        <v>7.92</v>
      </c>
      <c r="I7640" t="s">
        <v>873</v>
      </c>
      <c r="J7640">
        <v>2024</v>
      </c>
    </row>
    <row r="7641" spans="1:10" x14ac:dyDescent="0.3">
      <c r="A7641">
        <v>45445</v>
      </c>
      <c r="B7641" t="s">
        <v>518</v>
      </c>
      <c r="C7641" t="s">
        <v>57</v>
      </c>
      <c r="D7641" t="s">
        <v>12</v>
      </c>
      <c r="E7641" t="s">
        <v>43</v>
      </c>
      <c r="F7641">
        <v>43.92</v>
      </c>
      <c r="G7641">
        <v>5</v>
      </c>
      <c r="H7641">
        <v>15.92</v>
      </c>
      <c r="I7641" t="s">
        <v>873</v>
      </c>
      <c r="J7641">
        <v>2024</v>
      </c>
    </row>
    <row r="7642" spans="1:10" x14ac:dyDescent="0.3">
      <c r="A7642">
        <v>45445</v>
      </c>
      <c r="B7642" t="s">
        <v>244</v>
      </c>
      <c r="C7642" t="s">
        <v>117</v>
      </c>
      <c r="D7642" t="s">
        <v>12</v>
      </c>
      <c r="E7642" t="s">
        <v>13</v>
      </c>
      <c r="F7642">
        <v>25.34</v>
      </c>
      <c r="G7642">
        <v>4</v>
      </c>
      <c r="H7642">
        <v>9.19</v>
      </c>
      <c r="I7642" t="s">
        <v>873</v>
      </c>
      <c r="J7642">
        <v>2024</v>
      </c>
    </row>
    <row r="7643" spans="1:10" x14ac:dyDescent="0.3">
      <c r="A7643">
        <v>45445</v>
      </c>
      <c r="B7643" t="s">
        <v>702</v>
      </c>
      <c r="C7643" t="s">
        <v>11</v>
      </c>
      <c r="D7643" t="s">
        <v>12</v>
      </c>
      <c r="E7643" t="s">
        <v>13</v>
      </c>
      <c r="F7643">
        <v>10.69</v>
      </c>
      <c r="G7643">
        <v>2</v>
      </c>
      <c r="H7643">
        <v>3.74</v>
      </c>
      <c r="I7643" t="s">
        <v>873</v>
      </c>
      <c r="J7643">
        <v>2024</v>
      </c>
    </row>
    <row r="7644" spans="1:10" x14ac:dyDescent="0.3">
      <c r="A7644">
        <v>45446</v>
      </c>
      <c r="B7644" t="s">
        <v>321</v>
      </c>
      <c r="C7644" t="s">
        <v>64</v>
      </c>
      <c r="D7644" t="s">
        <v>28</v>
      </c>
      <c r="E7644" t="s">
        <v>34</v>
      </c>
      <c r="F7644">
        <v>35.17</v>
      </c>
      <c r="G7644">
        <v>7</v>
      </c>
      <c r="H7644">
        <v>9.67</v>
      </c>
      <c r="I7644" t="s">
        <v>873</v>
      </c>
      <c r="J7644">
        <v>2024</v>
      </c>
    </row>
    <row r="7645" spans="1:10" x14ac:dyDescent="0.3">
      <c r="A7645">
        <v>45446</v>
      </c>
      <c r="B7645" t="s">
        <v>254</v>
      </c>
      <c r="C7645" t="s">
        <v>84</v>
      </c>
      <c r="D7645" t="s">
        <v>30</v>
      </c>
      <c r="E7645" t="s">
        <v>36</v>
      </c>
      <c r="F7645">
        <v>1099.5</v>
      </c>
      <c r="G7645">
        <v>10</v>
      </c>
      <c r="H7645">
        <v>362.84</v>
      </c>
      <c r="I7645" t="s">
        <v>873</v>
      </c>
      <c r="J7645">
        <v>2024</v>
      </c>
    </row>
    <row r="7646" spans="1:10" x14ac:dyDescent="0.3">
      <c r="A7646">
        <v>45446</v>
      </c>
      <c r="B7646" t="s">
        <v>605</v>
      </c>
      <c r="C7646" t="s">
        <v>23</v>
      </c>
      <c r="D7646" t="s">
        <v>30</v>
      </c>
      <c r="E7646" t="s">
        <v>36</v>
      </c>
      <c r="F7646">
        <v>44.75</v>
      </c>
      <c r="G7646">
        <v>5</v>
      </c>
      <c r="H7646">
        <v>8.5</v>
      </c>
      <c r="I7646" t="s">
        <v>873</v>
      </c>
      <c r="J7646">
        <v>2024</v>
      </c>
    </row>
    <row r="7647" spans="1:10" x14ac:dyDescent="0.3">
      <c r="A7647">
        <v>45446</v>
      </c>
      <c r="B7647" t="s">
        <v>605</v>
      </c>
      <c r="C7647" t="s">
        <v>23</v>
      </c>
      <c r="D7647" t="s">
        <v>12</v>
      </c>
      <c r="E7647" t="s">
        <v>13</v>
      </c>
      <c r="F7647">
        <v>11.96</v>
      </c>
      <c r="G7647">
        <v>2</v>
      </c>
      <c r="H7647">
        <v>5.38</v>
      </c>
      <c r="I7647" t="s">
        <v>873</v>
      </c>
      <c r="J7647">
        <v>2024</v>
      </c>
    </row>
    <row r="7648" spans="1:10" x14ac:dyDescent="0.3">
      <c r="A7648">
        <v>45446</v>
      </c>
      <c r="B7648" t="s">
        <v>605</v>
      </c>
      <c r="C7648" t="s">
        <v>23</v>
      </c>
      <c r="D7648" t="s">
        <v>12</v>
      </c>
      <c r="E7648" t="s">
        <v>18</v>
      </c>
      <c r="F7648">
        <v>3.91</v>
      </c>
      <c r="G7648">
        <v>1</v>
      </c>
      <c r="H7648">
        <v>1.27</v>
      </c>
      <c r="I7648" t="s">
        <v>873</v>
      </c>
      <c r="J7648">
        <v>2024</v>
      </c>
    </row>
    <row r="7649" spans="1:10" x14ac:dyDescent="0.3">
      <c r="A7649">
        <v>45446</v>
      </c>
      <c r="B7649" t="s">
        <v>314</v>
      </c>
      <c r="C7649" t="s">
        <v>66</v>
      </c>
      <c r="D7649" t="s">
        <v>12</v>
      </c>
      <c r="E7649" t="s">
        <v>18</v>
      </c>
      <c r="F7649">
        <v>4.55</v>
      </c>
      <c r="G7649">
        <v>3</v>
      </c>
      <c r="H7649">
        <v>-3.49</v>
      </c>
      <c r="I7649" t="s">
        <v>873</v>
      </c>
      <c r="J7649">
        <v>2024</v>
      </c>
    </row>
    <row r="7650" spans="1:10" x14ac:dyDescent="0.3">
      <c r="A7650">
        <v>45446</v>
      </c>
      <c r="B7650" t="s">
        <v>314</v>
      </c>
      <c r="C7650" t="s">
        <v>66</v>
      </c>
      <c r="D7650" t="s">
        <v>12</v>
      </c>
      <c r="E7650" t="s">
        <v>55</v>
      </c>
      <c r="F7650">
        <v>5.2</v>
      </c>
      <c r="G7650">
        <v>2</v>
      </c>
      <c r="H7650">
        <v>0.59</v>
      </c>
      <c r="I7650" t="s">
        <v>873</v>
      </c>
      <c r="J7650">
        <v>2024</v>
      </c>
    </row>
    <row r="7651" spans="1:10" x14ac:dyDescent="0.3">
      <c r="A7651">
        <v>45446</v>
      </c>
      <c r="B7651" t="s">
        <v>314</v>
      </c>
      <c r="C7651" t="s">
        <v>66</v>
      </c>
      <c r="D7651" t="s">
        <v>30</v>
      </c>
      <c r="E7651" t="s">
        <v>36</v>
      </c>
      <c r="F7651">
        <v>205.99</v>
      </c>
      <c r="G7651">
        <v>1</v>
      </c>
      <c r="H7651">
        <v>-2.57</v>
      </c>
      <c r="I7651" t="s">
        <v>873</v>
      </c>
      <c r="J7651">
        <v>2024</v>
      </c>
    </row>
    <row r="7652" spans="1:10" x14ac:dyDescent="0.3">
      <c r="A7652">
        <v>45446</v>
      </c>
      <c r="B7652" t="s">
        <v>314</v>
      </c>
      <c r="C7652" t="s">
        <v>66</v>
      </c>
      <c r="D7652" t="s">
        <v>12</v>
      </c>
      <c r="E7652" t="s">
        <v>13</v>
      </c>
      <c r="F7652">
        <v>15.55</v>
      </c>
      <c r="G7652">
        <v>3</v>
      </c>
      <c r="H7652">
        <v>5.44</v>
      </c>
      <c r="I7652" t="s">
        <v>873</v>
      </c>
      <c r="J7652">
        <v>2024</v>
      </c>
    </row>
    <row r="7653" spans="1:10" x14ac:dyDescent="0.3">
      <c r="A7653">
        <v>45446</v>
      </c>
      <c r="B7653" t="s">
        <v>314</v>
      </c>
      <c r="C7653" t="s">
        <v>66</v>
      </c>
      <c r="D7653" t="s">
        <v>30</v>
      </c>
      <c r="E7653" t="s">
        <v>31</v>
      </c>
      <c r="F7653">
        <v>503.96</v>
      </c>
      <c r="G7653">
        <v>5</v>
      </c>
      <c r="H7653">
        <v>50.4</v>
      </c>
      <c r="I7653" t="s">
        <v>873</v>
      </c>
      <c r="J7653">
        <v>2024</v>
      </c>
    </row>
    <row r="7654" spans="1:10" x14ac:dyDescent="0.3">
      <c r="A7654">
        <v>45446</v>
      </c>
      <c r="B7654" t="s">
        <v>314</v>
      </c>
      <c r="C7654" t="s">
        <v>66</v>
      </c>
      <c r="D7654" t="s">
        <v>12</v>
      </c>
      <c r="E7654" t="s">
        <v>55</v>
      </c>
      <c r="F7654">
        <v>24.47</v>
      </c>
      <c r="G7654">
        <v>7</v>
      </c>
      <c r="H7654">
        <v>1.84</v>
      </c>
      <c r="I7654" t="s">
        <v>873</v>
      </c>
      <c r="J7654">
        <v>2024</v>
      </c>
    </row>
    <row r="7655" spans="1:10" x14ac:dyDescent="0.3">
      <c r="A7655">
        <v>45446</v>
      </c>
      <c r="B7655" t="s">
        <v>314</v>
      </c>
      <c r="C7655" t="s">
        <v>66</v>
      </c>
      <c r="D7655" t="s">
        <v>28</v>
      </c>
      <c r="E7655" t="s">
        <v>47</v>
      </c>
      <c r="F7655">
        <v>241.57</v>
      </c>
      <c r="G7655">
        <v>2</v>
      </c>
      <c r="H7655">
        <v>0</v>
      </c>
      <c r="I7655" t="s">
        <v>873</v>
      </c>
      <c r="J7655">
        <v>2024</v>
      </c>
    </row>
    <row r="7656" spans="1:10" x14ac:dyDescent="0.3">
      <c r="A7656">
        <v>45446</v>
      </c>
      <c r="B7656" t="s">
        <v>314</v>
      </c>
      <c r="C7656" t="s">
        <v>66</v>
      </c>
      <c r="D7656" t="s">
        <v>30</v>
      </c>
      <c r="E7656" t="s">
        <v>36</v>
      </c>
      <c r="F7656">
        <v>110.4</v>
      </c>
      <c r="G7656">
        <v>2</v>
      </c>
      <c r="H7656">
        <v>-4.1399999999999997</v>
      </c>
      <c r="I7656" t="s">
        <v>873</v>
      </c>
      <c r="J7656">
        <v>2024</v>
      </c>
    </row>
    <row r="7657" spans="1:10" x14ac:dyDescent="0.3">
      <c r="A7657">
        <v>45446</v>
      </c>
      <c r="B7657" t="s">
        <v>623</v>
      </c>
      <c r="C7657" t="s">
        <v>77</v>
      </c>
      <c r="D7657" t="s">
        <v>28</v>
      </c>
      <c r="E7657" t="s">
        <v>75</v>
      </c>
      <c r="F7657">
        <v>384.77</v>
      </c>
      <c r="G7657">
        <v>2</v>
      </c>
      <c r="H7657">
        <v>-115.43</v>
      </c>
      <c r="I7657" t="s">
        <v>873</v>
      </c>
      <c r="J7657">
        <v>2024</v>
      </c>
    </row>
    <row r="7658" spans="1:10" x14ac:dyDescent="0.3">
      <c r="A7658">
        <v>45446</v>
      </c>
      <c r="B7658" t="s">
        <v>623</v>
      </c>
      <c r="C7658" t="s">
        <v>77</v>
      </c>
      <c r="D7658" t="s">
        <v>30</v>
      </c>
      <c r="E7658" t="s">
        <v>138</v>
      </c>
      <c r="F7658">
        <v>78.66</v>
      </c>
      <c r="G7658">
        <v>6</v>
      </c>
      <c r="H7658">
        <v>36.18</v>
      </c>
      <c r="I7658" t="s">
        <v>873</v>
      </c>
      <c r="J7658">
        <v>2024</v>
      </c>
    </row>
    <row r="7659" spans="1:10" x14ac:dyDescent="0.3">
      <c r="A7659">
        <v>45446</v>
      </c>
      <c r="B7659" t="s">
        <v>623</v>
      </c>
      <c r="C7659" t="s">
        <v>77</v>
      </c>
      <c r="D7659" t="s">
        <v>12</v>
      </c>
      <c r="E7659" t="s">
        <v>13</v>
      </c>
      <c r="F7659">
        <v>45.36</v>
      </c>
      <c r="G7659">
        <v>4</v>
      </c>
      <c r="H7659">
        <v>22.23</v>
      </c>
      <c r="I7659" t="s">
        <v>873</v>
      </c>
      <c r="J7659">
        <v>2024</v>
      </c>
    </row>
    <row r="7660" spans="1:10" x14ac:dyDescent="0.3">
      <c r="A7660">
        <v>45446</v>
      </c>
      <c r="B7660" t="s">
        <v>765</v>
      </c>
      <c r="C7660" t="s">
        <v>84</v>
      </c>
      <c r="D7660" t="s">
        <v>12</v>
      </c>
      <c r="E7660" t="s">
        <v>17</v>
      </c>
      <c r="F7660">
        <v>136.26</v>
      </c>
      <c r="G7660">
        <v>9</v>
      </c>
      <c r="H7660">
        <v>5.45</v>
      </c>
      <c r="I7660" t="s">
        <v>873</v>
      </c>
      <c r="J7660">
        <v>2024</v>
      </c>
    </row>
    <row r="7661" spans="1:10" x14ac:dyDescent="0.3">
      <c r="A7661">
        <v>45447</v>
      </c>
      <c r="B7661" t="s">
        <v>830</v>
      </c>
      <c r="C7661" t="s">
        <v>117</v>
      </c>
      <c r="D7661" t="s">
        <v>28</v>
      </c>
      <c r="E7661" t="s">
        <v>34</v>
      </c>
      <c r="F7661">
        <v>31.98</v>
      </c>
      <c r="G7661">
        <v>2</v>
      </c>
      <c r="H7661">
        <v>2</v>
      </c>
      <c r="I7661" t="s">
        <v>873</v>
      </c>
      <c r="J7661">
        <v>2024</v>
      </c>
    </row>
    <row r="7662" spans="1:10" x14ac:dyDescent="0.3">
      <c r="A7662">
        <v>45447</v>
      </c>
      <c r="B7662" t="s">
        <v>830</v>
      </c>
      <c r="C7662" t="s">
        <v>117</v>
      </c>
      <c r="D7662" t="s">
        <v>30</v>
      </c>
      <c r="E7662" t="s">
        <v>31</v>
      </c>
      <c r="F7662">
        <v>71.98</v>
      </c>
      <c r="G7662">
        <v>2</v>
      </c>
      <c r="H7662">
        <v>25.19</v>
      </c>
      <c r="I7662" t="s">
        <v>873</v>
      </c>
      <c r="J7662">
        <v>2024</v>
      </c>
    </row>
    <row r="7663" spans="1:10" x14ac:dyDescent="0.3">
      <c r="A7663">
        <v>45447</v>
      </c>
      <c r="B7663" t="s">
        <v>354</v>
      </c>
      <c r="C7663" t="s">
        <v>200</v>
      </c>
      <c r="D7663" t="s">
        <v>12</v>
      </c>
      <c r="E7663" t="s">
        <v>13</v>
      </c>
      <c r="F7663">
        <v>12.48</v>
      </c>
      <c r="G7663">
        <v>2</v>
      </c>
      <c r="H7663">
        <v>5.62</v>
      </c>
      <c r="I7663" t="s">
        <v>873</v>
      </c>
      <c r="J7663">
        <v>2024</v>
      </c>
    </row>
    <row r="7664" spans="1:10" x14ac:dyDescent="0.3">
      <c r="A7664">
        <v>45447</v>
      </c>
      <c r="B7664" t="s">
        <v>257</v>
      </c>
      <c r="C7664" t="s">
        <v>142</v>
      </c>
      <c r="D7664" t="s">
        <v>12</v>
      </c>
      <c r="E7664" t="s">
        <v>21</v>
      </c>
      <c r="F7664">
        <v>8.64</v>
      </c>
      <c r="G7664">
        <v>3</v>
      </c>
      <c r="H7664">
        <v>2.5099999999999998</v>
      </c>
      <c r="I7664" t="s">
        <v>873</v>
      </c>
      <c r="J7664">
        <v>2024</v>
      </c>
    </row>
    <row r="7665" spans="1:10" x14ac:dyDescent="0.3">
      <c r="A7665">
        <v>45447</v>
      </c>
      <c r="B7665" t="s">
        <v>860</v>
      </c>
      <c r="C7665" t="s">
        <v>11</v>
      </c>
      <c r="D7665" t="s">
        <v>12</v>
      </c>
      <c r="E7665" t="s">
        <v>18</v>
      </c>
      <c r="F7665">
        <v>6.37</v>
      </c>
      <c r="G7665">
        <v>7</v>
      </c>
      <c r="H7665">
        <v>-9.56</v>
      </c>
      <c r="I7665" t="s">
        <v>873</v>
      </c>
      <c r="J7665">
        <v>2024</v>
      </c>
    </row>
    <row r="7666" spans="1:10" x14ac:dyDescent="0.3">
      <c r="A7666">
        <v>45447</v>
      </c>
      <c r="B7666" t="s">
        <v>268</v>
      </c>
      <c r="C7666" t="s">
        <v>59</v>
      </c>
      <c r="D7666" t="s">
        <v>12</v>
      </c>
      <c r="E7666" t="s">
        <v>18</v>
      </c>
      <c r="F7666">
        <v>108.08</v>
      </c>
      <c r="G7666">
        <v>7</v>
      </c>
      <c r="H7666">
        <v>54.04</v>
      </c>
      <c r="I7666" t="s">
        <v>873</v>
      </c>
      <c r="J7666">
        <v>2024</v>
      </c>
    </row>
    <row r="7667" spans="1:10" x14ac:dyDescent="0.3">
      <c r="A7667">
        <v>45447</v>
      </c>
      <c r="B7667" t="s">
        <v>268</v>
      </c>
      <c r="C7667" t="s">
        <v>59</v>
      </c>
      <c r="D7667" t="s">
        <v>12</v>
      </c>
      <c r="E7667" t="s">
        <v>18</v>
      </c>
      <c r="F7667">
        <v>9.5399999999999991</v>
      </c>
      <c r="G7667">
        <v>3</v>
      </c>
      <c r="H7667">
        <v>4.3899999999999997</v>
      </c>
      <c r="I7667" t="s">
        <v>873</v>
      </c>
      <c r="J7667">
        <v>2024</v>
      </c>
    </row>
    <row r="7668" spans="1:10" x14ac:dyDescent="0.3">
      <c r="A7668">
        <v>45447</v>
      </c>
      <c r="B7668" t="s">
        <v>384</v>
      </c>
      <c r="C7668" t="s">
        <v>11</v>
      </c>
      <c r="D7668" t="s">
        <v>28</v>
      </c>
      <c r="E7668" t="s">
        <v>34</v>
      </c>
      <c r="F7668">
        <v>30.34</v>
      </c>
      <c r="G7668">
        <v>6</v>
      </c>
      <c r="H7668">
        <v>-17.440000000000001</v>
      </c>
      <c r="I7668" t="s">
        <v>873</v>
      </c>
      <c r="J7668">
        <v>2024</v>
      </c>
    </row>
    <row r="7669" spans="1:10" x14ac:dyDescent="0.3">
      <c r="A7669">
        <v>45448</v>
      </c>
      <c r="B7669" t="s">
        <v>653</v>
      </c>
      <c r="C7669" t="s">
        <v>11</v>
      </c>
      <c r="D7669" t="s">
        <v>30</v>
      </c>
      <c r="E7669" t="s">
        <v>31</v>
      </c>
      <c r="F7669">
        <v>470.38</v>
      </c>
      <c r="G7669">
        <v>3</v>
      </c>
      <c r="H7669">
        <v>52.92</v>
      </c>
      <c r="I7669" t="s">
        <v>873</v>
      </c>
      <c r="J7669">
        <v>2024</v>
      </c>
    </row>
    <row r="7670" spans="1:10" x14ac:dyDescent="0.3">
      <c r="A7670">
        <v>45448</v>
      </c>
      <c r="B7670" t="s">
        <v>340</v>
      </c>
      <c r="C7670" t="s">
        <v>66</v>
      </c>
      <c r="D7670" t="s">
        <v>12</v>
      </c>
      <c r="E7670" t="s">
        <v>13</v>
      </c>
      <c r="F7670">
        <v>20.74</v>
      </c>
      <c r="G7670">
        <v>4</v>
      </c>
      <c r="H7670">
        <v>7.26</v>
      </c>
      <c r="I7670" t="s">
        <v>873</v>
      </c>
      <c r="J7670">
        <v>2024</v>
      </c>
    </row>
    <row r="7671" spans="1:10" x14ac:dyDescent="0.3">
      <c r="A7671">
        <v>45449</v>
      </c>
      <c r="B7671" t="s">
        <v>362</v>
      </c>
      <c r="C7671" t="s">
        <v>23</v>
      </c>
      <c r="D7671" t="s">
        <v>28</v>
      </c>
      <c r="E7671" t="s">
        <v>34</v>
      </c>
      <c r="F7671">
        <v>4.95</v>
      </c>
      <c r="G7671">
        <v>1</v>
      </c>
      <c r="H7671">
        <v>2.1800000000000002</v>
      </c>
      <c r="I7671" t="s">
        <v>873</v>
      </c>
      <c r="J7671">
        <v>2024</v>
      </c>
    </row>
    <row r="7672" spans="1:10" x14ac:dyDescent="0.3">
      <c r="A7672">
        <v>45449</v>
      </c>
      <c r="B7672" t="s">
        <v>362</v>
      </c>
      <c r="C7672" t="s">
        <v>23</v>
      </c>
      <c r="D7672" t="s">
        <v>12</v>
      </c>
      <c r="E7672" t="s">
        <v>17</v>
      </c>
      <c r="F7672">
        <v>26.4</v>
      </c>
      <c r="G7672">
        <v>5</v>
      </c>
      <c r="H7672">
        <v>0</v>
      </c>
      <c r="I7672" t="s">
        <v>873</v>
      </c>
      <c r="J7672">
        <v>2024</v>
      </c>
    </row>
    <row r="7673" spans="1:10" x14ac:dyDescent="0.3">
      <c r="A7673">
        <v>45451</v>
      </c>
      <c r="B7673" t="s">
        <v>173</v>
      </c>
      <c r="C7673" t="s">
        <v>11</v>
      </c>
      <c r="D7673" t="s">
        <v>12</v>
      </c>
      <c r="E7673" t="s">
        <v>55</v>
      </c>
      <c r="F7673">
        <v>1.62</v>
      </c>
      <c r="G7673">
        <v>2</v>
      </c>
      <c r="H7673">
        <v>-4.47</v>
      </c>
      <c r="I7673" t="s">
        <v>873</v>
      </c>
      <c r="J7673">
        <v>2024</v>
      </c>
    </row>
    <row r="7674" spans="1:10" x14ac:dyDescent="0.3">
      <c r="A7674">
        <v>45451</v>
      </c>
      <c r="B7674" t="s">
        <v>569</v>
      </c>
      <c r="C7674" t="s">
        <v>11</v>
      </c>
      <c r="D7674" t="s">
        <v>12</v>
      </c>
      <c r="E7674" t="s">
        <v>97</v>
      </c>
      <c r="F7674">
        <v>23.76</v>
      </c>
      <c r="G7674">
        <v>3</v>
      </c>
      <c r="H7674">
        <v>2.08</v>
      </c>
      <c r="I7674" t="s">
        <v>873</v>
      </c>
      <c r="J7674">
        <v>2024</v>
      </c>
    </row>
    <row r="7675" spans="1:10" x14ac:dyDescent="0.3">
      <c r="A7675">
        <v>45451</v>
      </c>
      <c r="B7675" t="s">
        <v>569</v>
      </c>
      <c r="C7675" t="s">
        <v>11</v>
      </c>
      <c r="D7675" t="s">
        <v>12</v>
      </c>
      <c r="E7675" t="s">
        <v>13</v>
      </c>
      <c r="F7675">
        <v>85.06</v>
      </c>
      <c r="G7675">
        <v>3</v>
      </c>
      <c r="H7675">
        <v>28.71</v>
      </c>
      <c r="I7675" t="s">
        <v>873</v>
      </c>
      <c r="J7675">
        <v>2024</v>
      </c>
    </row>
    <row r="7676" spans="1:10" x14ac:dyDescent="0.3">
      <c r="A7676">
        <v>45451</v>
      </c>
      <c r="B7676" t="s">
        <v>569</v>
      </c>
      <c r="C7676" t="s">
        <v>11</v>
      </c>
      <c r="D7676" t="s">
        <v>30</v>
      </c>
      <c r="E7676" t="s">
        <v>31</v>
      </c>
      <c r="F7676">
        <v>381.58</v>
      </c>
      <c r="G7676">
        <v>3</v>
      </c>
      <c r="H7676">
        <v>28.62</v>
      </c>
      <c r="I7676" t="s">
        <v>873</v>
      </c>
      <c r="J7676">
        <v>2024</v>
      </c>
    </row>
    <row r="7677" spans="1:10" x14ac:dyDescent="0.3">
      <c r="A7677">
        <v>45451</v>
      </c>
      <c r="B7677" t="s">
        <v>467</v>
      </c>
      <c r="C7677" t="s">
        <v>250</v>
      </c>
      <c r="D7677" t="s">
        <v>12</v>
      </c>
      <c r="E7677" t="s">
        <v>18</v>
      </c>
      <c r="F7677">
        <v>10.36</v>
      </c>
      <c r="G7677">
        <v>2</v>
      </c>
      <c r="H7677">
        <v>5.08</v>
      </c>
      <c r="I7677" t="s">
        <v>873</v>
      </c>
      <c r="J7677">
        <v>2024</v>
      </c>
    </row>
    <row r="7678" spans="1:10" x14ac:dyDescent="0.3">
      <c r="A7678">
        <v>45451</v>
      </c>
      <c r="B7678" t="s">
        <v>418</v>
      </c>
      <c r="C7678" t="s">
        <v>15</v>
      </c>
      <c r="D7678" t="s">
        <v>12</v>
      </c>
      <c r="E7678" t="s">
        <v>18</v>
      </c>
      <c r="F7678">
        <v>12.18</v>
      </c>
      <c r="G7678">
        <v>4</v>
      </c>
      <c r="H7678">
        <v>-18.87</v>
      </c>
      <c r="I7678" t="s">
        <v>873</v>
      </c>
      <c r="J7678">
        <v>2024</v>
      </c>
    </row>
    <row r="7679" spans="1:10" x14ac:dyDescent="0.3">
      <c r="A7679">
        <v>45451</v>
      </c>
      <c r="B7679" t="s">
        <v>546</v>
      </c>
      <c r="C7679" t="s">
        <v>23</v>
      </c>
      <c r="D7679" t="s">
        <v>28</v>
      </c>
      <c r="E7679" t="s">
        <v>47</v>
      </c>
      <c r="F7679">
        <v>1497.67</v>
      </c>
      <c r="G7679">
        <v>2</v>
      </c>
      <c r="H7679">
        <v>140.96</v>
      </c>
      <c r="I7679" t="s">
        <v>873</v>
      </c>
      <c r="J7679">
        <v>2024</v>
      </c>
    </row>
    <row r="7680" spans="1:10" x14ac:dyDescent="0.3">
      <c r="A7680">
        <v>45451</v>
      </c>
      <c r="B7680" t="s">
        <v>546</v>
      </c>
      <c r="C7680" t="s">
        <v>23</v>
      </c>
      <c r="D7680" t="s">
        <v>30</v>
      </c>
      <c r="E7680" t="s">
        <v>31</v>
      </c>
      <c r="F7680">
        <v>17.52</v>
      </c>
      <c r="G7680">
        <v>2</v>
      </c>
      <c r="H7680">
        <v>-3.5</v>
      </c>
      <c r="I7680" t="s">
        <v>873</v>
      </c>
      <c r="J7680">
        <v>2024</v>
      </c>
    </row>
    <row r="7681" spans="1:10" x14ac:dyDescent="0.3">
      <c r="A7681">
        <v>45451</v>
      </c>
      <c r="B7681" t="s">
        <v>320</v>
      </c>
      <c r="C7681" t="s">
        <v>57</v>
      </c>
      <c r="D7681" t="s">
        <v>30</v>
      </c>
      <c r="E7681" t="s">
        <v>36</v>
      </c>
      <c r="F7681">
        <v>89.54</v>
      </c>
      <c r="G7681">
        <v>7</v>
      </c>
      <c r="H7681">
        <v>12.31</v>
      </c>
      <c r="I7681" t="s">
        <v>873</v>
      </c>
      <c r="J7681">
        <v>2024</v>
      </c>
    </row>
    <row r="7682" spans="1:10" x14ac:dyDescent="0.3">
      <c r="A7682">
        <v>45451</v>
      </c>
      <c r="B7682" t="s">
        <v>320</v>
      </c>
      <c r="C7682" t="s">
        <v>57</v>
      </c>
      <c r="D7682" t="s">
        <v>12</v>
      </c>
      <c r="E7682" t="s">
        <v>17</v>
      </c>
      <c r="F7682">
        <v>35.17</v>
      </c>
      <c r="G7682">
        <v>2</v>
      </c>
      <c r="H7682">
        <v>-8.35</v>
      </c>
      <c r="I7682" t="s">
        <v>873</v>
      </c>
      <c r="J7682">
        <v>2024</v>
      </c>
    </row>
    <row r="7683" spans="1:10" x14ac:dyDescent="0.3">
      <c r="A7683">
        <v>45451</v>
      </c>
      <c r="B7683" t="s">
        <v>320</v>
      </c>
      <c r="C7683" t="s">
        <v>57</v>
      </c>
      <c r="D7683" t="s">
        <v>12</v>
      </c>
      <c r="E7683" t="s">
        <v>18</v>
      </c>
      <c r="F7683">
        <v>72.59</v>
      </c>
      <c r="G7683">
        <v>2</v>
      </c>
      <c r="H7683">
        <v>-48.39</v>
      </c>
      <c r="I7683" t="s">
        <v>873</v>
      </c>
      <c r="J7683">
        <v>2024</v>
      </c>
    </row>
    <row r="7684" spans="1:10" x14ac:dyDescent="0.3">
      <c r="A7684">
        <v>45452</v>
      </c>
      <c r="B7684" t="s">
        <v>765</v>
      </c>
      <c r="C7684" t="s">
        <v>15</v>
      </c>
      <c r="D7684" t="s">
        <v>28</v>
      </c>
      <c r="E7684" t="s">
        <v>34</v>
      </c>
      <c r="F7684">
        <v>23.98</v>
      </c>
      <c r="G7684">
        <v>3</v>
      </c>
      <c r="H7684">
        <v>-14.39</v>
      </c>
      <c r="I7684" t="s">
        <v>873</v>
      </c>
      <c r="J7684">
        <v>2024</v>
      </c>
    </row>
    <row r="7685" spans="1:10" x14ac:dyDescent="0.3">
      <c r="A7685">
        <v>45452</v>
      </c>
      <c r="B7685" t="s">
        <v>765</v>
      </c>
      <c r="C7685" t="s">
        <v>15</v>
      </c>
      <c r="D7685" t="s">
        <v>28</v>
      </c>
      <c r="E7685" t="s">
        <v>75</v>
      </c>
      <c r="F7685">
        <v>108.93</v>
      </c>
      <c r="G7685">
        <v>1</v>
      </c>
      <c r="H7685">
        <v>-71.89</v>
      </c>
      <c r="I7685" t="s">
        <v>873</v>
      </c>
      <c r="J7685">
        <v>2024</v>
      </c>
    </row>
    <row r="7686" spans="1:10" x14ac:dyDescent="0.3">
      <c r="A7686">
        <v>45452</v>
      </c>
      <c r="B7686" t="s">
        <v>765</v>
      </c>
      <c r="C7686" t="s">
        <v>15</v>
      </c>
      <c r="D7686" t="s">
        <v>12</v>
      </c>
      <c r="E7686" t="s">
        <v>13</v>
      </c>
      <c r="F7686">
        <v>36.35</v>
      </c>
      <c r="G7686">
        <v>8</v>
      </c>
      <c r="H7686">
        <v>11.36</v>
      </c>
      <c r="I7686" t="s">
        <v>873</v>
      </c>
      <c r="J7686">
        <v>2024</v>
      </c>
    </row>
    <row r="7687" spans="1:10" x14ac:dyDescent="0.3">
      <c r="A7687">
        <v>45452</v>
      </c>
      <c r="B7687" t="s">
        <v>552</v>
      </c>
      <c r="C7687" t="s">
        <v>11</v>
      </c>
      <c r="D7687" t="s">
        <v>12</v>
      </c>
      <c r="E7687" t="s">
        <v>17</v>
      </c>
      <c r="F7687">
        <v>720.76</v>
      </c>
      <c r="G7687">
        <v>5</v>
      </c>
      <c r="H7687">
        <v>54.06</v>
      </c>
      <c r="I7687" t="s">
        <v>873</v>
      </c>
      <c r="J7687">
        <v>2024</v>
      </c>
    </row>
    <row r="7688" spans="1:10" x14ac:dyDescent="0.3">
      <c r="A7688">
        <v>45452</v>
      </c>
      <c r="B7688" t="s">
        <v>718</v>
      </c>
      <c r="C7688" t="s">
        <v>38</v>
      </c>
      <c r="D7688" t="s">
        <v>12</v>
      </c>
      <c r="E7688" t="s">
        <v>13</v>
      </c>
      <c r="F7688">
        <v>49.12</v>
      </c>
      <c r="G7688">
        <v>4</v>
      </c>
      <c r="H7688">
        <v>23.09</v>
      </c>
      <c r="I7688" t="s">
        <v>873</v>
      </c>
      <c r="J7688">
        <v>2024</v>
      </c>
    </row>
    <row r="7689" spans="1:10" x14ac:dyDescent="0.3">
      <c r="A7689">
        <v>45453</v>
      </c>
      <c r="B7689" t="s">
        <v>501</v>
      </c>
      <c r="C7689" t="s">
        <v>23</v>
      </c>
      <c r="D7689" t="s">
        <v>12</v>
      </c>
      <c r="E7689" t="s">
        <v>16</v>
      </c>
      <c r="F7689">
        <v>29.6</v>
      </c>
      <c r="G7689">
        <v>2</v>
      </c>
      <c r="H7689">
        <v>14.8</v>
      </c>
      <c r="I7689" t="s">
        <v>873</v>
      </c>
      <c r="J7689">
        <v>2024</v>
      </c>
    </row>
    <row r="7690" spans="1:10" x14ac:dyDescent="0.3">
      <c r="A7690">
        <v>45453</v>
      </c>
      <c r="B7690" t="s">
        <v>501</v>
      </c>
      <c r="C7690" t="s">
        <v>23</v>
      </c>
      <c r="D7690" t="s">
        <v>28</v>
      </c>
      <c r="E7690" t="s">
        <v>47</v>
      </c>
      <c r="F7690">
        <v>514.16999999999996</v>
      </c>
      <c r="G7690">
        <v>5</v>
      </c>
      <c r="H7690">
        <v>-30.25</v>
      </c>
      <c r="I7690" t="s">
        <v>873</v>
      </c>
      <c r="J7690">
        <v>2024</v>
      </c>
    </row>
    <row r="7691" spans="1:10" x14ac:dyDescent="0.3">
      <c r="A7691">
        <v>45453</v>
      </c>
      <c r="B7691" t="s">
        <v>501</v>
      </c>
      <c r="C7691" t="s">
        <v>23</v>
      </c>
      <c r="D7691" t="s">
        <v>30</v>
      </c>
      <c r="E7691" t="s">
        <v>31</v>
      </c>
      <c r="F7691">
        <v>279.95999999999998</v>
      </c>
      <c r="G7691">
        <v>5</v>
      </c>
      <c r="H7691">
        <v>17.5</v>
      </c>
      <c r="I7691" t="s">
        <v>873</v>
      </c>
      <c r="J7691">
        <v>2024</v>
      </c>
    </row>
    <row r="7692" spans="1:10" x14ac:dyDescent="0.3">
      <c r="A7692">
        <v>45453</v>
      </c>
      <c r="B7692" t="s">
        <v>647</v>
      </c>
      <c r="C7692" t="s">
        <v>62</v>
      </c>
      <c r="D7692" t="s">
        <v>30</v>
      </c>
      <c r="E7692" t="s">
        <v>36</v>
      </c>
      <c r="F7692">
        <v>132.52000000000001</v>
      </c>
      <c r="G7692">
        <v>4</v>
      </c>
      <c r="H7692">
        <v>54.33</v>
      </c>
      <c r="I7692" t="s">
        <v>873</v>
      </c>
      <c r="J7692">
        <v>2024</v>
      </c>
    </row>
    <row r="7693" spans="1:10" x14ac:dyDescent="0.3">
      <c r="A7693">
        <v>45453</v>
      </c>
      <c r="B7693" t="s">
        <v>418</v>
      </c>
      <c r="C7693" t="s">
        <v>23</v>
      </c>
      <c r="D7693" t="s">
        <v>12</v>
      </c>
      <c r="E7693" t="s">
        <v>21</v>
      </c>
      <c r="F7693">
        <v>16.399999999999999</v>
      </c>
      <c r="G7693">
        <v>5</v>
      </c>
      <c r="H7693">
        <v>4.76</v>
      </c>
      <c r="I7693" t="s">
        <v>873</v>
      </c>
      <c r="J7693">
        <v>2024</v>
      </c>
    </row>
    <row r="7694" spans="1:10" x14ac:dyDescent="0.3">
      <c r="A7694">
        <v>45453</v>
      </c>
      <c r="B7694" t="s">
        <v>390</v>
      </c>
      <c r="C7694" t="s">
        <v>20</v>
      </c>
      <c r="D7694" t="s">
        <v>12</v>
      </c>
      <c r="E7694" t="s">
        <v>13</v>
      </c>
      <c r="F7694">
        <v>40.03</v>
      </c>
      <c r="G7694">
        <v>6</v>
      </c>
      <c r="H7694">
        <v>15.01</v>
      </c>
      <c r="I7694" t="s">
        <v>873</v>
      </c>
      <c r="J7694">
        <v>2024</v>
      </c>
    </row>
    <row r="7695" spans="1:10" x14ac:dyDescent="0.3">
      <c r="A7695">
        <v>45453</v>
      </c>
      <c r="B7695" t="s">
        <v>87</v>
      </c>
      <c r="C7695" t="s">
        <v>66</v>
      </c>
      <c r="D7695" t="s">
        <v>12</v>
      </c>
      <c r="E7695" t="s">
        <v>17</v>
      </c>
      <c r="F7695">
        <v>1347.52</v>
      </c>
      <c r="G7695">
        <v>8</v>
      </c>
      <c r="H7695">
        <v>84.22</v>
      </c>
      <c r="I7695" t="s">
        <v>873</v>
      </c>
      <c r="J7695">
        <v>2024</v>
      </c>
    </row>
    <row r="7696" spans="1:10" x14ac:dyDescent="0.3">
      <c r="A7696">
        <v>45453</v>
      </c>
      <c r="B7696" t="s">
        <v>102</v>
      </c>
      <c r="C7696" t="s">
        <v>77</v>
      </c>
      <c r="D7696" t="s">
        <v>12</v>
      </c>
      <c r="E7696" t="s">
        <v>21</v>
      </c>
      <c r="F7696">
        <v>8.4</v>
      </c>
      <c r="G7696">
        <v>5</v>
      </c>
      <c r="H7696">
        <v>4.2</v>
      </c>
      <c r="I7696" t="s">
        <v>873</v>
      </c>
      <c r="J7696">
        <v>2024</v>
      </c>
    </row>
    <row r="7697" spans="1:10" x14ac:dyDescent="0.3">
      <c r="A7697">
        <v>45453</v>
      </c>
      <c r="B7697" t="s">
        <v>724</v>
      </c>
      <c r="C7697" t="s">
        <v>84</v>
      </c>
      <c r="D7697" t="s">
        <v>30</v>
      </c>
      <c r="E7697" t="s">
        <v>31</v>
      </c>
      <c r="F7697">
        <v>88.78</v>
      </c>
      <c r="G7697">
        <v>3</v>
      </c>
      <c r="H7697">
        <v>7.77</v>
      </c>
      <c r="I7697" t="s">
        <v>873</v>
      </c>
      <c r="J7697">
        <v>2024</v>
      </c>
    </row>
    <row r="7698" spans="1:10" x14ac:dyDescent="0.3">
      <c r="A7698">
        <v>45453</v>
      </c>
      <c r="B7698" t="s">
        <v>724</v>
      </c>
      <c r="C7698" t="s">
        <v>84</v>
      </c>
      <c r="D7698" t="s">
        <v>12</v>
      </c>
      <c r="E7698" t="s">
        <v>16</v>
      </c>
      <c r="F7698">
        <v>11.56</v>
      </c>
      <c r="G7698">
        <v>4</v>
      </c>
      <c r="H7698">
        <v>5.43</v>
      </c>
      <c r="I7698" t="s">
        <v>873</v>
      </c>
      <c r="J7698">
        <v>2024</v>
      </c>
    </row>
    <row r="7699" spans="1:10" x14ac:dyDescent="0.3">
      <c r="A7699">
        <v>45453</v>
      </c>
      <c r="B7699" t="s">
        <v>724</v>
      </c>
      <c r="C7699" t="s">
        <v>84</v>
      </c>
      <c r="D7699" t="s">
        <v>12</v>
      </c>
      <c r="E7699" t="s">
        <v>17</v>
      </c>
      <c r="F7699">
        <v>15.58</v>
      </c>
      <c r="G7699">
        <v>1</v>
      </c>
      <c r="H7699">
        <v>3.9</v>
      </c>
      <c r="I7699" t="s">
        <v>873</v>
      </c>
      <c r="J7699">
        <v>2024</v>
      </c>
    </row>
    <row r="7700" spans="1:10" x14ac:dyDescent="0.3">
      <c r="A7700">
        <v>45453</v>
      </c>
      <c r="B7700" t="s">
        <v>507</v>
      </c>
      <c r="C7700" t="s">
        <v>23</v>
      </c>
      <c r="D7700" t="s">
        <v>12</v>
      </c>
      <c r="E7700" t="s">
        <v>21</v>
      </c>
      <c r="F7700">
        <v>14.7</v>
      </c>
      <c r="G7700">
        <v>7</v>
      </c>
      <c r="H7700">
        <v>4.12</v>
      </c>
      <c r="I7700" t="s">
        <v>873</v>
      </c>
      <c r="J7700">
        <v>2024</v>
      </c>
    </row>
    <row r="7701" spans="1:10" x14ac:dyDescent="0.3">
      <c r="A7701">
        <v>45453</v>
      </c>
      <c r="B7701" t="s">
        <v>63</v>
      </c>
      <c r="C7701" t="s">
        <v>77</v>
      </c>
      <c r="D7701" t="s">
        <v>12</v>
      </c>
      <c r="E7701" t="s">
        <v>32</v>
      </c>
      <c r="F7701">
        <v>14.13</v>
      </c>
      <c r="G7701">
        <v>3</v>
      </c>
      <c r="H7701">
        <v>0.71</v>
      </c>
      <c r="I7701" t="s">
        <v>873</v>
      </c>
      <c r="J7701">
        <v>2024</v>
      </c>
    </row>
    <row r="7702" spans="1:10" x14ac:dyDescent="0.3">
      <c r="A7702">
        <v>45454</v>
      </c>
      <c r="B7702" t="s">
        <v>335</v>
      </c>
      <c r="C7702" t="s">
        <v>23</v>
      </c>
      <c r="D7702" t="s">
        <v>12</v>
      </c>
      <c r="E7702" t="s">
        <v>13</v>
      </c>
      <c r="F7702">
        <v>122.97</v>
      </c>
      <c r="G7702">
        <v>3</v>
      </c>
      <c r="H7702">
        <v>60.26</v>
      </c>
      <c r="I7702" t="s">
        <v>873</v>
      </c>
      <c r="J7702">
        <v>2024</v>
      </c>
    </row>
    <row r="7703" spans="1:10" x14ac:dyDescent="0.3">
      <c r="A7703">
        <v>45454</v>
      </c>
      <c r="B7703" t="s">
        <v>358</v>
      </c>
      <c r="C7703" t="s">
        <v>57</v>
      </c>
      <c r="D7703" t="s">
        <v>28</v>
      </c>
      <c r="E7703" t="s">
        <v>29</v>
      </c>
      <c r="F7703">
        <v>280.79000000000002</v>
      </c>
      <c r="G7703">
        <v>1</v>
      </c>
      <c r="H7703">
        <v>35.1</v>
      </c>
      <c r="I7703" t="s">
        <v>873</v>
      </c>
      <c r="J7703">
        <v>2024</v>
      </c>
    </row>
    <row r="7704" spans="1:10" x14ac:dyDescent="0.3">
      <c r="A7704">
        <v>45454</v>
      </c>
      <c r="B7704" t="s">
        <v>358</v>
      </c>
      <c r="C7704" t="s">
        <v>57</v>
      </c>
      <c r="D7704" t="s">
        <v>12</v>
      </c>
      <c r="E7704" t="s">
        <v>17</v>
      </c>
      <c r="F7704">
        <v>68.45</v>
      </c>
      <c r="G7704">
        <v>4</v>
      </c>
      <c r="H7704">
        <v>7.7</v>
      </c>
      <c r="I7704" t="s">
        <v>873</v>
      </c>
      <c r="J7704">
        <v>2024</v>
      </c>
    </row>
    <row r="7705" spans="1:10" x14ac:dyDescent="0.3">
      <c r="A7705">
        <v>45454</v>
      </c>
      <c r="B7705" t="s">
        <v>358</v>
      </c>
      <c r="C7705" t="s">
        <v>57</v>
      </c>
      <c r="D7705" t="s">
        <v>12</v>
      </c>
      <c r="E7705" t="s">
        <v>21</v>
      </c>
      <c r="F7705">
        <v>88.04</v>
      </c>
      <c r="G7705">
        <v>5</v>
      </c>
      <c r="H7705">
        <v>6.6</v>
      </c>
      <c r="I7705" t="s">
        <v>873</v>
      </c>
      <c r="J7705">
        <v>2024</v>
      </c>
    </row>
    <row r="7706" spans="1:10" x14ac:dyDescent="0.3">
      <c r="A7706">
        <v>45454</v>
      </c>
      <c r="B7706" t="s">
        <v>358</v>
      </c>
      <c r="C7706" t="s">
        <v>57</v>
      </c>
      <c r="D7706" t="s">
        <v>12</v>
      </c>
      <c r="E7706" t="s">
        <v>21</v>
      </c>
      <c r="F7706">
        <v>15.87</v>
      </c>
      <c r="G7706">
        <v>1</v>
      </c>
      <c r="H7706">
        <v>1.98</v>
      </c>
      <c r="I7706" t="s">
        <v>873</v>
      </c>
      <c r="J7706">
        <v>2024</v>
      </c>
    </row>
    <row r="7707" spans="1:10" x14ac:dyDescent="0.3">
      <c r="A7707">
        <v>45454</v>
      </c>
      <c r="B7707" t="s">
        <v>358</v>
      </c>
      <c r="C7707" t="s">
        <v>57</v>
      </c>
      <c r="D7707" t="s">
        <v>12</v>
      </c>
      <c r="E7707" t="s">
        <v>17</v>
      </c>
      <c r="F7707">
        <v>215.59</v>
      </c>
      <c r="G7707">
        <v>3</v>
      </c>
      <c r="H7707">
        <v>-48.51</v>
      </c>
      <c r="I7707" t="s">
        <v>873</v>
      </c>
      <c r="J7707">
        <v>2024</v>
      </c>
    </row>
    <row r="7708" spans="1:10" x14ac:dyDescent="0.3">
      <c r="A7708">
        <v>45454</v>
      </c>
      <c r="B7708" t="s">
        <v>114</v>
      </c>
      <c r="C7708" t="s">
        <v>200</v>
      </c>
      <c r="D7708" t="s">
        <v>12</v>
      </c>
      <c r="E7708" t="s">
        <v>21</v>
      </c>
      <c r="F7708">
        <v>3.76</v>
      </c>
      <c r="G7708">
        <v>2</v>
      </c>
      <c r="H7708">
        <v>1.0900000000000001</v>
      </c>
      <c r="I7708" t="s">
        <v>873</v>
      </c>
      <c r="J7708">
        <v>2024</v>
      </c>
    </row>
    <row r="7709" spans="1:10" x14ac:dyDescent="0.3">
      <c r="A7709">
        <v>45454</v>
      </c>
      <c r="B7709" t="s">
        <v>65</v>
      </c>
      <c r="C7709" t="s">
        <v>84</v>
      </c>
      <c r="D7709" t="s">
        <v>12</v>
      </c>
      <c r="E7709" t="s">
        <v>13</v>
      </c>
      <c r="F7709">
        <v>37.94</v>
      </c>
      <c r="G7709">
        <v>2</v>
      </c>
      <c r="H7709">
        <v>18.21</v>
      </c>
      <c r="I7709" t="s">
        <v>873</v>
      </c>
      <c r="J7709">
        <v>2024</v>
      </c>
    </row>
    <row r="7710" spans="1:10" x14ac:dyDescent="0.3">
      <c r="A7710">
        <v>45454</v>
      </c>
      <c r="B7710" t="s">
        <v>65</v>
      </c>
      <c r="C7710" t="s">
        <v>84</v>
      </c>
      <c r="D7710" t="s">
        <v>12</v>
      </c>
      <c r="E7710" t="s">
        <v>18</v>
      </c>
      <c r="F7710">
        <v>18.29</v>
      </c>
      <c r="G7710">
        <v>6</v>
      </c>
      <c r="H7710">
        <v>6.63</v>
      </c>
      <c r="I7710" t="s">
        <v>873</v>
      </c>
      <c r="J7710">
        <v>2024</v>
      </c>
    </row>
    <row r="7711" spans="1:10" x14ac:dyDescent="0.3">
      <c r="A7711">
        <v>45454</v>
      </c>
      <c r="B7711" t="s">
        <v>65</v>
      </c>
      <c r="C7711" t="s">
        <v>84</v>
      </c>
      <c r="D7711" t="s">
        <v>30</v>
      </c>
      <c r="E7711" t="s">
        <v>138</v>
      </c>
      <c r="F7711">
        <v>385.8</v>
      </c>
      <c r="G7711">
        <v>5</v>
      </c>
      <c r="H7711">
        <v>130.21</v>
      </c>
      <c r="I7711" t="s">
        <v>873</v>
      </c>
      <c r="J7711">
        <v>2024</v>
      </c>
    </row>
    <row r="7712" spans="1:10" x14ac:dyDescent="0.3">
      <c r="A7712">
        <v>45454</v>
      </c>
      <c r="B7712" t="s">
        <v>65</v>
      </c>
      <c r="C7712" t="s">
        <v>84</v>
      </c>
      <c r="D7712" t="s">
        <v>12</v>
      </c>
      <c r="E7712" t="s">
        <v>17</v>
      </c>
      <c r="F7712">
        <v>102.96</v>
      </c>
      <c r="G7712">
        <v>2</v>
      </c>
      <c r="H7712">
        <v>1.03</v>
      </c>
      <c r="I7712" t="s">
        <v>873</v>
      </c>
      <c r="J7712">
        <v>2024</v>
      </c>
    </row>
    <row r="7713" spans="1:10" x14ac:dyDescent="0.3">
      <c r="A7713">
        <v>45454</v>
      </c>
      <c r="B7713" t="s">
        <v>65</v>
      </c>
      <c r="C7713" t="s">
        <v>84</v>
      </c>
      <c r="D7713" t="s">
        <v>28</v>
      </c>
      <c r="E7713" t="s">
        <v>47</v>
      </c>
      <c r="F7713">
        <v>174.42</v>
      </c>
      <c r="G7713">
        <v>3</v>
      </c>
      <c r="H7713">
        <v>41.86</v>
      </c>
      <c r="I7713" t="s">
        <v>873</v>
      </c>
      <c r="J7713">
        <v>2024</v>
      </c>
    </row>
    <row r="7714" spans="1:10" x14ac:dyDescent="0.3">
      <c r="A7714">
        <v>45454</v>
      </c>
      <c r="B7714" t="s">
        <v>440</v>
      </c>
      <c r="C7714" t="s">
        <v>23</v>
      </c>
      <c r="D7714" t="s">
        <v>12</v>
      </c>
      <c r="E7714" t="s">
        <v>55</v>
      </c>
      <c r="F7714">
        <v>61.44</v>
      </c>
      <c r="G7714">
        <v>3</v>
      </c>
      <c r="H7714">
        <v>16.59</v>
      </c>
      <c r="I7714" t="s">
        <v>873</v>
      </c>
      <c r="J7714">
        <v>2024</v>
      </c>
    </row>
    <row r="7715" spans="1:10" x14ac:dyDescent="0.3">
      <c r="A7715">
        <v>45454</v>
      </c>
      <c r="B7715" t="s">
        <v>529</v>
      </c>
      <c r="C7715" t="s">
        <v>117</v>
      </c>
      <c r="D7715" t="s">
        <v>12</v>
      </c>
      <c r="E7715" t="s">
        <v>18</v>
      </c>
      <c r="F7715">
        <v>4.57</v>
      </c>
      <c r="G7715">
        <v>4</v>
      </c>
      <c r="H7715">
        <v>-3.81</v>
      </c>
      <c r="I7715" t="s">
        <v>873</v>
      </c>
      <c r="J7715">
        <v>2024</v>
      </c>
    </row>
    <row r="7716" spans="1:10" x14ac:dyDescent="0.3">
      <c r="A7716">
        <v>45455</v>
      </c>
      <c r="B7716" t="s">
        <v>26</v>
      </c>
      <c r="C7716" t="s">
        <v>25</v>
      </c>
      <c r="D7716" t="s">
        <v>12</v>
      </c>
      <c r="E7716" t="s">
        <v>18</v>
      </c>
      <c r="F7716">
        <v>91.2</v>
      </c>
      <c r="G7716">
        <v>3</v>
      </c>
      <c r="H7716">
        <v>41.95</v>
      </c>
      <c r="I7716" t="s">
        <v>873</v>
      </c>
      <c r="J7716">
        <v>2024</v>
      </c>
    </row>
    <row r="7717" spans="1:10" x14ac:dyDescent="0.3">
      <c r="A7717">
        <v>45455</v>
      </c>
      <c r="B7717" t="s">
        <v>26</v>
      </c>
      <c r="C7717" t="s">
        <v>25</v>
      </c>
      <c r="D7717" t="s">
        <v>28</v>
      </c>
      <c r="E7717" t="s">
        <v>75</v>
      </c>
      <c r="F7717">
        <v>452.94</v>
      </c>
      <c r="G7717">
        <v>3</v>
      </c>
      <c r="H7717">
        <v>67.94</v>
      </c>
      <c r="I7717" t="s">
        <v>873</v>
      </c>
      <c r="J7717">
        <v>2024</v>
      </c>
    </row>
    <row r="7718" spans="1:10" x14ac:dyDescent="0.3">
      <c r="A7718">
        <v>45455</v>
      </c>
      <c r="B7718" t="s">
        <v>311</v>
      </c>
      <c r="C7718" t="s">
        <v>77</v>
      </c>
      <c r="D7718" t="s">
        <v>12</v>
      </c>
      <c r="E7718" t="s">
        <v>13</v>
      </c>
      <c r="F7718">
        <v>19.04</v>
      </c>
      <c r="G7718">
        <v>4</v>
      </c>
      <c r="H7718">
        <v>9.33</v>
      </c>
      <c r="I7718" t="s">
        <v>873</v>
      </c>
      <c r="J7718">
        <v>2024</v>
      </c>
    </row>
    <row r="7719" spans="1:10" x14ac:dyDescent="0.3">
      <c r="A7719">
        <v>45455</v>
      </c>
      <c r="B7719" t="s">
        <v>311</v>
      </c>
      <c r="C7719" t="s">
        <v>77</v>
      </c>
      <c r="D7719" t="s">
        <v>12</v>
      </c>
      <c r="E7719" t="s">
        <v>18</v>
      </c>
      <c r="F7719">
        <v>13.13</v>
      </c>
      <c r="G7719">
        <v>3</v>
      </c>
      <c r="H7719">
        <v>4.2699999999999996</v>
      </c>
      <c r="I7719" t="s">
        <v>873</v>
      </c>
      <c r="J7719">
        <v>2024</v>
      </c>
    </row>
    <row r="7720" spans="1:10" x14ac:dyDescent="0.3">
      <c r="A7720">
        <v>45455</v>
      </c>
      <c r="B7720" t="s">
        <v>311</v>
      </c>
      <c r="C7720" t="s">
        <v>77</v>
      </c>
      <c r="D7720" t="s">
        <v>12</v>
      </c>
      <c r="E7720" t="s">
        <v>21</v>
      </c>
      <c r="F7720">
        <v>64.14</v>
      </c>
      <c r="G7720">
        <v>3</v>
      </c>
      <c r="H7720">
        <v>16.68</v>
      </c>
      <c r="I7720" t="s">
        <v>873</v>
      </c>
      <c r="J7720">
        <v>2024</v>
      </c>
    </row>
    <row r="7721" spans="1:10" x14ac:dyDescent="0.3">
      <c r="A7721">
        <v>45455</v>
      </c>
      <c r="B7721" t="s">
        <v>311</v>
      </c>
      <c r="C7721" t="s">
        <v>77</v>
      </c>
      <c r="D7721" t="s">
        <v>28</v>
      </c>
      <c r="E7721" t="s">
        <v>29</v>
      </c>
      <c r="F7721">
        <v>858.24</v>
      </c>
      <c r="G7721">
        <v>4</v>
      </c>
      <c r="H7721">
        <v>143.04</v>
      </c>
      <c r="I7721" t="s">
        <v>873</v>
      </c>
      <c r="J7721">
        <v>2024</v>
      </c>
    </row>
    <row r="7722" spans="1:10" x14ac:dyDescent="0.3">
      <c r="A7722">
        <v>45455</v>
      </c>
      <c r="B7722" t="s">
        <v>230</v>
      </c>
      <c r="C7722" t="s">
        <v>66</v>
      </c>
      <c r="D7722" t="s">
        <v>28</v>
      </c>
      <c r="E7722" t="s">
        <v>34</v>
      </c>
      <c r="F7722">
        <v>17.09</v>
      </c>
      <c r="G7722">
        <v>2</v>
      </c>
      <c r="H7722">
        <v>1.07</v>
      </c>
      <c r="I7722" t="s">
        <v>873</v>
      </c>
      <c r="J7722">
        <v>2024</v>
      </c>
    </row>
    <row r="7723" spans="1:10" x14ac:dyDescent="0.3">
      <c r="A7723">
        <v>45455</v>
      </c>
      <c r="B7723" t="s">
        <v>532</v>
      </c>
      <c r="C7723" t="s">
        <v>49</v>
      </c>
      <c r="D7723" t="s">
        <v>30</v>
      </c>
      <c r="E7723" t="s">
        <v>36</v>
      </c>
      <c r="F7723">
        <v>63.92</v>
      </c>
      <c r="G7723">
        <v>2</v>
      </c>
      <c r="H7723">
        <v>19.18</v>
      </c>
      <c r="I7723" t="s">
        <v>873</v>
      </c>
      <c r="J7723">
        <v>2024</v>
      </c>
    </row>
    <row r="7724" spans="1:10" x14ac:dyDescent="0.3">
      <c r="A7724">
        <v>45455</v>
      </c>
      <c r="B7724" t="s">
        <v>490</v>
      </c>
      <c r="C7724" t="s">
        <v>84</v>
      </c>
      <c r="D7724" t="s">
        <v>30</v>
      </c>
      <c r="E7724" t="s">
        <v>31</v>
      </c>
      <c r="F7724">
        <v>71.98</v>
      </c>
      <c r="G7724">
        <v>3</v>
      </c>
      <c r="H7724">
        <v>9</v>
      </c>
      <c r="I7724" t="s">
        <v>873</v>
      </c>
      <c r="J7724">
        <v>2024</v>
      </c>
    </row>
    <row r="7725" spans="1:10" x14ac:dyDescent="0.3">
      <c r="A7725">
        <v>45455</v>
      </c>
      <c r="B7725" t="s">
        <v>490</v>
      </c>
      <c r="C7725" t="s">
        <v>84</v>
      </c>
      <c r="D7725" t="s">
        <v>12</v>
      </c>
      <c r="E7725" t="s">
        <v>13</v>
      </c>
      <c r="F7725">
        <v>19.440000000000001</v>
      </c>
      <c r="G7725">
        <v>3</v>
      </c>
      <c r="H7725">
        <v>9.33</v>
      </c>
      <c r="I7725" t="s">
        <v>873</v>
      </c>
      <c r="J7725">
        <v>2024</v>
      </c>
    </row>
    <row r="7726" spans="1:10" x14ac:dyDescent="0.3">
      <c r="A7726">
        <v>45455</v>
      </c>
      <c r="B7726" t="s">
        <v>422</v>
      </c>
      <c r="C7726" t="s">
        <v>15</v>
      </c>
      <c r="D7726" t="s">
        <v>28</v>
      </c>
      <c r="E7726" t="s">
        <v>34</v>
      </c>
      <c r="F7726">
        <v>8.86</v>
      </c>
      <c r="G7726">
        <v>3</v>
      </c>
      <c r="H7726">
        <v>-6.86</v>
      </c>
      <c r="I7726" t="s">
        <v>873</v>
      </c>
      <c r="J7726">
        <v>2024</v>
      </c>
    </row>
    <row r="7727" spans="1:10" x14ac:dyDescent="0.3">
      <c r="A7727">
        <v>45456</v>
      </c>
      <c r="B7727" t="s">
        <v>71</v>
      </c>
      <c r="C7727" t="s">
        <v>15</v>
      </c>
      <c r="D7727" t="s">
        <v>12</v>
      </c>
      <c r="E7727" t="s">
        <v>17</v>
      </c>
      <c r="F7727">
        <v>164.74</v>
      </c>
      <c r="G7727">
        <v>4</v>
      </c>
      <c r="H7727">
        <v>-39.119999999999997</v>
      </c>
      <c r="I7727" t="s">
        <v>873</v>
      </c>
      <c r="J7727">
        <v>2024</v>
      </c>
    </row>
    <row r="7728" spans="1:10" x14ac:dyDescent="0.3">
      <c r="A7728">
        <v>45456</v>
      </c>
      <c r="B7728" t="s">
        <v>71</v>
      </c>
      <c r="C7728" t="s">
        <v>15</v>
      </c>
      <c r="D7728" t="s">
        <v>28</v>
      </c>
      <c r="E7728" t="s">
        <v>29</v>
      </c>
      <c r="F7728">
        <v>470.3</v>
      </c>
      <c r="G7728">
        <v>7</v>
      </c>
      <c r="H7728">
        <v>-87.34</v>
      </c>
      <c r="I7728" t="s">
        <v>873</v>
      </c>
      <c r="J7728">
        <v>2024</v>
      </c>
    </row>
    <row r="7729" spans="1:10" x14ac:dyDescent="0.3">
      <c r="A7729">
        <v>45456</v>
      </c>
      <c r="B7729" t="s">
        <v>71</v>
      </c>
      <c r="C7729" t="s">
        <v>15</v>
      </c>
      <c r="D7729" t="s">
        <v>30</v>
      </c>
      <c r="E7729" t="s">
        <v>31</v>
      </c>
      <c r="F7729">
        <v>47.98</v>
      </c>
      <c r="G7729">
        <v>2</v>
      </c>
      <c r="H7729">
        <v>6</v>
      </c>
      <c r="I7729" t="s">
        <v>873</v>
      </c>
      <c r="J7729">
        <v>2024</v>
      </c>
    </row>
    <row r="7730" spans="1:10" x14ac:dyDescent="0.3">
      <c r="A7730">
        <v>45456</v>
      </c>
      <c r="B7730" t="s">
        <v>262</v>
      </c>
      <c r="C7730" t="s">
        <v>38</v>
      </c>
      <c r="D7730" t="s">
        <v>12</v>
      </c>
      <c r="E7730" t="s">
        <v>21</v>
      </c>
      <c r="F7730">
        <v>181.86</v>
      </c>
      <c r="G7730">
        <v>7</v>
      </c>
      <c r="H7730">
        <v>50.92</v>
      </c>
      <c r="I7730" t="s">
        <v>873</v>
      </c>
      <c r="J7730">
        <v>2024</v>
      </c>
    </row>
    <row r="7731" spans="1:10" x14ac:dyDescent="0.3">
      <c r="A7731">
        <v>45456</v>
      </c>
      <c r="B7731" t="s">
        <v>655</v>
      </c>
      <c r="C7731" t="s">
        <v>84</v>
      </c>
      <c r="D7731" t="s">
        <v>28</v>
      </c>
      <c r="E7731" t="s">
        <v>29</v>
      </c>
      <c r="F7731">
        <v>291.14</v>
      </c>
      <c r="G7731">
        <v>4</v>
      </c>
      <c r="H7731">
        <v>-25.47</v>
      </c>
      <c r="I7731" t="s">
        <v>873</v>
      </c>
      <c r="J7731">
        <v>2024</v>
      </c>
    </row>
    <row r="7732" spans="1:10" x14ac:dyDescent="0.3">
      <c r="A7732">
        <v>45458</v>
      </c>
      <c r="B7732" t="s">
        <v>864</v>
      </c>
      <c r="C7732" t="s">
        <v>23</v>
      </c>
      <c r="D7732" t="s">
        <v>30</v>
      </c>
      <c r="E7732" t="s">
        <v>31</v>
      </c>
      <c r="F7732">
        <v>47.98</v>
      </c>
      <c r="G7732">
        <v>3</v>
      </c>
      <c r="H7732">
        <v>4.8</v>
      </c>
      <c r="I7732" t="s">
        <v>873</v>
      </c>
      <c r="J7732">
        <v>2024</v>
      </c>
    </row>
    <row r="7733" spans="1:10" x14ac:dyDescent="0.3">
      <c r="A7733">
        <v>45458</v>
      </c>
      <c r="B7733" t="s">
        <v>278</v>
      </c>
      <c r="C7733" t="s">
        <v>15</v>
      </c>
      <c r="D7733" t="s">
        <v>12</v>
      </c>
      <c r="E7733" t="s">
        <v>21</v>
      </c>
      <c r="F7733">
        <v>19.559999999999999</v>
      </c>
      <c r="G7733">
        <v>5</v>
      </c>
      <c r="H7733">
        <v>1.71</v>
      </c>
      <c r="I7733" t="s">
        <v>873</v>
      </c>
      <c r="J7733">
        <v>2024</v>
      </c>
    </row>
    <row r="7734" spans="1:10" x14ac:dyDescent="0.3">
      <c r="A7734">
        <v>45458</v>
      </c>
      <c r="B7734" t="s">
        <v>799</v>
      </c>
      <c r="C7734" t="s">
        <v>23</v>
      </c>
      <c r="D7734" t="s">
        <v>12</v>
      </c>
      <c r="E7734" t="s">
        <v>21</v>
      </c>
      <c r="F7734">
        <v>4.26</v>
      </c>
      <c r="G7734">
        <v>1</v>
      </c>
      <c r="H7734">
        <v>1.75</v>
      </c>
      <c r="I7734" t="s">
        <v>873</v>
      </c>
      <c r="J7734">
        <v>2024</v>
      </c>
    </row>
    <row r="7735" spans="1:10" x14ac:dyDescent="0.3">
      <c r="A7735">
        <v>45458</v>
      </c>
      <c r="B7735" t="s">
        <v>291</v>
      </c>
      <c r="C7735" t="s">
        <v>142</v>
      </c>
      <c r="D7735" t="s">
        <v>12</v>
      </c>
      <c r="E7735" t="s">
        <v>16</v>
      </c>
      <c r="F7735">
        <v>44.4</v>
      </c>
      <c r="G7735">
        <v>3</v>
      </c>
      <c r="H7735">
        <v>22.2</v>
      </c>
      <c r="I7735" t="s">
        <v>873</v>
      </c>
      <c r="J7735">
        <v>2024</v>
      </c>
    </row>
    <row r="7736" spans="1:10" x14ac:dyDescent="0.3">
      <c r="A7736">
        <v>45458</v>
      </c>
      <c r="B7736" t="s">
        <v>291</v>
      </c>
      <c r="C7736" t="s">
        <v>142</v>
      </c>
      <c r="D7736" t="s">
        <v>12</v>
      </c>
      <c r="E7736" t="s">
        <v>17</v>
      </c>
      <c r="F7736">
        <v>84.55</v>
      </c>
      <c r="G7736">
        <v>5</v>
      </c>
      <c r="H7736">
        <v>22.83</v>
      </c>
      <c r="I7736" t="s">
        <v>873</v>
      </c>
      <c r="J7736">
        <v>2024</v>
      </c>
    </row>
    <row r="7737" spans="1:10" x14ac:dyDescent="0.3">
      <c r="A7737">
        <v>45458</v>
      </c>
      <c r="B7737" t="s">
        <v>291</v>
      </c>
      <c r="C7737" t="s">
        <v>142</v>
      </c>
      <c r="D7737" t="s">
        <v>12</v>
      </c>
      <c r="E7737" t="s">
        <v>13</v>
      </c>
      <c r="F7737">
        <v>17.940000000000001</v>
      </c>
      <c r="G7737">
        <v>3</v>
      </c>
      <c r="H7737">
        <v>8.7899999999999991</v>
      </c>
      <c r="I7737" t="s">
        <v>873</v>
      </c>
      <c r="J7737">
        <v>2024</v>
      </c>
    </row>
    <row r="7738" spans="1:10" x14ac:dyDescent="0.3">
      <c r="A7738">
        <v>45458</v>
      </c>
      <c r="B7738" t="s">
        <v>153</v>
      </c>
      <c r="C7738" t="s">
        <v>23</v>
      </c>
      <c r="D7738" t="s">
        <v>30</v>
      </c>
      <c r="E7738" t="s">
        <v>31</v>
      </c>
      <c r="F7738">
        <v>119.96</v>
      </c>
      <c r="G7738">
        <v>1</v>
      </c>
      <c r="H7738">
        <v>7.5</v>
      </c>
      <c r="I7738" t="s">
        <v>873</v>
      </c>
      <c r="J7738">
        <v>2024</v>
      </c>
    </row>
    <row r="7739" spans="1:10" x14ac:dyDescent="0.3">
      <c r="A7739">
        <v>45458</v>
      </c>
      <c r="B7739" t="s">
        <v>152</v>
      </c>
      <c r="C7739" t="s">
        <v>64</v>
      </c>
      <c r="D7739" t="s">
        <v>30</v>
      </c>
      <c r="E7739" t="s">
        <v>31</v>
      </c>
      <c r="F7739">
        <v>239.98</v>
      </c>
      <c r="G7739">
        <v>3</v>
      </c>
      <c r="H7739">
        <v>27</v>
      </c>
      <c r="I7739" t="s">
        <v>873</v>
      </c>
      <c r="J7739">
        <v>2024</v>
      </c>
    </row>
    <row r="7740" spans="1:10" x14ac:dyDescent="0.3">
      <c r="A7740">
        <v>45458</v>
      </c>
      <c r="B7740" t="s">
        <v>152</v>
      </c>
      <c r="C7740" t="s">
        <v>64</v>
      </c>
      <c r="D7740" t="s">
        <v>28</v>
      </c>
      <c r="E7740" t="s">
        <v>34</v>
      </c>
      <c r="F7740">
        <v>31.17</v>
      </c>
      <c r="G7740">
        <v>4</v>
      </c>
      <c r="H7740">
        <v>9.35</v>
      </c>
      <c r="I7740" t="s">
        <v>873</v>
      </c>
      <c r="J7740">
        <v>2024</v>
      </c>
    </row>
    <row r="7741" spans="1:10" x14ac:dyDescent="0.3">
      <c r="A7741">
        <v>45458</v>
      </c>
      <c r="B7741" t="s">
        <v>152</v>
      </c>
      <c r="C7741" t="s">
        <v>64</v>
      </c>
      <c r="D7741" t="s">
        <v>28</v>
      </c>
      <c r="E7741" t="s">
        <v>75</v>
      </c>
      <c r="F7741">
        <v>120.96</v>
      </c>
      <c r="G7741">
        <v>2</v>
      </c>
      <c r="H7741">
        <v>-28.22</v>
      </c>
      <c r="I7741" t="s">
        <v>873</v>
      </c>
      <c r="J7741">
        <v>2024</v>
      </c>
    </row>
    <row r="7742" spans="1:10" x14ac:dyDescent="0.3">
      <c r="A7742">
        <v>45458</v>
      </c>
      <c r="B7742" t="s">
        <v>152</v>
      </c>
      <c r="C7742" t="s">
        <v>64</v>
      </c>
      <c r="D7742" t="s">
        <v>30</v>
      </c>
      <c r="E7742" t="s">
        <v>31</v>
      </c>
      <c r="F7742">
        <v>2239.94</v>
      </c>
      <c r="G7742">
        <v>8</v>
      </c>
      <c r="H7742">
        <v>223.99</v>
      </c>
      <c r="I7742" t="s">
        <v>873</v>
      </c>
      <c r="J7742">
        <v>2024</v>
      </c>
    </row>
    <row r="7743" spans="1:10" x14ac:dyDescent="0.3">
      <c r="A7743">
        <v>45458</v>
      </c>
      <c r="B7743" t="s">
        <v>152</v>
      </c>
      <c r="C7743" t="s">
        <v>64</v>
      </c>
      <c r="D7743" t="s">
        <v>12</v>
      </c>
      <c r="E7743" t="s">
        <v>55</v>
      </c>
      <c r="F7743">
        <v>76.61</v>
      </c>
      <c r="G7743">
        <v>8</v>
      </c>
      <c r="H7743">
        <v>6.7</v>
      </c>
      <c r="I7743" t="s">
        <v>873</v>
      </c>
      <c r="J7743">
        <v>2024</v>
      </c>
    </row>
    <row r="7744" spans="1:10" x14ac:dyDescent="0.3">
      <c r="A7744">
        <v>45458</v>
      </c>
      <c r="B7744" t="s">
        <v>152</v>
      </c>
      <c r="C7744" t="s">
        <v>64</v>
      </c>
      <c r="D7744" t="s">
        <v>12</v>
      </c>
      <c r="E7744" t="s">
        <v>17</v>
      </c>
      <c r="F7744">
        <v>142.78</v>
      </c>
      <c r="G7744">
        <v>1</v>
      </c>
      <c r="H7744">
        <v>17.850000000000001</v>
      </c>
      <c r="I7744" t="s">
        <v>873</v>
      </c>
      <c r="J7744">
        <v>2024</v>
      </c>
    </row>
    <row r="7745" spans="1:10" x14ac:dyDescent="0.3">
      <c r="A7745">
        <v>45458</v>
      </c>
      <c r="B7745" t="s">
        <v>152</v>
      </c>
      <c r="C7745" t="s">
        <v>64</v>
      </c>
      <c r="D7745" t="s">
        <v>12</v>
      </c>
      <c r="E7745" t="s">
        <v>13</v>
      </c>
      <c r="F7745">
        <v>91.36</v>
      </c>
      <c r="G7745">
        <v>5</v>
      </c>
      <c r="H7745">
        <v>29.69</v>
      </c>
      <c r="I7745" t="s">
        <v>873</v>
      </c>
      <c r="J7745">
        <v>2024</v>
      </c>
    </row>
    <row r="7746" spans="1:10" x14ac:dyDescent="0.3">
      <c r="A7746">
        <v>45458</v>
      </c>
      <c r="B7746" t="s">
        <v>436</v>
      </c>
      <c r="C7746" t="s">
        <v>117</v>
      </c>
      <c r="D7746" t="s">
        <v>28</v>
      </c>
      <c r="E7746" t="s">
        <v>29</v>
      </c>
      <c r="F7746">
        <v>698.35</v>
      </c>
      <c r="G7746">
        <v>3</v>
      </c>
      <c r="H7746">
        <v>52.38</v>
      </c>
      <c r="I7746" t="s">
        <v>873</v>
      </c>
      <c r="J7746">
        <v>2024</v>
      </c>
    </row>
    <row r="7747" spans="1:10" x14ac:dyDescent="0.3">
      <c r="A7747">
        <v>45458</v>
      </c>
      <c r="B7747" t="s">
        <v>436</v>
      </c>
      <c r="C7747" t="s">
        <v>117</v>
      </c>
      <c r="D7747" t="s">
        <v>28</v>
      </c>
      <c r="E7747" t="s">
        <v>47</v>
      </c>
      <c r="F7747">
        <v>77.73</v>
      </c>
      <c r="G7747">
        <v>2</v>
      </c>
      <c r="H7747">
        <v>-3.89</v>
      </c>
      <c r="I7747" t="s">
        <v>873</v>
      </c>
      <c r="J7747">
        <v>2024</v>
      </c>
    </row>
    <row r="7748" spans="1:10" x14ac:dyDescent="0.3">
      <c r="A7748">
        <v>45459</v>
      </c>
      <c r="B7748" t="s">
        <v>669</v>
      </c>
      <c r="C7748" t="s">
        <v>117</v>
      </c>
      <c r="D7748" t="s">
        <v>12</v>
      </c>
      <c r="E7748" t="s">
        <v>21</v>
      </c>
      <c r="F7748">
        <v>14.02</v>
      </c>
      <c r="G7748">
        <v>3</v>
      </c>
      <c r="H7748">
        <v>4.7300000000000004</v>
      </c>
      <c r="I7748" t="s">
        <v>873</v>
      </c>
      <c r="J7748">
        <v>2024</v>
      </c>
    </row>
    <row r="7749" spans="1:10" x14ac:dyDescent="0.3">
      <c r="A7749">
        <v>45459</v>
      </c>
      <c r="B7749" t="s">
        <v>334</v>
      </c>
      <c r="C7749" t="s">
        <v>27</v>
      </c>
      <c r="D7749" t="s">
        <v>28</v>
      </c>
      <c r="E7749" t="s">
        <v>29</v>
      </c>
      <c r="F7749">
        <v>301.95999999999998</v>
      </c>
      <c r="G7749">
        <v>2</v>
      </c>
      <c r="H7749">
        <v>90.59</v>
      </c>
      <c r="I7749" t="s">
        <v>873</v>
      </c>
      <c r="J7749">
        <v>2024</v>
      </c>
    </row>
    <row r="7750" spans="1:10" x14ac:dyDescent="0.3">
      <c r="A7750">
        <v>45459</v>
      </c>
      <c r="B7750" t="s">
        <v>334</v>
      </c>
      <c r="C7750" t="s">
        <v>27</v>
      </c>
      <c r="D7750" t="s">
        <v>12</v>
      </c>
      <c r="E7750" t="s">
        <v>55</v>
      </c>
      <c r="F7750">
        <v>180.66</v>
      </c>
      <c r="G7750">
        <v>3</v>
      </c>
      <c r="H7750">
        <v>50.58</v>
      </c>
      <c r="I7750" t="s">
        <v>873</v>
      </c>
      <c r="J7750">
        <v>2024</v>
      </c>
    </row>
    <row r="7751" spans="1:10" x14ac:dyDescent="0.3">
      <c r="A7751">
        <v>45459</v>
      </c>
      <c r="B7751" t="s">
        <v>334</v>
      </c>
      <c r="C7751" t="s">
        <v>27</v>
      </c>
      <c r="D7751" t="s">
        <v>30</v>
      </c>
      <c r="E7751" t="s">
        <v>31</v>
      </c>
      <c r="F7751">
        <v>191.98</v>
      </c>
      <c r="G7751">
        <v>2</v>
      </c>
      <c r="H7751">
        <v>51.83</v>
      </c>
      <c r="I7751" t="s">
        <v>873</v>
      </c>
      <c r="J7751">
        <v>2024</v>
      </c>
    </row>
    <row r="7752" spans="1:10" x14ac:dyDescent="0.3">
      <c r="A7752">
        <v>45459</v>
      </c>
      <c r="B7752" t="s">
        <v>334</v>
      </c>
      <c r="C7752" t="s">
        <v>27</v>
      </c>
      <c r="D7752" t="s">
        <v>30</v>
      </c>
      <c r="E7752" t="s">
        <v>31</v>
      </c>
      <c r="F7752">
        <v>65.989999999999995</v>
      </c>
      <c r="G7752">
        <v>1</v>
      </c>
      <c r="H7752">
        <v>17.16</v>
      </c>
      <c r="I7752" t="s">
        <v>873</v>
      </c>
      <c r="J7752">
        <v>2024</v>
      </c>
    </row>
    <row r="7753" spans="1:10" x14ac:dyDescent="0.3">
      <c r="A7753">
        <v>45459</v>
      </c>
      <c r="B7753" t="s">
        <v>422</v>
      </c>
      <c r="C7753" t="s">
        <v>23</v>
      </c>
      <c r="D7753" t="s">
        <v>28</v>
      </c>
      <c r="E7753" t="s">
        <v>29</v>
      </c>
      <c r="F7753">
        <v>1212.96</v>
      </c>
      <c r="G7753">
        <v>7</v>
      </c>
      <c r="H7753">
        <v>90.97</v>
      </c>
      <c r="I7753" t="s">
        <v>873</v>
      </c>
      <c r="J7753">
        <v>2024</v>
      </c>
    </row>
    <row r="7754" spans="1:10" x14ac:dyDescent="0.3">
      <c r="A7754">
        <v>45459</v>
      </c>
      <c r="B7754" t="s">
        <v>422</v>
      </c>
      <c r="C7754" t="s">
        <v>23</v>
      </c>
      <c r="D7754" t="s">
        <v>12</v>
      </c>
      <c r="E7754" t="s">
        <v>13</v>
      </c>
      <c r="F7754">
        <v>18.54</v>
      </c>
      <c r="G7754">
        <v>2</v>
      </c>
      <c r="H7754">
        <v>8.7100000000000009</v>
      </c>
      <c r="I7754" t="s">
        <v>873</v>
      </c>
      <c r="J7754">
        <v>2024</v>
      </c>
    </row>
    <row r="7755" spans="1:10" x14ac:dyDescent="0.3">
      <c r="A7755">
        <v>45459</v>
      </c>
      <c r="B7755" t="s">
        <v>385</v>
      </c>
      <c r="C7755" t="s">
        <v>169</v>
      </c>
      <c r="D7755" t="s">
        <v>12</v>
      </c>
      <c r="E7755" t="s">
        <v>97</v>
      </c>
      <c r="F7755">
        <v>16.68</v>
      </c>
      <c r="G7755">
        <v>2</v>
      </c>
      <c r="H7755">
        <v>4.34</v>
      </c>
      <c r="I7755" t="s">
        <v>873</v>
      </c>
      <c r="J7755">
        <v>2024</v>
      </c>
    </row>
    <row r="7756" spans="1:10" x14ac:dyDescent="0.3">
      <c r="A7756">
        <v>45459</v>
      </c>
      <c r="B7756" t="s">
        <v>385</v>
      </c>
      <c r="C7756" t="s">
        <v>169</v>
      </c>
      <c r="D7756" t="s">
        <v>12</v>
      </c>
      <c r="E7756" t="s">
        <v>13</v>
      </c>
      <c r="F7756">
        <v>19.440000000000001</v>
      </c>
      <c r="G7756">
        <v>3</v>
      </c>
      <c r="H7756">
        <v>9.33</v>
      </c>
      <c r="I7756" t="s">
        <v>873</v>
      </c>
      <c r="J7756">
        <v>2024</v>
      </c>
    </row>
    <row r="7757" spans="1:10" x14ac:dyDescent="0.3">
      <c r="A7757">
        <v>45459</v>
      </c>
      <c r="B7757" t="s">
        <v>385</v>
      </c>
      <c r="C7757" t="s">
        <v>169</v>
      </c>
      <c r="D7757" t="s">
        <v>12</v>
      </c>
      <c r="E7757" t="s">
        <v>13</v>
      </c>
      <c r="F7757">
        <v>192.16</v>
      </c>
      <c r="G7757">
        <v>4</v>
      </c>
      <c r="H7757">
        <v>92.24</v>
      </c>
      <c r="I7757" t="s">
        <v>873</v>
      </c>
      <c r="J7757">
        <v>2024</v>
      </c>
    </row>
    <row r="7758" spans="1:10" x14ac:dyDescent="0.3">
      <c r="A7758">
        <v>45459</v>
      </c>
      <c r="B7758" t="s">
        <v>595</v>
      </c>
      <c r="C7758" t="s">
        <v>15</v>
      </c>
      <c r="D7758" t="s">
        <v>12</v>
      </c>
      <c r="E7758" t="s">
        <v>18</v>
      </c>
      <c r="F7758">
        <v>5.94</v>
      </c>
      <c r="G7758">
        <v>7</v>
      </c>
      <c r="H7758">
        <v>-8.9</v>
      </c>
      <c r="I7758" t="s">
        <v>873</v>
      </c>
      <c r="J7758">
        <v>2024</v>
      </c>
    </row>
    <row r="7759" spans="1:10" x14ac:dyDescent="0.3">
      <c r="A7759">
        <v>45459</v>
      </c>
      <c r="B7759" t="s">
        <v>421</v>
      </c>
      <c r="C7759" t="s">
        <v>49</v>
      </c>
      <c r="D7759" t="s">
        <v>30</v>
      </c>
      <c r="E7759" t="s">
        <v>36</v>
      </c>
      <c r="F7759">
        <v>479.95</v>
      </c>
      <c r="G7759">
        <v>6</v>
      </c>
      <c r="H7759">
        <v>107.99</v>
      </c>
      <c r="I7759" t="s">
        <v>873</v>
      </c>
      <c r="J7759">
        <v>2024</v>
      </c>
    </row>
    <row r="7760" spans="1:10" x14ac:dyDescent="0.3">
      <c r="A7760">
        <v>45459</v>
      </c>
      <c r="B7760" t="s">
        <v>421</v>
      </c>
      <c r="C7760" t="s">
        <v>49</v>
      </c>
      <c r="D7760" t="s">
        <v>12</v>
      </c>
      <c r="E7760" t="s">
        <v>21</v>
      </c>
      <c r="F7760">
        <v>23.92</v>
      </c>
      <c r="G7760">
        <v>5</v>
      </c>
      <c r="H7760">
        <v>1.79</v>
      </c>
      <c r="I7760" t="s">
        <v>873</v>
      </c>
      <c r="J7760">
        <v>2024</v>
      </c>
    </row>
    <row r="7761" spans="1:10" x14ac:dyDescent="0.3">
      <c r="A7761">
        <v>45460</v>
      </c>
      <c r="B7761" t="s">
        <v>447</v>
      </c>
      <c r="C7761" t="s">
        <v>23</v>
      </c>
      <c r="D7761" t="s">
        <v>12</v>
      </c>
      <c r="E7761" t="s">
        <v>18</v>
      </c>
      <c r="F7761">
        <v>51.31</v>
      </c>
      <c r="G7761">
        <v>3</v>
      </c>
      <c r="H7761">
        <v>17.96</v>
      </c>
      <c r="I7761" t="s">
        <v>873</v>
      </c>
      <c r="J7761">
        <v>2024</v>
      </c>
    </row>
    <row r="7762" spans="1:10" x14ac:dyDescent="0.3">
      <c r="A7762">
        <v>45460</v>
      </c>
      <c r="B7762" t="s">
        <v>486</v>
      </c>
      <c r="C7762" t="s">
        <v>84</v>
      </c>
      <c r="D7762" t="s">
        <v>28</v>
      </c>
      <c r="E7762" t="s">
        <v>34</v>
      </c>
      <c r="F7762">
        <v>155.25</v>
      </c>
      <c r="G7762">
        <v>3</v>
      </c>
      <c r="H7762">
        <v>46.58</v>
      </c>
      <c r="I7762" t="s">
        <v>873</v>
      </c>
      <c r="J7762">
        <v>2024</v>
      </c>
    </row>
    <row r="7763" spans="1:10" x14ac:dyDescent="0.3">
      <c r="A7763">
        <v>45460</v>
      </c>
      <c r="B7763" t="s">
        <v>486</v>
      </c>
      <c r="C7763" t="s">
        <v>84</v>
      </c>
      <c r="D7763" t="s">
        <v>12</v>
      </c>
      <c r="E7763" t="s">
        <v>17</v>
      </c>
      <c r="F7763">
        <v>14.03</v>
      </c>
      <c r="G7763">
        <v>1</v>
      </c>
      <c r="H7763">
        <v>4.07</v>
      </c>
      <c r="I7763" t="s">
        <v>873</v>
      </c>
      <c r="J7763">
        <v>2024</v>
      </c>
    </row>
    <row r="7764" spans="1:10" x14ac:dyDescent="0.3">
      <c r="A7764">
        <v>45460</v>
      </c>
      <c r="B7764" t="s">
        <v>538</v>
      </c>
      <c r="C7764" t="s">
        <v>15</v>
      </c>
      <c r="D7764" t="s">
        <v>12</v>
      </c>
      <c r="E7764" t="s">
        <v>13</v>
      </c>
      <c r="F7764">
        <v>12.22</v>
      </c>
      <c r="G7764">
        <v>2</v>
      </c>
      <c r="H7764">
        <v>4.43</v>
      </c>
      <c r="I7764" t="s">
        <v>873</v>
      </c>
      <c r="J7764">
        <v>2024</v>
      </c>
    </row>
    <row r="7765" spans="1:10" x14ac:dyDescent="0.3">
      <c r="A7765">
        <v>45460</v>
      </c>
      <c r="B7765" t="s">
        <v>538</v>
      </c>
      <c r="C7765" t="s">
        <v>15</v>
      </c>
      <c r="D7765" t="s">
        <v>12</v>
      </c>
      <c r="E7765" t="s">
        <v>18</v>
      </c>
      <c r="F7765">
        <v>2.2999999999999998</v>
      </c>
      <c r="G7765">
        <v>4</v>
      </c>
      <c r="H7765">
        <v>-3.57</v>
      </c>
      <c r="I7765" t="s">
        <v>873</v>
      </c>
      <c r="J7765">
        <v>2024</v>
      </c>
    </row>
    <row r="7766" spans="1:10" x14ac:dyDescent="0.3">
      <c r="A7766">
        <v>45460</v>
      </c>
      <c r="B7766" t="s">
        <v>538</v>
      </c>
      <c r="C7766" t="s">
        <v>15</v>
      </c>
      <c r="D7766" t="s">
        <v>12</v>
      </c>
      <c r="E7766" t="s">
        <v>18</v>
      </c>
      <c r="F7766">
        <v>9.36</v>
      </c>
      <c r="G7766">
        <v>4</v>
      </c>
      <c r="H7766">
        <v>-16.38</v>
      </c>
      <c r="I7766" t="s">
        <v>873</v>
      </c>
      <c r="J7766">
        <v>2024</v>
      </c>
    </row>
    <row r="7767" spans="1:10" x14ac:dyDescent="0.3">
      <c r="A7767">
        <v>45460</v>
      </c>
      <c r="B7767" t="s">
        <v>443</v>
      </c>
      <c r="C7767" t="s">
        <v>128</v>
      </c>
      <c r="D7767" t="s">
        <v>12</v>
      </c>
      <c r="E7767" t="s">
        <v>17</v>
      </c>
      <c r="F7767">
        <v>146.35</v>
      </c>
      <c r="G7767">
        <v>3</v>
      </c>
      <c r="H7767">
        <v>-32.93</v>
      </c>
      <c r="I7767" t="s">
        <v>873</v>
      </c>
      <c r="J7767">
        <v>2024</v>
      </c>
    </row>
    <row r="7768" spans="1:10" x14ac:dyDescent="0.3">
      <c r="A7768">
        <v>45460</v>
      </c>
      <c r="B7768" t="s">
        <v>103</v>
      </c>
      <c r="C7768" t="s">
        <v>77</v>
      </c>
      <c r="D7768" t="s">
        <v>30</v>
      </c>
      <c r="E7768" t="s">
        <v>138</v>
      </c>
      <c r="F7768">
        <v>3404.5</v>
      </c>
      <c r="G7768">
        <v>5</v>
      </c>
      <c r="H7768">
        <v>1668.21</v>
      </c>
      <c r="I7768" t="s">
        <v>873</v>
      </c>
      <c r="J7768">
        <v>2024</v>
      </c>
    </row>
    <row r="7769" spans="1:10" x14ac:dyDescent="0.3">
      <c r="A7769">
        <v>45460</v>
      </c>
      <c r="B7769" t="s">
        <v>103</v>
      </c>
      <c r="C7769" t="s">
        <v>77</v>
      </c>
      <c r="D7769" t="s">
        <v>30</v>
      </c>
      <c r="E7769" t="s">
        <v>36</v>
      </c>
      <c r="F7769">
        <v>101.34</v>
      </c>
      <c r="G7769">
        <v>3</v>
      </c>
      <c r="H7769">
        <v>8.11</v>
      </c>
      <c r="I7769" t="s">
        <v>873</v>
      </c>
      <c r="J7769">
        <v>2024</v>
      </c>
    </row>
    <row r="7770" spans="1:10" x14ac:dyDescent="0.3">
      <c r="A7770">
        <v>45461</v>
      </c>
      <c r="B7770" t="s">
        <v>657</v>
      </c>
      <c r="C7770" t="s">
        <v>23</v>
      </c>
      <c r="D7770" t="s">
        <v>28</v>
      </c>
      <c r="E7770" t="s">
        <v>47</v>
      </c>
      <c r="F7770">
        <v>917.92</v>
      </c>
      <c r="G7770">
        <v>9</v>
      </c>
      <c r="H7770">
        <v>75.59</v>
      </c>
      <c r="I7770" t="s">
        <v>873</v>
      </c>
      <c r="J7770">
        <v>2024</v>
      </c>
    </row>
    <row r="7771" spans="1:10" x14ac:dyDescent="0.3">
      <c r="A7771">
        <v>45461</v>
      </c>
      <c r="B7771" t="s">
        <v>657</v>
      </c>
      <c r="C7771" t="s">
        <v>23</v>
      </c>
      <c r="D7771" t="s">
        <v>12</v>
      </c>
      <c r="E7771" t="s">
        <v>13</v>
      </c>
      <c r="F7771">
        <v>38.880000000000003</v>
      </c>
      <c r="G7771">
        <v>6</v>
      </c>
      <c r="H7771">
        <v>19.05</v>
      </c>
      <c r="I7771" t="s">
        <v>873</v>
      </c>
      <c r="J7771">
        <v>2024</v>
      </c>
    </row>
    <row r="7772" spans="1:10" x14ac:dyDescent="0.3">
      <c r="A7772">
        <v>45461</v>
      </c>
      <c r="B7772" t="s">
        <v>721</v>
      </c>
      <c r="C7772" t="s">
        <v>11</v>
      </c>
      <c r="D7772" t="s">
        <v>12</v>
      </c>
      <c r="E7772" t="s">
        <v>13</v>
      </c>
      <c r="F7772">
        <v>74.349999999999994</v>
      </c>
      <c r="G7772">
        <v>3</v>
      </c>
      <c r="H7772">
        <v>23.24</v>
      </c>
      <c r="I7772" t="s">
        <v>873</v>
      </c>
      <c r="J7772">
        <v>2024</v>
      </c>
    </row>
    <row r="7773" spans="1:10" x14ac:dyDescent="0.3">
      <c r="A7773">
        <v>45462</v>
      </c>
      <c r="B7773" t="s">
        <v>517</v>
      </c>
      <c r="C7773" t="s">
        <v>77</v>
      </c>
      <c r="D7773" t="s">
        <v>12</v>
      </c>
      <c r="E7773" t="s">
        <v>13</v>
      </c>
      <c r="F7773">
        <v>97.82</v>
      </c>
      <c r="G7773">
        <v>2</v>
      </c>
      <c r="H7773">
        <v>45.98</v>
      </c>
      <c r="I7773" t="s">
        <v>873</v>
      </c>
      <c r="J7773">
        <v>2024</v>
      </c>
    </row>
    <row r="7774" spans="1:10" x14ac:dyDescent="0.3">
      <c r="A7774">
        <v>45462</v>
      </c>
      <c r="B7774" t="s">
        <v>517</v>
      </c>
      <c r="C7774" t="s">
        <v>77</v>
      </c>
      <c r="D7774" t="s">
        <v>30</v>
      </c>
      <c r="E7774" t="s">
        <v>36</v>
      </c>
      <c r="F7774">
        <v>103.12</v>
      </c>
      <c r="G7774">
        <v>8</v>
      </c>
      <c r="H7774">
        <v>10.31</v>
      </c>
      <c r="I7774" t="s">
        <v>873</v>
      </c>
      <c r="J7774">
        <v>2024</v>
      </c>
    </row>
    <row r="7775" spans="1:10" x14ac:dyDescent="0.3">
      <c r="A7775">
        <v>45462</v>
      </c>
      <c r="B7775" t="s">
        <v>320</v>
      </c>
      <c r="C7775" t="s">
        <v>11</v>
      </c>
      <c r="D7775" t="s">
        <v>12</v>
      </c>
      <c r="E7775" t="s">
        <v>97</v>
      </c>
      <c r="F7775">
        <v>11.18</v>
      </c>
      <c r="G7775">
        <v>1</v>
      </c>
      <c r="H7775">
        <v>0.84</v>
      </c>
      <c r="I7775" t="s">
        <v>873</v>
      </c>
      <c r="J7775">
        <v>2024</v>
      </c>
    </row>
    <row r="7776" spans="1:10" x14ac:dyDescent="0.3">
      <c r="A7776">
        <v>45462</v>
      </c>
      <c r="B7776" t="s">
        <v>320</v>
      </c>
      <c r="C7776" t="s">
        <v>11</v>
      </c>
      <c r="D7776" t="s">
        <v>12</v>
      </c>
      <c r="E7776" t="s">
        <v>17</v>
      </c>
      <c r="F7776">
        <v>153.58000000000001</v>
      </c>
      <c r="G7776">
        <v>2</v>
      </c>
      <c r="H7776">
        <v>-32.64</v>
      </c>
      <c r="I7776" t="s">
        <v>873</v>
      </c>
      <c r="J7776">
        <v>2024</v>
      </c>
    </row>
    <row r="7777" spans="1:10" x14ac:dyDescent="0.3">
      <c r="A7777">
        <v>45462</v>
      </c>
      <c r="B7777" t="s">
        <v>529</v>
      </c>
      <c r="C7777" t="s">
        <v>11</v>
      </c>
      <c r="D7777" t="s">
        <v>12</v>
      </c>
      <c r="E7777" t="s">
        <v>55</v>
      </c>
      <c r="F7777">
        <v>2.2599999999999998</v>
      </c>
      <c r="G7777">
        <v>1</v>
      </c>
      <c r="H7777">
        <v>-5.21</v>
      </c>
      <c r="I7777" t="s">
        <v>873</v>
      </c>
      <c r="J7777">
        <v>2024</v>
      </c>
    </row>
    <row r="7778" spans="1:10" x14ac:dyDescent="0.3">
      <c r="A7778">
        <v>45462</v>
      </c>
      <c r="B7778" t="s">
        <v>529</v>
      </c>
      <c r="C7778" t="s">
        <v>11</v>
      </c>
      <c r="D7778" t="s">
        <v>12</v>
      </c>
      <c r="E7778" t="s">
        <v>55</v>
      </c>
      <c r="F7778">
        <v>0.44</v>
      </c>
      <c r="G7778">
        <v>1</v>
      </c>
      <c r="H7778">
        <v>-1.1100000000000001</v>
      </c>
      <c r="I7778" t="s">
        <v>873</v>
      </c>
      <c r="J7778">
        <v>2024</v>
      </c>
    </row>
    <row r="7779" spans="1:10" x14ac:dyDescent="0.3">
      <c r="A7779">
        <v>45462</v>
      </c>
      <c r="B7779" t="s">
        <v>529</v>
      </c>
      <c r="C7779" t="s">
        <v>11</v>
      </c>
      <c r="D7779" t="s">
        <v>12</v>
      </c>
      <c r="E7779" t="s">
        <v>13</v>
      </c>
      <c r="F7779">
        <v>146.18</v>
      </c>
      <c r="G7779">
        <v>8</v>
      </c>
      <c r="H7779">
        <v>47.51</v>
      </c>
      <c r="I7779" t="s">
        <v>873</v>
      </c>
      <c r="J7779">
        <v>2024</v>
      </c>
    </row>
    <row r="7780" spans="1:10" x14ac:dyDescent="0.3">
      <c r="A7780">
        <v>45462</v>
      </c>
      <c r="B7780" t="s">
        <v>182</v>
      </c>
      <c r="C7780" t="s">
        <v>49</v>
      </c>
      <c r="D7780" t="s">
        <v>28</v>
      </c>
      <c r="E7780" t="s">
        <v>29</v>
      </c>
      <c r="F7780">
        <v>760.12</v>
      </c>
      <c r="G7780">
        <v>6</v>
      </c>
      <c r="H7780">
        <v>-43.44</v>
      </c>
      <c r="I7780" t="s">
        <v>873</v>
      </c>
      <c r="J7780">
        <v>2024</v>
      </c>
    </row>
    <row r="7781" spans="1:10" x14ac:dyDescent="0.3">
      <c r="A7781">
        <v>45462</v>
      </c>
      <c r="B7781" t="s">
        <v>182</v>
      </c>
      <c r="C7781" t="s">
        <v>49</v>
      </c>
      <c r="D7781" t="s">
        <v>28</v>
      </c>
      <c r="E7781" t="s">
        <v>34</v>
      </c>
      <c r="F7781">
        <v>38.78</v>
      </c>
      <c r="G7781">
        <v>3</v>
      </c>
      <c r="H7781">
        <v>7.27</v>
      </c>
      <c r="I7781" t="s">
        <v>873</v>
      </c>
      <c r="J7781">
        <v>2024</v>
      </c>
    </row>
    <row r="7782" spans="1:10" x14ac:dyDescent="0.3">
      <c r="A7782">
        <v>45462</v>
      </c>
      <c r="B7782" t="s">
        <v>182</v>
      </c>
      <c r="C7782" t="s">
        <v>49</v>
      </c>
      <c r="D7782" t="s">
        <v>30</v>
      </c>
      <c r="E7782" t="s">
        <v>36</v>
      </c>
      <c r="F7782">
        <v>122.33</v>
      </c>
      <c r="G7782">
        <v>9</v>
      </c>
      <c r="H7782">
        <v>1.53</v>
      </c>
      <c r="I7782" t="s">
        <v>873</v>
      </c>
      <c r="J7782">
        <v>2024</v>
      </c>
    </row>
    <row r="7783" spans="1:10" x14ac:dyDescent="0.3">
      <c r="A7783">
        <v>45462</v>
      </c>
      <c r="B7783" t="s">
        <v>85</v>
      </c>
      <c r="C7783" t="s">
        <v>11</v>
      </c>
      <c r="D7783" t="s">
        <v>12</v>
      </c>
      <c r="E7783" t="s">
        <v>18</v>
      </c>
      <c r="F7783">
        <v>6.89</v>
      </c>
      <c r="G7783">
        <v>3</v>
      </c>
      <c r="H7783">
        <v>-11.02</v>
      </c>
      <c r="I7783" t="s">
        <v>873</v>
      </c>
      <c r="J7783">
        <v>2024</v>
      </c>
    </row>
    <row r="7784" spans="1:10" x14ac:dyDescent="0.3">
      <c r="A7784">
        <v>45462</v>
      </c>
      <c r="B7784" t="s">
        <v>85</v>
      </c>
      <c r="C7784" t="s">
        <v>11</v>
      </c>
      <c r="D7784" t="s">
        <v>28</v>
      </c>
      <c r="E7784" t="s">
        <v>75</v>
      </c>
      <c r="F7784">
        <v>457.49</v>
      </c>
      <c r="G7784">
        <v>3</v>
      </c>
      <c r="H7784">
        <v>-84.96</v>
      </c>
      <c r="I7784" t="s">
        <v>873</v>
      </c>
      <c r="J7784">
        <v>2024</v>
      </c>
    </row>
    <row r="7785" spans="1:10" x14ac:dyDescent="0.3">
      <c r="A7785">
        <v>45462</v>
      </c>
      <c r="B7785" t="s">
        <v>839</v>
      </c>
      <c r="C7785" t="s">
        <v>77</v>
      </c>
      <c r="D7785" t="s">
        <v>12</v>
      </c>
      <c r="E7785" t="s">
        <v>17</v>
      </c>
      <c r="F7785">
        <v>129.30000000000001</v>
      </c>
      <c r="G7785">
        <v>2</v>
      </c>
      <c r="H7785">
        <v>6.47</v>
      </c>
      <c r="I7785" t="s">
        <v>873</v>
      </c>
      <c r="J7785">
        <v>2024</v>
      </c>
    </row>
    <row r="7786" spans="1:10" x14ac:dyDescent="0.3">
      <c r="A7786">
        <v>45462</v>
      </c>
      <c r="B7786" t="s">
        <v>839</v>
      </c>
      <c r="C7786" t="s">
        <v>77</v>
      </c>
      <c r="D7786" t="s">
        <v>12</v>
      </c>
      <c r="E7786" t="s">
        <v>18</v>
      </c>
      <c r="F7786">
        <v>11.57</v>
      </c>
      <c r="G7786">
        <v>3</v>
      </c>
      <c r="H7786">
        <v>3.76</v>
      </c>
      <c r="I7786" t="s">
        <v>873</v>
      </c>
      <c r="J7786">
        <v>2024</v>
      </c>
    </row>
    <row r="7787" spans="1:10" x14ac:dyDescent="0.3">
      <c r="A7787">
        <v>45462</v>
      </c>
      <c r="B7787" t="s">
        <v>276</v>
      </c>
      <c r="C7787" t="s">
        <v>23</v>
      </c>
      <c r="D7787" t="s">
        <v>28</v>
      </c>
      <c r="E7787" t="s">
        <v>34</v>
      </c>
      <c r="F7787">
        <v>50.32</v>
      </c>
      <c r="G7787">
        <v>4</v>
      </c>
      <c r="H7787">
        <v>21.13</v>
      </c>
      <c r="I7787" t="s">
        <v>873</v>
      </c>
      <c r="J7787">
        <v>2024</v>
      </c>
    </row>
    <row r="7788" spans="1:10" x14ac:dyDescent="0.3">
      <c r="A7788">
        <v>45462</v>
      </c>
      <c r="B7788" t="s">
        <v>276</v>
      </c>
      <c r="C7788" t="s">
        <v>23</v>
      </c>
      <c r="D7788" t="s">
        <v>12</v>
      </c>
      <c r="E7788" t="s">
        <v>13</v>
      </c>
      <c r="F7788">
        <v>24.56</v>
      </c>
      <c r="G7788">
        <v>2</v>
      </c>
      <c r="H7788">
        <v>11.54</v>
      </c>
      <c r="I7788" t="s">
        <v>873</v>
      </c>
      <c r="J7788">
        <v>2024</v>
      </c>
    </row>
    <row r="7789" spans="1:10" x14ac:dyDescent="0.3">
      <c r="A7789">
        <v>45463</v>
      </c>
      <c r="B7789" t="s">
        <v>620</v>
      </c>
      <c r="C7789" t="s">
        <v>89</v>
      </c>
      <c r="D7789" t="s">
        <v>30</v>
      </c>
      <c r="E7789" t="s">
        <v>36</v>
      </c>
      <c r="F7789">
        <v>239.97</v>
      </c>
      <c r="G7789">
        <v>3</v>
      </c>
      <c r="H7789">
        <v>71.989999999999995</v>
      </c>
      <c r="I7789" t="s">
        <v>873</v>
      </c>
      <c r="J7789">
        <v>2024</v>
      </c>
    </row>
    <row r="7790" spans="1:10" x14ac:dyDescent="0.3">
      <c r="A7790">
        <v>45463</v>
      </c>
      <c r="B7790" t="s">
        <v>620</v>
      </c>
      <c r="C7790" t="s">
        <v>89</v>
      </c>
      <c r="D7790" t="s">
        <v>12</v>
      </c>
      <c r="E7790" t="s">
        <v>16</v>
      </c>
      <c r="F7790">
        <v>9.82</v>
      </c>
      <c r="G7790">
        <v>2</v>
      </c>
      <c r="H7790">
        <v>4.8099999999999996</v>
      </c>
      <c r="I7790" t="s">
        <v>873</v>
      </c>
      <c r="J7790">
        <v>2024</v>
      </c>
    </row>
    <row r="7791" spans="1:10" x14ac:dyDescent="0.3">
      <c r="A7791">
        <v>45463</v>
      </c>
      <c r="B7791" t="s">
        <v>691</v>
      </c>
      <c r="C7791" t="s">
        <v>77</v>
      </c>
      <c r="D7791" t="s">
        <v>30</v>
      </c>
      <c r="E7791" t="s">
        <v>36</v>
      </c>
      <c r="F7791">
        <v>149.94999999999999</v>
      </c>
      <c r="G7791">
        <v>5</v>
      </c>
      <c r="H7791">
        <v>15</v>
      </c>
      <c r="I7791" t="s">
        <v>873</v>
      </c>
      <c r="J7791">
        <v>2024</v>
      </c>
    </row>
    <row r="7792" spans="1:10" x14ac:dyDescent="0.3">
      <c r="A7792">
        <v>45463</v>
      </c>
      <c r="B7792" t="s">
        <v>691</v>
      </c>
      <c r="C7792" t="s">
        <v>77</v>
      </c>
      <c r="D7792" t="s">
        <v>12</v>
      </c>
      <c r="E7792" t="s">
        <v>18</v>
      </c>
      <c r="F7792">
        <v>51.31</v>
      </c>
      <c r="G7792">
        <v>3</v>
      </c>
      <c r="H7792">
        <v>18.600000000000001</v>
      </c>
      <c r="I7792" t="s">
        <v>873</v>
      </c>
      <c r="J7792">
        <v>2024</v>
      </c>
    </row>
    <row r="7793" spans="1:10" x14ac:dyDescent="0.3">
      <c r="A7793">
        <v>45463</v>
      </c>
      <c r="B7793" t="s">
        <v>95</v>
      </c>
      <c r="C7793" t="s">
        <v>49</v>
      </c>
      <c r="D7793" t="s">
        <v>12</v>
      </c>
      <c r="E7793" t="s">
        <v>13</v>
      </c>
      <c r="F7793">
        <v>31.1</v>
      </c>
      <c r="G7793">
        <v>6</v>
      </c>
      <c r="H7793">
        <v>10.89</v>
      </c>
      <c r="I7793" t="s">
        <v>873</v>
      </c>
      <c r="J7793">
        <v>2024</v>
      </c>
    </row>
    <row r="7794" spans="1:10" x14ac:dyDescent="0.3">
      <c r="A7794">
        <v>45463</v>
      </c>
      <c r="B7794" t="s">
        <v>95</v>
      </c>
      <c r="C7794" t="s">
        <v>49</v>
      </c>
      <c r="D7794" t="s">
        <v>12</v>
      </c>
      <c r="E7794" t="s">
        <v>21</v>
      </c>
      <c r="F7794">
        <v>5.25</v>
      </c>
      <c r="G7794">
        <v>2</v>
      </c>
      <c r="H7794">
        <v>0.59</v>
      </c>
      <c r="I7794" t="s">
        <v>873</v>
      </c>
      <c r="J7794">
        <v>2024</v>
      </c>
    </row>
    <row r="7795" spans="1:10" x14ac:dyDescent="0.3">
      <c r="A7795">
        <v>45463</v>
      </c>
      <c r="B7795" t="s">
        <v>199</v>
      </c>
      <c r="C7795" t="s">
        <v>66</v>
      </c>
      <c r="D7795" t="s">
        <v>12</v>
      </c>
      <c r="E7795" t="s">
        <v>17</v>
      </c>
      <c r="F7795">
        <v>4.46</v>
      </c>
      <c r="G7795">
        <v>1</v>
      </c>
      <c r="H7795">
        <v>0.33</v>
      </c>
      <c r="I7795" t="s">
        <v>873</v>
      </c>
      <c r="J7795">
        <v>2024</v>
      </c>
    </row>
    <row r="7796" spans="1:10" x14ac:dyDescent="0.3">
      <c r="A7796">
        <v>45463</v>
      </c>
      <c r="B7796" t="s">
        <v>262</v>
      </c>
      <c r="C7796" t="s">
        <v>38</v>
      </c>
      <c r="D7796" t="s">
        <v>12</v>
      </c>
      <c r="E7796" t="s">
        <v>13</v>
      </c>
      <c r="F7796">
        <v>32.4</v>
      </c>
      <c r="G7796">
        <v>5</v>
      </c>
      <c r="H7796">
        <v>15.55</v>
      </c>
      <c r="I7796" t="s">
        <v>873</v>
      </c>
      <c r="J7796">
        <v>2024</v>
      </c>
    </row>
    <row r="7797" spans="1:10" x14ac:dyDescent="0.3">
      <c r="A7797">
        <v>45463</v>
      </c>
      <c r="B7797" t="s">
        <v>262</v>
      </c>
      <c r="C7797" t="s">
        <v>38</v>
      </c>
      <c r="D7797" t="s">
        <v>30</v>
      </c>
      <c r="E7797" t="s">
        <v>31</v>
      </c>
      <c r="F7797">
        <v>503.96</v>
      </c>
      <c r="G7797">
        <v>4</v>
      </c>
      <c r="H7797">
        <v>125.99</v>
      </c>
      <c r="I7797" t="s">
        <v>873</v>
      </c>
      <c r="J7797">
        <v>2024</v>
      </c>
    </row>
    <row r="7798" spans="1:10" x14ac:dyDescent="0.3">
      <c r="A7798">
        <v>45464</v>
      </c>
      <c r="B7798" t="s">
        <v>140</v>
      </c>
      <c r="C7798" t="s">
        <v>49</v>
      </c>
      <c r="D7798" t="s">
        <v>28</v>
      </c>
      <c r="E7798" t="s">
        <v>34</v>
      </c>
      <c r="F7798">
        <v>17.920000000000002</v>
      </c>
      <c r="G7798">
        <v>5</v>
      </c>
      <c r="H7798">
        <v>2.46</v>
      </c>
      <c r="I7798" t="s">
        <v>873</v>
      </c>
      <c r="J7798">
        <v>2024</v>
      </c>
    </row>
    <row r="7799" spans="1:10" x14ac:dyDescent="0.3">
      <c r="A7799">
        <v>45464</v>
      </c>
      <c r="B7799" t="s">
        <v>140</v>
      </c>
      <c r="C7799" t="s">
        <v>49</v>
      </c>
      <c r="D7799" t="s">
        <v>12</v>
      </c>
      <c r="E7799" t="s">
        <v>18</v>
      </c>
      <c r="F7799">
        <v>41.26</v>
      </c>
      <c r="G7799">
        <v>6</v>
      </c>
      <c r="H7799">
        <v>-34.380000000000003</v>
      </c>
      <c r="I7799" t="s">
        <v>873</v>
      </c>
      <c r="J7799">
        <v>2024</v>
      </c>
    </row>
    <row r="7800" spans="1:10" x14ac:dyDescent="0.3">
      <c r="A7800">
        <v>45464</v>
      </c>
      <c r="B7800" t="s">
        <v>542</v>
      </c>
      <c r="C7800" t="s">
        <v>865</v>
      </c>
      <c r="D7800" t="s">
        <v>12</v>
      </c>
      <c r="E7800" t="s">
        <v>18</v>
      </c>
      <c r="F7800">
        <v>82.4</v>
      </c>
      <c r="G7800">
        <v>5</v>
      </c>
      <c r="H7800">
        <v>40.380000000000003</v>
      </c>
      <c r="I7800" t="s">
        <v>873</v>
      </c>
      <c r="J7800">
        <v>2024</v>
      </c>
    </row>
    <row r="7801" spans="1:10" x14ac:dyDescent="0.3">
      <c r="A7801">
        <v>45464</v>
      </c>
      <c r="B7801" t="s">
        <v>542</v>
      </c>
      <c r="C7801" t="s">
        <v>865</v>
      </c>
      <c r="D7801" t="s">
        <v>12</v>
      </c>
      <c r="E7801" t="s">
        <v>18</v>
      </c>
      <c r="F7801">
        <v>6.24</v>
      </c>
      <c r="G7801">
        <v>2</v>
      </c>
      <c r="H7801">
        <v>3.06</v>
      </c>
      <c r="I7801" t="s">
        <v>873</v>
      </c>
      <c r="J7801">
        <v>2024</v>
      </c>
    </row>
    <row r="7802" spans="1:10" x14ac:dyDescent="0.3">
      <c r="A7802">
        <v>45464</v>
      </c>
      <c r="B7802" t="s">
        <v>542</v>
      </c>
      <c r="C7802" t="s">
        <v>865</v>
      </c>
      <c r="D7802" t="s">
        <v>12</v>
      </c>
      <c r="E7802" t="s">
        <v>13</v>
      </c>
      <c r="F7802">
        <v>447.84</v>
      </c>
      <c r="G7802">
        <v>8</v>
      </c>
      <c r="H7802">
        <v>219.44</v>
      </c>
      <c r="I7802" t="s">
        <v>873</v>
      </c>
      <c r="J7802">
        <v>2024</v>
      </c>
    </row>
    <row r="7803" spans="1:10" x14ac:dyDescent="0.3">
      <c r="A7803">
        <v>45465</v>
      </c>
      <c r="B7803" t="s">
        <v>354</v>
      </c>
      <c r="C7803" t="s">
        <v>66</v>
      </c>
      <c r="D7803" t="s">
        <v>12</v>
      </c>
      <c r="E7803" t="s">
        <v>43</v>
      </c>
      <c r="F7803">
        <v>37.61</v>
      </c>
      <c r="G7803">
        <v>3</v>
      </c>
      <c r="H7803">
        <v>12.69</v>
      </c>
      <c r="I7803" t="s">
        <v>873</v>
      </c>
      <c r="J7803">
        <v>2024</v>
      </c>
    </row>
    <row r="7804" spans="1:10" x14ac:dyDescent="0.3">
      <c r="A7804">
        <v>45465</v>
      </c>
      <c r="B7804" t="s">
        <v>559</v>
      </c>
      <c r="C7804" t="s">
        <v>20</v>
      </c>
      <c r="D7804" t="s">
        <v>12</v>
      </c>
      <c r="E7804" t="s">
        <v>18</v>
      </c>
      <c r="F7804">
        <v>10.33</v>
      </c>
      <c r="G7804">
        <v>3</v>
      </c>
      <c r="H7804">
        <v>-7.58</v>
      </c>
      <c r="I7804" t="s">
        <v>873</v>
      </c>
      <c r="J7804">
        <v>2024</v>
      </c>
    </row>
    <row r="7805" spans="1:10" x14ac:dyDescent="0.3">
      <c r="A7805">
        <v>45465</v>
      </c>
      <c r="B7805" t="s">
        <v>559</v>
      </c>
      <c r="C7805" t="s">
        <v>20</v>
      </c>
      <c r="D7805" t="s">
        <v>12</v>
      </c>
      <c r="E7805" t="s">
        <v>18</v>
      </c>
      <c r="F7805">
        <v>31.16</v>
      </c>
      <c r="G7805">
        <v>5</v>
      </c>
      <c r="H7805">
        <v>-23.89</v>
      </c>
      <c r="I7805" t="s">
        <v>873</v>
      </c>
      <c r="J7805">
        <v>2024</v>
      </c>
    </row>
    <row r="7806" spans="1:10" x14ac:dyDescent="0.3">
      <c r="A7806">
        <v>45465</v>
      </c>
      <c r="B7806" t="s">
        <v>559</v>
      </c>
      <c r="C7806" t="s">
        <v>20</v>
      </c>
      <c r="D7806" t="s">
        <v>12</v>
      </c>
      <c r="E7806" t="s">
        <v>17</v>
      </c>
      <c r="F7806">
        <v>8.93</v>
      </c>
      <c r="G7806">
        <v>2</v>
      </c>
      <c r="H7806">
        <v>0.67</v>
      </c>
      <c r="I7806" t="s">
        <v>873</v>
      </c>
      <c r="J7806">
        <v>2024</v>
      </c>
    </row>
    <row r="7807" spans="1:10" x14ac:dyDescent="0.3">
      <c r="A7807">
        <v>45465</v>
      </c>
      <c r="B7807" t="s">
        <v>593</v>
      </c>
      <c r="C7807" t="s">
        <v>15</v>
      </c>
      <c r="D7807" t="s">
        <v>12</v>
      </c>
      <c r="E7807" t="s">
        <v>18</v>
      </c>
      <c r="F7807">
        <v>3.04</v>
      </c>
      <c r="G7807">
        <v>3</v>
      </c>
      <c r="H7807">
        <v>-5.01</v>
      </c>
      <c r="I7807" t="s">
        <v>873</v>
      </c>
      <c r="J7807">
        <v>2024</v>
      </c>
    </row>
    <row r="7808" spans="1:10" x14ac:dyDescent="0.3">
      <c r="A7808">
        <v>45465</v>
      </c>
      <c r="B7808" t="s">
        <v>137</v>
      </c>
      <c r="C7808" t="s">
        <v>62</v>
      </c>
      <c r="D7808" t="s">
        <v>28</v>
      </c>
      <c r="E7808" t="s">
        <v>29</v>
      </c>
      <c r="F7808">
        <v>487.96</v>
      </c>
      <c r="G7808">
        <v>2</v>
      </c>
      <c r="H7808">
        <v>146.38999999999999</v>
      </c>
      <c r="I7808" t="s">
        <v>873</v>
      </c>
      <c r="J7808">
        <v>2024</v>
      </c>
    </row>
    <row r="7809" spans="1:10" x14ac:dyDescent="0.3">
      <c r="A7809">
        <v>45467</v>
      </c>
      <c r="B7809" t="s">
        <v>409</v>
      </c>
      <c r="C7809" t="s">
        <v>49</v>
      </c>
      <c r="D7809" t="s">
        <v>12</v>
      </c>
      <c r="E7809" t="s">
        <v>13</v>
      </c>
      <c r="F7809">
        <v>21.74</v>
      </c>
      <c r="G7809">
        <v>3</v>
      </c>
      <c r="H7809">
        <v>6.8</v>
      </c>
      <c r="I7809" t="s">
        <v>873</v>
      </c>
      <c r="J7809">
        <v>2024</v>
      </c>
    </row>
    <row r="7810" spans="1:10" x14ac:dyDescent="0.3">
      <c r="A7810">
        <v>45467</v>
      </c>
      <c r="B7810" t="s">
        <v>816</v>
      </c>
      <c r="C7810" t="s">
        <v>23</v>
      </c>
      <c r="D7810" t="s">
        <v>12</v>
      </c>
      <c r="E7810" t="s">
        <v>21</v>
      </c>
      <c r="F7810">
        <v>95.92</v>
      </c>
      <c r="G7810">
        <v>8</v>
      </c>
      <c r="H7810">
        <v>25.9</v>
      </c>
      <c r="I7810" t="s">
        <v>873</v>
      </c>
      <c r="J7810">
        <v>2024</v>
      </c>
    </row>
    <row r="7811" spans="1:10" x14ac:dyDescent="0.3">
      <c r="A7811">
        <v>45467</v>
      </c>
      <c r="B7811" t="s">
        <v>115</v>
      </c>
      <c r="C7811" t="s">
        <v>23</v>
      </c>
      <c r="D7811" t="s">
        <v>12</v>
      </c>
      <c r="E7811" t="s">
        <v>21</v>
      </c>
      <c r="F7811">
        <v>385.6</v>
      </c>
      <c r="G7811">
        <v>8</v>
      </c>
      <c r="H7811">
        <v>111.82</v>
      </c>
      <c r="I7811" t="s">
        <v>873</v>
      </c>
      <c r="J7811">
        <v>2024</v>
      </c>
    </row>
    <row r="7812" spans="1:10" x14ac:dyDescent="0.3">
      <c r="A7812">
        <v>45467</v>
      </c>
      <c r="B7812" t="s">
        <v>115</v>
      </c>
      <c r="C7812" t="s">
        <v>23</v>
      </c>
      <c r="D7812" t="s">
        <v>12</v>
      </c>
      <c r="E7812" t="s">
        <v>21</v>
      </c>
      <c r="F7812">
        <v>35.82</v>
      </c>
      <c r="G7812">
        <v>9</v>
      </c>
      <c r="H7812">
        <v>11.82</v>
      </c>
      <c r="I7812" t="s">
        <v>873</v>
      </c>
      <c r="J7812">
        <v>2024</v>
      </c>
    </row>
    <row r="7813" spans="1:10" x14ac:dyDescent="0.3">
      <c r="A7813">
        <v>45467</v>
      </c>
      <c r="B7813" t="s">
        <v>276</v>
      </c>
      <c r="C7813" t="s">
        <v>77</v>
      </c>
      <c r="D7813" t="s">
        <v>28</v>
      </c>
      <c r="E7813" t="s">
        <v>34</v>
      </c>
      <c r="F7813">
        <v>276.69</v>
      </c>
      <c r="G7813">
        <v>3</v>
      </c>
      <c r="H7813">
        <v>49.8</v>
      </c>
      <c r="I7813" t="s">
        <v>873</v>
      </c>
      <c r="J7813">
        <v>2024</v>
      </c>
    </row>
    <row r="7814" spans="1:10" x14ac:dyDescent="0.3">
      <c r="A7814">
        <v>45467</v>
      </c>
      <c r="B7814" t="s">
        <v>276</v>
      </c>
      <c r="C7814" t="s">
        <v>77</v>
      </c>
      <c r="D7814" t="s">
        <v>28</v>
      </c>
      <c r="E7814" t="s">
        <v>29</v>
      </c>
      <c r="F7814">
        <v>172.76</v>
      </c>
      <c r="G7814">
        <v>2</v>
      </c>
      <c r="H7814">
        <v>32.630000000000003</v>
      </c>
      <c r="I7814" t="s">
        <v>873</v>
      </c>
      <c r="J7814">
        <v>2024</v>
      </c>
    </row>
    <row r="7815" spans="1:10" x14ac:dyDescent="0.3">
      <c r="A7815">
        <v>45467</v>
      </c>
      <c r="B7815" t="s">
        <v>617</v>
      </c>
      <c r="C7815" t="s">
        <v>15</v>
      </c>
      <c r="D7815" t="s">
        <v>12</v>
      </c>
      <c r="E7815" t="s">
        <v>18</v>
      </c>
      <c r="F7815">
        <v>182.99</v>
      </c>
      <c r="G7815">
        <v>3</v>
      </c>
      <c r="H7815">
        <v>-320.24</v>
      </c>
      <c r="I7815" t="s">
        <v>873</v>
      </c>
      <c r="J7815">
        <v>2024</v>
      </c>
    </row>
    <row r="7816" spans="1:10" x14ac:dyDescent="0.3">
      <c r="A7816">
        <v>45467</v>
      </c>
      <c r="B7816" t="s">
        <v>617</v>
      </c>
      <c r="C7816" t="s">
        <v>15</v>
      </c>
      <c r="D7816" t="s">
        <v>12</v>
      </c>
      <c r="E7816" t="s">
        <v>13</v>
      </c>
      <c r="F7816">
        <v>10.27</v>
      </c>
      <c r="G7816">
        <v>3</v>
      </c>
      <c r="H7816">
        <v>3.21</v>
      </c>
      <c r="I7816" t="s">
        <v>873</v>
      </c>
      <c r="J7816">
        <v>2024</v>
      </c>
    </row>
    <row r="7817" spans="1:10" x14ac:dyDescent="0.3">
      <c r="A7817">
        <v>45467</v>
      </c>
      <c r="B7817" t="s">
        <v>127</v>
      </c>
      <c r="C7817" t="s">
        <v>23</v>
      </c>
      <c r="D7817" t="s">
        <v>12</v>
      </c>
      <c r="E7817" t="s">
        <v>32</v>
      </c>
      <c r="F7817">
        <v>2.88</v>
      </c>
      <c r="G7817">
        <v>1</v>
      </c>
      <c r="H7817">
        <v>1.35</v>
      </c>
      <c r="I7817" t="s">
        <v>873</v>
      </c>
      <c r="J7817">
        <v>2024</v>
      </c>
    </row>
    <row r="7818" spans="1:10" x14ac:dyDescent="0.3">
      <c r="A7818">
        <v>45467</v>
      </c>
      <c r="B7818" t="s">
        <v>325</v>
      </c>
      <c r="C7818" t="s">
        <v>555</v>
      </c>
      <c r="D7818" t="s">
        <v>12</v>
      </c>
      <c r="E7818" t="s">
        <v>18</v>
      </c>
      <c r="F7818">
        <v>102.93</v>
      </c>
      <c r="G7818">
        <v>3</v>
      </c>
      <c r="H7818">
        <v>48.38</v>
      </c>
      <c r="I7818" t="s">
        <v>873</v>
      </c>
      <c r="J7818">
        <v>2024</v>
      </c>
    </row>
    <row r="7819" spans="1:10" x14ac:dyDescent="0.3">
      <c r="A7819">
        <v>45468</v>
      </c>
      <c r="B7819" t="s">
        <v>846</v>
      </c>
      <c r="C7819" t="s">
        <v>54</v>
      </c>
      <c r="D7819" t="s">
        <v>12</v>
      </c>
      <c r="E7819" t="s">
        <v>16</v>
      </c>
      <c r="F7819">
        <v>71.040000000000006</v>
      </c>
      <c r="G7819">
        <v>6</v>
      </c>
      <c r="H7819">
        <v>26.64</v>
      </c>
      <c r="I7819" t="s">
        <v>873</v>
      </c>
      <c r="J7819">
        <v>2024</v>
      </c>
    </row>
    <row r="7820" spans="1:10" x14ac:dyDescent="0.3">
      <c r="A7820">
        <v>45468</v>
      </c>
      <c r="B7820" t="s">
        <v>846</v>
      </c>
      <c r="C7820" t="s">
        <v>54</v>
      </c>
      <c r="D7820" t="s">
        <v>12</v>
      </c>
      <c r="E7820" t="s">
        <v>21</v>
      </c>
      <c r="F7820">
        <v>5.34</v>
      </c>
      <c r="G7820">
        <v>2</v>
      </c>
      <c r="H7820">
        <v>0.73</v>
      </c>
      <c r="I7820" t="s">
        <v>873</v>
      </c>
      <c r="J7820">
        <v>2024</v>
      </c>
    </row>
    <row r="7821" spans="1:10" x14ac:dyDescent="0.3">
      <c r="A7821">
        <v>45468</v>
      </c>
      <c r="B7821" t="s">
        <v>846</v>
      </c>
      <c r="C7821" t="s">
        <v>54</v>
      </c>
      <c r="D7821" t="s">
        <v>12</v>
      </c>
      <c r="E7821" t="s">
        <v>32</v>
      </c>
      <c r="F7821">
        <v>11.3</v>
      </c>
      <c r="G7821">
        <v>3</v>
      </c>
      <c r="H7821">
        <v>-2.12</v>
      </c>
      <c r="I7821" t="s">
        <v>873</v>
      </c>
      <c r="J7821">
        <v>2024</v>
      </c>
    </row>
    <row r="7822" spans="1:10" x14ac:dyDescent="0.3">
      <c r="A7822">
        <v>45468</v>
      </c>
      <c r="B7822" t="s">
        <v>554</v>
      </c>
      <c r="C7822" t="s">
        <v>84</v>
      </c>
      <c r="D7822" t="s">
        <v>28</v>
      </c>
      <c r="E7822" t="s">
        <v>75</v>
      </c>
      <c r="F7822">
        <v>871.4</v>
      </c>
      <c r="G7822">
        <v>4</v>
      </c>
      <c r="H7822">
        <v>148.13999999999999</v>
      </c>
      <c r="I7822" t="s">
        <v>873</v>
      </c>
      <c r="J7822">
        <v>2024</v>
      </c>
    </row>
    <row r="7823" spans="1:10" x14ac:dyDescent="0.3">
      <c r="A7823">
        <v>45468</v>
      </c>
      <c r="B7823" t="s">
        <v>742</v>
      </c>
      <c r="C7823" t="s">
        <v>15</v>
      </c>
      <c r="D7823" t="s">
        <v>30</v>
      </c>
      <c r="E7823" t="s">
        <v>31</v>
      </c>
      <c r="F7823">
        <v>148.47999999999999</v>
      </c>
      <c r="G7823">
        <v>2</v>
      </c>
      <c r="H7823">
        <v>16.7</v>
      </c>
      <c r="I7823" t="s">
        <v>873</v>
      </c>
      <c r="J7823">
        <v>2024</v>
      </c>
    </row>
    <row r="7824" spans="1:10" x14ac:dyDescent="0.3">
      <c r="A7824">
        <v>45468</v>
      </c>
      <c r="B7824" t="s">
        <v>490</v>
      </c>
      <c r="C7824" t="s">
        <v>77</v>
      </c>
      <c r="D7824" t="s">
        <v>28</v>
      </c>
      <c r="E7824" t="s">
        <v>47</v>
      </c>
      <c r="F7824">
        <v>400.78</v>
      </c>
      <c r="G7824">
        <v>1</v>
      </c>
      <c r="H7824">
        <v>-5.01</v>
      </c>
      <c r="I7824" t="s">
        <v>873</v>
      </c>
      <c r="J7824">
        <v>2024</v>
      </c>
    </row>
    <row r="7825" spans="1:10" x14ac:dyDescent="0.3">
      <c r="A7825">
        <v>45469</v>
      </c>
      <c r="B7825" t="s">
        <v>709</v>
      </c>
      <c r="C7825" t="s">
        <v>23</v>
      </c>
      <c r="D7825" t="s">
        <v>12</v>
      </c>
      <c r="E7825" t="s">
        <v>17</v>
      </c>
      <c r="F7825">
        <v>83.76</v>
      </c>
      <c r="G7825">
        <v>12</v>
      </c>
      <c r="H7825">
        <v>1.68</v>
      </c>
      <c r="I7825" t="s">
        <v>873</v>
      </c>
      <c r="J7825">
        <v>2024</v>
      </c>
    </row>
    <row r="7826" spans="1:10" x14ac:dyDescent="0.3">
      <c r="A7826">
        <v>45469</v>
      </c>
      <c r="B7826" t="s">
        <v>190</v>
      </c>
      <c r="C7826" t="s">
        <v>62</v>
      </c>
      <c r="D7826" t="s">
        <v>12</v>
      </c>
      <c r="E7826" t="s">
        <v>13</v>
      </c>
      <c r="F7826">
        <v>4.54</v>
      </c>
      <c r="G7826">
        <v>1</v>
      </c>
      <c r="H7826">
        <v>2.04</v>
      </c>
      <c r="I7826" t="s">
        <v>873</v>
      </c>
      <c r="J7826">
        <v>2024</v>
      </c>
    </row>
    <row r="7827" spans="1:10" x14ac:dyDescent="0.3">
      <c r="A7827">
        <v>45469</v>
      </c>
      <c r="B7827" t="s">
        <v>190</v>
      </c>
      <c r="C7827" t="s">
        <v>62</v>
      </c>
      <c r="D7827" t="s">
        <v>12</v>
      </c>
      <c r="E7827" t="s">
        <v>21</v>
      </c>
      <c r="F7827">
        <v>15.92</v>
      </c>
      <c r="G7827">
        <v>4</v>
      </c>
      <c r="H7827">
        <v>5.41</v>
      </c>
      <c r="I7827" t="s">
        <v>873</v>
      </c>
      <c r="J7827">
        <v>2024</v>
      </c>
    </row>
    <row r="7828" spans="1:10" x14ac:dyDescent="0.3">
      <c r="A7828">
        <v>45469</v>
      </c>
      <c r="B7828" t="s">
        <v>190</v>
      </c>
      <c r="C7828" t="s">
        <v>62</v>
      </c>
      <c r="D7828" t="s">
        <v>30</v>
      </c>
      <c r="E7828" t="s">
        <v>31</v>
      </c>
      <c r="F7828">
        <v>543.91999999999996</v>
      </c>
      <c r="G7828">
        <v>8</v>
      </c>
      <c r="H7828">
        <v>135.97999999999999</v>
      </c>
      <c r="I7828" t="s">
        <v>873</v>
      </c>
      <c r="J7828">
        <v>2024</v>
      </c>
    </row>
    <row r="7829" spans="1:10" x14ac:dyDescent="0.3">
      <c r="A7829">
        <v>45469</v>
      </c>
      <c r="B7829" t="s">
        <v>749</v>
      </c>
      <c r="C7829" t="s">
        <v>70</v>
      </c>
      <c r="D7829" t="s">
        <v>28</v>
      </c>
      <c r="E7829" t="s">
        <v>34</v>
      </c>
      <c r="F7829">
        <v>526.45000000000005</v>
      </c>
      <c r="G7829">
        <v>5</v>
      </c>
      <c r="H7829">
        <v>31.59</v>
      </c>
      <c r="I7829" t="s">
        <v>873</v>
      </c>
      <c r="J7829">
        <v>2024</v>
      </c>
    </row>
    <row r="7830" spans="1:10" x14ac:dyDescent="0.3">
      <c r="A7830">
        <v>45469</v>
      </c>
      <c r="B7830" t="s">
        <v>449</v>
      </c>
      <c r="C7830" t="s">
        <v>128</v>
      </c>
      <c r="D7830" t="s">
        <v>30</v>
      </c>
      <c r="E7830" t="s">
        <v>36</v>
      </c>
      <c r="F7830">
        <v>431.93</v>
      </c>
      <c r="G7830">
        <v>9</v>
      </c>
      <c r="H7830">
        <v>64.790000000000006</v>
      </c>
      <c r="I7830" t="s">
        <v>873</v>
      </c>
      <c r="J7830">
        <v>2024</v>
      </c>
    </row>
    <row r="7831" spans="1:10" x14ac:dyDescent="0.3">
      <c r="A7831">
        <v>45469</v>
      </c>
      <c r="B7831" t="s">
        <v>305</v>
      </c>
      <c r="C7831" t="s">
        <v>77</v>
      </c>
      <c r="D7831" t="s">
        <v>30</v>
      </c>
      <c r="E7831" t="s">
        <v>31</v>
      </c>
      <c r="F7831">
        <v>239.97</v>
      </c>
      <c r="G7831">
        <v>3</v>
      </c>
      <c r="H7831">
        <v>67.19</v>
      </c>
      <c r="I7831" t="s">
        <v>873</v>
      </c>
      <c r="J7831">
        <v>2024</v>
      </c>
    </row>
    <row r="7832" spans="1:10" x14ac:dyDescent="0.3">
      <c r="A7832">
        <v>45469</v>
      </c>
      <c r="B7832" t="s">
        <v>465</v>
      </c>
      <c r="C7832" t="s">
        <v>20</v>
      </c>
      <c r="D7832" t="s">
        <v>30</v>
      </c>
      <c r="E7832" t="s">
        <v>31</v>
      </c>
      <c r="F7832">
        <v>358.2</v>
      </c>
      <c r="G7832">
        <v>3</v>
      </c>
      <c r="H7832">
        <v>41.79</v>
      </c>
      <c r="I7832" t="s">
        <v>873</v>
      </c>
      <c r="J7832">
        <v>2024</v>
      </c>
    </row>
    <row r="7833" spans="1:10" x14ac:dyDescent="0.3">
      <c r="A7833">
        <v>45469</v>
      </c>
      <c r="B7833" t="s">
        <v>465</v>
      </c>
      <c r="C7833" t="s">
        <v>20</v>
      </c>
      <c r="D7833" t="s">
        <v>30</v>
      </c>
      <c r="E7833" t="s">
        <v>31</v>
      </c>
      <c r="F7833">
        <v>545.91999999999996</v>
      </c>
      <c r="G7833">
        <v>14</v>
      </c>
      <c r="H7833">
        <v>72.790000000000006</v>
      </c>
      <c r="I7833" t="s">
        <v>873</v>
      </c>
      <c r="J7833">
        <v>2024</v>
      </c>
    </row>
    <row r="7834" spans="1:10" x14ac:dyDescent="0.3">
      <c r="A7834">
        <v>45469</v>
      </c>
      <c r="B7834" t="s">
        <v>771</v>
      </c>
      <c r="C7834" t="s">
        <v>66</v>
      </c>
      <c r="D7834" t="s">
        <v>12</v>
      </c>
      <c r="E7834" t="s">
        <v>16</v>
      </c>
      <c r="F7834">
        <v>13.87</v>
      </c>
      <c r="G7834">
        <v>6</v>
      </c>
      <c r="H7834">
        <v>4.68</v>
      </c>
      <c r="I7834" t="s">
        <v>873</v>
      </c>
      <c r="J7834">
        <v>2024</v>
      </c>
    </row>
    <row r="7835" spans="1:10" x14ac:dyDescent="0.3">
      <c r="A7835">
        <v>45469</v>
      </c>
      <c r="B7835" t="s">
        <v>771</v>
      </c>
      <c r="C7835" t="s">
        <v>66</v>
      </c>
      <c r="D7835" t="s">
        <v>28</v>
      </c>
      <c r="E7835" t="s">
        <v>29</v>
      </c>
      <c r="F7835">
        <v>273.55</v>
      </c>
      <c r="G7835">
        <v>3</v>
      </c>
      <c r="H7835">
        <v>-13.68</v>
      </c>
      <c r="I7835" t="s">
        <v>873</v>
      </c>
      <c r="J7835">
        <v>2024</v>
      </c>
    </row>
    <row r="7836" spans="1:10" x14ac:dyDescent="0.3">
      <c r="A7836">
        <v>45469</v>
      </c>
      <c r="B7836" t="s">
        <v>518</v>
      </c>
      <c r="C7836" t="s">
        <v>77</v>
      </c>
      <c r="D7836" t="s">
        <v>12</v>
      </c>
      <c r="E7836" t="s">
        <v>17</v>
      </c>
      <c r="F7836">
        <v>272.94</v>
      </c>
      <c r="G7836">
        <v>3</v>
      </c>
      <c r="H7836">
        <v>0</v>
      </c>
      <c r="I7836" t="s">
        <v>873</v>
      </c>
      <c r="J7836">
        <v>2024</v>
      </c>
    </row>
    <row r="7837" spans="1:10" x14ac:dyDescent="0.3">
      <c r="A7837">
        <v>45469</v>
      </c>
      <c r="B7837" t="s">
        <v>196</v>
      </c>
      <c r="C7837" t="s">
        <v>77</v>
      </c>
      <c r="D7837" t="s">
        <v>12</v>
      </c>
      <c r="E7837" t="s">
        <v>18</v>
      </c>
      <c r="F7837">
        <v>102.37</v>
      </c>
      <c r="G7837">
        <v>2</v>
      </c>
      <c r="H7837">
        <v>37.11</v>
      </c>
      <c r="I7837" t="s">
        <v>873</v>
      </c>
      <c r="J7837">
        <v>2024</v>
      </c>
    </row>
    <row r="7838" spans="1:10" x14ac:dyDescent="0.3">
      <c r="A7838">
        <v>45469</v>
      </c>
      <c r="B7838" t="s">
        <v>196</v>
      </c>
      <c r="C7838" t="s">
        <v>77</v>
      </c>
      <c r="D7838" t="s">
        <v>12</v>
      </c>
      <c r="E7838" t="s">
        <v>97</v>
      </c>
      <c r="F7838">
        <v>28.4</v>
      </c>
      <c r="G7838">
        <v>5</v>
      </c>
      <c r="H7838">
        <v>8.24</v>
      </c>
      <c r="I7838" t="s">
        <v>873</v>
      </c>
      <c r="J7838">
        <v>2024</v>
      </c>
    </row>
    <row r="7839" spans="1:10" x14ac:dyDescent="0.3">
      <c r="A7839">
        <v>45469</v>
      </c>
      <c r="B7839" t="s">
        <v>196</v>
      </c>
      <c r="C7839" t="s">
        <v>77</v>
      </c>
      <c r="D7839" t="s">
        <v>12</v>
      </c>
      <c r="E7839" t="s">
        <v>17</v>
      </c>
      <c r="F7839">
        <v>713.88</v>
      </c>
      <c r="G7839">
        <v>4</v>
      </c>
      <c r="H7839">
        <v>214.16</v>
      </c>
      <c r="I7839" t="s">
        <v>873</v>
      </c>
      <c r="J7839">
        <v>2024</v>
      </c>
    </row>
    <row r="7840" spans="1:10" x14ac:dyDescent="0.3">
      <c r="A7840">
        <v>45469</v>
      </c>
      <c r="B7840" t="s">
        <v>196</v>
      </c>
      <c r="C7840" t="s">
        <v>77</v>
      </c>
      <c r="D7840" t="s">
        <v>12</v>
      </c>
      <c r="E7840" t="s">
        <v>13</v>
      </c>
      <c r="F7840">
        <v>68.52</v>
      </c>
      <c r="G7840">
        <v>3</v>
      </c>
      <c r="H7840">
        <v>31.52</v>
      </c>
      <c r="I7840" t="s">
        <v>873</v>
      </c>
      <c r="J7840">
        <v>2024</v>
      </c>
    </row>
    <row r="7841" spans="1:10" x14ac:dyDescent="0.3">
      <c r="A7841">
        <v>45470</v>
      </c>
      <c r="B7841" t="s">
        <v>488</v>
      </c>
      <c r="C7841" t="s">
        <v>77</v>
      </c>
      <c r="D7841" t="s">
        <v>28</v>
      </c>
      <c r="E7841" t="s">
        <v>29</v>
      </c>
      <c r="F7841">
        <v>191.65</v>
      </c>
      <c r="G7841">
        <v>3</v>
      </c>
      <c r="H7841">
        <v>31.94</v>
      </c>
      <c r="I7841" t="s">
        <v>873</v>
      </c>
      <c r="J7841">
        <v>2024</v>
      </c>
    </row>
    <row r="7842" spans="1:10" x14ac:dyDescent="0.3">
      <c r="A7842">
        <v>45470</v>
      </c>
      <c r="B7842" t="s">
        <v>286</v>
      </c>
      <c r="C7842" t="s">
        <v>383</v>
      </c>
      <c r="D7842" t="s">
        <v>12</v>
      </c>
      <c r="E7842" t="s">
        <v>13</v>
      </c>
      <c r="F7842">
        <v>20.07</v>
      </c>
      <c r="G7842">
        <v>3</v>
      </c>
      <c r="H7842">
        <v>9.23</v>
      </c>
      <c r="I7842" t="s">
        <v>873</v>
      </c>
      <c r="J7842">
        <v>2024</v>
      </c>
    </row>
    <row r="7843" spans="1:10" x14ac:dyDescent="0.3">
      <c r="A7843">
        <v>45470</v>
      </c>
      <c r="B7843" t="s">
        <v>271</v>
      </c>
      <c r="C7843" t="s">
        <v>84</v>
      </c>
      <c r="D7843" t="s">
        <v>12</v>
      </c>
      <c r="E7843" t="s">
        <v>13</v>
      </c>
      <c r="F7843">
        <v>19.440000000000001</v>
      </c>
      <c r="G7843">
        <v>3</v>
      </c>
      <c r="H7843">
        <v>9.33</v>
      </c>
      <c r="I7843" t="s">
        <v>873</v>
      </c>
      <c r="J7843">
        <v>2024</v>
      </c>
    </row>
    <row r="7844" spans="1:10" x14ac:dyDescent="0.3">
      <c r="A7844">
        <v>45470</v>
      </c>
      <c r="B7844" t="s">
        <v>271</v>
      </c>
      <c r="C7844" t="s">
        <v>84</v>
      </c>
      <c r="D7844" t="s">
        <v>28</v>
      </c>
      <c r="E7844" t="s">
        <v>34</v>
      </c>
      <c r="F7844">
        <v>126.3</v>
      </c>
      <c r="G7844">
        <v>3</v>
      </c>
      <c r="H7844">
        <v>40.42</v>
      </c>
      <c r="I7844" t="s">
        <v>873</v>
      </c>
      <c r="J7844">
        <v>2024</v>
      </c>
    </row>
    <row r="7845" spans="1:10" x14ac:dyDescent="0.3">
      <c r="A7845">
        <v>45470</v>
      </c>
      <c r="B7845" t="s">
        <v>271</v>
      </c>
      <c r="C7845" t="s">
        <v>84</v>
      </c>
      <c r="D7845" t="s">
        <v>30</v>
      </c>
      <c r="E7845" t="s">
        <v>36</v>
      </c>
      <c r="F7845">
        <v>1287.45</v>
      </c>
      <c r="G7845">
        <v>5</v>
      </c>
      <c r="H7845">
        <v>244.62</v>
      </c>
      <c r="I7845" t="s">
        <v>873</v>
      </c>
      <c r="J7845">
        <v>2024</v>
      </c>
    </row>
    <row r="7846" spans="1:10" x14ac:dyDescent="0.3">
      <c r="A7846">
        <v>45472</v>
      </c>
      <c r="B7846" t="s">
        <v>133</v>
      </c>
      <c r="C7846" t="s">
        <v>23</v>
      </c>
      <c r="D7846" t="s">
        <v>12</v>
      </c>
      <c r="E7846" t="s">
        <v>17</v>
      </c>
      <c r="F7846">
        <v>1295.78</v>
      </c>
      <c r="G7846">
        <v>2</v>
      </c>
      <c r="H7846">
        <v>310.99</v>
      </c>
      <c r="I7846" t="s">
        <v>873</v>
      </c>
      <c r="J7846">
        <v>2024</v>
      </c>
    </row>
    <row r="7847" spans="1:10" x14ac:dyDescent="0.3">
      <c r="A7847">
        <v>45472</v>
      </c>
      <c r="B7847" t="s">
        <v>177</v>
      </c>
      <c r="C7847" t="s">
        <v>142</v>
      </c>
      <c r="D7847" t="s">
        <v>12</v>
      </c>
      <c r="E7847" t="s">
        <v>55</v>
      </c>
      <c r="F7847">
        <v>362.94</v>
      </c>
      <c r="G7847">
        <v>3</v>
      </c>
      <c r="H7847">
        <v>90.74</v>
      </c>
      <c r="I7847" t="s">
        <v>873</v>
      </c>
      <c r="J7847">
        <v>2024</v>
      </c>
    </row>
    <row r="7848" spans="1:10" x14ac:dyDescent="0.3">
      <c r="A7848">
        <v>45472</v>
      </c>
      <c r="B7848" t="s">
        <v>177</v>
      </c>
      <c r="C7848" t="s">
        <v>142</v>
      </c>
      <c r="D7848" t="s">
        <v>12</v>
      </c>
      <c r="E7848" t="s">
        <v>18</v>
      </c>
      <c r="F7848">
        <v>11.54</v>
      </c>
      <c r="G7848">
        <v>2</v>
      </c>
      <c r="H7848">
        <v>5.77</v>
      </c>
      <c r="I7848" t="s">
        <v>873</v>
      </c>
      <c r="J7848">
        <v>2024</v>
      </c>
    </row>
    <row r="7849" spans="1:10" x14ac:dyDescent="0.3">
      <c r="A7849">
        <v>45472</v>
      </c>
      <c r="B7849" t="s">
        <v>257</v>
      </c>
      <c r="C7849" t="s">
        <v>23</v>
      </c>
      <c r="D7849" t="s">
        <v>12</v>
      </c>
      <c r="E7849" t="s">
        <v>18</v>
      </c>
      <c r="F7849">
        <v>312.55</v>
      </c>
      <c r="G7849">
        <v>9</v>
      </c>
      <c r="H7849">
        <v>101.58</v>
      </c>
      <c r="I7849" t="s">
        <v>873</v>
      </c>
      <c r="J7849">
        <v>2024</v>
      </c>
    </row>
    <row r="7850" spans="1:10" x14ac:dyDescent="0.3">
      <c r="A7850">
        <v>45472</v>
      </c>
      <c r="B7850" t="s">
        <v>525</v>
      </c>
      <c r="C7850" t="s">
        <v>11</v>
      </c>
      <c r="D7850" t="s">
        <v>12</v>
      </c>
      <c r="E7850" t="s">
        <v>13</v>
      </c>
      <c r="F7850">
        <v>5.18</v>
      </c>
      <c r="G7850">
        <v>1</v>
      </c>
      <c r="H7850">
        <v>1.81</v>
      </c>
      <c r="I7850" t="s">
        <v>873</v>
      </c>
      <c r="J7850">
        <v>2024</v>
      </c>
    </row>
    <row r="7851" spans="1:10" x14ac:dyDescent="0.3">
      <c r="A7851">
        <v>45472</v>
      </c>
      <c r="B7851" t="s">
        <v>568</v>
      </c>
      <c r="C7851" t="s">
        <v>23</v>
      </c>
      <c r="D7851" t="s">
        <v>12</v>
      </c>
      <c r="E7851" t="s">
        <v>18</v>
      </c>
      <c r="F7851">
        <v>895.92</v>
      </c>
      <c r="G7851">
        <v>5</v>
      </c>
      <c r="H7851">
        <v>302.37</v>
      </c>
      <c r="I7851" t="s">
        <v>873</v>
      </c>
      <c r="J7851">
        <v>2024</v>
      </c>
    </row>
    <row r="7852" spans="1:10" x14ac:dyDescent="0.3">
      <c r="A7852">
        <v>45472</v>
      </c>
      <c r="B7852" t="s">
        <v>568</v>
      </c>
      <c r="C7852" t="s">
        <v>23</v>
      </c>
      <c r="D7852" t="s">
        <v>12</v>
      </c>
      <c r="E7852" t="s">
        <v>17</v>
      </c>
      <c r="F7852">
        <v>130.71</v>
      </c>
      <c r="G7852">
        <v>3</v>
      </c>
      <c r="H7852">
        <v>39.21</v>
      </c>
      <c r="I7852" t="s">
        <v>873</v>
      </c>
      <c r="J7852">
        <v>2024</v>
      </c>
    </row>
    <row r="7853" spans="1:10" x14ac:dyDescent="0.3">
      <c r="A7853">
        <v>45472</v>
      </c>
      <c r="B7853" t="s">
        <v>568</v>
      </c>
      <c r="C7853" t="s">
        <v>23</v>
      </c>
      <c r="D7853" t="s">
        <v>12</v>
      </c>
      <c r="E7853" t="s">
        <v>21</v>
      </c>
      <c r="F7853">
        <v>11.68</v>
      </c>
      <c r="G7853">
        <v>2</v>
      </c>
      <c r="H7853">
        <v>3.04</v>
      </c>
      <c r="I7853" t="s">
        <v>873</v>
      </c>
      <c r="J7853">
        <v>2024</v>
      </c>
    </row>
    <row r="7854" spans="1:10" x14ac:dyDescent="0.3">
      <c r="A7854">
        <v>45472</v>
      </c>
      <c r="B7854" t="s">
        <v>568</v>
      </c>
      <c r="C7854" t="s">
        <v>23</v>
      </c>
      <c r="D7854" t="s">
        <v>30</v>
      </c>
      <c r="E7854" t="s">
        <v>36</v>
      </c>
      <c r="F7854">
        <v>62.31</v>
      </c>
      <c r="G7854">
        <v>3</v>
      </c>
      <c r="H7854">
        <v>22.43</v>
      </c>
      <c r="I7854" t="s">
        <v>873</v>
      </c>
      <c r="J7854">
        <v>2024</v>
      </c>
    </row>
    <row r="7855" spans="1:10" x14ac:dyDescent="0.3">
      <c r="A7855">
        <v>45472</v>
      </c>
      <c r="B7855" t="s">
        <v>771</v>
      </c>
      <c r="C7855" t="s">
        <v>250</v>
      </c>
      <c r="D7855" t="s">
        <v>28</v>
      </c>
      <c r="E7855" t="s">
        <v>47</v>
      </c>
      <c r="F7855">
        <v>638.82000000000005</v>
      </c>
      <c r="G7855">
        <v>9</v>
      </c>
      <c r="H7855">
        <v>185.26</v>
      </c>
      <c r="I7855" t="s">
        <v>873</v>
      </c>
      <c r="J7855">
        <v>2024</v>
      </c>
    </row>
    <row r="7856" spans="1:10" x14ac:dyDescent="0.3">
      <c r="A7856">
        <v>45472</v>
      </c>
      <c r="B7856" t="s">
        <v>771</v>
      </c>
      <c r="C7856" t="s">
        <v>250</v>
      </c>
      <c r="D7856" t="s">
        <v>12</v>
      </c>
      <c r="E7856" t="s">
        <v>97</v>
      </c>
      <c r="F7856">
        <v>30.69</v>
      </c>
      <c r="G7856">
        <v>3</v>
      </c>
      <c r="H7856">
        <v>7.98</v>
      </c>
      <c r="I7856" t="s">
        <v>873</v>
      </c>
      <c r="J7856">
        <v>2024</v>
      </c>
    </row>
    <row r="7857" spans="1:10" x14ac:dyDescent="0.3">
      <c r="A7857">
        <v>45472</v>
      </c>
      <c r="B7857" t="s">
        <v>771</v>
      </c>
      <c r="C7857" t="s">
        <v>250</v>
      </c>
      <c r="D7857" t="s">
        <v>28</v>
      </c>
      <c r="E7857" t="s">
        <v>34</v>
      </c>
      <c r="F7857">
        <v>25.16</v>
      </c>
      <c r="G7857">
        <v>2</v>
      </c>
      <c r="H7857">
        <v>8.5500000000000007</v>
      </c>
      <c r="I7857" t="s">
        <v>873</v>
      </c>
      <c r="J7857">
        <v>2024</v>
      </c>
    </row>
    <row r="7858" spans="1:10" x14ac:dyDescent="0.3">
      <c r="A7858">
        <v>45472</v>
      </c>
      <c r="B7858" t="s">
        <v>367</v>
      </c>
      <c r="C7858" t="s">
        <v>11</v>
      </c>
      <c r="D7858" t="s">
        <v>12</v>
      </c>
      <c r="E7858" t="s">
        <v>55</v>
      </c>
      <c r="F7858">
        <v>21.39</v>
      </c>
      <c r="G7858">
        <v>2</v>
      </c>
      <c r="H7858">
        <v>-54.55</v>
      </c>
      <c r="I7858" t="s">
        <v>873</v>
      </c>
      <c r="J7858">
        <v>2024</v>
      </c>
    </row>
    <row r="7859" spans="1:10" x14ac:dyDescent="0.3">
      <c r="A7859">
        <v>45472</v>
      </c>
      <c r="B7859" t="s">
        <v>367</v>
      </c>
      <c r="C7859" t="s">
        <v>11</v>
      </c>
      <c r="D7859" t="s">
        <v>28</v>
      </c>
      <c r="E7859" t="s">
        <v>75</v>
      </c>
      <c r="F7859">
        <v>307.31</v>
      </c>
      <c r="G7859">
        <v>3</v>
      </c>
      <c r="H7859">
        <v>-39.51</v>
      </c>
      <c r="I7859" t="s">
        <v>873</v>
      </c>
      <c r="J7859">
        <v>2024</v>
      </c>
    </row>
    <row r="7860" spans="1:10" x14ac:dyDescent="0.3">
      <c r="A7860">
        <v>45472</v>
      </c>
      <c r="B7860" t="s">
        <v>367</v>
      </c>
      <c r="C7860" t="s">
        <v>11</v>
      </c>
      <c r="D7860" t="s">
        <v>28</v>
      </c>
      <c r="E7860" t="s">
        <v>47</v>
      </c>
      <c r="F7860">
        <v>410</v>
      </c>
      <c r="G7860">
        <v>3</v>
      </c>
      <c r="H7860">
        <v>-96.47</v>
      </c>
      <c r="I7860" t="s">
        <v>873</v>
      </c>
      <c r="J7860">
        <v>2024</v>
      </c>
    </row>
    <row r="7861" spans="1:10" x14ac:dyDescent="0.3">
      <c r="A7861">
        <v>45473</v>
      </c>
      <c r="B7861" t="s">
        <v>740</v>
      </c>
      <c r="C7861" t="s">
        <v>68</v>
      </c>
      <c r="D7861" t="s">
        <v>12</v>
      </c>
      <c r="E7861" t="s">
        <v>18</v>
      </c>
      <c r="F7861">
        <v>75.790000000000006</v>
      </c>
      <c r="G7861">
        <v>3</v>
      </c>
      <c r="H7861">
        <v>25.58</v>
      </c>
      <c r="I7861" t="s">
        <v>873</v>
      </c>
      <c r="J7861">
        <v>2024</v>
      </c>
    </row>
    <row r="7862" spans="1:10" x14ac:dyDescent="0.3">
      <c r="A7862">
        <v>45473</v>
      </c>
      <c r="B7862" t="s">
        <v>391</v>
      </c>
      <c r="C7862" t="s">
        <v>77</v>
      </c>
      <c r="D7862" t="s">
        <v>28</v>
      </c>
      <c r="E7862" t="s">
        <v>75</v>
      </c>
      <c r="F7862">
        <v>1044.6300000000001</v>
      </c>
      <c r="G7862">
        <v>5</v>
      </c>
      <c r="H7862">
        <v>-295.98</v>
      </c>
      <c r="I7862" t="s">
        <v>873</v>
      </c>
      <c r="J7862">
        <v>2024</v>
      </c>
    </row>
    <row r="7863" spans="1:10" x14ac:dyDescent="0.3">
      <c r="A7863">
        <v>45473</v>
      </c>
      <c r="B7863" t="s">
        <v>639</v>
      </c>
      <c r="C7863" t="s">
        <v>77</v>
      </c>
      <c r="D7863" t="s">
        <v>12</v>
      </c>
      <c r="E7863" t="s">
        <v>17</v>
      </c>
      <c r="F7863">
        <v>248.57</v>
      </c>
      <c r="G7863">
        <v>7</v>
      </c>
      <c r="H7863">
        <v>67.11</v>
      </c>
      <c r="I7863" t="s">
        <v>873</v>
      </c>
      <c r="J7863">
        <v>2024</v>
      </c>
    </row>
    <row r="7864" spans="1:10" x14ac:dyDescent="0.3">
      <c r="A7864">
        <v>45473</v>
      </c>
      <c r="B7864" t="s">
        <v>639</v>
      </c>
      <c r="C7864" t="s">
        <v>77</v>
      </c>
      <c r="D7864" t="s">
        <v>28</v>
      </c>
      <c r="E7864" t="s">
        <v>34</v>
      </c>
      <c r="F7864">
        <v>22.23</v>
      </c>
      <c r="G7864">
        <v>1</v>
      </c>
      <c r="H7864">
        <v>9.7799999999999994</v>
      </c>
      <c r="I7864" t="s">
        <v>873</v>
      </c>
      <c r="J7864">
        <v>2024</v>
      </c>
    </row>
    <row r="7865" spans="1:10" x14ac:dyDescent="0.3">
      <c r="A7865">
        <v>45473</v>
      </c>
      <c r="B7865" t="s">
        <v>362</v>
      </c>
      <c r="C7865" t="s">
        <v>15</v>
      </c>
      <c r="D7865" t="s">
        <v>30</v>
      </c>
      <c r="E7865" t="s">
        <v>31</v>
      </c>
      <c r="F7865">
        <v>1001.58</v>
      </c>
      <c r="G7865">
        <v>2</v>
      </c>
      <c r="H7865">
        <v>125.2</v>
      </c>
      <c r="I7865" t="s">
        <v>873</v>
      </c>
      <c r="J7865">
        <v>2024</v>
      </c>
    </row>
    <row r="7866" spans="1:10" x14ac:dyDescent="0.3">
      <c r="A7866">
        <v>45473</v>
      </c>
      <c r="B7866" t="s">
        <v>362</v>
      </c>
      <c r="C7866" t="s">
        <v>15</v>
      </c>
      <c r="D7866" t="s">
        <v>28</v>
      </c>
      <c r="E7866" t="s">
        <v>29</v>
      </c>
      <c r="F7866">
        <v>569.05999999999995</v>
      </c>
      <c r="G7866">
        <v>3</v>
      </c>
      <c r="H7866">
        <v>-178.85</v>
      </c>
      <c r="I7866" t="s">
        <v>873</v>
      </c>
      <c r="J7866">
        <v>2024</v>
      </c>
    </row>
    <row r="7867" spans="1:10" x14ac:dyDescent="0.3">
      <c r="A7867">
        <v>45473</v>
      </c>
      <c r="B7867" t="s">
        <v>362</v>
      </c>
      <c r="C7867" t="s">
        <v>15</v>
      </c>
      <c r="D7867" t="s">
        <v>28</v>
      </c>
      <c r="E7867" t="s">
        <v>34</v>
      </c>
      <c r="F7867">
        <v>14.22</v>
      </c>
      <c r="G7867">
        <v>2</v>
      </c>
      <c r="H7867">
        <v>-10.31</v>
      </c>
      <c r="I7867" t="s">
        <v>873</v>
      </c>
      <c r="J7867">
        <v>2024</v>
      </c>
    </row>
    <row r="7868" spans="1:10" x14ac:dyDescent="0.3">
      <c r="A7868">
        <v>45473</v>
      </c>
      <c r="B7868" t="s">
        <v>838</v>
      </c>
      <c r="C7868" t="s">
        <v>64</v>
      </c>
      <c r="D7868" t="s">
        <v>28</v>
      </c>
      <c r="E7868" t="s">
        <v>34</v>
      </c>
      <c r="F7868">
        <v>19.52</v>
      </c>
      <c r="G7868">
        <v>2</v>
      </c>
      <c r="H7868">
        <v>5.37</v>
      </c>
      <c r="I7868" t="s">
        <v>873</v>
      </c>
      <c r="J7868">
        <v>2024</v>
      </c>
    </row>
    <row r="7869" spans="1:10" x14ac:dyDescent="0.3">
      <c r="A7869">
        <v>45473</v>
      </c>
      <c r="B7869" t="s">
        <v>478</v>
      </c>
      <c r="C7869" t="s">
        <v>23</v>
      </c>
      <c r="D7869" t="s">
        <v>28</v>
      </c>
      <c r="E7869" t="s">
        <v>47</v>
      </c>
      <c r="F7869">
        <v>436</v>
      </c>
      <c r="G7869">
        <v>3</v>
      </c>
      <c r="H7869">
        <v>5.13</v>
      </c>
      <c r="I7869" t="s">
        <v>873</v>
      </c>
      <c r="J7869">
        <v>2024</v>
      </c>
    </row>
    <row r="7870" spans="1:10" x14ac:dyDescent="0.3">
      <c r="A7870">
        <v>45473</v>
      </c>
      <c r="B7870" t="s">
        <v>499</v>
      </c>
      <c r="C7870" t="s">
        <v>23</v>
      </c>
      <c r="D7870" t="s">
        <v>12</v>
      </c>
      <c r="E7870" t="s">
        <v>13</v>
      </c>
      <c r="F7870">
        <v>204.95</v>
      </c>
      <c r="G7870">
        <v>5</v>
      </c>
      <c r="H7870">
        <v>100.43</v>
      </c>
      <c r="I7870" t="s">
        <v>873</v>
      </c>
      <c r="J7870">
        <v>2024</v>
      </c>
    </row>
    <row r="7871" spans="1:10" x14ac:dyDescent="0.3">
      <c r="A7871">
        <v>45473</v>
      </c>
      <c r="B7871" t="s">
        <v>87</v>
      </c>
      <c r="C7871" t="s">
        <v>77</v>
      </c>
      <c r="D7871" t="s">
        <v>12</v>
      </c>
      <c r="E7871" t="s">
        <v>17</v>
      </c>
      <c r="F7871">
        <v>1085.42</v>
      </c>
      <c r="G7871">
        <v>7</v>
      </c>
      <c r="H7871">
        <v>282.20999999999998</v>
      </c>
      <c r="I7871" t="s">
        <v>873</v>
      </c>
      <c r="J7871">
        <v>2024</v>
      </c>
    </row>
    <row r="7872" spans="1:10" x14ac:dyDescent="0.3">
      <c r="A7872">
        <v>45474</v>
      </c>
      <c r="B7872" t="s">
        <v>505</v>
      </c>
      <c r="C7872" t="s">
        <v>70</v>
      </c>
      <c r="D7872" t="s">
        <v>12</v>
      </c>
      <c r="E7872" t="s">
        <v>17</v>
      </c>
      <c r="F7872">
        <v>443.92</v>
      </c>
      <c r="G7872">
        <v>4</v>
      </c>
      <c r="H7872">
        <v>13.32</v>
      </c>
      <c r="I7872" t="s">
        <v>874</v>
      </c>
      <c r="J7872">
        <v>2024</v>
      </c>
    </row>
    <row r="7873" spans="1:10" x14ac:dyDescent="0.3">
      <c r="A7873">
        <v>45474</v>
      </c>
      <c r="B7873" t="s">
        <v>505</v>
      </c>
      <c r="C7873" t="s">
        <v>70</v>
      </c>
      <c r="D7873" t="s">
        <v>12</v>
      </c>
      <c r="E7873" t="s">
        <v>18</v>
      </c>
      <c r="F7873">
        <v>169.99</v>
      </c>
      <c r="G7873">
        <v>1</v>
      </c>
      <c r="H7873">
        <v>78.2</v>
      </c>
      <c r="I7873" t="s">
        <v>874</v>
      </c>
      <c r="J7873">
        <v>2024</v>
      </c>
    </row>
    <row r="7874" spans="1:10" x14ac:dyDescent="0.3">
      <c r="A7874">
        <v>45474</v>
      </c>
      <c r="B7874" t="s">
        <v>505</v>
      </c>
      <c r="C7874" t="s">
        <v>70</v>
      </c>
      <c r="D7874" t="s">
        <v>12</v>
      </c>
      <c r="E7874" t="s">
        <v>13</v>
      </c>
      <c r="F7874">
        <v>25.92</v>
      </c>
      <c r="G7874">
        <v>4</v>
      </c>
      <c r="H7874">
        <v>12.44</v>
      </c>
      <c r="I7874" t="s">
        <v>874</v>
      </c>
      <c r="J7874">
        <v>2024</v>
      </c>
    </row>
    <row r="7875" spans="1:10" x14ac:dyDescent="0.3">
      <c r="A7875">
        <v>45475</v>
      </c>
      <c r="B7875" t="s">
        <v>373</v>
      </c>
      <c r="C7875" t="s">
        <v>11</v>
      </c>
      <c r="D7875" t="s">
        <v>12</v>
      </c>
      <c r="E7875" t="s">
        <v>13</v>
      </c>
      <c r="F7875">
        <v>163.96</v>
      </c>
      <c r="G7875">
        <v>5</v>
      </c>
      <c r="H7875">
        <v>59.44</v>
      </c>
      <c r="I7875" t="s">
        <v>874</v>
      </c>
      <c r="J7875">
        <v>2024</v>
      </c>
    </row>
    <row r="7876" spans="1:10" x14ac:dyDescent="0.3">
      <c r="A7876">
        <v>45475</v>
      </c>
      <c r="B7876" t="s">
        <v>373</v>
      </c>
      <c r="C7876" t="s">
        <v>11</v>
      </c>
      <c r="D7876" t="s">
        <v>12</v>
      </c>
      <c r="E7876" t="s">
        <v>18</v>
      </c>
      <c r="F7876">
        <v>5.23</v>
      </c>
      <c r="G7876">
        <v>4</v>
      </c>
      <c r="H7876">
        <v>-8.11</v>
      </c>
      <c r="I7876" t="s">
        <v>874</v>
      </c>
      <c r="J7876">
        <v>2024</v>
      </c>
    </row>
    <row r="7877" spans="1:10" x14ac:dyDescent="0.3">
      <c r="A7877">
        <v>45476</v>
      </c>
      <c r="B7877" t="s">
        <v>866</v>
      </c>
      <c r="C7877" t="s">
        <v>25</v>
      </c>
      <c r="D7877" t="s">
        <v>28</v>
      </c>
      <c r="E7877" t="s">
        <v>34</v>
      </c>
      <c r="F7877">
        <v>23.99</v>
      </c>
      <c r="G7877">
        <v>1</v>
      </c>
      <c r="H7877">
        <v>5.52</v>
      </c>
      <c r="I7877" t="s">
        <v>874</v>
      </c>
      <c r="J7877">
        <v>2024</v>
      </c>
    </row>
    <row r="7878" spans="1:10" x14ac:dyDescent="0.3">
      <c r="A7878">
        <v>45476</v>
      </c>
      <c r="B7878" t="s">
        <v>866</v>
      </c>
      <c r="C7878" t="s">
        <v>25</v>
      </c>
      <c r="D7878" t="s">
        <v>30</v>
      </c>
      <c r="E7878" t="s">
        <v>31</v>
      </c>
      <c r="F7878">
        <v>287.97000000000003</v>
      </c>
      <c r="G7878">
        <v>3</v>
      </c>
      <c r="H7878">
        <v>77.75</v>
      </c>
      <c r="I7878" t="s">
        <v>874</v>
      </c>
      <c r="J7878">
        <v>2024</v>
      </c>
    </row>
    <row r="7879" spans="1:10" x14ac:dyDescent="0.3">
      <c r="A7879">
        <v>45476</v>
      </c>
      <c r="B7879" t="s">
        <v>672</v>
      </c>
      <c r="C7879" t="s">
        <v>117</v>
      </c>
      <c r="D7879" t="s">
        <v>12</v>
      </c>
      <c r="E7879" t="s">
        <v>21</v>
      </c>
      <c r="F7879">
        <v>9.5500000000000007</v>
      </c>
      <c r="G7879">
        <v>3</v>
      </c>
      <c r="H7879">
        <v>1.55</v>
      </c>
      <c r="I7879" t="s">
        <v>874</v>
      </c>
      <c r="J7879">
        <v>2024</v>
      </c>
    </row>
    <row r="7880" spans="1:10" x14ac:dyDescent="0.3">
      <c r="A7880">
        <v>45476</v>
      </c>
      <c r="B7880" t="s">
        <v>184</v>
      </c>
      <c r="C7880" t="s">
        <v>11</v>
      </c>
      <c r="D7880" t="s">
        <v>30</v>
      </c>
      <c r="E7880" t="s">
        <v>31</v>
      </c>
      <c r="F7880">
        <v>167.97</v>
      </c>
      <c r="G7880">
        <v>4</v>
      </c>
      <c r="H7880">
        <v>62.99</v>
      </c>
      <c r="I7880" t="s">
        <v>874</v>
      </c>
      <c r="J7880">
        <v>2024</v>
      </c>
    </row>
    <row r="7881" spans="1:10" x14ac:dyDescent="0.3">
      <c r="A7881">
        <v>45476</v>
      </c>
      <c r="B7881" t="s">
        <v>198</v>
      </c>
      <c r="C7881" t="s">
        <v>11</v>
      </c>
      <c r="D7881" t="s">
        <v>12</v>
      </c>
      <c r="E7881" t="s">
        <v>13</v>
      </c>
      <c r="F7881">
        <v>273.89999999999998</v>
      </c>
      <c r="G7881">
        <v>7</v>
      </c>
      <c r="H7881">
        <v>92.44</v>
      </c>
      <c r="I7881" t="s">
        <v>874</v>
      </c>
      <c r="J7881">
        <v>2024</v>
      </c>
    </row>
    <row r="7882" spans="1:10" x14ac:dyDescent="0.3">
      <c r="A7882">
        <v>45476</v>
      </c>
      <c r="B7882" t="s">
        <v>198</v>
      </c>
      <c r="C7882" t="s">
        <v>11</v>
      </c>
      <c r="D7882" t="s">
        <v>30</v>
      </c>
      <c r="E7882" t="s">
        <v>138</v>
      </c>
      <c r="F7882">
        <v>597.13</v>
      </c>
      <c r="G7882">
        <v>3</v>
      </c>
      <c r="H7882">
        <v>49.76</v>
      </c>
      <c r="I7882" t="s">
        <v>874</v>
      </c>
      <c r="J7882">
        <v>2024</v>
      </c>
    </row>
    <row r="7883" spans="1:10" x14ac:dyDescent="0.3">
      <c r="A7883">
        <v>45476</v>
      </c>
      <c r="B7883" t="s">
        <v>162</v>
      </c>
      <c r="C7883" t="s">
        <v>169</v>
      </c>
      <c r="D7883" t="s">
        <v>28</v>
      </c>
      <c r="E7883" t="s">
        <v>34</v>
      </c>
      <c r="F7883">
        <v>545.85</v>
      </c>
      <c r="G7883">
        <v>9</v>
      </c>
      <c r="H7883">
        <v>114.63</v>
      </c>
      <c r="I7883" t="s">
        <v>874</v>
      </c>
      <c r="J7883">
        <v>2024</v>
      </c>
    </row>
    <row r="7884" spans="1:10" x14ac:dyDescent="0.3">
      <c r="A7884">
        <v>45476</v>
      </c>
      <c r="B7884" t="s">
        <v>453</v>
      </c>
      <c r="C7884" t="s">
        <v>49</v>
      </c>
      <c r="D7884" t="s">
        <v>12</v>
      </c>
      <c r="E7884" t="s">
        <v>13</v>
      </c>
      <c r="F7884">
        <v>32.9</v>
      </c>
      <c r="G7884">
        <v>4</v>
      </c>
      <c r="H7884">
        <v>11.1</v>
      </c>
      <c r="I7884" t="s">
        <v>874</v>
      </c>
      <c r="J7884">
        <v>2024</v>
      </c>
    </row>
    <row r="7885" spans="1:10" x14ac:dyDescent="0.3">
      <c r="A7885">
        <v>45476</v>
      </c>
      <c r="B7885" t="s">
        <v>453</v>
      </c>
      <c r="C7885" t="s">
        <v>49</v>
      </c>
      <c r="D7885" t="s">
        <v>28</v>
      </c>
      <c r="E7885" t="s">
        <v>75</v>
      </c>
      <c r="F7885">
        <v>215.15</v>
      </c>
      <c r="G7885">
        <v>2</v>
      </c>
      <c r="H7885">
        <v>-103.99</v>
      </c>
      <c r="I7885" t="s">
        <v>874</v>
      </c>
      <c r="J7885">
        <v>2024</v>
      </c>
    </row>
    <row r="7886" spans="1:10" x14ac:dyDescent="0.3">
      <c r="A7886">
        <v>45476</v>
      </c>
      <c r="B7886" t="s">
        <v>453</v>
      </c>
      <c r="C7886" t="s">
        <v>49</v>
      </c>
      <c r="D7886" t="s">
        <v>12</v>
      </c>
      <c r="E7886" t="s">
        <v>13</v>
      </c>
      <c r="F7886">
        <v>30.96</v>
      </c>
      <c r="G7886">
        <v>6</v>
      </c>
      <c r="H7886">
        <v>11.22</v>
      </c>
      <c r="I7886" t="s">
        <v>874</v>
      </c>
      <c r="J7886">
        <v>2024</v>
      </c>
    </row>
    <row r="7887" spans="1:10" x14ac:dyDescent="0.3">
      <c r="A7887">
        <v>45476</v>
      </c>
      <c r="B7887" t="s">
        <v>485</v>
      </c>
      <c r="C7887" t="s">
        <v>84</v>
      </c>
      <c r="D7887" t="s">
        <v>30</v>
      </c>
      <c r="E7887" t="s">
        <v>36</v>
      </c>
      <c r="F7887">
        <v>59.98</v>
      </c>
      <c r="G7887">
        <v>2</v>
      </c>
      <c r="H7887">
        <v>26.39</v>
      </c>
      <c r="I7887" t="s">
        <v>874</v>
      </c>
      <c r="J7887">
        <v>2024</v>
      </c>
    </row>
    <row r="7888" spans="1:10" x14ac:dyDescent="0.3">
      <c r="A7888">
        <v>45476</v>
      </c>
      <c r="B7888" t="s">
        <v>485</v>
      </c>
      <c r="C7888" t="s">
        <v>84</v>
      </c>
      <c r="D7888" t="s">
        <v>30</v>
      </c>
      <c r="E7888" t="s">
        <v>138</v>
      </c>
      <c r="F7888">
        <v>2395.1999999999998</v>
      </c>
      <c r="G7888">
        <v>6</v>
      </c>
      <c r="H7888">
        <v>209.58</v>
      </c>
      <c r="I7888" t="s">
        <v>874</v>
      </c>
      <c r="J7888">
        <v>2024</v>
      </c>
    </row>
    <row r="7889" spans="1:10" x14ac:dyDescent="0.3">
      <c r="A7889">
        <v>45476</v>
      </c>
      <c r="B7889" t="s">
        <v>485</v>
      </c>
      <c r="C7889" t="s">
        <v>84</v>
      </c>
      <c r="D7889" t="s">
        <v>30</v>
      </c>
      <c r="E7889" t="s">
        <v>36</v>
      </c>
      <c r="F7889">
        <v>1687.8</v>
      </c>
      <c r="G7889">
        <v>4</v>
      </c>
      <c r="H7889">
        <v>742.63</v>
      </c>
      <c r="I7889" t="s">
        <v>874</v>
      </c>
      <c r="J7889">
        <v>2024</v>
      </c>
    </row>
    <row r="7890" spans="1:10" x14ac:dyDescent="0.3">
      <c r="A7890">
        <v>45476</v>
      </c>
      <c r="B7890" t="s">
        <v>485</v>
      </c>
      <c r="C7890" t="s">
        <v>84</v>
      </c>
      <c r="D7890" t="s">
        <v>30</v>
      </c>
      <c r="E7890" t="s">
        <v>31</v>
      </c>
      <c r="F7890">
        <v>7.99</v>
      </c>
      <c r="G7890">
        <v>1</v>
      </c>
      <c r="H7890">
        <v>2.7</v>
      </c>
      <c r="I7890" t="s">
        <v>874</v>
      </c>
      <c r="J7890">
        <v>2024</v>
      </c>
    </row>
    <row r="7891" spans="1:10" x14ac:dyDescent="0.3">
      <c r="A7891">
        <v>45476</v>
      </c>
      <c r="B7891" t="s">
        <v>437</v>
      </c>
      <c r="C7891" t="s">
        <v>183</v>
      </c>
      <c r="D7891" t="s">
        <v>30</v>
      </c>
      <c r="E7891" t="s">
        <v>36</v>
      </c>
      <c r="F7891">
        <v>258.89999999999998</v>
      </c>
      <c r="G7891">
        <v>10</v>
      </c>
      <c r="H7891">
        <v>93.2</v>
      </c>
      <c r="I7891" t="s">
        <v>874</v>
      </c>
      <c r="J7891">
        <v>2024</v>
      </c>
    </row>
    <row r="7892" spans="1:10" x14ac:dyDescent="0.3">
      <c r="A7892">
        <v>45476</v>
      </c>
      <c r="B7892" t="s">
        <v>437</v>
      </c>
      <c r="C7892" t="s">
        <v>183</v>
      </c>
      <c r="D7892" t="s">
        <v>12</v>
      </c>
      <c r="E7892" t="s">
        <v>13</v>
      </c>
      <c r="F7892">
        <v>24.56</v>
      </c>
      <c r="G7892">
        <v>2</v>
      </c>
      <c r="H7892">
        <v>11.54</v>
      </c>
      <c r="I7892" t="s">
        <v>874</v>
      </c>
      <c r="J7892">
        <v>2024</v>
      </c>
    </row>
    <row r="7893" spans="1:10" x14ac:dyDescent="0.3">
      <c r="A7893">
        <v>45476</v>
      </c>
      <c r="B7893" t="s">
        <v>409</v>
      </c>
      <c r="C7893" t="s">
        <v>23</v>
      </c>
      <c r="D7893" t="s">
        <v>28</v>
      </c>
      <c r="E7893" t="s">
        <v>34</v>
      </c>
      <c r="F7893">
        <v>129.38999999999999</v>
      </c>
      <c r="G7893">
        <v>3</v>
      </c>
      <c r="H7893">
        <v>54.34</v>
      </c>
      <c r="I7893" t="s">
        <v>874</v>
      </c>
      <c r="J7893">
        <v>2024</v>
      </c>
    </row>
    <row r="7894" spans="1:10" x14ac:dyDescent="0.3">
      <c r="A7894">
        <v>45476</v>
      </c>
      <c r="B7894" t="s">
        <v>184</v>
      </c>
      <c r="C7894" t="s">
        <v>23</v>
      </c>
      <c r="D7894" t="s">
        <v>12</v>
      </c>
      <c r="E7894" t="s">
        <v>17</v>
      </c>
      <c r="F7894">
        <v>87.92</v>
      </c>
      <c r="G7894">
        <v>4</v>
      </c>
      <c r="H7894">
        <v>0.88</v>
      </c>
      <c r="I7894" t="s">
        <v>874</v>
      </c>
      <c r="J7894">
        <v>2024</v>
      </c>
    </row>
    <row r="7895" spans="1:10" x14ac:dyDescent="0.3">
      <c r="A7895">
        <v>45476</v>
      </c>
      <c r="B7895" t="s">
        <v>701</v>
      </c>
      <c r="C7895" t="s">
        <v>117</v>
      </c>
      <c r="D7895" t="s">
        <v>30</v>
      </c>
      <c r="E7895" t="s">
        <v>36</v>
      </c>
      <c r="F7895">
        <v>24</v>
      </c>
      <c r="G7895">
        <v>2</v>
      </c>
      <c r="H7895">
        <v>-2.7</v>
      </c>
      <c r="I7895" t="s">
        <v>874</v>
      </c>
      <c r="J7895">
        <v>2024</v>
      </c>
    </row>
    <row r="7896" spans="1:10" x14ac:dyDescent="0.3">
      <c r="A7896">
        <v>45476</v>
      </c>
      <c r="B7896" t="s">
        <v>652</v>
      </c>
      <c r="C7896" t="s">
        <v>280</v>
      </c>
      <c r="D7896" t="s">
        <v>28</v>
      </c>
      <c r="E7896" t="s">
        <v>34</v>
      </c>
      <c r="F7896">
        <v>102.3</v>
      </c>
      <c r="G7896">
        <v>1</v>
      </c>
      <c r="H7896">
        <v>26.6</v>
      </c>
      <c r="I7896" t="s">
        <v>874</v>
      </c>
      <c r="J7896">
        <v>2024</v>
      </c>
    </row>
    <row r="7897" spans="1:10" x14ac:dyDescent="0.3">
      <c r="A7897">
        <v>45478</v>
      </c>
      <c r="B7897" t="s">
        <v>711</v>
      </c>
      <c r="C7897" t="s">
        <v>11</v>
      </c>
      <c r="D7897" t="s">
        <v>28</v>
      </c>
      <c r="E7897" t="s">
        <v>34</v>
      </c>
      <c r="F7897">
        <v>332.03</v>
      </c>
      <c r="G7897">
        <v>9</v>
      </c>
      <c r="H7897">
        <v>-348.63</v>
      </c>
      <c r="I7897" t="s">
        <v>874</v>
      </c>
      <c r="J7897">
        <v>2024</v>
      </c>
    </row>
    <row r="7898" spans="1:10" x14ac:dyDescent="0.3">
      <c r="A7898">
        <v>45478</v>
      </c>
      <c r="B7898" t="s">
        <v>711</v>
      </c>
      <c r="C7898" t="s">
        <v>11</v>
      </c>
      <c r="D7898" t="s">
        <v>12</v>
      </c>
      <c r="E7898" t="s">
        <v>18</v>
      </c>
      <c r="F7898">
        <v>11.39</v>
      </c>
      <c r="G7898">
        <v>9</v>
      </c>
      <c r="H7898">
        <v>-17.66</v>
      </c>
      <c r="I7898" t="s">
        <v>874</v>
      </c>
      <c r="J7898">
        <v>2024</v>
      </c>
    </row>
    <row r="7899" spans="1:10" x14ac:dyDescent="0.3">
      <c r="A7899">
        <v>45478</v>
      </c>
      <c r="B7899" t="s">
        <v>711</v>
      </c>
      <c r="C7899" t="s">
        <v>11</v>
      </c>
      <c r="D7899" t="s">
        <v>12</v>
      </c>
      <c r="E7899" t="s">
        <v>13</v>
      </c>
      <c r="F7899">
        <v>15.55</v>
      </c>
      <c r="G7899">
        <v>3</v>
      </c>
      <c r="H7899">
        <v>5.64</v>
      </c>
      <c r="I7899" t="s">
        <v>874</v>
      </c>
      <c r="J7899">
        <v>2024</v>
      </c>
    </row>
    <row r="7900" spans="1:10" x14ac:dyDescent="0.3">
      <c r="A7900">
        <v>45478</v>
      </c>
      <c r="B7900" t="s">
        <v>711</v>
      </c>
      <c r="C7900" t="s">
        <v>11</v>
      </c>
      <c r="D7900" t="s">
        <v>12</v>
      </c>
      <c r="E7900" t="s">
        <v>13</v>
      </c>
      <c r="F7900">
        <v>31.1</v>
      </c>
      <c r="G7900">
        <v>6</v>
      </c>
      <c r="H7900">
        <v>11.28</v>
      </c>
      <c r="I7900" t="s">
        <v>874</v>
      </c>
      <c r="J7900">
        <v>2024</v>
      </c>
    </row>
    <row r="7901" spans="1:10" x14ac:dyDescent="0.3">
      <c r="A7901">
        <v>45478</v>
      </c>
      <c r="B7901" t="s">
        <v>711</v>
      </c>
      <c r="C7901" t="s">
        <v>11</v>
      </c>
      <c r="D7901" t="s">
        <v>12</v>
      </c>
      <c r="E7901" t="s">
        <v>18</v>
      </c>
      <c r="F7901">
        <v>6.32</v>
      </c>
      <c r="G7901">
        <v>1</v>
      </c>
      <c r="H7901">
        <v>-10.42</v>
      </c>
      <c r="I7901" t="s">
        <v>874</v>
      </c>
      <c r="J7901">
        <v>2024</v>
      </c>
    </row>
    <row r="7902" spans="1:10" x14ac:dyDescent="0.3">
      <c r="A7902">
        <v>45478</v>
      </c>
      <c r="B7902" t="s">
        <v>164</v>
      </c>
      <c r="C7902" t="s">
        <v>383</v>
      </c>
      <c r="D7902" t="s">
        <v>30</v>
      </c>
      <c r="E7902" t="s">
        <v>31</v>
      </c>
      <c r="F7902">
        <v>79.959999999999994</v>
      </c>
      <c r="G7902">
        <v>4</v>
      </c>
      <c r="H7902">
        <v>22.39</v>
      </c>
      <c r="I7902" t="s">
        <v>874</v>
      </c>
      <c r="J7902">
        <v>2024</v>
      </c>
    </row>
    <row r="7903" spans="1:10" x14ac:dyDescent="0.3">
      <c r="A7903">
        <v>45479</v>
      </c>
      <c r="B7903" t="s">
        <v>543</v>
      </c>
      <c r="C7903" t="s">
        <v>20</v>
      </c>
      <c r="D7903" t="s">
        <v>12</v>
      </c>
      <c r="E7903" t="s">
        <v>18</v>
      </c>
      <c r="F7903">
        <v>2.95</v>
      </c>
      <c r="G7903">
        <v>2</v>
      </c>
      <c r="H7903">
        <v>-2.2599999999999998</v>
      </c>
      <c r="I7903" t="s">
        <v>874</v>
      </c>
      <c r="J7903">
        <v>2024</v>
      </c>
    </row>
    <row r="7904" spans="1:10" x14ac:dyDescent="0.3">
      <c r="A7904">
        <v>45479</v>
      </c>
      <c r="B7904" t="s">
        <v>543</v>
      </c>
      <c r="C7904" t="s">
        <v>20</v>
      </c>
      <c r="D7904" t="s">
        <v>12</v>
      </c>
      <c r="E7904" t="s">
        <v>13</v>
      </c>
      <c r="F7904">
        <v>16.059999999999999</v>
      </c>
      <c r="G7904">
        <v>3</v>
      </c>
      <c r="H7904">
        <v>5.82</v>
      </c>
      <c r="I7904" t="s">
        <v>874</v>
      </c>
      <c r="J7904">
        <v>2024</v>
      </c>
    </row>
    <row r="7905" spans="1:10" x14ac:dyDescent="0.3">
      <c r="A7905">
        <v>45479</v>
      </c>
      <c r="B7905" t="s">
        <v>548</v>
      </c>
      <c r="C7905" t="s">
        <v>66</v>
      </c>
      <c r="D7905" t="s">
        <v>28</v>
      </c>
      <c r="E7905" t="s">
        <v>29</v>
      </c>
      <c r="F7905">
        <v>239.24</v>
      </c>
      <c r="G7905">
        <v>1</v>
      </c>
      <c r="H7905">
        <v>23.92</v>
      </c>
      <c r="I7905" t="s">
        <v>874</v>
      </c>
      <c r="J7905">
        <v>2024</v>
      </c>
    </row>
    <row r="7906" spans="1:10" x14ac:dyDescent="0.3">
      <c r="A7906">
        <v>45479</v>
      </c>
      <c r="B7906" t="s">
        <v>561</v>
      </c>
      <c r="C7906" t="s">
        <v>23</v>
      </c>
      <c r="D7906" t="s">
        <v>28</v>
      </c>
      <c r="E7906" t="s">
        <v>29</v>
      </c>
      <c r="F7906">
        <v>122.14</v>
      </c>
      <c r="G7906">
        <v>3</v>
      </c>
      <c r="H7906">
        <v>-13.74</v>
      </c>
      <c r="I7906" t="s">
        <v>874</v>
      </c>
      <c r="J7906">
        <v>2024</v>
      </c>
    </row>
    <row r="7907" spans="1:10" x14ac:dyDescent="0.3">
      <c r="A7907">
        <v>45480</v>
      </c>
      <c r="B7907" t="s">
        <v>421</v>
      </c>
      <c r="C7907" t="s">
        <v>77</v>
      </c>
      <c r="D7907" t="s">
        <v>12</v>
      </c>
      <c r="E7907" t="s">
        <v>18</v>
      </c>
      <c r="F7907">
        <v>17.47</v>
      </c>
      <c r="G7907">
        <v>3</v>
      </c>
      <c r="H7907">
        <v>6.33</v>
      </c>
      <c r="I7907" t="s">
        <v>874</v>
      </c>
      <c r="J7907">
        <v>2024</v>
      </c>
    </row>
    <row r="7908" spans="1:10" x14ac:dyDescent="0.3">
      <c r="A7908">
        <v>45480</v>
      </c>
      <c r="B7908" t="s">
        <v>708</v>
      </c>
      <c r="C7908" t="s">
        <v>555</v>
      </c>
      <c r="D7908" t="s">
        <v>30</v>
      </c>
      <c r="E7908" t="s">
        <v>36</v>
      </c>
      <c r="F7908">
        <v>252</v>
      </c>
      <c r="G7908">
        <v>4</v>
      </c>
      <c r="H7908">
        <v>93.24</v>
      </c>
      <c r="I7908" t="s">
        <v>874</v>
      </c>
      <c r="J7908">
        <v>2024</v>
      </c>
    </row>
    <row r="7909" spans="1:10" x14ac:dyDescent="0.3">
      <c r="A7909">
        <v>45480</v>
      </c>
      <c r="B7909" t="s">
        <v>630</v>
      </c>
      <c r="C7909" t="s">
        <v>20</v>
      </c>
      <c r="D7909" t="s">
        <v>28</v>
      </c>
      <c r="E7909" t="s">
        <v>47</v>
      </c>
      <c r="F7909">
        <v>87.21</v>
      </c>
      <c r="G7909">
        <v>3</v>
      </c>
      <c r="H7909">
        <v>-45.35</v>
      </c>
      <c r="I7909" t="s">
        <v>874</v>
      </c>
      <c r="J7909">
        <v>2024</v>
      </c>
    </row>
    <row r="7910" spans="1:10" x14ac:dyDescent="0.3">
      <c r="A7910">
        <v>45480</v>
      </c>
      <c r="B7910" t="s">
        <v>630</v>
      </c>
      <c r="C7910" t="s">
        <v>20</v>
      </c>
      <c r="D7910" t="s">
        <v>12</v>
      </c>
      <c r="E7910" t="s">
        <v>13</v>
      </c>
      <c r="F7910">
        <v>15.55</v>
      </c>
      <c r="G7910">
        <v>3</v>
      </c>
      <c r="H7910">
        <v>5.44</v>
      </c>
      <c r="I7910" t="s">
        <v>874</v>
      </c>
      <c r="J7910">
        <v>2024</v>
      </c>
    </row>
    <row r="7911" spans="1:10" x14ac:dyDescent="0.3">
      <c r="A7911">
        <v>45480</v>
      </c>
      <c r="B7911" t="s">
        <v>630</v>
      </c>
      <c r="C7911" t="s">
        <v>20</v>
      </c>
      <c r="D7911" t="s">
        <v>30</v>
      </c>
      <c r="E7911" t="s">
        <v>31</v>
      </c>
      <c r="F7911">
        <v>683.99</v>
      </c>
      <c r="G7911">
        <v>2</v>
      </c>
      <c r="H7911">
        <v>-114</v>
      </c>
      <c r="I7911" t="s">
        <v>874</v>
      </c>
      <c r="J7911">
        <v>2024</v>
      </c>
    </row>
    <row r="7912" spans="1:10" x14ac:dyDescent="0.3">
      <c r="A7912">
        <v>45480</v>
      </c>
      <c r="B7912" t="s">
        <v>630</v>
      </c>
      <c r="C7912" t="s">
        <v>20</v>
      </c>
      <c r="D7912" t="s">
        <v>12</v>
      </c>
      <c r="E7912" t="s">
        <v>17</v>
      </c>
      <c r="F7912">
        <v>13.39</v>
      </c>
      <c r="G7912">
        <v>3</v>
      </c>
      <c r="H7912">
        <v>1</v>
      </c>
      <c r="I7912" t="s">
        <v>874</v>
      </c>
      <c r="J7912">
        <v>2024</v>
      </c>
    </row>
    <row r="7913" spans="1:10" x14ac:dyDescent="0.3">
      <c r="A7913">
        <v>45480</v>
      </c>
      <c r="B7913" t="s">
        <v>630</v>
      </c>
      <c r="C7913" t="s">
        <v>20</v>
      </c>
      <c r="D7913" t="s">
        <v>30</v>
      </c>
      <c r="E7913" t="s">
        <v>36</v>
      </c>
      <c r="F7913">
        <v>16.78</v>
      </c>
      <c r="G7913">
        <v>3</v>
      </c>
      <c r="H7913">
        <v>4.82</v>
      </c>
      <c r="I7913" t="s">
        <v>874</v>
      </c>
      <c r="J7913">
        <v>2024</v>
      </c>
    </row>
    <row r="7914" spans="1:10" x14ac:dyDescent="0.3">
      <c r="A7914">
        <v>45480</v>
      </c>
      <c r="B7914" t="s">
        <v>630</v>
      </c>
      <c r="C7914" t="s">
        <v>20</v>
      </c>
      <c r="D7914" t="s">
        <v>30</v>
      </c>
      <c r="E7914" t="s">
        <v>36</v>
      </c>
      <c r="F7914">
        <v>527.91999999999996</v>
      </c>
      <c r="G7914">
        <v>2</v>
      </c>
      <c r="H7914">
        <v>85.79</v>
      </c>
      <c r="I7914" t="s">
        <v>874</v>
      </c>
      <c r="J7914">
        <v>2024</v>
      </c>
    </row>
    <row r="7915" spans="1:10" x14ac:dyDescent="0.3">
      <c r="A7915">
        <v>45480</v>
      </c>
      <c r="B7915" t="s">
        <v>444</v>
      </c>
      <c r="C7915" t="s">
        <v>23</v>
      </c>
      <c r="D7915" t="s">
        <v>12</v>
      </c>
      <c r="E7915" t="s">
        <v>32</v>
      </c>
      <c r="F7915">
        <v>5.94</v>
      </c>
      <c r="G7915">
        <v>3</v>
      </c>
      <c r="H7915">
        <v>0.12</v>
      </c>
      <c r="I7915" t="s">
        <v>874</v>
      </c>
      <c r="J7915">
        <v>2024</v>
      </c>
    </row>
    <row r="7916" spans="1:10" x14ac:dyDescent="0.3">
      <c r="A7916">
        <v>45481</v>
      </c>
      <c r="B7916" t="s">
        <v>278</v>
      </c>
      <c r="C7916" t="s">
        <v>183</v>
      </c>
      <c r="D7916" t="s">
        <v>12</v>
      </c>
      <c r="E7916" t="s">
        <v>21</v>
      </c>
      <c r="F7916">
        <v>7.56</v>
      </c>
      <c r="G7916">
        <v>3</v>
      </c>
      <c r="H7916">
        <v>3.1</v>
      </c>
      <c r="I7916" t="s">
        <v>874</v>
      </c>
      <c r="J7916">
        <v>2024</v>
      </c>
    </row>
    <row r="7917" spans="1:10" x14ac:dyDescent="0.3">
      <c r="A7917">
        <v>45481</v>
      </c>
      <c r="B7917" t="s">
        <v>278</v>
      </c>
      <c r="C7917" t="s">
        <v>183</v>
      </c>
      <c r="D7917" t="s">
        <v>12</v>
      </c>
      <c r="E7917" t="s">
        <v>13</v>
      </c>
      <c r="F7917">
        <v>24.56</v>
      </c>
      <c r="G7917">
        <v>2</v>
      </c>
      <c r="H7917">
        <v>11.54</v>
      </c>
      <c r="I7917" t="s">
        <v>874</v>
      </c>
      <c r="J7917">
        <v>2024</v>
      </c>
    </row>
    <row r="7918" spans="1:10" x14ac:dyDescent="0.3">
      <c r="A7918">
        <v>45481</v>
      </c>
      <c r="B7918" t="s">
        <v>278</v>
      </c>
      <c r="C7918" t="s">
        <v>183</v>
      </c>
      <c r="D7918" t="s">
        <v>12</v>
      </c>
      <c r="E7918" t="s">
        <v>21</v>
      </c>
      <c r="F7918">
        <v>12.96</v>
      </c>
      <c r="G7918">
        <v>2</v>
      </c>
      <c r="H7918">
        <v>4.1500000000000004</v>
      </c>
      <c r="I7918" t="s">
        <v>874</v>
      </c>
      <c r="J7918">
        <v>2024</v>
      </c>
    </row>
    <row r="7919" spans="1:10" x14ac:dyDescent="0.3">
      <c r="A7919">
        <v>45481</v>
      </c>
      <c r="B7919" t="s">
        <v>453</v>
      </c>
      <c r="C7919" t="s">
        <v>23</v>
      </c>
      <c r="D7919" t="s">
        <v>28</v>
      </c>
      <c r="E7919" t="s">
        <v>34</v>
      </c>
      <c r="F7919">
        <v>145.9</v>
      </c>
      <c r="G7919">
        <v>5</v>
      </c>
      <c r="H7919">
        <v>62.74</v>
      </c>
      <c r="I7919" t="s">
        <v>874</v>
      </c>
      <c r="J7919">
        <v>2024</v>
      </c>
    </row>
    <row r="7920" spans="1:10" x14ac:dyDescent="0.3">
      <c r="A7920">
        <v>45481</v>
      </c>
      <c r="B7920" t="s">
        <v>867</v>
      </c>
      <c r="C7920" t="s">
        <v>84</v>
      </c>
      <c r="D7920" t="s">
        <v>28</v>
      </c>
      <c r="E7920" t="s">
        <v>34</v>
      </c>
      <c r="F7920">
        <v>198.46</v>
      </c>
      <c r="G7920">
        <v>2</v>
      </c>
      <c r="H7920">
        <v>99.23</v>
      </c>
      <c r="I7920" t="s">
        <v>874</v>
      </c>
      <c r="J7920">
        <v>2024</v>
      </c>
    </row>
    <row r="7921" spans="1:10" x14ac:dyDescent="0.3">
      <c r="A7921">
        <v>45481</v>
      </c>
      <c r="B7921" t="s">
        <v>867</v>
      </c>
      <c r="C7921" t="s">
        <v>84</v>
      </c>
      <c r="D7921" t="s">
        <v>12</v>
      </c>
      <c r="E7921" t="s">
        <v>16</v>
      </c>
      <c r="F7921">
        <v>786.48</v>
      </c>
      <c r="G7921">
        <v>8</v>
      </c>
      <c r="H7921">
        <v>385.38</v>
      </c>
      <c r="I7921" t="s">
        <v>874</v>
      </c>
      <c r="J7921">
        <v>2024</v>
      </c>
    </row>
    <row r="7922" spans="1:10" x14ac:dyDescent="0.3">
      <c r="A7922">
        <v>45481</v>
      </c>
      <c r="B7922" t="s">
        <v>867</v>
      </c>
      <c r="C7922" t="s">
        <v>84</v>
      </c>
      <c r="D7922" t="s">
        <v>12</v>
      </c>
      <c r="E7922" t="s">
        <v>18</v>
      </c>
      <c r="F7922">
        <v>23.17</v>
      </c>
      <c r="G7922">
        <v>2</v>
      </c>
      <c r="H7922">
        <v>7.82</v>
      </c>
      <c r="I7922" t="s">
        <v>874</v>
      </c>
      <c r="J7922">
        <v>2024</v>
      </c>
    </row>
    <row r="7923" spans="1:10" x14ac:dyDescent="0.3">
      <c r="A7923">
        <v>45481</v>
      </c>
      <c r="B7923" t="s">
        <v>867</v>
      </c>
      <c r="C7923" t="s">
        <v>84</v>
      </c>
      <c r="D7923" t="s">
        <v>30</v>
      </c>
      <c r="E7923" t="s">
        <v>36</v>
      </c>
      <c r="F7923">
        <v>50</v>
      </c>
      <c r="G7923">
        <v>2</v>
      </c>
      <c r="H7923">
        <v>10.5</v>
      </c>
      <c r="I7923" t="s">
        <v>874</v>
      </c>
      <c r="J7923">
        <v>2024</v>
      </c>
    </row>
    <row r="7924" spans="1:10" x14ac:dyDescent="0.3">
      <c r="A7924">
        <v>45481</v>
      </c>
      <c r="B7924" t="s">
        <v>411</v>
      </c>
      <c r="C7924" t="s">
        <v>23</v>
      </c>
      <c r="D7924" t="s">
        <v>12</v>
      </c>
      <c r="E7924" t="s">
        <v>16</v>
      </c>
      <c r="F7924">
        <v>75.180000000000007</v>
      </c>
      <c r="G7924">
        <v>6</v>
      </c>
      <c r="H7924">
        <v>35.33</v>
      </c>
      <c r="I7924" t="s">
        <v>874</v>
      </c>
      <c r="J7924">
        <v>2024</v>
      </c>
    </row>
    <row r="7925" spans="1:10" x14ac:dyDescent="0.3">
      <c r="A7925">
        <v>45481</v>
      </c>
      <c r="B7925" t="s">
        <v>111</v>
      </c>
      <c r="C7925" t="s">
        <v>84</v>
      </c>
      <c r="D7925" t="s">
        <v>28</v>
      </c>
      <c r="E7925" t="s">
        <v>34</v>
      </c>
      <c r="F7925">
        <v>15.84</v>
      </c>
      <c r="G7925">
        <v>3</v>
      </c>
      <c r="H7925">
        <v>4.91</v>
      </c>
      <c r="I7925" t="s">
        <v>874</v>
      </c>
      <c r="J7925">
        <v>2024</v>
      </c>
    </row>
    <row r="7926" spans="1:10" x14ac:dyDescent="0.3">
      <c r="A7926">
        <v>45481</v>
      </c>
      <c r="B7926" t="s">
        <v>111</v>
      </c>
      <c r="C7926" t="s">
        <v>84</v>
      </c>
      <c r="D7926" t="s">
        <v>12</v>
      </c>
      <c r="E7926" t="s">
        <v>18</v>
      </c>
      <c r="F7926">
        <v>86.38</v>
      </c>
      <c r="G7926">
        <v>3</v>
      </c>
      <c r="H7926">
        <v>30.23</v>
      </c>
      <c r="I7926" t="s">
        <v>874</v>
      </c>
      <c r="J7926">
        <v>2024</v>
      </c>
    </row>
    <row r="7927" spans="1:10" x14ac:dyDescent="0.3">
      <c r="A7927">
        <v>45481</v>
      </c>
      <c r="B7927" t="s">
        <v>111</v>
      </c>
      <c r="C7927" t="s">
        <v>84</v>
      </c>
      <c r="D7927" t="s">
        <v>12</v>
      </c>
      <c r="E7927" t="s">
        <v>21</v>
      </c>
      <c r="F7927">
        <v>18.239999999999998</v>
      </c>
      <c r="G7927">
        <v>3</v>
      </c>
      <c r="H7927">
        <v>6.2</v>
      </c>
      <c r="I7927" t="s">
        <v>874</v>
      </c>
      <c r="J7927">
        <v>2024</v>
      </c>
    </row>
    <row r="7928" spans="1:10" x14ac:dyDescent="0.3">
      <c r="A7928">
        <v>45481</v>
      </c>
      <c r="B7928" t="s">
        <v>111</v>
      </c>
      <c r="C7928" t="s">
        <v>84</v>
      </c>
      <c r="D7928" t="s">
        <v>12</v>
      </c>
      <c r="E7928" t="s">
        <v>21</v>
      </c>
      <c r="F7928">
        <v>13.12</v>
      </c>
      <c r="G7928">
        <v>4</v>
      </c>
      <c r="H7928">
        <v>4.33</v>
      </c>
      <c r="I7928" t="s">
        <v>874</v>
      </c>
      <c r="J7928">
        <v>2024</v>
      </c>
    </row>
    <row r="7929" spans="1:10" x14ac:dyDescent="0.3">
      <c r="A7929">
        <v>45481</v>
      </c>
      <c r="B7929" t="s">
        <v>812</v>
      </c>
      <c r="C7929" t="s">
        <v>40</v>
      </c>
      <c r="D7929" t="s">
        <v>28</v>
      </c>
      <c r="E7929" t="s">
        <v>34</v>
      </c>
      <c r="F7929">
        <v>83.92</v>
      </c>
      <c r="G7929">
        <v>4</v>
      </c>
      <c r="H7929">
        <v>5.87</v>
      </c>
      <c r="I7929" t="s">
        <v>874</v>
      </c>
      <c r="J7929">
        <v>2024</v>
      </c>
    </row>
    <row r="7930" spans="1:10" x14ac:dyDescent="0.3">
      <c r="A7930">
        <v>45481</v>
      </c>
      <c r="B7930" t="s">
        <v>812</v>
      </c>
      <c r="C7930" t="s">
        <v>40</v>
      </c>
      <c r="D7930" t="s">
        <v>30</v>
      </c>
      <c r="E7930" t="s">
        <v>36</v>
      </c>
      <c r="F7930">
        <v>141.9</v>
      </c>
      <c r="G7930">
        <v>5</v>
      </c>
      <c r="H7930">
        <v>58.18</v>
      </c>
      <c r="I7930" t="s">
        <v>874</v>
      </c>
      <c r="J7930">
        <v>2024</v>
      </c>
    </row>
    <row r="7931" spans="1:10" x14ac:dyDescent="0.3">
      <c r="A7931">
        <v>45481</v>
      </c>
      <c r="B7931" t="s">
        <v>812</v>
      </c>
      <c r="C7931" t="s">
        <v>40</v>
      </c>
      <c r="D7931" t="s">
        <v>28</v>
      </c>
      <c r="E7931" t="s">
        <v>34</v>
      </c>
      <c r="F7931">
        <v>39.979999999999997</v>
      </c>
      <c r="G7931">
        <v>2</v>
      </c>
      <c r="H7931">
        <v>9.1999999999999993</v>
      </c>
      <c r="I7931" t="s">
        <v>874</v>
      </c>
      <c r="J7931">
        <v>2024</v>
      </c>
    </row>
    <row r="7932" spans="1:10" x14ac:dyDescent="0.3">
      <c r="A7932">
        <v>45481</v>
      </c>
      <c r="B7932" t="s">
        <v>812</v>
      </c>
      <c r="C7932" t="s">
        <v>40</v>
      </c>
      <c r="D7932" t="s">
        <v>12</v>
      </c>
      <c r="E7932" t="s">
        <v>21</v>
      </c>
      <c r="F7932">
        <v>28.91</v>
      </c>
      <c r="G7932">
        <v>7</v>
      </c>
      <c r="H7932">
        <v>8.67</v>
      </c>
      <c r="I7932" t="s">
        <v>874</v>
      </c>
      <c r="J7932">
        <v>2024</v>
      </c>
    </row>
    <row r="7933" spans="1:10" x14ac:dyDescent="0.3">
      <c r="A7933">
        <v>45481</v>
      </c>
      <c r="B7933" t="s">
        <v>812</v>
      </c>
      <c r="C7933" t="s">
        <v>40</v>
      </c>
      <c r="D7933" t="s">
        <v>12</v>
      </c>
      <c r="E7933" t="s">
        <v>21</v>
      </c>
      <c r="F7933">
        <v>174.95</v>
      </c>
      <c r="G7933">
        <v>5</v>
      </c>
      <c r="H7933">
        <v>45.49</v>
      </c>
      <c r="I7933" t="s">
        <v>874</v>
      </c>
      <c r="J7933">
        <v>2024</v>
      </c>
    </row>
    <row r="7934" spans="1:10" x14ac:dyDescent="0.3">
      <c r="A7934">
        <v>45481</v>
      </c>
      <c r="B7934" t="s">
        <v>448</v>
      </c>
      <c r="C7934" t="s">
        <v>84</v>
      </c>
      <c r="D7934" t="s">
        <v>12</v>
      </c>
      <c r="E7934" t="s">
        <v>13</v>
      </c>
      <c r="F7934">
        <v>52.76</v>
      </c>
      <c r="G7934">
        <v>2</v>
      </c>
      <c r="H7934">
        <v>24.27</v>
      </c>
      <c r="I7934" t="s">
        <v>874</v>
      </c>
      <c r="J7934">
        <v>2024</v>
      </c>
    </row>
    <row r="7935" spans="1:10" x14ac:dyDescent="0.3">
      <c r="A7935">
        <v>45482</v>
      </c>
      <c r="B7935" t="s">
        <v>278</v>
      </c>
      <c r="C7935" t="s">
        <v>54</v>
      </c>
      <c r="D7935" t="s">
        <v>12</v>
      </c>
      <c r="E7935" t="s">
        <v>18</v>
      </c>
      <c r="F7935">
        <v>1.08</v>
      </c>
      <c r="G7935">
        <v>2</v>
      </c>
      <c r="H7935">
        <v>-0.79</v>
      </c>
      <c r="I7935" t="s">
        <v>874</v>
      </c>
      <c r="J7935">
        <v>2024</v>
      </c>
    </row>
    <row r="7936" spans="1:10" x14ac:dyDescent="0.3">
      <c r="A7936">
        <v>45482</v>
      </c>
      <c r="B7936" t="s">
        <v>340</v>
      </c>
      <c r="C7936" t="s">
        <v>15</v>
      </c>
      <c r="D7936" t="s">
        <v>12</v>
      </c>
      <c r="E7936" t="s">
        <v>21</v>
      </c>
      <c r="F7936">
        <v>8.84</v>
      </c>
      <c r="G7936">
        <v>5</v>
      </c>
      <c r="H7936">
        <v>2.98</v>
      </c>
      <c r="I7936" t="s">
        <v>874</v>
      </c>
      <c r="J7936">
        <v>2024</v>
      </c>
    </row>
    <row r="7937" spans="1:10" x14ac:dyDescent="0.3">
      <c r="A7937">
        <v>45482</v>
      </c>
      <c r="B7937" t="s">
        <v>340</v>
      </c>
      <c r="C7937" t="s">
        <v>15</v>
      </c>
      <c r="D7937" t="s">
        <v>12</v>
      </c>
      <c r="E7937" t="s">
        <v>55</v>
      </c>
      <c r="F7937">
        <v>58.46</v>
      </c>
      <c r="G7937">
        <v>9</v>
      </c>
      <c r="H7937">
        <v>-146.16</v>
      </c>
      <c r="I7937" t="s">
        <v>874</v>
      </c>
      <c r="J7937">
        <v>2024</v>
      </c>
    </row>
    <row r="7938" spans="1:10" x14ac:dyDescent="0.3">
      <c r="A7938">
        <v>45482</v>
      </c>
      <c r="B7938" t="s">
        <v>277</v>
      </c>
      <c r="C7938" t="s">
        <v>15</v>
      </c>
      <c r="D7938" t="s">
        <v>12</v>
      </c>
      <c r="E7938" t="s">
        <v>17</v>
      </c>
      <c r="F7938">
        <v>228.92</v>
      </c>
      <c r="G7938">
        <v>5</v>
      </c>
      <c r="H7938">
        <v>14.31</v>
      </c>
      <c r="I7938" t="s">
        <v>874</v>
      </c>
      <c r="J7938">
        <v>2024</v>
      </c>
    </row>
    <row r="7939" spans="1:10" x14ac:dyDescent="0.3">
      <c r="A7939">
        <v>45482</v>
      </c>
      <c r="B7939" t="s">
        <v>147</v>
      </c>
      <c r="C7939" t="s">
        <v>70</v>
      </c>
      <c r="D7939" t="s">
        <v>28</v>
      </c>
      <c r="E7939" t="s">
        <v>34</v>
      </c>
      <c r="F7939">
        <v>526.45000000000005</v>
      </c>
      <c r="G7939">
        <v>5</v>
      </c>
      <c r="H7939">
        <v>31.59</v>
      </c>
      <c r="I7939" t="s">
        <v>874</v>
      </c>
      <c r="J7939">
        <v>2024</v>
      </c>
    </row>
    <row r="7940" spans="1:10" x14ac:dyDescent="0.3">
      <c r="A7940">
        <v>45482</v>
      </c>
      <c r="B7940" t="s">
        <v>583</v>
      </c>
      <c r="C7940" t="s">
        <v>250</v>
      </c>
      <c r="D7940" t="s">
        <v>12</v>
      </c>
      <c r="E7940" t="s">
        <v>13</v>
      </c>
      <c r="F7940">
        <v>274.8</v>
      </c>
      <c r="G7940">
        <v>5</v>
      </c>
      <c r="H7940">
        <v>134.65</v>
      </c>
      <c r="I7940" t="s">
        <v>874</v>
      </c>
      <c r="J7940">
        <v>2024</v>
      </c>
    </row>
    <row r="7941" spans="1:10" x14ac:dyDescent="0.3">
      <c r="A7941">
        <v>45482</v>
      </c>
      <c r="B7941" t="s">
        <v>583</v>
      </c>
      <c r="C7941" t="s">
        <v>250</v>
      </c>
      <c r="D7941" t="s">
        <v>12</v>
      </c>
      <c r="E7941" t="s">
        <v>17</v>
      </c>
      <c r="F7941">
        <v>195.64</v>
      </c>
      <c r="G7941">
        <v>4</v>
      </c>
      <c r="H7941">
        <v>3.91</v>
      </c>
      <c r="I7941" t="s">
        <v>874</v>
      </c>
      <c r="J7941">
        <v>2024</v>
      </c>
    </row>
    <row r="7942" spans="1:10" x14ac:dyDescent="0.3">
      <c r="A7942">
        <v>45482</v>
      </c>
      <c r="B7942" t="s">
        <v>583</v>
      </c>
      <c r="C7942" t="s">
        <v>250</v>
      </c>
      <c r="D7942" t="s">
        <v>30</v>
      </c>
      <c r="E7942" t="s">
        <v>31</v>
      </c>
      <c r="F7942">
        <v>257.98</v>
      </c>
      <c r="G7942">
        <v>2</v>
      </c>
      <c r="H7942">
        <v>74.81</v>
      </c>
      <c r="I7942" t="s">
        <v>874</v>
      </c>
      <c r="J7942">
        <v>2024</v>
      </c>
    </row>
    <row r="7943" spans="1:10" x14ac:dyDescent="0.3">
      <c r="A7943">
        <v>45482</v>
      </c>
      <c r="B7943" t="s">
        <v>583</v>
      </c>
      <c r="C7943" t="s">
        <v>250</v>
      </c>
      <c r="D7943" t="s">
        <v>12</v>
      </c>
      <c r="E7943" t="s">
        <v>21</v>
      </c>
      <c r="F7943">
        <v>119.04</v>
      </c>
      <c r="G7943">
        <v>6</v>
      </c>
      <c r="H7943">
        <v>48.81</v>
      </c>
      <c r="I7943" t="s">
        <v>874</v>
      </c>
      <c r="J7943">
        <v>2024</v>
      </c>
    </row>
    <row r="7944" spans="1:10" x14ac:dyDescent="0.3">
      <c r="A7944">
        <v>45483</v>
      </c>
      <c r="B7944" t="s">
        <v>727</v>
      </c>
      <c r="C7944" t="s">
        <v>25</v>
      </c>
      <c r="D7944" t="s">
        <v>28</v>
      </c>
      <c r="E7944" t="s">
        <v>34</v>
      </c>
      <c r="F7944">
        <v>18.84</v>
      </c>
      <c r="G7944">
        <v>3</v>
      </c>
      <c r="H7944">
        <v>7.91</v>
      </c>
      <c r="I7944" t="s">
        <v>874</v>
      </c>
      <c r="J7944">
        <v>2024</v>
      </c>
    </row>
    <row r="7945" spans="1:10" x14ac:dyDescent="0.3">
      <c r="A7945">
        <v>45483</v>
      </c>
      <c r="B7945" t="s">
        <v>284</v>
      </c>
      <c r="C7945" t="s">
        <v>15</v>
      </c>
      <c r="D7945" t="s">
        <v>12</v>
      </c>
      <c r="E7945" t="s">
        <v>17</v>
      </c>
      <c r="F7945">
        <v>298.45999999999998</v>
      </c>
      <c r="G7945">
        <v>6</v>
      </c>
      <c r="H7945">
        <v>26.12</v>
      </c>
      <c r="I7945" t="s">
        <v>874</v>
      </c>
      <c r="J7945">
        <v>2024</v>
      </c>
    </row>
    <row r="7946" spans="1:10" x14ac:dyDescent="0.3">
      <c r="A7946">
        <v>45483</v>
      </c>
      <c r="B7946" t="s">
        <v>156</v>
      </c>
      <c r="C7946" t="s">
        <v>25</v>
      </c>
      <c r="D7946" t="s">
        <v>12</v>
      </c>
      <c r="E7946" t="s">
        <v>55</v>
      </c>
      <c r="F7946">
        <v>41.91</v>
      </c>
      <c r="G7946">
        <v>3</v>
      </c>
      <c r="H7946">
        <v>10.9</v>
      </c>
      <c r="I7946" t="s">
        <v>874</v>
      </c>
      <c r="J7946">
        <v>2024</v>
      </c>
    </row>
    <row r="7947" spans="1:10" x14ac:dyDescent="0.3">
      <c r="A7947">
        <v>45484</v>
      </c>
      <c r="B7947" t="s">
        <v>623</v>
      </c>
      <c r="C7947" t="s">
        <v>23</v>
      </c>
      <c r="D7947" t="s">
        <v>12</v>
      </c>
      <c r="E7947" t="s">
        <v>16</v>
      </c>
      <c r="F7947">
        <v>8.67</v>
      </c>
      <c r="G7947">
        <v>3</v>
      </c>
      <c r="H7947">
        <v>4.07</v>
      </c>
      <c r="I7947" t="s">
        <v>874</v>
      </c>
      <c r="J7947">
        <v>2024</v>
      </c>
    </row>
    <row r="7948" spans="1:10" x14ac:dyDescent="0.3">
      <c r="A7948">
        <v>45484</v>
      </c>
      <c r="B7948" t="s">
        <v>521</v>
      </c>
      <c r="C7948" t="s">
        <v>77</v>
      </c>
      <c r="D7948" t="s">
        <v>30</v>
      </c>
      <c r="E7948" t="s">
        <v>36</v>
      </c>
      <c r="F7948">
        <v>132.6</v>
      </c>
      <c r="G7948">
        <v>6</v>
      </c>
      <c r="H7948">
        <v>17.239999999999998</v>
      </c>
      <c r="I7948" t="s">
        <v>874</v>
      </c>
      <c r="J7948">
        <v>2024</v>
      </c>
    </row>
    <row r="7949" spans="1:10" x14ac:dyDescent="0.3">
      <c r="A7949">
        <v>45484</v>
      </c>
      <c r="B7949" t="s">
        <v>332</v>
      </c>
      <c r="C7949" t="s">
        <v>167</v>
      </c>
      <c r="D7949" t="s">
        <v>12</v>
      </c>
      <c r="E7949" t="s">
        <v>21</v>
      </c>
      <c r="F7949">
        <v>30.32</v>
      </c>
      <c r="G7949">
        <v>4</v>
      </c>
      <c r="H7949">
        <v>11.82</v>
      </c>
      <c r="I7949" t="s">
        <v>874</v>
      </c>
      <c r="J7949">
        <v>2024</v>
      </c>
    </row>
    <row r="7950" spans="1:10" x14ac:dyDescent="0.3">
      <c r="A7950">
        <v>45484</v>
      </c>
      <c r="B7950" t="s">
        <v>180</v>
      </c>
      <c r="C7950" t="s">
        <v>23</v>
      </c>
      <c r="D7950" t="s">
        <v>30</v>
      </c>
      <c r="E7950" t="s">
        <v>36</v>
      </c>
      <c r="F7950">
        <v>1287.45</v>
      </c>
      <c r="G7950">
        <v>5</v>
      </c>
      <c r="H7950">
        <v>244.62</v>
      </c>
      <c r="I7950" t="s">
        <v>874</v>
      </c>
      <c r="J7950">
        <v>2024</v>
      </c>
    </row>
    <row r="7951" spans="1:10" x14ac:dyDescent="0.3">
      <c r="A7951">
        <v>45484</v>
      </c>
      <c r="B7951" t="s">
        <v>180</v>
      </c>
      <c r="C7951" t="s">
        <v>23</v>
      </c>
      <c r="D7951" t="s">
        <v>12</v>
      </c>
      <c r="E7951" t="s">
        <v>55</v>
      </c>
      <c r="F7951">
        <v>168.1</v>
      </c>
      <c r="G7951">
        <v>5</v>
      </c>
      <c r="H7951">
        <v>43.71</v>
      </c>
      <c r="I7951" t="s">
        <v>874</v>
      </c>
      <c r="J7951">
        <v>2024</v>
      </c>
    </row>
    <row r="7952" spans="1:10" x14ac:dyDescent="0.3">
      <c r="A7952">
        <v>45484</v>
      </c>
      <c r="B7952" t="s">
        <v>395</v>
      </c>
      <c r="C7952" t="s">
        <v>23</v>
      </c>
      <c r="D7952" t="s">
        <v>30</v>
      </c>
      <c r="E7952" t="s">
        <v>31</v>
      </c>
      <c r="F7952">
        <v>71.95</v>
      </c>
      <c r="G7952">
        <v>6</v>
      </c>
      <c r="H7952">
        <v>5.4</v>
      </c>
      <c r="I7952" t="s">
        <v>874</v>
      </c>
      <c r="J7952">
        <v>2024</v>
      </c>
    </row>
    <row r="7953" spans="1:10" x14ac:dyDescent="0.3">
      <c r="A7953">
        <v>45484</v>
      </c>
      <c r="B7953" t="s">
        <v>395</v>
      </c>
      <c r="C7953" t="s">
        <v>23</v>
      </c>
      <c r="D7953" t="s">
        <v>12</v>
      </c>
      <c r="E7953" t="s">
        <v>18</v>
      </c>
      <c r="F7953">
        <v>29.8</v>
      </c>
      <c r="G7953">
        <v>5</v>
      </c>
      <c r="H7953">
        <v>9.31</v>
      </c>
      <c r="I7953" t="s">
        <v>874</v>
      </c>
      <c r="J7953">
        <v>2024</v>
      </c>
    </row>
    <row r="7954" spans="1:10" x14ac:dyDescent="0.3">
      <c r="A7954">
        <v>45485</v>
      </c>
      <c r="B7954" t="s">
        <v>244</v>
      </c>
      <c r="C7954" t="s">
        <v>49</v>
      </c>
      <c r="D7954" t="s">
        <v>12</v>
      </c>
      <c r="E7954" t="s">
        <v>13</v>
      </c>
      <c r="F7954">
        <v>3.82</v>
      </c>
      <c r="G7954">
        <v>1</v>
      </c>
      <c r="H7954">
        <v>1.19</v>
      </c>
      <c r="I7954" t="s">
        <v>874</v>
      </c>
      <c r="J7954">
        <v>2024</v>
      </c>
    </row>
    <row r="7955" spans="1:10" x14ac:dyDescent="0.3">
      <c r="A7955">
        <v>45486</v>
      </c>
      <c r="B7955" t="s">
        <v>364</v>
      </c>
      <c r="C7955" t="s">
        <v>20</v>
      </c>
      <c r="D7955" t="s">
        <v>30</v>
      </c>
      <c r="E7955" t="s">
        <v>31</v>
      </c>
      <c r="F7955">
        <v>39.590000000000003</v>
      </c>
      <c r="G7955">
        <v>1</v>
      </c>
      <c r="H7955">
        <v>-7.26</v>
      </c>
      <c r="I7955" t="s">
        <v>874</v>
      </c>
      <c r="J7955">
        <v>2024</v>
      </c>
    </row>
    <row r="7956" spans="1:10" x14ac:dyDescent="0.3">
      <c r="A7956">
        <v>45486</v>
      </c>
      <c r="B7956" t="s">
        <v>364</v>
      </c>
      <c r="C7956" t="s">
        <v>20</v>
      </c>
      <c r="D7956" t="s">
        <v>28</v>
      </c>
      <c r="E7956" t="s">
        <v>34</v>
      </c>
      <c r="F7956">
        <v>91.01</v>
      </c>
      <c r="G7956">
        <v>9</v>
      </c>
      <c r="H7956">
        <v>19.34</v>
      </c>
      <c r="I7956" t="s">
        <v>874</v>
      </c>
      <c r="J7956">
        <v>2024</v>
      </c>
    </row>
    <row r="7957" spans="1:10" x14ac:dyDescent="0.3">
      <c r="A7957">
        <v>45486</v>
      </c>
      <c r="B7957" t="s">
        <v>462</v>
      </c>
      <c r="C7957" t="s">
        <v>471</v>
      </c>
      <c r="D7957" t="s">
        <v>12</v>
      </c>
      <c r="E7957" t="s">
        <v>17</v>
      </c>
      <c r="F7957">
        <v>360.38</v>
      </c>
      <c r="G7957">
        <v>2</v>
      </c>
      <c r="H7957">
        <v>93.7</v>
      </c>
      <c r="I7957" t="s">
        <v>874</v>
      </c>
      <c r="J7957">
        <v>2024</v>
      </c>
    </row>
    <row r="7958" spans="1:10" x14ac:dyDescent="0.3">
      <c r="A7958">
        <v>45486</v>
      </c>
      <c r="B7958" t="s">
        <v>462</v>
      </c>
      <c r="C7958" t="s">
        <v>471</v>
      </c>
      <c r="D7958" t="s">
        <v>12</v>
      </c>
      <c r="E7958" t="s">
        <v>13</v>
      </c>
      <c r="F7958">
        <v>13.56</v>
      </c>
      <c r="G7958">
        <v>2</v>
      </c>
      <c r="H7958">
        <v>6.24</v>
      </c>
      <c r="I7958" t="s">
        <v>874</v>
      </c>
      <c r="J7958">
        <v>2024</v>
      </c>
    </row>
    <row r="7959" spans="1:10" x14ac:dyDescent="0.3">
      <c r="A7959">
        <v>45487</v>
      </c>
      <c r="B7959" t="s">
        <v>533</v>
      </c>
      <c r="C7959" t="s">
        <v>23</v>
      </c>
      <c r="D7959" t="s">
        <v>12</v>
      </c>
      <c r="E7959" t="s">
        <v>18</v>
      </c>
      <c r="F7959">
        <v>4.45</v>
      </c>
      <c r="G7959">
        <v>2</v>
      </c>
      <c r="H7959">
        <v>1.45</v>
      </c>
      <c r="I7959" t="s">
        <v>874</v>
      </c>
      <c r="J7959">
        <v>2024</v>
      </c>
    </row>
    <row r="7960" spans="1:10" x14ac:dyDescent="0.3">
      <c r="A7960">
        <v>45487</v>
      </c>
      <c r="B7960" t="s">
        <v>533</v>
      </c>
      <c r="C7960" t="s">
        <v>23</v>
      </c>
      <c r="D7960" t="s">
        <v>28</v>
      </c>
      <c r="E7960" t="s">
        <v>34</v>
      </c>
      <c r="F7960">
        <v>276.69</v>
      </c>
      <c r="G7960">
        <v>3</v>
      </c>
      <c r="H7960">
        <v>49.8</v>
      </c>
      <c r="I7960" t="s">
        <v>874</v>
      </c>
      <c r="J7960">
        <v>2024</v>
      </c>
    </row>
    <row r="7961" spans="1:10" x14ac:dyDescent="0.3">
      <c r="A7961">
        <v>45487</v>
      </c>
      <c r="B7961" t="s">
        <v>533</v>
      </c>
      <c r="C7961" t="s">
        <v>23</v>
      </c>
      <c r="D7961" t="s">
        <v>12</v>
      </c>
      <c r="E7961" t="s">
        <v>32</v>
      </c>
      <c r="F7961">
        <v>4.96</v>
      </c>
      <c r="G7961">
        <v>4</v>
      </c>
      <c r="H7961">
        <v>2.33</v>
      </c>
      <c r="I7961" t="s">
        <v>874</v>
      </c>
      <c r="J7961">
        <v>2024</v>
      </c>
    </row>
    <row r="7962" spans="1:10" x14ac:dyDescent="0.3">
      <c r="A7962">
        <v>45487</v>
      </c>
      <c r="B7962" t="s">
        <v>533</v>
      </c>
      <c r="C7962" t="s">
        <v>23</v>
      </c>
      <c r="D7962" t="s">
        <v>12</v>
      </c>
      <c r="E7962" t="s">
        <v>21</v>
      </c>
      <c r="F7962">
        <v>71.92</v>
      </c>
      <c r="G7962">
        <v>4</v>
      </c>
      <c r="H7962">
        <v>20.86</v>
      </c>
      <c r="I7962" t="s">
        <v>874</v>
      </c>
      <c r="J7962">
        <v>2024</v>
      </c>
    </row>
    <row r="7963" spans="1:10" x14ac:dyDescent="0.3">
      <c r="A7963">
        <v>45487</v>
      </c>
      <c r="B7963" t="s">
        <v>533</v>
      </c>
      <c r="C7963" t="s">
        <v>23</v>
      </c>
      <c r="D7963" t="s">
        <v>28</v>
      </c>
      <c r="E7963" t="s">
        <v>34</v>
      </c>
      <c r="F7963">
        <v>18.84</v>
      </c>
      <c r="G7963">
        <v>3</v>
      </c>
      <c r="H7963">
        <v>7.91</v>
      </c>
      <c r="I7963" t="s">
        <v>874</v>
      </c>
      <c r="J7963">
        <v>2024</v>
      </c>
    </row>
    <row r="7964" spans="1:10" x14ac:dyDescent="0.3">
      <c r="A7964">
        <v>45487</v>
      </c>
      <c r="B7964" t="s">
        <v>533</v>
      </c>
      <c r="C7964" t="s">
        <v>23</v>
      </c>
      <c r="D7964" t="s">
        <v>30</v>
      </c>
      <c r="E7964" t="s">
        <v>36</v>
      </c>
      <c r="F7964">
        <v>140.97</v>
      </c>
      <c r="G7964">
        <v>3</v>
      </c>
      <c r="H7964">
        <v>19.739999999999998</v>
      </c>
      <c r="I7964" t="s">
        <v>874</v>
      </c>
      <c r="J7964">
        <v>2024</v>
      </c>
    </row>
    <row r="7965" spans="1:10" x14ac:dyDescent="0.3">
      <c r="A7965">
        <v>45487</v>
      </c>
      <c r="B7965" t="s">
        <v>533</v>
      </c>
      <c r="C7965" t="s">
        <v>23</v>
      </c>
      <c r="D7965" t="s">
        <v>30</v>
      </c>
      <c r="E7965" t="s">
        <v>31</v>
      </c>
      <c r="F7965">
        <v>470.38</v>
      </c>
      <c r="G7965">
        <v>3</v>
      </c>
      <c r="H7965">
        <v>52.92</v>
      </c>
      <c r="I7965" t="s">
        <v>874</v>
      </c>
      <c r="J7965">
        <v>2024</v>
      </c>
    </row>
    <row r="7966" spans="1:10" x14ac:dyDescent="0.3">
      <c r="A7966">
        <v>45487</v>
      </c>
      <c r="B7966" t="s">
        <v>220</v>
      </c>
      <c r="C7966" t="s">
        <v>49</v>
      </c>
      <c r="D7966" t="s">
        <v>12</v>
      </c>
      <c r="E7966" t="s">
        <v>13</v>
      </c>
      <c r="F7966">
        <v>9.25</v>
      </c>
      <c r="G7966">
        <v>2</v>
      </c>
      <c r="H7966">
        <v>3.35</v>
      </c>
      <c r="I7966" t="s">
        <v>874</v>
      </c>
      <c r="J7966">
        <v>2024</v>
      </c>
    </row>
    <row r="7967" spans="1:10" x14ac:dyDescent="0.3">
      <c r="A7967">
        <v>45487</v>
      </c>
      <c r="B7967" t="s">
        <v>220</v>
      </c>
      <c r="C7967" t="s">
        <v>49</v>
      </c>
      <c r="D7967" t="s">
        <v>30</v>
      </c>
      <c r="E7967" t="s">
        <v>31</v>
      </c>
      <c r="F7967">
        <v>1889.95</v>
      </c>
      <c r="G7967">
        <v>9</v>
      </c>
      <c r="H7967">
        <v>-377.99</v>
      </c>
      <c r="I7967" t="s">
        <v>874</v>
      </c>
      <c r="J7967">
        <v>2024</v>
      </c>
    </row>
    <row r="7968" spans="1:10" x14ac:dyDescent="0.3">
      <c r="A7968">
        <v>45487</v>
      </c>
      <c r="B7968" t="s">
        <v>220</v>
      </c>
      <c r="C7968" t="s">
        <v>49</v>
      </c>
      <c r="D7968" t="s">
        <v>12</v>
      </c>
      <c r="E7968" t="s">
        <v>17</v>
      </c>
      <c r="F7968">
        <v>62.04</v>
      </c>
      <c r="G7968">
        <v>5</v>
      </c>
      <c r="H7968">
        <v>4.6500000000000004</v>
      </c>
      <c r="I7968" t="s">
        <v>874</v>
      </c>
      <c r="J7968">
        <v>2024</v>
      </c>
    </row>
    <row r="7969" spans="1:10" x14ac:dyDescent="0.3">
      <c r="A7969">
        <v>45487</v>
      </c>
      <c r="B7969" t="s">
        <v>220</v>
      </c>
      <c r="C7969" t="s">
        <v>49</v>
      </c>
      <c r="D7969" t="s">
        <v>28</v>
      </c>
      <c r="E7969" t="s">
        <v>34</v>
      </c>
      <c r="F7969">
        <v>396.92</v>
      </c>
      <c r="G7969">
        <v>5</v>
      </c>
      <c r="H7969">
        <v>148.85</v>
      </c>
      <c r="I7969" t="s">
        <v>874</v>
      </c>
      <c r="J7969">
        <v>2024</v>
      </c>
    </row>
    <row r="7970" spans="1:10" x14ac:dyDescent="0.3">
      <c r="A7970">
        <v>45487</v>
      </c>
      <c r="B7970" t="s">
        <v>220</v>
      </c>
      <c r="C7970" t="s">
        <v>49</v>
      </c>
      <c r="D7970" t="s">
        <v>12</v>
      </c>
      <c r="E7970" t="s">
        <v>17</v>
      </c>
      <c r="F7970">
        <v>239.46</v>
      </c>
      <c r="G7970">
        <v>7</v>
      </c>
      <c r="H7970">
        <v>17.96</v>
      </c>
      <c r="I7970" t="s">
        <v>874</v>
      </c>
      <c r="J7970">
        <v>2024</v>
      </c>
    </row>
    <row r="7971" spans="1:10" x14ac:dyDescent="0.3">
      <c r="A7971">
        <v>45487</v>
      </c>
      <c r="B7971" t="s">
        <v>220</v>
      </c>
      <c r="C7971" t="s">
        <v>49</v>
      </c>
      <c r="D7971" t="s">
        <v>12</v>
      </c>
      <c r="E7971" t="s">
        <v>21</v>
      </c>
      <c r="F7971">
        <v>13.12</v>
      </c>
      <c r="G7971">
        <v>5</v>
      </c>
      <c r="H7971">
        <v>2.13</v>
      </c>
      <c r="I7971" t="s">
        <v>874</v>
      </c>
      <c r="J7971">
        <v>2024</v>
      </c>
    </row>
    <row r="7972" spans="1:10" x14ac:dyDescent="0.3">
      <c r="A7972">
        <v>45488</v>
      </c>
      <c r="B7972" t="s">
        <v>295</v>
      </c>
      <c r="C7972" t="s">
        <v>40</v>
      </c>
      <c r="D7972" t="s">
        <v>12</v>
      </c>
      <c r="E7972" t="s">
        <v>18</v>
      </c>
      <c r="F7972">
        <v>26.55</v>
      </c>
      <c r="G7972">
        <v>3</v>
      </c>
      <c r="H7972">
        <v>13.01</v>
      </c>
      <c r="I7972" t="s">
        <v>874</v>
      </c>
      <c r="J7972">
        <v>2024</v>
      </c>
    </row>
    <row r="7973" spans="1:10" x14ac:dyDescent="0.3">
      <c r="A7973">
        <v>45488</v>
      </c>
      <c r="B7973" t="s">
        <v>295</v>
      </c>
      <c r="C7973" t="s">
        <v>40</v>
      </c>
      <c r="D7973" t="s">
        <v>28</v>
      </c>
      <c r="E7973" t="s">
        <v>75</v>
      </c>
      <c r="F7973">
        <v>310.44</v>
      </c>
      <c r="G7973">
        <v>3</v>
      </c>
      <c r="H7973">
        <v>-48.78</v>
      </c>
      <c r="I7973" t="s">
        <v>874</v>
      </c>
      <c r="J7973">
        <v>2024</v>
      </c>
    </row>
    <row r="7974" spans="1:10" x14ac:dyDescent="0.3">
      <c r="A7974">
        <v>45488</v>
      </c>
      <c r="B7974" t="s">
        <v>211</v>
      </c>
      <c r="C7974" t="s">
        <v>77</v>
      </c>
      <c r="D7974" t="s">
        <v>12</v>
      </c>
      <c r="E7974" t="s">
        <v>21</v>
      </c>
      <c r="F7974">
        <v>6.56</v>
      </c>
      <c r="G7974">
        <v>2</v>
      </c>
      <c r="H7974">
        <v>1.9</v>
      </c>
      <c r="I7974" t="s">
        <v>874</v>
      </c>
      <c r="J7974">
        <v>2024</v>
      </c>
    </row>
    <row r="7975" spans="1:10" x14ac:dyDescent="0.3">
      <c r="A7975">
        <v>45488</v>
      </c>
      <c r="B7975" t="s">
        <v>211</v>
      </c>
      <c r="C7975" t="s">
        <v>77</v>
      </c>
      <c r="D7975" t="s">
        <v>12</v>
      </c>
      <c r="E7975" t="s">
        <v>16</v>
      </c>
      <c r="F7975">
        <v>7.83</v>
      </c>
      <c r="G7975">
        <v>3</v>
      </c>
      <c r="H7975">
        <v>3.6</v>
      </c>
      <c r="I7975" t="s">
        <v>874</v>
      </c>
      <c r="J7975">
        <v>2024</v>
      </c>
    </row>
    <row r="7976" spans="1:10" x14ac:dyDescent="0.3">
      <c r="A7976">
        <v>45488</v>
      </c>
      <c r="B7976" t="s">
        <v>211</v>
      </c>
      <c r="C7976" t="s">
        <v>77</v>
      </c>
      <c r="D7976" t="s">
        <v>30</v>
      </c>
      <c r="E7976" t="s">
        <v>36</v>
      </c>
      <c r="F7976">
        <v>41.9</v>
      </c>
      <c r="G7976">
        <v>2</v>
      </c>
      <c r="H7976">
        <v>8.8000000000000007</v>
      </c>
      <c r="I7976" t="s">
        <v>874</v>
      </c>
      <c r="J7976">
        <v>2024</v>
      </c>
    </row>
    <row r="7977" spans="1:10" x14ac:dyDescent="0.3">
      <c r="A7977">
        <v>45488</v>
      </c>
      <c r="B7977" t="s">
        <v>211</v>
      </c>
      <c r="C7977" t="s">
        <v>77</v>
      </c>
      <c r="D7977" t="s">
        <v>28</v>
      </c>
      <c r="E7977" t="s">
        <v>29</v>
      </c>
      <c r="F7977">
        <v>664.15</v>
      </c>
      <c r="G7977">
        <v>6</v>
      </c>
      <c r="H7977">
        <v>88.55</v>
      </c>
      <c r="I7977" t="s">
        <v>874</v>
      </c>
      <c r="J7977">
        <v>2024</v>
      </c>
    </row>
    <row r="7978" spans="1:10" x14ac:dyDescent="0.3">
      <c r="A7978">
        <v>45488</v>
      </c>
      <c r="B7978" t="s">
        <v>211</v>
      </c>
      <c r="C7978" t="s">
        <v>77</v>
      </c>
      <c r="D7978" t="s">
        <v>12</v>
      </c>
      <c r="E7978" t="s">
        <v>13</v>
      </c>
      <c r="F7978">
        <v>8.9600000000000009</v>
      </c>
      <c r="G7978">
        <v>2</v>
      </c>
      <c r="H7978">
        <v>4.3899999999999997</v>
      </c>
      <c r="I7978" t="s">
        <v>874</v>
      </c>
      <c r="J7978">
        <v>2024</v>
      </c>
    </row>
    <row r="7979" spans="1:10" x14ac:dyDescent="0.3">
      <c r="A7979">
        <v>45488</v>
      </c>
      <c r="B7979" t="s">
        <v>404</v>
      </c>
      <c r="C7979" t="s">
        <v>38</v>
      </c>
      <c r="D7979" t="s">
        <v>12</v>
      </c>
      <c r="E7979" t="s">
        <v>55</v>
      </c>
      <c r="F7979">
        <v>179.94</v>
      </c>
      <c r="G7979">
        <v>3</v>
      </c>
      <c r="H7979">
        <v>50.38</v>
      </c>
      <c r="I7979" t="s">
        <v>874</v>
      </c>
      <c r="J7979">
        <v>2024</v>
      </c>
    </row>
    <row r="7980" spans="1:10" x14ac:dyDescent="0.3">
      <c r="A7980">
        <v>45488</v>
      </c>
      <c r="B7980" t="s">
        <v>404</v>
      </c>
      <c r="C7980" t="s">
        <v>38</v>
      </c>
      <c r="D7980" t="s">
        <v>28</v>
      </c>
      <c r="E7980" t="s">
        <v>75</v>
      </c>
      <c r="F7980">
        <v>872.94</v>
      </c>
      <c r="G7980">
        <v>3</v>
      </c>
      <c r="H7980">
        <v>157.13</v>
      </c>
      <c r="I7980" t="s">
        <v>874</v>
      </c>
      <c r="J7980">
        <v>2024</v>
      </c>
    </row>
    <row r="7981" spans="1:10" x14ac:dyDescent="0.3">
      <c r="A7981">
        <v>45488</v>
      </c>
      <c r="B7981" t="s">
        <v>404</v>
      </c>
      <c r="C7981" t="s">
        <v>38</v>
      </c>
      <c r="D7981" t="s">
        <v>12</v>
      </c>
      <c r="E7981" t="s">
        <v>13</v>
      </c>
      <c r="F7981">
        <v>12.96</v>
      </c>
      <c r="G7981">
        <v>2</v>
      </c>
      <c r="H7981">
        <v>6.22</v>
      </c>
      <c r="I7981" t="s">
        <v>874</v>
      </c>
      <c r="J7981">
        <v>2024</v>
      </c>
    </row>
    <row r="7982" spans="1:10" x14ac:dyDescent="0.3">
      <c r="A7982">
        <v>45489</v>
      </c>
      <c r="B7982" t="s">
        <v>466</v>
      </c>
      <c r="C7982" t="s">
        <v>20</v>
      </c>
      <c r="D7982" t="s">
        <v>28</v>
      </c>
      <c r="E7982" t="s">
        <v>29</v>
      </c>
      <c r="F7982">
        <v>71.37</v>
      </c>
      <c r="G7982">
        <v>2</v>
      </c>
      <c r="H7982">
        <v>-1.02</v>
      </c>
      <c r="I7982" t="s">
        <v>874</v>
      </c>
      <c r="J7982">
        <v>2024</v>
      </c>
    </row>
    <row r="7983" spans="1:10" x14ac:dyDescent="0.3">
      <c r="A7983">
        <v>45489</v>
      </c>
      <c r="B7983" t="s">
        <v>202</v>
      </c>
      <c r="C7983" t="s">
        <v>15</v>
      </c>
      <c r="D7983" t="s">
        <v>12</v>
      </c>
      <c r="E7983" t="s">
        <v>21</v>
      </c>
      <c r="F7983">
        <v>2.91</v>
      </c>
      <c r="G7983">
        <v>2</v>
      </c>
      <c r="H7983">
        <v>0.91</v>
      </c>
      <c r="I7983" t="s">
        <v>874</v>
      </c>
      <c r="J7983">
        <v>2024</v>
      </c>
    </row>
    <row r="7984" spans="1:10" x14ac:dyDescent="0.3">
      <c r="A7984">
        <v>45489</v>
      </c>
      <c r="B7984" t="s">
        <v>91</v>
      </c>
      <c r="C7984" t="s">
        <v>117</v>
      </c>
      <c r="D7984" t="s">
        <v>28</v>
      </c>
      <c r="E7984" t="s">
        <v>29</v>
      </c>
      <c r="F7984">
        <v>242.35</v>
      </c>
      <c r="G7984">
        <v>3</v>
      </c>
      <c r="H7984">
        <v>15.15</v>
      </c>
      <c r="I7984" t="s">
        <v>874</v>
      </c>
      <c r="J7984">
        <v>2024</v>
      </c>
    </row>
    <row r="7985" spans="1:10" x14ac:dyDescent="0.3">
      <c r="A7985">
        <v>45490</v>
      </c>
      <c r="B7985" t="s">
        <v>736</v>
      </c>
      <c r="C7985" t="s">
        <v>66</v>
      </c>
      <c r="D7985" t="s">
        <v>28</v>
      </c>
      <c r="E7985" t="s">
        <v>34</v>
      </c>
      <c r="F7985">
        <v>7.9</v>
      </c>
      <c r="G7985">
        <v>2</v>
      </c>
      <c r="H7985">
        <v>2.17</v>
      </c>
      <c r="I7985" t="s">
        <v>874</v>
      </c>
      <c r="J7985">
        <v>2024</v>
      </c>
    </row>
    <row r="7986" spans="1:10" x14ac:dyDescent="0.3">
      <c r="A7986">
        <v>45490</v>
      </c>
      <c r="B7986" t="s">
        <v>810</v>
      </c>
      <c r="C7986" t="s">
        <v>77</v>
      </c>
      <c r="D7986" t="s">
        <v>30</v>
      </c>
      <c r="E7986" t="s">
        <v>31</v>
      </c>
      <c r="F7986">
        <v>269.98</v>
      </c>
      <c r="G7986">
        <v>2</v>
      </c>
      <c r="H7986">
        <v>67.5</v>
      </c>
      <c r="I7986" t="s">
        <v>874</v>
      </c>
      <c r="J7986">
        <v>2024</v>
      </c>
    </row>
    <row r="7987" spans="1:10" x14ac:dyDescent="0.3">
      <c r="A7987">
        <v>45490</v>
      </c>
      <c r="B7987" t="s">
        <v>810</v>
      </c>
      <c r="C7987" t="s">
        <v>77</v>
      </c>
      <c r="D7987" t="s">
        <v>12</v>
      </c>
      <c r="E7987" t="s">
        <v>13</v>
      </c>
      <c r="F7987">
        <v>99.9</v>
      </c>
      <c r="G7987">
        <v>5</v>
      </c>
      <c r="H7987">
        <v>47.95</v>
      </c>
      <c r="I7987" t="s">
        <v>874</v>
      </c>
      <c r="J7987">
        <v>2024</v>
      </c>
    </row>
    <row r="7988" spans="1:10" x14ac:dyDescent="0.3">
      <c r="A7988">
        <v>45490</v>
      </c>
      <c r="B7988" t="s">
        <v>810</v>
      </c>
      <c r="C7988" t="s">
        <v>77</v>
      </c>
      <c r="D7988" t="s">
        <v>28</v>
      </c>
      <c r="E7988" t="s">
        <v>34</v>
      </c>
      <c r="F7988">
        <v>39.08</v>
      </c>
      <c r="G7988">
        <v>4</v>
      </c>
      <c r="H7988">
        <v>14.46</v>
      </c>
      <c r="I7988" t="s">
        <v>874</v>
      </c>
      <c r="J7988">
        <v>2024</v>
      </c>
    </row>
    <row r="7989" spans="1:10" x14ac:dyDescent="0.3">
      <c r="A7989">
        <v>45490</v>
      </c>
      <c r="B7989" t="s">
        <v>385</v>
      </c>
      <c r="C7989" t="s">
        <v>23</v>
      </c>
      <c r="D7989" t="s">
        <v>30</v>
      </c>
      <c r="E7989" t="s">
        <v>245</v>
      </c>
      <c r="F7989">
        <v>479.98</v>
      </c>
      <c r="G7989">
        <v>2</v>
      </c>
      <c r="H7989">
        <v>90</v>
      </c>
      <c r="I7989" t="s">
        <v>874</v>
      </c>
      <c r="J7989">
        <v>2024</v>
      </c>
    </row>
    <row r="7990" spans="1:10" x14ac:dyDescent="0.3">
      <c r="A7990">
        <v>45490</v>
      </c>
      <c r="B7990" t="s">
        <v>270</v>
      </c>
      <c r="C7990" t="s">
        <v>23</v>
      </c>
      <c r="D7990" t="s">
        <v>12</v>
      </c>
      <c r="E7990" t="s">
        <v>13</v>
      </c>
      <c r="F7990">
        <v>32.4</v>
      </c>
      <c r="G7990">
        <v>5</v>
      </c>
      <c r="H7990">
        <v>15.55</v>
      </c>
      <c r="I7990" t="s">
        <v>874</v>
      </c>
      <c r="J7990">
        <v>2024</v>
      </c>
    </row>
    <row r="7991" spans="1:10" x14ac:dyDescent="0.3">
      <c r="A7991">
        <v>45490</v>
      </c>
      <c r="B7991" t="s">
        <v>270</v>
      </c>
      <c r="C7991" t="s">
        <v>23</v>
      </c>
      <c r="D7991" t="s">
        <v>12</v>
      </c>
      <c r="E7991" t="s">
        <v>43</v>
      </c>
      <c r="F7991">
        <v>57.9</v>
      </c>
      <c r="G7991">
        <v>5</v>
      </c>
      <c r="H7991">
        <v>28.95</v>
      </c>
      <c r="I7991" t="s">
        <v>874</v>
      </c>
      <c r="J7991">
        <v>2024</v>
      </c>
    </row>
    <row r="7992" spans="1:10" x14ac:dyDescent="0.3">
      <c r="A7992">
        <v>45490</v>
      </c>
      <c r="B7992" t="s">
        <v>270</v>
      </c>
      <c r="C7992" t="s">
        <v>23</v>
      </c>
      <c r="D7992" t="s">
        <v>12</v>
      </c>
      <c r="E7992" t="s">
        <v>17</v>
      </c>
      <c r="F7992">
        <v>10.56</v>
      </c>
      <c r="G7992">
        <v>2</v>
      </c>
      <c r="H7992">
        <v>0</v>
      </c>
      <c r="I7992" t="s">
        <v>874</v>
      </c>
      <c r="J7992">
        <v>2024</v>
      </c>
    </row>
    <row r="7993" spans="1:10" x14ac:dyDescent="0.3">
      <c r="A7993">
        <v>45490</v>
      </c>
      <c r="B7993" t="s">
        <v>270</v>
      </c>
      <c r="C7993" t="s">
        <v>23</v>
      </c>
      <c r="D7993" t="s">
        <v>28</v>
      </c>
      <c r="E7993" t="s">
        <v>47</v>
      </c>
      <c r="F7993">
        <v>1194.17</v>
      </c>
      <c r="G7993">
        <v>5</v>
      </c>
      <c r="H7993">
        <v>210.74</v>
      </c>
      <c r="I7993" t="s">
        <v>874</v>
      </c>
      <c r="J7993">
        <v>2024</v>
      </c>
    </row>
    <row r="7994" spans="1:10" x14ac:dyDescent="0.3">
      <c r="A7994">
        <v>45491</v>
      </c>
      <c r="B7994" t="s">
        <v>579</v>
      </c>
      <c r="C7994" t="s">
        <v>57</v>
      </c>
      <c r="D7994" t="s">
        <v>28</v>
      </c>
      <c r="E7994" t="s">
        <v>75</v>
      </c>
      <c r="F7994">
        <v>801.6</v>
      </c>
      <c r="G7994">
        <v>5</v>
      </c>
      <c r="H7994">
        <v>-448.9</v>
      </c>
      <c r="I7994" t="s">
        <v>874</v>
      </c>
      <c r="J7994">
        <v>2024</v>
      </c>
    </row>
    <row r="7995" spans="1:10" x14ac:dyDescent="0.3">
      <c r="A7995">
        <v>45491</v>
      </c>
      <c r="B7995" t="s">
        <v>579</v>
      </c>
      <c r="C7995" t="s">
        <v>57</v>
      </c>
      <c r="D7995" t="s">
        <v>28</v>
      </c>
      <c r="E7995" t="s">
        <v>29</v>
      </c>
      <c r="F7995">
        <v>161.57</v>
      </c>
      <c r="G7995">
        <v>2</v>
      </c>
      <c r="H7995">
        <v>10.1</v>
      </c>
      <c r="I7995" t="s">
        <v>874</v>
      </c>
      <c r="J7995">
        <v>2024</v>
      </c>
    </row>
    <row r="7996" spans="1:10" x14ac:dyDescent="0.3">
      <c r="A7996">
        <v>45491</v>
      </c>
      <c r="B7996" t="s">
        <v>579</v>
      </c>
      <c r="C7996" t="s">
        <v>57</v>
      </c>
      <c r="D7996" t="s">
        <v>12</v>
      </c>
      <c r="E7996" t="s">
        <v>13</v>
      </c>
      <c r="F7996">
        <v>16.100000000000001</v>
      </c>
      <c r="G7996">
        <v>2</v>
      </c>
      <c r="H7996">
        <v>5.23</v>
      </c>
      <c r="I7996" t="s">
        <v>874</v>
      </c>
      <c r="J7996">
        <v>2024</v>
      </c>
    </row>
    <row r="7997" spans="1:10" x14ac:dyDescent="0.3">
      <c r="A7997">
        <v>45491</v>
      </c>
      <c r="B7997" t="s">
        <v>579</v>
      </c>
      <c r="C7997" t="s">
        <v>57</v>
      </c>
      <c r="D7997" t="s">
        <v>12</v>
      </c>
      <c r="E7997" t="s">
        <v>18</v>
      </c>
      <c r="F7997">
        <v>7.66</v>
      </c>
      <c r="G7997">
        <v>4</v>
      </c>
      <c r="H7997">
        <v>-6.12</v>
      </c>
      <c r="I7997" t="s">
        <v>874</v>
      </c>
      <c r="J7997">
        <v>2024</v>
      </c>
    </row>
    <row r="7998" spans="1:10" x14ac:dyDescent="0.3">
      <c r="A7998">
        <v>45491</v>
      </c>
      <c r="B7998" t="s">
        <v>579</v>
      </c>
      <c r="C7998" t="s">
        <v>57</v>
      </c>
      <c r="D7998" t="s">
        <v>28</v>
      </c>
      <c r="E7998" t="s">
        <v>29</v>
      </c>
      <c r="F7998">
        <v>311.98</v>
      </c>
      <c r="G7998">
        <v>3</v>
      </c>
      <c r="H7998">
        <v>-42.9</v>
      </c>
      <c r="I7998" t="s">
        <v>874</v>
      </c>
      <c r="J7998">
        <v>2024</v>
      </c>
    </row>
    <row r="7999" spans="1:10" x14ac:dyDescent="0.3">
      <c r="A7999">
        <v>45491</v>
      </c>
      <c r="B7999" t="s">
        <v>39</v>
      </c>
      <c r="C7999" t="s">
        <v>20</v>
      </c>
      <c r="D7999" t="s">
        <v>30</v>
      </c>
      <c r="E7999" t="s">
        <v>245</v>
      </c>
      <c r="F7999">
        <v>599.97</v>
      </c>
      <c r="G7999">
        <v>5</v>
      </c>
      <c r="H7999">
        <v>70</v>
      </c>
      <c r="I7999" t="s">
        <v>874</v>
      </c>
      <c r="J7999">
        <v>2024</v>
      </c>
    </row>
    <row r="8000" spans="1:10" x14ac:dyDescent="0.3">
      <c r="A8000">
        <v>45491</v>
      </c>
      <c r="B8000" t="s">
        <v>39</v>
      </c>
      <c r="C8000" t="s">
        <v>20</v>
      </c>
      <c r="D8000" t="s">
        <v>28</v>
      </c>
      <c r="E8000" t="s">
        <v>29</v>
      </c>
      <c r="F8000">
        <v>198.74</v>
      </c>
      <c r="G8000">
        <v>4</v>
      </c>
      <c r="H8000">
        <v>-14.2</v>
      </c>
      <c r="I8000" t="s">
        <v>874</v>
      </c>
      <c r="J8000">
        <v>2024</v>
      </c>
    </row>
    <row r="8001" spans="1:10" x14ac:dyDescent="0.3">
      <c r="A8001">
        <v>45491</v>
      </c>
      <c r="B8001" t="s">
        <v>39</v>
      </c>
      <c r="C8001" t="s">
        <v>20</v>
      </c>
      <c r="D8001" t="s">
        <v>12</v>
      </c>
      <c r="E8001" t="s">
        <v>97</v>
      </c>
      <c r="F8001">
        <v>9.18</v>
      </c>
      <c r="G8001">
        <v>2</v>
      </c>
      <c r="H8001">
        <v>1.1499999999999999</v>
      </c>
      <c r="I8001" t="s">
        <v>874</v>
      </c>
      <c r="J8001">
        <v>2024</v>
      </c>
    </row>
    <row r="8002" spans="1:10" x14ac:dyDescent="0.3">
      <c r="A8002">
        <v>45493</v>
      </c>
      <c r="B8002" t="s">
        <v>315</v>
      </c>
      <c r="C8002" t="s">
        <v>15</v>
      </c>
      <c r="D8002" t="s">
        <v>12</v>
      </c>
      <c r="E8002" t="s">
        <v>17</v>
      </c>
      <c r="F8002">
        <v>69.709999999999994</v>
      </c>
      <c r="G8002">
        <v>2</v>
      </c>
      <c r="H8002">
        <v>8.7100000000000009</v>
      </c>
      <c r="I8002" t="s">
        <v>874</v>
      </c>
      <c r="J8002">
        <v>2024</v>
      </c>
    </row>
    <row r="8003" spans="1:10" x14ac:dyDescent="0.3">
      <c r="A8003">
        <v>45493</v>
      </c>
      <c r="B8003" t="s">
        <v>315</v>
      </c>
      <c r="C8003" t="s">
        <v>15</v>
      </c>
      <c r="D8003" t="s">
        <v>28</v>
      </c>
      <c r="E8003" t="s">
        <v>34</v>
      </c>
      <c r="F8003">
        <v>8.7899999999999991</v>
      </c>
      <c r="G8003">
        <v>1</v>
      </c>
      <c r="H8003">
        <v>-5.71</v>
      </c>
      <c r="I8003" t="s">
        <v>874</v>
      </c>
      <c r="J8003">
        <v>2024</v>
      </c>
    </row>
    <row r="8004" spans="1:10" x14ac:dyDescent="0.3">
      <c r="A8004">
        <v>45493</v>
      </c>
      <c r="B8004" t="s">
        <v>625</v>
      </c>
      <c r="C8004" t="s">
        <v>73</v>
      </c>
      <c r="D8004" t="s">
        <v>12</v>
      </c>
      <c r="E8004" t="s">
        <v>16</v>
      </c>
      <c r="F8004">
        <v>14.62</v>
      </c>
      <c r="G8004">
        <v>2</v>
      </c>
      <c r="H8004">
        <v>6.87</v>
      </c>
      <c r="I8004" t="s">
        <v>874</v>
      </c>
      <c r="J8004">
        <v>2024</v>
      </c>
    </row>
    <row r="8005" spans="1:10" x14ac:dyDescent="0.3">
      <c r="A8005">
        <v>45493</v>
      </c>
      <c r="B8005" t="s">
        <v>625</v>
      </c>
      <c r="C8005" t="s">
        <v>73</v>
      </c>
      <c r="D8005" t="s">
        <v>12</v>
      </c>
      <c r="E8005" t="s">
        <v>55</v>
      </c>
      <c r="F8005">
        <v>416.32</v>
      </c>
      <c r="G8005">
        <v>2</v>
      </c>
      <c r="H8005">
        <v>112.41</v>
      </c>
      <c r="I8005" t="s">
        <v>874</v>
      </c>
      <c r="J8005">
        <v>2024</v>
      </c>
    </row>
    <row r="8006" spans="1:10" x14ac:dyDescent="0.3">
      <c r="A8006">
        <v>45493</v>
      </c>
      <c r="B8006" t="s">
        <v>625</v>
      </c>
      <c r="C8006" t="s">
        <v>73</v>
      </c>
      <c r="D8006" t="s">
        <v>12</v>
      </c>
      <c r="E8006" t="s">
        <v>18</v>
      </c>
      <c r="F8006">
        <v>43</v>
      </c>
      <c r="G8006">
        <v>5</v>
      </c>
      <c r="H8006">
        <v>20.21</v>
      </c>
      <c r="I8006" t="s">
        <v>874</v>
      </c>
      <c r="J8006">
        <v>2024</v>
      </c>
    </row>
    <row r="8007" spans="1:10" x14ac:dyDescent="0.3">
      <c r="A8007">
        <v>45493</v>
      </c>
      <c r="B8007" t="s">
        <v>625</v>
      </c>
      <c r="C8007" t="s">
        <v>73</v>
      </c>
      <c r="D8007" t="s">
        <v>28</v>
      </c>
      <c r="E8007" t="s">
        <v>29</v>
      </c>
      <c r="F8007">
        <v>182.94</v>
      </c>
      <c r="G8007">
        <v>3</v>
      </c>
      <c r="H8007">
        <v>27.44</v>
      </c>
      <c r="I8007" t="s">
        <v>874</v>
      </c>
      <c r="J8007">
        <v>2024</v>
      </c>
    </row>
    <row r="8008" spans="1:10" x14ac:dyDescent="0.3">
      <c r="A8008">
        <v>45493</v>
      </c>
      <c r="B8008" t="s">
        <v>625</v>
      </c>
      <c r="C8008" t="s">
        <v>73</v>
      </c>
      <c r="D8008" t="s">
        <v>12</v>
      </c>
      <c r="E8008" t="s">
        <v>18</v>
      </c>
      <c r="F8008">
        <v>60.83</v>
      </c>
      <c r="G8008">
        <v>7</v>
      </c>
      <c r="H8008">
        <v>30.42</v>
      </c>
      <c r="I8008" t="s">
        <v>874</v>
      </c>
      <c r="J8008">
        <v>2024</v>
      </c>
    </row>
    <row r="8009" spans="1:10" x14ac:dyDescent="0.3">
      <c r="A8009">
        <v>45493</v>
      </c>
      <c r="B8009" t="s">
        <v>625</v>
      </c>
      <c r="C8009" t="s">
        <v>73</v>
      </c>
      <c r="D8009" t="s">
        <v>30</v>
      </c>
      <c r="E8009" t="s">
        <v>36</v>
      </c>
      <c r="F8009">
        <v>389.97</v>
      </c>
      <c r="G8009">
        <v>3</v>
      </c>
      <c r="H8009">
        <v>132.59</v>
      </c>
      <c r="I8009" t="s">
        <v>874</v>
      </c>
      <c r="J8009">
        <v>2024</v>
      </c>
    </row>
    <row r="8010" spans="1:10" x14ac:dyDescent="0.3">
      <c r="A8010">
        <v>45493</v>
      </c>
      <c r="B8010" t="s">
        <v>509</v>
      </c>
      <c r="C8010" t="s">
        <v>142</v>
      </c>
      <c r="D8010" t="s">
        <v>12</v>
      </c>
      <c r="E8010" t="s">
        <v>18</v>
      </c>
      <c r="F8010">
        <v>735.98</v>
      </c>
      <c r="G8010">
        <v>2</v>
      </c>
      <c r="H8010">
        <v>331.19</v>
      </c>
      <c r="I8010" t="s">
        <v>874</v>
      </c>
      <c r="J8010">
        <v>2024</v>
      </c>
    </row>
    <row r="8011" spans="1:10" x14ac:dyDescent="0.3">
      <c r="A8011">
        <v>45493</v>
      </c>
      <c r="B8011" t="s">
        <v>348</v>
      </c>
      <c r="C8011" t="s">
        <v>77</v>
      </c>
      <c r="D8011" t="s">
        <v>12</v>
      </c>
      <c r="E8011" t="s">
        <v>13</v>
      </c>
      <c r="F8011">
        <v>13.36</v>
      </c>
      <c r="G8011">
        <v>2</v>
      </c>
      <c r="H8011">
        <v>6.41</v>
      </c>
      <c r="I8011" t="s">
        <v>874</v>
      </c>
      <c r="J8011">
        <v>2024</v>
      </c>
    </row>
    <row r="8012" spans="1:10" x14ac:dyDescent="0.3">
      <c r="A8012">
        <v>45493</v>
      </c>
      <c r="B8012" t="s">
        <v>348</v>
      </c>
      <c r="C8012" t="s">
        <v>77</v>
      </c>
      <c r="D8012" t="s">
        <v>28</v>
      </c>
      <c r="E8012" t="s">
        <v>29</v>
      </c>
      <c r="F8012">
        <v>163.76</v>
      </c>
      <c r="G8012">
        <v>2</v>
      </c>
      <c r="H8012">
        <v>25.47</v>
      </c>
      <c r="I8012" t="s">
        <v>874</v>
      </c>
      <c r="J8012">
        <v>2024</v>
      </c>
    </row>
    <row r="8013" spans="1:10" x14ac:dyDescent="0.3">
      <c r="A8013">
        <v>45493</v>
      </c>
      <c r="B8013" t="s">
        <v>348</v>
      </c>
      <c r="C8013" t="s">
        <v>77</v>
      </c>
      <c r="D8013" t="s">
        <v>28</v>
      </c>
      <c r="E8013" t="s">
        <v>34</v>
      </c>
      <c r="F8013">
        <v>183.92</v>
      </c>
      <c r="G8013">
        <v>4</v>
      </c>
      <c r="H8013">
        <v>31.27</v>
      </c>
      <c r="I8013" t="s">
        <v>874</v>
      </c>
      <c r="J8013">
        <v>2024</v>
      </c>
    </row>
    <row r="8014" spans="1:10" x14ac:dyDescent="0.3">
      <c r="A8014">
        <v>45494</v>
      </c>
      <c r="B8014" t="s">
        <v>655</v>
      </c>
      <c r="C8014" t="s">
        <v>89</v>
      </c>
      <c r="D8014" t="s">
        <v>12</v>
      </c>
      <c r="E8014" t="s">
        <v>13</v>
      </c>
      <c r="F8014">
        <v>6.48</v>
      </c>
      <c r="G8014">
        <v>1</v>
      </c>
      <c r="H8014">
        <v>3.18</v>
      </c>
      <c r="I8014" t="s">
        <v>874</v>
      </c>
      <c r="J8014">
        <v>2024</v>
      </c>
    </row>
    <row r="8015" spans="1:10" x14ac:dyDescent="0.3">
      <c r="A8015">
        <v>45494</v>
      </c>
      <c r="B8015" t="s">
        <v>656</v>
      </c>
      <c r="C8015" t="s">
        <v>136</v>
      </c>
      <c r="D8015" t="s">
        <v>30</v>
      </c>
      <c r="E8015" t="s">
        <v>31</v>
      </c>
      <c r="F8015">
        <v>71.930000000000007</v>
      </c>
      <c r="G8015">
        <v>9</v>
      </c>
      <c r="H8015">
        <v>6.29</v>
      </c>
      <c r="I8015" t="s">
        <v>874</v>
      </c>
      <c r="J8015">
        <v>2024</v>
      </c>
    </row>
    <row r="8016" spans="1:10" x14ac:dyDescent="0.3">
      <c r="A8016">
        <v>45494</v>
      </c>
      <c r="B8016" t="s">
        <v>656</v>
      </c>
      <c r="C8016" t="s">
        <v>136</v>
      </c>
      <c r="D8016" t="s">
        <v>12</v>
      </c>
      <c r="E8016" t="s">
        <v>21</v>
      </c>
      <c r="F8016">
        <v>25.99</v>
      </c>
      <c r="G8016">
        <v>1</v>
      </c>
      <c r="H8016">
        <v>7.54</v>
      </c>
      <c r="I8016" t="s">
        <v>874</v>
      </c>
      <c r="J8016">
        <v>2024</v>
      </c>
    </row>
    <row r="8017" spans="1:10" x14ac:dyDescent="0.3">
      <c r="A8017">
        <v>45494</v>
      </c>
      <c r="B8017" t="s">
        <v>822</v>
      </c>
      <c r="C8017" t="s">
        <v>49</v>
      </c>
      <c r="D8017" t="s">
        <v>12</v>
      </c>
      <c r="E8017" t="s">
        <v>18</v>
      </c>
      <c r="F8017">
        <v>33.93</v>
      </c>
      <c r="G8017">
        <v>3</v>
      </c>
      <c r="H8017">
        <v>-22.62</v>
      </c>
      <c r="I8017" t="s">
        <v>874</v>
      </c>
      <c r="J8017">
        <v>2024</v>
      </c>
    </row>
    <row r="8018" spans="1:10" x14ac:dyDescent="0.3">
      <c r="A8018">
        <v>45494</v>
      </c>
      <c r="B8018" t="s">
        <v>822</v>
      </c>
      <c r="C8018" t="s">
        <v>49</v>
      </c>
      <c r="D8018" t="s">
        <v>12</v>
      </c>
      <c r="E8018" t="s">
        <v>17</v>
      </c>
      <c r="F8018">
        <v>222.32</v>
      </c>
      <c r="G8018">
        <v>7</v>
      </c>
      <c r="H8018">
        <v>25.01</v>
      </c>
      <c r="I8018" t="s">
        <v>874</v>
      </c>
      <c r="J8018">
        <v>2024</v>
      </c>
    </row>
    <row r="8019" spans="1:10" x14ac:dyDescent="0.3">
      <c r="A8019">
        <v>45494</v>
      </c>
      <c r="B8019" t="s">
        <v>822</v>
      </c>
      <c r="C8019" t="s">
        <v>49</v>
      </c>
      <c r="D8019" t="s">
        <v>30</v>
      </c>
      <c r="E8019" t="s">
        <v>31</v>
      </c>
      <c r="F8019">
        <v>210.56</v>
      </c>
      <c r="G8019">
        <v>6</v>
      </c>
      <c r="H8019">
        <v>-52.64</v>
      </c>
      <c r="I8019" t="s">
        <v>874</v>
      </c>
      <c r="J8019">
        <v>2024</v>
      </c>
    </row>
    <row r="8020" spans="1:10" x14ac:dyDescent="0.3">
      <c r="A8020">
        <v>45494</v>
      </c>
      <c r="B8020" t="s">
        <v>554</v>
      </c>
      <c r="C8020" t="s">
        <v>38</v>
      </c>
      <c r="D8020" t="s">
        <v>12</v>
      </c>
      <c r="E8020" t="s">
        <v>21</v>
      </c>
      <c r="F8020">
        <v>101.94</v>
      </c>
      <c r="G8020">
        <v>6</v>
      </c>
      <c r="H8020">
        <v>29.56</v>
      </c>
      <c r="I8020" t="s">
        <v>874</v>
      </c>
      <c r="J8020">
        <v>2024</v>
      </c>
    </row>
    <row r="8021" spans="1:10" x14ac:dyDescent="0.3">
      <c r="A8021">
        <v>45494</v>
      </c>
      <c r="B8021" t="s">
        <v>554</v>
      </c>
      <c r="C8021" t="s">
        <v>38</v>
      </c>
      <c r="D8021" t="s">
        <v>30</v>
      </c>
      <c r="E8021" t="s">
        <v>31</v>
      </c>
      <c r="F8021">
        <v>271.95999999999998</v>
      </c>
      <c r="G8021">
        <v>4</v>
      </c>
      <c r="H8021">
        <v>67.989999999999995</v>
      </c>
      <c r="I8021" t="s">
        <v>874</v>
      </c>
      <c r="J8021">
        <v>2024</v>
      </c>
    </row>
    <row r="8022" spans="1:10" x14ac:dyDescent="0.3">
      <c r="A8022">
        <v>45494</v>
      </c>
      <c r="B8022" t="s">
        <v>554</v>
      </c>
      <c r="C8022" t="s">
        <v>38</v>
      </c>
      <c r="D8022" t="s">
        <v>28</v>
      </c>
      <c r="E8022" t="s">
        <v>34</v>
      </c>
      <c r="F8022">
        <v>8.8000000000000007</v>
      </c>
      <c r="G8022">
        <v>5</v>
      </c>
      <c r="H8022">
        <v>3.87</v>
      </c>
      <c r="I8022" t="s">
        <v>874</v>
      </c>
      <c r="J8022">
        <v>2024</v>
      </c>
    </row>
    <row r="8023" spans="1:10" x14ac:dyDescent="0.3">
      <c r="A8023">
        <v>45494</v>
      </c>
      <c r="B8023" t="s">
        <v>554</v>
      </c>
      <c r="C8023" t="s">
        <v>38</v>
      </c>
      <c r="D8023" t="s">
        <v>12</v>
      </c>
      <c r="E8023" t="s">
        <v>21</v>
      </c>
      <c r="F8023">
        <v>19.68</v>
      </c>
      <c r="G8023">
        <v>6</v>
      </c>
      <c r="H8023">
        <v>5.71</v>
      </c>
      <c r="I8023" t="s">
        <v>874</v>
      </c>
      <c r="J8023">
        <v>2024</v>
      </c>
    </row>
    <row r="8024" spans="1:10" x14ac:dyDescent="0.3">
      <c r="A8024">
        <v>45494</v>
      </c>
      <c r="B8024" t="s">
        <v>554</v>
      </c>
      <c r="C8024" t="s">
        <v>38</v>
      </c>
      <c r="D8024" t="s">
        <v>28</v>
      </c>
      <c r="E8024" t="s">
        <v>47</v>
      </c>
      <c r="F8024">
        <v>302.94</v>
      </c>
      <c r="G8024">
        <v>3</v>
      </c>
      <c r="H8024">
        <v>69.680000000000007</v>
      </c>
      <c r="I8024" t="s">
        <v>874</v>
      </c>
      <c r="J8024">
        <v>2024</v>
      </c>
    </row>
    <row r="8025" spans="1:10" x14ac:dyDescent="0.3">
      <c r="A8025">
        <v>45494</v>
      </c>
      <c r="B8025" t="s">
        <v>554</v>
      </c>
      <c r="C8025" t="s">
        <v>38</v>
      </c>
      <c r="D8025" t="s">
        <v>12</v>
      </c>
      <c r="E8025" t="s">
        <v>18</v>
      </c>
      <c r="F8025">
        <v>14.94</v>
      </c>
      <c r="G8025">
        <v>3</v>
      </c>
      <c r="H8025">
        <v>7.17</v>
      </c>
      <c r="I8025" t="s">
        <v>874</v>
      </c>
      <c r="J8025">
        <v>2024</v>
      </c>
    </row>
    <row r="8026" spans="1:10" x14ac:dyDescent="0.3">
      <c r="A8026">
        <v>45494</v>
      </c>
      <c r="B8026" t="s">
        <v>554</v>
      </c>
      <c r="C8026" t="s">
        <v>38</v>
      </c>
      <c r="D8026" t="s">
        <v>12</v>
      </c>
      <c r="E8026" t="s">
        <v>97</v>
      </c>
      <c r="F8026">
        <v>231.72</v>
      </c>
      <c r="G8026">
        <v>2</v>
      </c>
      <c r="H8026">
        <v>11.59</v>
      </c>
      <c r="I8026" t="s">
        <v>874</v>
      </c>
      <c r="J8026">
        <v>2024</v>
      </c>
    </row>
    <row r="8027" spans="1:10" x14ac:dyDescent="0.3">
      <c r="A8027">
        <v>45494</v>
      </c>
      <c r="B8027" t="s">
        <v>736</v>
      </c>
      <c r="C8027" t="s">
        <v>23</v>
      </c>
      <c r="D8027" t="s">
        <v>12</v>
      </c>
      <c r="E8027" t="s">
        <v>13</v>
      </c>
      <c r="F8027">
        <v>16.34</v>
      </c>
      <c r="G8027">
        <v>2</v>
      </c>
      <c r="H8027">
        <v>7.68</v>
      </c>
      <c r="I8027" t="s">
        <v>874</v>
      </c>
      <c r="J8027">
        <v>2024</v>
      </c>
    </row>
    <row r="8028" spans="1:10" x14ac:dyDescent="0.3">
      <c r="A8028">
        <v>45494</v>
      </c>
      <c r="B8028" t="s">
        <v>736</v>
      </c>
      <c r="C8028" t="s">
        <v>23</v>
      </c>
      <c r="D8028" t="s">
        <v>28</v>
      </c>
      <c r="E8028" t="s">
        <v>29</v>
      </c>
      <c r="F8028">
        <v>225.3</v>
      </c>
      <c r="G8028">
        <v>2</v>
      </c>
      <c r="H8028">
        <v>22.53</v>
      </c>
      <c r="I8028" t="s">
        <v>874</v>
      </c>
      <c r="J8028">
        <v>2024</v>
      </c>
    </row>
    <row r="8029" spans="1:10" x14ac:dyDescent="0.3">
      <c r="A8029">
        <v>45494</v>
      </c>
      <c r="B8029" t="s">
        <v>736</v>
      </c>
      <c r="C8029" t="s">
        <v>23</v>
      </c>
      <c r="D8029" t="s">
        <v>12</v>
      </c>
      <c r="E8029" t="s">
        <v>18</v>
      </c>
      <c r="F8029">
        <v>50.35</v>
      </c>
      <c r="G8029">
        <v>3</v>
      </c>
      <c r="H8029">
        <v>17.62</v>
      </c>
      <c r="I8029" t="s">
        <v>874</v>
      </c>
      <c r="J8029">
        <v>2024</v>
      </c>
    </row>
    <row r="8030" spans="1:10" x14ac:dyDescent="0.3">
      <c r="A8030">
        <v>45494</v>
      </c>
      <c r="B8030" t="s">
        <v>244</v>
      </c>
      <c r="C8030" t="s">
        <v>77</v>
      </c>
      <c r="D8030" t="s">
        <v>12</v>
      </c>
      <c r="E8030" t="s">
        <v>55</v>
      </c>
      <c r="F8030">
        <v>17.48</v>
      </c>
      <c r="G8030">
        <v>4</v>
      </c>
      <c r="H8030">
        <v>4.54</v>
      </c>
      <c r="I8030" t="s">
        <v>874</v>
      </c>
      <c r="J8030">
        <v>2024</v>
      </c>
    </row>
    <row r="8031" spans="1:10" x14ac:dyDescent="0.3">
      <c r="A8031">
        <v>45494</v>
      </c>
      <c r="B8031" t="s">
        <v>348</v>
      </c>
      <c r="C8031" t="s">
        <v>23</v>
      </c>
      <c r="D8031" t="s">
        <v>12</v>
      </c>
      <c r="E8031" t="s">
        <v>21</v>
      </c>
      <c r="F8031">
        <v>3.52</v>
      </c>
      <c r="G8031">
        <v>2</v>
      </c>
      <c r="H8031">
        <v>1.69</v>
      </c>
      <c r="I8031" t="s">
        <v>874</v>
      </c>
      <c r="J8031">
        <v>2024</v>
      </c>
    </row>
    <row r="8032" spans="1:10" x14ac:dyDescent="0.3">
      <c r="A8032">
        <v>45494</v>
      </c>
      <c r="B8032" t="s">
        <v>348</v>
      </c>
      <c r="C8032" t="s">
        <v>23</v>
      </c>
      <c r="D8032" t="s">
        <v>30</v>
      </c>
      <c r="E8032" t="s">
        <v>31</v>
      </c>
      <c r="F8032">
        <v>1626.19</v>
      </c>
      <c r="G8032">
        <v>9</v>
      </c>
      <c r="H8032">
        <v>121.96</v>
      </c>
      <c r="I8032" t="s">
        <v>874</v>
      </c>
      <c r="J8032">
        <v>2024</v>
      </c>
    </row>
    <row r="8033" spans="1:10" x14ac:dyDescent="0.3">
      <c r="A8033">
        <v>45494</v>
      </c>
      <c r="B8033" t="s">
        <v>416</v>
      </c>
      <c r="C8033" t="s">
        <v>11</v>
      </c>
      <c r="D8033" t="s">
        <v>28</v>
      </c>
      <c r="E8033" t="s">
        <v>75</v>
      </c>
      <c r="F8033">
        <v>124.4</v>
      </c>
      <c r="G8033">
        <v>4</v>
      </c>
      <c r="H8033">
        <v>-21.33</v>
      </c>
      <c r="I8033" t="s">
        <v>874</v>
      </c>
      <c r="J8033">
        <v>2024</v>
      </c>
    </row>
    <row r="8034" spans="1:10" x14ac:dyDescent="0.3">
      <c r="A8034">
        <v>45494</v>
      </c>
      <c r="B8034" t="s">
        <v>323</v>
      </c>
      <c r="C8034" t="s">
        <v>15</v>
      </c>
      <c r="D8034" t="s">
        <v>12</v>
      </c>
      <c r="E8034" t="s">
        <v>18</v>
      </c>
      <c r="F8034">
        <v>2.86</v>
      </c>
      <c r="G8034">
        <v>4</v>
      </c>
      <c r="H8034">
        <v>-4.58</v>
      </c>
      <c r="I8034" t="s">
        <v>874</v>
      </c>
      <c r="J8034">
        <v>2024</v>
      </c>
    </row>
    <row r="8035" spans="1:10" x14ac:dyDescent="0.3">
      <c r="A8035">
        <v>45494</v>
      </c>
      <c r="B8035" t="s">
        <v>323</v>
      </c>
      <c r="C8035" t="s">
        <v>15</v>
      </c>
      <c r="D8035" t="s">
        <v>12</v>
      </c>
      <c r="E8035" t="s">
        <v>18</v>
      </c>
      <c r="F8035">
        <v>94.19</v>
      </c>
      <c r="G8035">
        <v>7</v>
      </c>
      <c r="H8035">
        <v>-164.84</v>
      </c>
      <c r="I8035" t="s">
        <v>874</v>
      </c>
      <c r="J8035">
        <v>2024</v>
      </c>
    </row>
    <row r="8036" spans="1:10" x14ac:dyDescent="0.3">
      <c r="A8036">
        <v>45494</v>
      </c>
      <c r="B8036" t="s">
        <v>469</v>
      </c>
      <c r="C8036" t="s">
        <v>15</v>
      </c>
      <c r="D8036" t="s">
        <v>12</v>
      </c>
      <c r="E8036" t="s">
        <v>18</v>
      </c>
      <c r="F8036">
        <v>2.11</v>
      </c>
      <c r="G8036">
        <v>2</v>
      </c>
      <c r="H8036">
        <v>-3.38</v>
      </c>
      <c r="I8036" t="s">
        <v>874</v>
      </c>
      <c r="J8036">
        <v>2024</v>
      </c>
    </row>
    <row r="8037" spans="1:10" x14ac:dyDescent="0.3">
      <c r="A8037">
        <v>45495</v>
      </c>
      <c r="B8037" t="s">
        <v>543</v>
      </c>
      <c r="C8037" t="s">
        <v>77</v>
      </c>
      <c r="D8037" t="s">
        <v>30</v>
      </c>
      <c r="E8037" t="s">
        <v>31</v>
      </c>
      <c r="F8037">
        <v>29.97</v>
      </c>
      <c r="G8037">
        <v>3</v>
      </c>
      <c r="H8037">
        <v>14.09</v>
      </c>
      <c r="I8037" t="s">
        <v>874</v>
      </c>
      <c r="J8037">
        <v>2024</v>
      </c>
    </row>
    <row r="8038" spans="1:10" x14ac:dyDescent="0.3">
      <c r="A8038">
        <v>45495</v>
      </c>
      <c r="B8038" t="s">
        <v>83</v>
      </c>
      <c r="C8038" t="s">
        <v>15</v>
      </c>
      <c r="D8038" t="s">
        <v>28</v>
      </c>
      <c r="E8038" t="s">
        <v>29</v>
      </c>
      <c r="F8038">
        <v>526.34</v>
      </c>
      <c r="G8038">
        <v>4</v>
      </c>
      <c r="H8038">
        <v>-75.19</v>
      </c>
      <c r="I8038" t="s">
        <v>874</v>
      </c>
      <c r="J8038">
        <v>2024</v>
      </c>
    </row>
    <row r="8039" spans="1:10" x14ac:dyDescent="0.3">
      <c r="A8039">
        <v>45496</v>
      </c>
      <c r="B8039" t="s">
        <v>143</v>
      </c>
      <c r="C8039" t="s">
        <v>77</v>
      </c>
      <c r="D8039" t="s">
        <v>12</v>
      </c>
      <c r="E8039" t="s">
        <v>18</v>
      </c>
      <c r="F8039">
        <v>13.13</v>
      </c>
      <c r="G8039">
        <v>3</v>
      </c>
      <c r="H8039">
        <v>4.2699999999999996</v>
      </c>
      <c r="I8039" t="s">
        <v>874</v>
      </c>
      <c r="J8039">
        <v>2024</v>
      </c>
    </row>
    <row r="8040" spans="1:10" x14ac:dyDescent="0.3">
      <c r="A8040">
        <v>45496</v>
      </c>
      <c r="B8040" t="s">
        <v>424</v>
      </c>
      <c r="C8040" t="s">
        <v>70</v>
      </c>
      <c r="D8040" t="s">
        <v>12</v>
      </c>
      <c r="E8040" t="s">
        <v>21</v>
      </c>
      <c r="F8040">
        <v>11.68</v>
      </c>
      <c r="G8040">
        <v>2</v>
      </c>
      <c r="H8040">
        <v>5.49</v>
      </c>
      <c r="I8040" t="s">
        <v>874</v>
      </c>
      <c r="J8040">
        <v>2024</v>
      </c>
    </row>
    <row r="8041" spans="1:10" x14ac:dyDescent="0.3">
      <c r="A8041">
        <v>45496</v>
      </c>
      <c r="B8041" t="s">
        <v>424</v>
      </c>
      <c r="C8041" t="s">
        <v>70</v>
      </c>
      <c r="D8041" t="s">
        <v>30</v>
      </c>
      <c r="E8041" t="s">
        <v>36</v>
      </c>
      <c r="F8041">
        <v>159.75</v>
      </c>
      <c r="G8041">
        <v>5</v>
      </c>
      <c r="H8041">
        <v>11.18</v>
      </c>
      <c r="I8041" t="s">
        <v>874</v>
      </c>
      <c r="J8041">
        <v>2024</v>
      </c>
    </row>
    <row r="8042" spans="1:10" x14ac:dyDescent="0.3">
      <c r="A8042">
        <v>45496</v>
      </c>
      <c r="B8042" t="s">
        <v>454</v>
      </c>
      <c r="C8042" t="s">
        <v>77</v>
      </c>
      <c r="D8042" t="s">
        <v>12</v>
      </c>
      <c r="E8042" t="s">
        <v>16</v>
      </c>
      <c r="F8042">
        <v>41.4</v>
      </c>
      <c r="G8042">
        <v>4</v>
      </c>
      <c r="H8042">
        <v>19.87</v>
      </c>
      <c r="I8042" t="s">
        <v>874</v>
      </c>
      <c r="J8042">
        <v>2024</v>
      </c>
    </row>
    <row r="8043" spans="1:10" x14ac:dyDescent="0.3">
      <c r="A8043">
        <v>45496</v>
      </c>
      <c r="B8043" t="s">
        <v>90</v>
      </c>
      <c r="C8043" t="s">
        <v>77</v>
      </c>
      <c r="D8043" t="s">
        <v>12</v>
      </c>
      <c r="E8043" t="s">
        <v>18</v>
      </c>
      <c r="F8043">
        <v>13.92</v>
      </c>
      <c r="G8043">
        <v>3</v>
      </c>
      <c r="H8043">
        <v>4.3499999999999996</v>
      </c>
      <c r="I8043" t="s">
        <v>874</v>
      </c>
      <c r="J8043">
        <v>2024</v>
      </c>
    </row>
    <row r="8044" spans="1:10" x14ac:dyDescent="0.3">
      <c r="A8044">
        <v>45496</v>
      </c>
      <c r="B8044" t="s">
        <v>781</v>
      </c>
      <c r="C8044" t="s">
        <v>15</v>
      </c>
      <c r="D8044" t="s">
        <v>12</v>
      </c>
      <c r="E8044" t="s">
        <v>13</v>
      </c>
      <c r="F8044">
        <v>63.31</v>
      </c>
      <c r="G8044">
        <v>3</v>
      </c>
      <c r="H8044">
        <v>20.58</v>
      </c>
      <c r="I8044" t="s">
        <v>874</v>
      </c>
      <c r="J8044">
        <v>2024</v>
      </c>
    </row>
    <row r="8045" spans="1:10" x14ac:dyDescent="0.3">
      <c r="A8045">
        <v>45496</v>
      </c>
      <c r="B8045" t="s">
        <v>750</v>
      </c>
      <c r="C8045" t="s">
        <v>81</v>
      </c>
      <c r="D8045" t="s">
        <v>30</v>
      </c>
      <c r="E8045" t="s">
        <v>36</v>
      </c>
      <c r="F8045">
        <v>399.95</v>
      </c>
      <c r="G8045">
        <v>5</v>
      </c>
      <c r="H8045">
        <v>143.97999999999999</v>
      </c>
      <c r="I8045" t="s">
        <v>874</v>
      </c>
      <c r="J8045">
        <v>2024</v>
      </c>
    </row>
    <row r="8046" spans="1:10" x14ac:dyDescent="0.3">
      <c r="A8046">
        <v>45496</v>
      </c>
      <c r="B8046" t="s">
        <v>536</v>
      </c>
      <c r="C8046" t="s">
        <v>23</v>
      </c>
      <c r="D8046" t="s">
        <v>12</v>
      </c>
      <c r="E8046" t="s">
        <v>18</v>
      </c>
      <c r="F8046">
        <v>15.19</v>
      </c>
      <c r="G8046">
        <v>3</v>
      </c>
      <c r="H8046">
        <v>5.51</v>
      </c>
      <c r="I8046" t="s">
        <v>874</v>
      </c>
      <c r="J8046">
        <v>2024</v>
      </c>
    </row>
    <row r="8047" spans="1:10" x14ac:dyDescent="0.3">
      <c r="A8047">
        <v>45496</v>
      </c>
      <c r="B8047" t="s">
        <v>536</v>
      </c>
      <c r="C8047" t="s">
        <v>23</v>
      </c>
      <c r="D8047" t="s">
        <v>12</v>
      </c>
      <c r="E8047" t="s">
        <v>13</v>
      </c>
      <c r="F8047">
        <v>58.32</v>
      </c>
      <c r="G8047">
        <v>9</v>
      </c>
      <c r="H8047">
        <v>27.99</v>
      </c>
      <c r="I8047" t="s">
        <v>874</v>
      </c>
      <c r="J8047">
        <v>2024</v>
      </c>
    </row>
    <row r="8048" spans="1:10" x14ac:dyDescent="0.3">
      <c r="A8048">
        <v>45496</v>
      </c>
      <c r="B8048" t="s">
        <v>144</v>
      </c>
      <c r="C8048" t="s">
        <v>15</v>
      </c>
      <c r="D8048" t="s">
        <v>12</v>
      </c>
      <c r="E8048" t="s">
        <v>21</v>
      </c>
      <c r="F8048">
        <v>121.54</v>
      </c>
      <c r="G8048">
        <v>4</v>
      </c>
      <c r="H8048">
        <v>15.19</v>
      </c>
      <c r="I8048" t="s">
        <v>874</v>
      </c>
      <c r="J8048">
        <v>2024</v>
      </c>
    </row>
    <row r="8049" spans="1:10" x14ac:dyDescent="0.3">
      <c r="A8049">
        <v>45497</v>
      </c>
      <c r="B8049" t="s">
        <v>609</v>
      </c>
      <c r="C8049" t="s">
        <v>23</v>
      </c>
      <c r="D8049" t="s">
        <v>30</v>
      </c>
      <c r="E8049" t="s">
        <v>245</v>
      </c>
      <c r="F8049">
        <v>2399.96</v>
      </c>
      <c r="G8049">
        <v>5</v>
      </c>
      <c r="H8049">
        <v>839.99</v>
      </c>
      <c r="I8049" t="s">
        <v>874</v>
      </c>
      <c r="J8049">
        <v>2024</v>
      </c>
    </row>
    <row r="8050" spans="1:10" x14ac:dyDescent="0.3">
      <c r="A8050">
        <v>45498</v>
      </c>
      <c r="B8050" t="s">
        <v>821</v>
      </c>
      <c r="C8050" t="s">
        <v>73</v>
      </c>
      <c r="D8050" t="s">
        <v>12</v>
      </c>
      <c r="E8050" t="s">
        <v>16</v>
      </c>
      <c r="F8050">
        <v>20.23</v>
      </c>
      <c r="G8050">
        <v>7</v>
      </c>
      <c r="H8050">
        <v>9.51</v>
      </c>
      <c r="I8050" t="s">
        <v>874</v>
      </c>
      <c r="J8050">
        <v>2024</v>
      </c>
    </row>
    <row r="8051" spans="1:10" x14ac:dyDescent="0.3">
      <c r="A8051">
        <v>45498</v>
      </c>
      <c r="B8051" t="s">
        <v>179</v>
      </c>
      <c r="C8051" t="s">
        <v>20</v>
      </c>
      <c r="D8051" t="s">
        <v>12</v>
      </c>
      <c r="E8051" t="s">
        <v>16</v>
      </c>
      <c r="F8051">
        <v>3.3</v>
      </c>
      <c r="G8051">
        <v>1</v>
      </c>
      <c r="H8051">
        <v>1.07</v>
      </c>
      <c r="I8051" t="s">
        <v>874</v>
      </c>
      <c r="J8051">
        <v>2024</v>
      </c>
    </row>
    <row r="8052" spans="1:10" x14ac:dyDescent="0.3">
      <c r="A8052">
        <v>45498</v>
      </c>
      <c r="B8052" t="s">
        <v>478</v>
      </c>
      <c r="C8052" t="s">
        <v>20</v>
      </c>
      <c r="D8052" t="s">
        <v>28</v>
      </c>
      <c r="E8052" t="s">
        <v>34</v>
      </c>
      <c r="F8052">
        <v>20.100000000000001</v>
      </c>
      <c r="G8052">
        <v>4</v>
      </c>
      <c r="H8052">
        <v>3.01</v>
      </c>
      <c r="I8052" t="s">
        <v>874</v>
      </c>
      <c r="J8052">
        <v>2024</v>
      </c>
    </row>
    <row r="8053" spans="1:10" x14ac:dyDescent="0.3">
      <c r="A8053">
        <v>45498</v>
      </c>
      <c r="B8053" t="s">
        <v>478</v>
      </c>
      <c r="C8053" t="s">
        <v>20</v>
      </c>
      <c r="D8053" t="s">
        <v>12</v>
      </c>
      <c r="E8053" t="s">
        <v>97</v>
      </c>
      <c r="F8053">
        <v>37.75</v>
      </c>
      <c r="G8053">
        <v>3</v>
      </c>
      <c r="H8053">
        <v>4.25</v>
      </c>
      <c r="I8053" t="s">
        <v>874</v>
      </c>
      <c r="J8053">
        <v>2024</v>
      </c>
    </row>
    <row r="8054" spans="1:10" x14ac:dyDescent="0.3">
      <c r="A8054">
        <v>45498</v>
      </c>
      <c r="B8054" t="s">
        <v>478</v>
      </c>
      <c r="C8054" t="s">
        <v>20</v>
      </c>
      <c r="D8054" t="s">
        <v>28</v>
      </c>
      <c r="E8054" t="s">
        <v>75</v>
      </c>
      <c r="F8054">
        <v>138.59</v>
      </c>
      <c r="G8054">
        <v>1</v>
      </c>
      <c r="H8054">
        <v>-34.65</v>
      </c>
      <c r="I8054" t="s">
        <v>874</v>
      </c>
      <c r="J8054">
        <v>2024</v>
      </c>
    </row>
    <row r="8055" spans="1:10" x14ac:dyDescent="0.3">
      <c r="A8055">
        <v>45498</v>
      </c>
      <c r="B8055" t="s">
        <v>478</v>
      </c>
      <c r="C8055" t="s">
        <v>20</v>
      </c>
      <c r="D8055" t="s">
        <v>12</v>
      </c>
      <c r="E8055" t="s">
        <v>17</v>
      </c>
      <c r="F8055">
        <v>259.92</v>
      </c>
      <c r="G8055">
        <v>5</v>
      </c>
      <c r="H8055">
        <v>-25.99</v>
      </c>
      <c r="I8055" t="s">
        <v>874</v>
      </c>
      <c r="J8055">
        <v>2024</v>
      </c>
    </row>
    <row r="8056" spans="1:10" x14ac:dyDescent="0.3">
      <c r="A8056">
        <v>45498</v>
      </c>
      <c r="B8056" t="s">
        <v>478</v>
      </c>
      <c r="C8056" t="s">
        <v>20</v>
      </c>
      <c r="D8056" t="s">
        <v>12</v>
      </c>
      <c r="E8056" t="s">
        <v>13</v>
      </c>
      <c r="F8056">
        <v>20.74</v>
      </c>
      <c r="G8056">
        <v>4</v>
      </c>
      <c r="H8056">
        <v>7.26</v>
      </c>
      <c r="I8056" t="s">
        <v>874</v>
      </c>
      <c r="J8056">
        <v>2024</v>
      </c>
    </row>
    <row r="8057" spans="1:10" x14ac:dyDescent="0.3">
      <c r="A8057">
        <v>45498</v>
      </c>
      <c r="B8057" t="s">
        <v>802</v>
      </c>
      <c r="C8057" t="s">
        <v>11</v>
      </c>
      <c r="D8057" t="s">
        <v>28</v>
      </c>
      <c r="E8057" t="s">
        <v>75</v>
      </c>
      <c r="F8057">
        <v>298.12</v>
      </c>
      <c r="G8057">
        <v>6</v>
      </c>
      <c r="H8057">
        <v>-4.26</v>
      </c>
      <c r="I8057" t="s">
        <v>874</v>
      </c>
      <c r="J8057">
        <v>2024</v>
      </c>
    </row>
    <row r="8058" spans="1:10" x14ac:dyDescent="0.3">
      <c r="A8058">
        <v>45499</v>
      </c>
      <c r="B8058" t="s">
        <v>507</v>
      </c>
      <c r="C8058" t="s">
        <v>23</v>
      </c>
      <c r="D8058" t="s">
        <v>30</v>
      </c>
      <c r="E8058" t="s">
        <v>36</v>
      </c>
      <c r="F8058">
        <v>1649.95</v>
      </c>
      <c r="G8058">
        <v>5</v>
      </c>
      <c r="H8058">
        <v>659.98</v>
      </c>
      <c r="I8058" t="s">
        <v>874</v>
      </c>
      <c r="J8058">
        <v>2024</v>
      </c>
    </row>
    <row r="8059" spans="1:10" x14ac:dyDescent="0.3">
      <c r="A8059">
        <v>45499</v>
      </c>
      <c r="B8059" t="s">
        <v>507</v>
      </c>
      <c r="C8059" t="s">
        <v>23</v>
      </c>
      <c r="D8059" t="s">
        <v>28</v>
      </c>
      <c r="E8059" t="s">
        <v>29</v>
      </c>
      <c r="F8059">
        <v>362.35</v>
      </c>
      <c r="G8059">
        <v>3</v>
      </c>
      <c r="H8059">
        <v>45.29</v>
      </c>
      <c r="I8059" t="s">
        <v>874</v>
      </c>
      <c r="J8059">
        <v>2024</v>
      </c>
    </row>
    <row r="8060" spans="1:10" x14ac:dyDescent="0.3">
      <c r="A8060">
        <v>45500</v>
      </c>
      <c r="B8060" t="s">
        <v>171</v>
      </c>
      <c r="C8060" t="s">
        <v>66</v>
      </c>
      <c r="D8060" t="s">
        <v>28</v>
      </c>
      <c r="E8060" t="s">
        <v>34</v>
      </c>
      <c r="F8060">
        <v>91.03</v>
      </c>
      <c r="G8060">
        <v>3</v>
      </c>
      <c r="H8060">
        <v>-2.2799999999999998</v>
      </c>
      <c r="I8060" t="s">
        <v>874</v>
      </c>
      <c r="J8060">
        <v>2024</v>
      </c>
    </row>
    <row r="8061" spans="1:10" x14ac:dyDescent="0.3">
      <c r="A8061">
        <v>45500</v>
      </c>
      <c r="B8061" t="s">
        <v>861</v>
      </c>
      <c r="C8061" t="s">
        <v>77</v>
      </c>
      <c r="D8061" t="s">
        <v>28</v>
      </c>
      <c r="E8061" t="s">
        <v>34</v>
      </c>
      <c r="F8061">
        <v>14.89</v>
      </c>
      <c r="G8061">
        <v>1</v>
      </c>
      <c r="H8061">
        <v>4.0199999999999996</v>
      </c>
      <c r="I8061" t="s">
        <v>874</v>
      </c>
      <c r="J8061">
        <v>2024</v>
      </c>
    </row>
    <row r="8062" spans="1:10" x14ac:dyDescent="0.3">
      <c r="A8062">
        <v>45500</v>
      </c>
      <c r="B8062" t="s">
        <v>861</v>
      </c>
      <c r="C8062" t="s">
        <v>77</v>
      </c>
      <c r="D8062" t="s">
        <v>30</v>
      </c>
      <c r="E8062" t="s">
        <v>31</v>
      </c>
      <c r="F8062">
        <v>543.91999999999996</v>
      </c>
      <c r="G8062">
        <v>8</v>
      </c>
      <c r="H8062">
        <v>135.97999999999999</v>
      </c>
      <c r="I8062" t="s">
        <v>874</v>
      </c>
      <c r="J8062">
        <v>2024</v>
      </c>
    </row>
    <row r="8063" spans="1:10" x14ac:dyDescent="0.3">
      <c r="A8063">
        <v>45500</v>
      </c>
      <c r="B8063" t="s">
        <v>452</v>
      </c>
      <c r="C8063" t="s">
        <v>84</v>
      </c>
      <c r="D8063" t="s">
        <v>28</v>
      </c>
      <c r="E8063" t="s">
        <v>34</v>
      </c>
      <c r="F8063">
        <v>23.88</v>
      </c>
      <c r="G8063">
        <v>3</v>
      </c>
      <c r="H8063">
        <v>10.51</v>
      </c>
      <c r="I8063" t="s">
        <v>874</v>
      </c>
      <c r="J8063">
        <v>2024</v>
      </c>
    </row>
    <row r="8064" spans="1:10" x14ac:dyDescent="0.3">
      <c r="A8064">
        <v>45500</v>
      </c>
      <c r="B8064" t="s">
        <v>452</v>
      </c>
      <c r="C8064" t="s">
        <v>84</v>
      </c>
      <c r="D8064" t="s">
        <v>12</v>
      </c>
      <c r="E8064" t="s">
        <v>13</v>
      </c>
      <c r="F8064">
        <v>26.2</v>
      </c>
      <c r="G8064">
        <v>4</v>
      </c>
      <c r="H8064">
        <v>12.05</v>
      </c>
      <c r="I8064" t="s">
        <v>874</v>
      </c>
      <c r="J8064">
        <v>2024</v>
      </c>
    </row>
    <row r="8065" spans="1:10" x14ac:dyDescent="0.3">
      <c r="A8065">
        <v>45500</v>
      </c>
      <c r="B8065" t="s">
        <v>452</v>
      </c>
      <c r="C8065" t="s">
        <v>84</v>
      </c>
      <c r="D8065" t="s">
        <v>12</v>
      </c>
      <c r="E8065" t="s">
        <v>13</v>
      </c>
      <c r="F8065">
        <v>12.96</v>
      </c>
      <c r="G8065">
        <v>2</v>
      </c>
      <c r="H8065">
        <v>6.22</v>
      </c>
      <c r="I8065" t="s">
        <v>874</v>
      </c>
      <c r="J8065">
        <v>2024</v>
      </c>
    </row>
    <row r="8066" spans="1:10" x14ac:dyDescent="0.3">
      <c r="A8066">
        <v>45500</v>
      </c>
      <c r="B8066" t="s">
        <v>452</v>
      </c>
      <c r="C8066" t="s">
        <v>84</v>
      </c>
      <c r="D8066" t="s">
        <v>30</v>
      </c>
      <c r="E8066" t="s">
        <v>36</v>
      </c>
      <c r="F8066">
        <v>234.95</v>
      </c>
      <c r="G8066">
        <v>5</v>
      </c>
      <c r="H8066">
        <v>32.89</v>
      </c>
      <c r="I8066" t="s">
        <v>874</v>
      </c>
      <c r="J8066">
        <v>2024</v>
      </c>
    </row>
    <row r="8067" spans="1:10" x14ac:dyDescent="0.3">
      <c r="A8067">
        <v>45500</v>
      </c>
      <c r="B8067" t="s">
        <v>752</v>
      </c>
      <c r="C8067" t="s">
        <v>117</v>
      </c>
      <c r="D8067" t="s">
        <v>28</v>
      </c>
      <c r="E8067" t="s">
        <v>29</v>
      </c>
      <c r="F8067">
        <v>194.85</v>
      </c>
      <c r="G8067">
        <v>4</v>
      </c>
      <c r="H8067">
        <v>12.18</v>
      </c>
      <c r="I8067" t="s">
        <v>874</v>
      </c>
      <c r="J8067">
        <v>2024</v>
      </c>
    </row>
    <row r="8068" spans="1:10" x14ac:dyDescent="0.3">
      <c r="A8068">
        <v>45501</v>
      </c>
      <c r="B8068" t="s">
        <v>795</v>
      </c>
      <c r="C8068" t="s">
        <v>23</v>
      </c>
      <c r="D8068" t="s">
        <v>12</v>
      </c>
      <c r="E8068" t="s">
        <v>18</v>
      </c>
      <c r="F8068">
        <v>9.98</v>
      </c>
      <c r="G8068">
        <v>4</v>
      </c>
      <c r="H8068">
        <v>3.62</v>
      </c>
      <c r="I8068" t="s">
        <v>874</v>
      </c>
      <c r="J8068">
        <v>2024</v>
      </c>
    </row>
    <row r="8069" spans="1:10" x14ac:dyDescent="0.3">
      <c r="A8069">
        <v>45501</v>
      </c>
      <c r="B8069" t="s">
        <v>795</v>
      </c>
      <c r="C8069" t="s">
        <v>23</v>
      </c>
      <c r="D8069" t="s">
        <v>12</v>
      </c>
      <c r="E8069" t="s">
        <v>17</v>
      </c>
      <c r="F8069">
        <v>14.98</v>
      </c>
      <c r="G8069">
        <v>1</v>
      </c>
      <c r="H8069">
        <v>4.1900000000000004</v>
      </c>
      <c r="I8069" t="s">
        <v>874</v>
      </c>
      <c r="J8069">
        <v>2024</v>
      </c>
    </row>
    <row r="8070" spans="1:10" x14ac:dyDescent="0.3">
      <c r="A8070">
        <v>45501</v>
      </c>
      <c r="B8070" t="s">
        <v>795</v>
      </c>
      <c r="C8070" t="s">
        <v>23</v>
      </c>
      <c r="D8070" t="s">
        <v>30</v>
      </c>
      <c r="E8070" t="s">
        <v>31</v>
      </c>
      <c r="F8070">
        <v>1145.5999999999999</v>
      </c>
      <c r="G8070">
        <v>4</v>
      </c>
      <c r="H8070">
        <v>100.24</v>
      </c>
      <c r="I8070" t="s">
        <v>874</v>
      </c>
      <c r="J8070">
        <v>2024</v>
      </c>
    </row>
    <row r="8071" spans="1:10" x14ac:dyDescent="0.3">
      <c r="A8071">
        <v>45502</v>
      </c>
      <c r="B8071" t="s">
        <v>718</v>
      </c>
      <c r="C8071" t="s">
        <v>117</v>
      </c>
      <c r="D8071" t="s">
        <v>12</v>
      </c>
      <c r="E8071" t="s">
        <v>55</v>
      </c>
      <c r="F8071">
        <v>34.85</v>
      </c>
      <c r="G8071">
        <v>2</v>
      </c>
      <c r="H8071">
        <v>6.53</v>
      </c>
      <c r="I8071" t="s">
        <v>874</v>
      </c>
      <c r="J8071">
        <v>2024</v>
      </c>
    </row>
    <row r="8072" spans="1:10" x14ac:dyDescent="0.3">
      <c r="A8072">
        <v>45502</v>
      </c>
      <c r="B8072" t="s">
        <v>718</v>
      </c>
      <c r="C8072" t="s">
        <v>117</v>
      </c>
      <c r="D8072" t="s">
        <v>30</v>
      </c>
      <c r="E8072" t="s">
        <v>31</v>
      </c>
      <c r="F8072">
        <v>22</v>
      </c>
      <c r="G8072">
        <v>5</v>
      </c>
      <c r="H8072">
        <v>1.38</v>
      </c>
      <c r="I8072" t="s">
        <v>874</v>
      </c>
      <c r="J8072">
        <v>2024</v>
      </c>
    </row>
    <row r="8073" spans="1:10" x14ac:dyDescent="0.3">
      <c r="A8073">
        <v>45502</v>
      </c>
      <c r="B8073" t="s">
        <v>718</v>
      </c>
      <c r="C8073" t="s">
        <v>117</v>
      </c>
      <c r="D8073" t="s">
        <v>12</v>
      </c>
      <c r="E8073" t="s">
        <v>21</v>
      </c>
      <c r="F8073">
        <v>4.37</v>
      </c>
      <c r="G8073">
        <v>3</v>
      </c>
      <c r="H8073">
        <v>0.38</v>
      </c>
      <c r="I8073" t="s">
        <v>874</v>
      </c>
      <c r="J8073">
        <v>2024</v>
      </c>
    </row>
    <row r="8074" spans="1:10" x14ac:dyDescent="0.3">
      <c r="A8074">
        <v>45502</v>
      </c>
      <c r="B8074" t="s">
        <v>113</v>
      </c>
      <c r="C8074" t="s">
        <v>84</v>
      </c>
      <c r="D8074" t="s">
        <v>30</v>
      </c>
      <c r="E8074" t="s">
        <v>36</v>
      </c>
      <c r="F8074">
        <v>90.57</v>
      </c>
      <c r="G8074">
        <v>3</v>
      </c>
      <c r="H8074">
        <v>11.77</v>
      </c>
      <c r="I8074" t="s">
        <v>874</v>
      </c>
      <c r="J8074">
        <v>2024</v>
      </c>
    </row>
    <row r="8075" spans="1:10" x14ac:dyDescent="0.3">
      <c r="A8075">
        <v>45502</v>
      </c>
      <c r="B8075" t="s">
        <v>240</v>
      </c>
      <c r="C8075" t="s">
        <v>11</v>
      </c>
      <c r="D8075" t="s">
        <v>12</v>
      </c>
      <c r="E8075" t="s">
        <v>32</v>
      </c>
      <c r="F8075">
        <v>2.9</v>
      </c>
      <c r="G8075">
        <v>2</v>
      </c>
      <c r="H8075">
        <v>0.47</v>
      </c>
      <c r="I8075" t="s">
        <v>874</v>
      </c>
      <c r="J8075">
        <v>2024</v>
      </c>
    </row>
    <row r="8076" spans="1:10" x14ac:dyDescent="0.3">
      <c r="A8076">
        <v>45502</v>
      </c>
      <c r="B8076" t="s">
        <v>240</v>
      </c>
      <c r="C8076" t="s">
        <v>11</v>
      </c>
      <c r="D8076" t="s">
        <v>30</v>
      </c>
      <c r="E8076" t="s">
        <v>31</v>
      </c>
      <c r="F8076">
        <v>124.79</v>
      </c>
      <c r="G8076">
        <v>1</v>
      </c>
      <c r="H8076">
        <v>15.6</v>
      </c>
      <c r="I8076" t="s">
        <v>874</v>
      </c>
      <c r="J8076">
        <v>2024</v>
      </c>
    </row>
    <row r="8077" spans="1:10" x14ac:dyDescent="0.3">
      <c r="A8077">
        <v>45502</v>
      </c>
      <c r="B8077" t="s">
        <v>154</v>
      </c>
      <c r="C8077" t="s">
        <v>77</v>
      </c>
      <c r="D8077" t="s">
        <v>12</v>
      </c>
      <c r="E8077" t="s">
        <v>21</v>
      </c>
      <c r="F8077">
        <v>60.12</v>
      </c>
      <c r="G8077">
        <v>9</v>
      </c>
      <c r="H8077">
        <v>22.24</v>
      </c>
      <c r="I8077" t="s">
        <v>874</v>
      </c>
      <c r="J8077">
        <v>2024</v>
      </c>
    </row>
    <row r="8078" spans="1:10" x14ac:dyDescent="0.3">
      <c r="A8078">
        <v>45502</v>
      </c>
      <c r="B8078" t="s">
        <v>406</v>
      </c>
      <c r="C8078" t="s">
        <v>331</v>
      </c>
      <c r="D8078" t="s">
        <v>12</v>
      </c>
      <c r="E8078" t="s">
        <v>18</v>
      </c>
      <c r="F8078">
        <v>33.479999999999997</v>
      </c>
      <c r="G8078">
        <v>2</v>
      </c>
      <c r="H8078">
        <v>16.41</v>
      </c>
      <c r="I8078" t="s">
        <v>874</v>
      </c>
      <c r="J8078">
        <v>2024</v>
      </c>
    </row>
    <row r="8079" spans="1:10" x14ac:dyDescent="0.3">
      <c r="A8079">
        <v>45502</v>
      </c>
      <c r="B8079" t="s">
        <v>406</v>
      </c>
      <c r="C8079" t="s">
        <v>331</v>
      </c>
      <c r="D8079" t="s">
        <v>30</v>
      </c>
      <c r="E8079" t="s">
        <v>31</v>
      </c>
      <c r="F8079">
        <v>461.97</v>
      </c>
      <c r="G8079">
        <v>3</v>
      </c>
      <c r="H8079">
        <v>133.97</v>
      </c>
      <c r="I8079" t="s">
        <v>874</v>
      </c>
      <c r="J8079">
        <v>2024</v>
      </c>
    </row>
    <row r="8080" spans="1:10" x14ac:dyDescent="0.3">
      <c r="A8080">
        <v>45502</v>
      </c>
      <c r="B8080" t="s">
        <v>406</v>
      </c>
      <c r="C8080" t="s">
        <v>331</v>
      </c>
      <c r="D8080" t="s">
        <v>12</v>
      </c>
      <c r="E8080" t="s">
        <v>55</v>
      </c>
      <c r="F8080">
        <v>137.62</v>
      </c>
      <c r="G8080">
        <v>2</v>
      </c>
      <c r="H8080">
        <v>60.55</v>
      </c>
      <c r="I8080" t="s">
        <v>874</v>
      </c>
      <c r="J8080">
        <v>2024</v>
      </c>
    </row>
    <row r="8081" spans="1:10" x14ac:dyDescent="0.3">
      <c r="A8081">
        <v>45502</v>
      </c>
      <c r="B8081" t="s">
        <v>406</v>
      </c>
      <c r="C8081" t="s">
        <v>331</v>
      </c>
      <c r="D8081" t="s">
        <v>28</v>
      </c>
      <c r="E8081" t="s">
        <v>29</v>
      </c>
      <c r="F8081">
        <v>302.67</v>
      </c>
      <c r="G8081">
        <v>3</v>
      </c>
      <c r="H8081">
        <v>72.64</v>
      </c>
      <c r="I8081" t="s">
        <v>874</v>
      </c>
      <c r="J8081">
        <v>2024</v>
      </c>
    </row>
    <row r="8082" spans="1:10" x14ac:dyDescent="0.3">
      <c r="A8082">
        <v>45502</v>
      </c>
      <c r="B8082" t="s">
        <v>411</v>
      </c>
      <c r="C8082" t="s">
        <v>84</v>
      </c>
      <c r="D8082" t="s">
        <v>28</v>
      </c>
      <c r="E8082" t="s">
        <v>47</v>
      </c>
      <c r="F8082">
        <v>115.96</v>
      </c>
      <c r="G8082">
        <v>2</v>
      </c>
      <c r="H8082">
        <v>25.51</v>
      </c>
      <c r="I8082" t="s">
        <v>874</v>
      </c>
      <c r="J8082">
        <v>2024</v>
      </c>
    </row>
    <row r="8083" spans="1:10" x14ac:dyDescent="0.3">
      <c r="A8083">
        <v>45503</v>
      </c>
      <c r="B8083" t="s">
        <v>220</v>
      </c>
      <c r="C8083" t="s">
        <v>23</v>
      </c>
      <c r="D8083" t="s">
        <v>12</v>
      </c>
      <c r="E8083" t="s">
        <v>17</v>
      </c>
      <c r="F8083">
        <v>330.4</v>
      </c>
      <c r="G8083">
        <v>2</v>
      </c>
      <c r="H8083">
        <v>85.9</v>
      </c>
      <c r="I8083" t="s">
        <v>874</v>
      </c>
      <c r="J8083">
        <v>2024</v>
      </c>
    </row>
    <row r="8084" spans="1:10" x14ac:dyDescent="0.3">
      <c r="A8084">
        <v>45503</v>
      </c>
      <c r="B8084" t="s">
        <v>220</v>
      </c>
      <c r="C8084" t="s">
        <v>23</v>
      </c>
      <c r="D8084" t="s">
        <v>12</v>
      </c>
      <c r="E8084" t="s">
        <v>16</v>
      </c>
      <c r="F8084">
        <v>26.25</v>
      </c>
      <c r="G8084">
        <v>7</v>
      </c>
      <c r="H8084">
        <v>12.6</v>
      </c>
      <c r="I8084" t="s">
        <v>874</v>
      </c>
      <c r="J8084">
        <v>2024</v>
      </c>
    </row>
    <row r="8085" spans="1:10" x14ac:dyDescent="0.3">
      <c r="A8085">
        <v>45503</v>
      </c>
      <c r="B8085" t="s">
        <v>603</v>
      </c>
      <c r="C8085" t="s">
        <v>49</v>
      </c>
      <c r="D8085" t="s">
        <v>12</v>
      </c>
      <c r="E8085" t="s">
        <v>18</v>
      </c>
      <c r="F8085">
        <v>76.78</v>
      </c>
      <c r="G8085">
        <v>4</v>
      </c>
      <c r="H8085">
        <v>-53.74</v>
      </c>
      <c r="I8085" t="s">
        <v>874</v>
      </c>
      <c r="J8085">
        <v>2024</v>
      </c>
    </row>
    <row r="8086" spans="1:10" x14ac:dyDescent="0.3">
      <c r="A8086">
        <v>45503</v>
      </c>
      <c r="B8086" t="s">
        <v>780</v>
      </c>
      <c r="C8086" t="s">
        <v>217</v>
      </c>
      <c r="D8086" t="s">
        <v>30</v>
      </c>
      <c r="E8086" t="s">
        <v>31</v>
      </c>
      <c r="F8086">
        <v>89.95</v>
      </c>
      <c r="G8086">
        <v>5</v>
      </c>
      <c r="H8086">
        <v>43.18</v>
      </c>
      <c r="I8086" t="s">
        <v>874</v>
      </c>
      <c r="J8086">
        <v>2024</v>
      </c>
    </row>
    <row r="8087" spans="1:10" x14ac:dyDescent="0.3">
      <c r="A8087">
        <v>45504</v>
      </c>
      <c r="B8087" t="s">
        <v>473</v>
      </c>
      <c r="C8087" t="s">
        <v>20</v>
      </c>
      <c r="D8087" t="s">
        <v>12</v>
      </c>
      <c r="E8087" t="s">
        <v>13</v>
      </c>
      <c r="F8087">
        <v>54.82</v>
      </c>
      <c r="G8087">
        <v>3</v>
      </c>
      <c r="H8087">
        <v>17.82</v>
      </c>
      <c r="I8087" t="s">
        <v>874</v>
      </c>
      <c r="J8087">
        <v>2024</v>
      </c>
    </row>
    <row r="8088" spans="1:10" x14ac:dyDescent="0.3">
      <c r="A8088">
        <v>45504</v>
      </c>
      <c r="B8088" t="s">
        <v>542</v>
      </c>
      <c r="C8088" t="s">
        <v>66</v>
      </c>
      <c r="D8088" t="s">
        <v>30</v>
      </c>
      <c r="E8088" t="s">
        <v>36</v>
      </c>
      <c r="F8088">
        <v>41.42</v>
      </c>
      <c r="G8088">
        <v>2</v>
      </c>
      <c r="H8088">
        <v>8.2799999999999994</v>
      </c>
      <c r="I8088" t="s">
        <v>874</v>
      </c>
      <c r="J8088">
        <v>2024</v>
      </c>
    </row>
    <row r="8089" spans="1:10" x14ac:dyDescent="0.3">
      <c r="A8089">
        <v>45504</v>
      </c>
      <c r="B8089" t="s">
        <v>757</v>
      </c>
      <c r="C8089" t="s">
        <v>15</v>
      </c>
      <c r="D8089" t="s">
        <v>30</v>
      </c>
      <c r="E8089" t="s">
        <v>31</v>
      </c>
      <c r="F8089">
        <v>36.79</v>
      </c>
      <c r="G8089">
        <v>1</v>
      </c>
      <c r="H8089">
        <v>4.1399999999999997</v>
      </c>
      <c r="I8089" t="s">
        <v>874</v>
      </c>
      <c r="J8089">
        <v>2024</v>
      </c>
    </row>
    <row r="8090" spans="1:10" x14ac:dyDescent="0.3">
      <c r="A8090">
        <v>45504</v>
      </c>
      <c r="B8090" t="s">
        <v>648</v>
      </c>
      <c r="C8090" t="s">
        <v>23</v>
      </c>
      <c r="D8090" t="s">
        <v>12</v>
      </c>
      <c r="E8090" t="s">
        <v>17</v>
      </c>
      <c r="F8090">
        <v>56.56</v>
      </c>
      <c r="G8090">
        <v>2</v>
      </c>
      <c r="H8090">
        <v>15.27</v>
      </c>
      <c r="I8090" t="s">
        <v>874</v>
      </c>
      <c r="J8090">
        <v>2024</v>
      </c>
    </row>
    <row r="8091" spans="1:10" x14ac:dyDescent="0.3">
      <c r="A8091">
        <v>45504</v>
      </c>
      <c r="B8091" t="s">
        <v>648</v>
      </c>
      <c r="C8091" t="s">
        <v>23</v>
      </c>
      <c r="D8091" t="s">
        <v>28</v>
      </c>
      <c r="E8091" t="s">
        <v>34</v>
      </c>
      <c r="F8091">
        <v>36.96</v>
      </c>
      <c r="G8091">
        <v>7</v>
      </c>
      <c r="H8091">
        <v>11.46</v>
      </c>
      <c r="I8091" t="s">
        <v>874</v>
      </c>
      <c r="J8091">
        <v>2024</v>
      </c>
    </row>
    <row r="8092" spans="1:10" x14ac:dyDescent="0.3">
      <c r="A8092">
        <v>45504</v>
      </c>
      <c r="B8092" t="s">
        <v>538</v>
      </c>
      <c r="C8092" t="s">
        <v>81</v>
      </c>
      <c r="D8092" t="s">
        <v>12</v>
      </c>
      <c r="E8092" t="s">
        <v>18</v>
      </c>
      <c r="F8092">
        <v>17.52</v>
      </c>
      <c r="G8092">
        <v>4</v>
      </c>
      <c r="H8092">
        <v>8.41</v>
      </c>
      <c r="I8092" t="s">
        <v>874</v>
      </c>
      <c r="J8092">
        <v>2024</v>
      </c>
    </row>
    <row r="8093" spans="1:10" x14ac:dyDescent="0.3">
      <c r="A8093">
        <v>45504</v>
      </c>
      <c r="B8093" t="s">
        <v>538</v>
      </c>
      <c r="C8093" t="s">
        <v>81</v>
      </c>
      <c r="D8093" t="s">
        <v>12</v>
      </c>
      <c r="E8093" t="s">
        <v>55</v>
      </c>
      <c r="F8093">
        <v>155.88</v>
      </c>
      <c r="G8093">
        <v>6</v>
      </c>
      <c r="H8093">
        <v>54.56</v>
      </c>
      <c r="I8093" t="s">
        <v>874</v>
      </c>
      <c r="J8093">
        <v>2024</v>
      </c>
    </row>
    <row r="8094" spans="1:10" x14ac:dyDescent="0.3">
      <c r="A8094">
        <v>45504</v>
      </c>
      <c r="B8094" t="s">
        <v>261</v>
      </c>
      <c r="C8094" t="s">
        <v>20</v>
      </c>
      <c r="D8094" t="s">
        <v>30</v>
      </c>
      <c r="E8094" t="s">
        <v>31</v>
      </c>
      <c r="F8094">
        <v>285.58</v>
      </c>
      <c r="G8094">
        <v>4</v>
      </c>
      <c r="H8094">
        <v>-57.12</v>
      </c>
      <c r="I8094" t="s">
        <v>874</v>
      </c>
      <c r="J8094">
        <v>2024</v>
      </c>
    </row>
    <row r="8095" spans="1:10" x14ac:dyDescent="0.3">
      <c r="A8095">
        <v>45504</v>
      </c>
      <c r="B8095" t="s">
        <v>228</v>
      </c>
      <c r="C8095" t="s">
        <v>40</v>
      </c>
      <c r="D8095" t="s">
        <v>12</v>
      </c>
      <c r="E8095" t="s">
        <v>13</v>
      </c>
      <c r="F8095">
        <v>11.54</v>
      </c>
      <c r="G8095">
        <v>1</v>
      </c>
      <c r="H8095">
        <v>5.54</v>
      </c>
      <c r="I8095" t="s">
        <v>874</v>
      </c>
      <c r="J8095">
        <v>2024</v>
      </c>
    </row>
    <row r="8096" spans="1:10" x14ac:dyDescent="0.3">
      <c r="A8096">
        <v>45504</v>
      </c>
      <c r="B8096" t="s">
        <v>228</v>
      </c>
      <c r="C8096" t="s">
        <v>40</v>
      </c>
      <c r="D8096" t="s">
        <v>12</v>
      </c>
      <c r="E8096" t="s">
        <v>18</v>
      </c>
      <c r="F8096">
        <v>849.95</v>
      </c>
      <c r="G8096">
        <v>5</v>
      </c>
      <c r="H8096">
        <v>390.98</v>
      </c>
      <c r="I8096" t="s">
        <v>874</v>
      </c>
      <c r="J8096">
        <v>2024</v>
      </c>
    </row>
    <row r="8097" spans="1:10" x14ac:dyDescent="0.3">
      <c r="A8097">
        <v>45504</v>
      </c>
      <c r="B8097" t="s">
        <v>228</v>
      </c>
      <c r="C8097" t="s">
        <v>40</v>
      </c>
      <c r="D8097" t="s">
        <v>12</v>
      </c>
      <c r="E8097" t="s">
        <v>18</v>
      </c>
      <c r="F8097">
        <v>11.01</v>
      </c>
      <c r="G8097">
        <v>3</v>
      </c>
      <c r="H8097">
        <v>5.39</v>
      </c>
      <c r="I8097" t="s">
        <v>874</v>
      </c>
      <c r="J8097">
        <v>2024</v>
      </c>
    </row>
    <row r="8098" spans="1:10" x14ac:dyDescent="0.3">
      <c r="A8098">
        <v>45505</v>
      </c>
      <c r="B8098" t="s">
        <v>444</v>
      </c>
      <c r="C8098" t="s">
        <v>15</v>
      </c>
      <c r="D8098" t="s">
        <v>30</v>
      </c>
      <c r="E8098" t="s">
        <v>31</v>
      </c>
      <c r="F8098">
        <v>95.98</v>
      </c>
      <c r="G8098">
        <v>2</v>
      </c>
      <c r="H8098">
        <v>6</v>
      </c>
      <c r="I8098" t="s">
        <v>875</v>
      </c>
      <c r="J8098">
        <v>2024</v>
      </c>
    </row>
    <row r="8099" spans="1:10" x14ac:dyDescent="0.3">
      <c r="A8099">
        <v>45505</v>
      </c>
      <c r="B8099" t="s">
        <v>493</v>
      </c>
      <c r="C8099" t="s">
        <v>117</v>
      </c>
      <c r="D8099" t="s">
        <v>30</v>
      </c>
      <c r="E8099" t="s">
        <v>31</v>
      </c>
      <c r="F8099">
        <v>271.95999999999998</v>
      </c>
      <c r="G8099">
        <v>5</v>
      </c>
      <c r="H8099">
        <v>17</v>
      </c>
      <c r="I8099" t="s">
        <v>875</v>
      </c>
      <c r="J8099">
        <v>2024</v>
      </c>
    </row>
    <row r="8100" spans="1:10" x14ac:dyDescent="0.3">
      <c r="A8100">
        <v>45505</v>
      </c>
      <c r="B8100" t="s">
        <v>393</v>
      </c>
      <c r="C8100" t="s">
        <v>11</v>
      </c>
      <c r="D8100" t="s">
        <v>30</v>
      </c>
      <c r="E8100" t="s">
        <v>138</v>
      </c>
      <c r="F8100">
        <v>1439.98</v>
      </c>
      <c r="G8100">
        <v>3</v>
      </c>
      <c r="H8100">
        <v>-264</v>
      </c>
      <c r="I8100" t="s">
        <v>875</v>
      </c>
      <c r="J8100">
        <v>2024</v>
      </c>
    </row>
    <row r="8101" spans="1:10" x14ac:dyDescent="0.3">
      <c r="A8101">
        <v>45505</v>
      </c>
      <c r="B8101" t="s">
        <v>393</v>
      </c>
      <c r="C8101" t="s">
        <v>11</v>
      </c>
      <c r="D8101" t="s">
        <v>12</v>
      </c>
      <c r="E8101" t="s">
        <v>13</v>
      </c>
      <c r="F8101">
        <v>36.29</v>
      </c>
      <c r="G8101">
        <v>7</v>
      </c>
      <c r="H8101">
        <v>12.7</v>
      </c>
      <c r="I8101" t="s">
        <v>875</v>
      </c>
      <c r="J8101">
        <v>2024</v>
      </c>
    </row>
    <row r="8102" spans="1:10" x14ac:dyDescent="0.3">
      <c r="A8102">
        <v>45505</v>
      </c>
      <c r="B8102" t="s">
        <v>321</v>
      </c>
      <c r="C8102" t="s">
        <v>23</v>
      </c>
      <c r="D8102" t="s">
        <v>12</v>
      </c>
      <c r="E8102" t="s">
        <v>18</v>
      </c>
      <c r="F8102">
        <v>54.9</v>
      </c>
      <c r="G8102">
        <v>2</v>
      </c>
      <c r="H8102">
        <v>18.53</v>
      </c>
      <c r="I8102" t="s">
        <v>875</v>
      </c>
      <c r="J8102">
        <v>2024</v>
      </c>
    </row>
    <row r="8103" spans="1:10" x14ac:dyDescent="0.3">
      <c r="A8103">
        <v>45505</v>
      </c>
      <c r="B8103" t="s">
        <v>774</v>
      </c>
      <c r="C8103" t="s">
        <v>23</v>
      </c>
      <c r="D8103" t="s">
        <v>12</v>
      </c>
      <c r="E8103" t="s">
        <v>17</v>
      </c>
      <c r="F8103">
        <v>186.54</v>
      </c>
      <c r="G8103">
        <v>3</v>
      </c>
      <c r="H8103">
        <v>50.37</v>
      </c>
      <c r="I8103" t="s">
        <v>875</v>
      </c>
      <c r="J8103">
        <v>2024</v>
      </c>
    </row>
    <row r="8104" spans="1:10" x14ac:dyDescent="0.3">
      <c r="A8104">
        <v>45507</v>
      </c>
      <c r="B8104" t="s">
        <v>768</v>
      </c>
      <c r="C8104" t="s">
        <v>15</v>
      </c>
      <c r="D8104" t="s">
        <v>28</v>
      </c>
      <c r="E8104" t="s">
        <v>47</v>
      </c>
      <c r="F8104">
        <v>183.37</v>
      </c>
      <c r="G8104">
        <v>2</v>
      </c>
      <c r="H8104">
        <v>-36.67</v>
      </c>
      <c r="I8104" t="s">
        <v>875</v>
      </c>
      <c r="J8104">
        <v>2024</v>
      </c>
    </row>
    <row r="8105" spans="1:10" x14ac:dyDescent="0.3">
      <c r="A8105">
        <v>45507</v>
      </c>
      <c r="B8105" t="s">
        <v>739</v>
      </c>
      <c r="C8105" t="s">
        <v>23</v>
      </c>
      <c r="D8105" t="s">
        <v>12</v>
      </c>
      <c r="E8105" t="s">
        <v>16</v>
      </c>
      <c r="F8105">
        <v>51.75</v>
      </c>
      <c r="G8105">
        <v>5</v>
      </c>
      <c r="H8105">
        <v>24.84</v>
      </c>
      <c r="I8105" t="s">
        <v>875</v>
      </c>
      <c r="J8105">
        <v>2024</v>
      </c>
    </row>
    <row r="8106" spans="1:10" x14ac:dyDescent="0.3">
      <c r="A8106">
        <v>45507</v>
      </c>
      <c r="B8106" t="s">
        <v>739</v>
      </c>
      <c r="C8106" t="s">
        <v>23</v>
      </c>
      <c r="D8106" t="s">
        <v>28</v>
      </c>
      <c r="E8106" t="s">
        <v>34</v>
      </c>
      <c r="F8106">
        <v>123.96</v>
      </c>
      <c r="G8106">
        <v>3</v>
      </c>
      <c r="H8106">
        <v>11.16</v>
      </c>
      <c r="I8106" t="s">
        <v>875</v>
      </c>
      <c r="J8106">
        <v>2024</v>
      </c>
    </row>
    <row r="8107" spans="1:10" x14ac:dyDescent="0.3">
      <c r="A8107">
        <v>45507</v>
      </c>
      <c r="B8107" t="s">
        <v>276</v>
      </c>
      <c r="C8107" t="s">
        <v>23</v>
      </c>
      <c r="D8107" t="s">
        <v>12</v>
      </c>
      <c r="E8107" t="s">
        <v>17</v>
      </c>
      <c r="F8107">
        <v>99.87</v>
      </c>
      <c r="G8107">
        <v>3</v>
      </c>
      <c r="H8107">
        <v>23.97</v>
      </c>
      <c r="I8107" t="s">
        <v>875</v>
      </c>
      <c r="J8107">
        <v>2024</v>
      </c>
    </row>
    <row r="8108" spans="1:10" x14ac:dyDescent="0.3">
      <c r="A8108">
        <v>45507</v>
      </c>
      <c r="B8108" t="s">
        <v>653</v>
      </c>
      <c r="C8108" t="s">
        <v>15</v>
      </c>
      <c r="D8108" t="s">
        <v>30</v>
      </c>
      <c r="E8108" t="s">
        <v>36</v>
      </c>
      <c r="F8108">
        <v>39.82</v>
      </c>
      <c r="G8108">
        <v>3</v>
      </c>
      <c r="H8108">
        <v>7.47</v>
      </c>
      <c r="I8108" t="s">
        <v>875</v>
      </c>
      <c r="J8108">
        <v>2024</v>
      </c>
    </row>
    <row r="8109" spans="1:10" x14ac:dyDescent="0.3">
      <c r="A8109">
        <v>45507</v>
      </c>
      <c r="B8109" t="s">
        <v>835</v>
      </c>
      <c r="C8109" t="s">
        <v>84</v>
      </c>
      <c r="D8109" t="s">
        <v>12</v>
      </c>
      <c r="E8109" t="s">
        <v>17</v>
      </c>
      <c r="F8109">
        <v>16.059999999999999</v>
      </c>
      <c r="G8109">
        <v>1</v>
      </c>
      <c r="H8109">
        <v>4.18</v>
      </c>
      <c r="I8109" t="s">
        <v>875</v>
      </c>
      <c r="J8109">
        <v>2024</v>
      </c>
    </row>
    <row r="8110" spans="1:10" x14ac:dyDescent="0.3">
      <c r="A8110">
        <v>45507</v>
      </c>
      <c r="B8110" t="s">
        <v>840</v>
      </c>
      <c r="C8110" t="s">
        <v>49</v>
      </c>
      <c r="D8110" t="s">
        <v>12</v>
      </c>
      <c r="E8110" t="s">
        <v>16</v>
      </c>
      <c r="F8110">
        <v>16.52</v>
      </c>
      <c r="G8110">
        <v>5</v>
      </c>
      <c r="H8110">
        <v>5.37</v>
      </c>
      <c r="I8110" t="s">
        <v>875</v>
      </c>
      <c r="J8110">
        <v>2024</v>
      </c>
    </row>
    <row r="8111" spans="1:10" x14ac:dyDescent="0.3">
      <c r="A8111">
        <v>45508</v>
      </c>
      <c r="B8111" t="s">
        <v>382</v>
      </c>
      <c r="C8111" t="s">
        <v>128</v>
      </c>
      <c r="D8111" t="s">
        <v>12</v>
      </c>
      <c r="E8111" t="s">
        <v>13</v>
      </c>
      <c r="F8111">
        <v>7.97</v>
      </c>
      <c r="G8111">
        <v>2</v>
      </c>
      <c r="H8111">
        <v>2.89</v>
      </c>
      <c r="I8111" t="s">
        <v>875</v>
      </c>
      <c r="J8111">
        <v>2024</v>
      </c>
    </row>
    <row r="8112" spans="1:10" x14ac:dyDescent="0.3">
      <c r="A8112">
        <v>45508</v>
      </c>
      <c r="B8112" t="s">
        <v>382</v>
      </c>
      <c r="C8112" t="s">
        <v>128</v>
      </c>
      <c r="D8112" t="s">
        <v>12</v>
      </c>
      <c r="E8112" t="s">
        <v>43</v>
      </c>
      <c r="F8112">
        <v>8.7799999999999994</v>
      </c>
      <c r="G8112">
        <v>1</v>
      </c>
      <c r="H8112">
        <v>3.18</v>
      </c>
      <c r="I8112" t="s">
        <v>875</v>
      </c>
      <c r="J8112">
        <v>2024</v>
      </c>
    </row>
    <row r="8113" spans="1:10" x14ac:dyDescent="0.3">
      <c r="A8113">
        <v>45508</v>
      </c>
      <c r="B8113" t="s">
        <v>382</v>
      </c>
      <c r="C8113" t="s">
        <v>11</v>
      </c>
      <c r="D8113" t="s">
        <v>12</v>
      </c>
      <c r="E8113" t="s">
        <v>18</v>
      </c>
      <c r="F8113">
        <v>3.32</v>
      </c>
      <c r="G8113">
        <v>3</v>
      </c>
      <c r="H8113">
        <v>-5.64</v>
      </c>
      <c r="I8113" t="s">
        <v>875</v>
      </c>
      <c r="J8113">
        <v>2024</v>
      </c>
    </row>
    <row r="8114" spans="1:10" x14ac:dyDescent="0.3">
      <c r="A8114">
        <v>45509</v>
      </c>
      <c r="B8114" t="s">
        <v>271</v>
      </c>
      <c r="C8114" t="s">
        <v>27</v>
      </c>
      <c r="D8114" t="s">
        <v>12</v>
      </c>
      <c r="E8114" t="s">
        <v>13</v>
      </c>
      <c r="F8114">
        <v>13.76</v>
      </c>
      <c r="G8114">
        <v>2</v>
      </c>
      <c r="H8114">
        <v>6.33</v>
      </c>
      <c r="I8114" t="s">
        <v>875</v>
      </c>
      <c r="J8114">
        <v>2024</v>
      </c>
    </row>
    <row r="8115" spans="1:10" x14ac:dyDescent="0.3">
      <c r="A8115">
        <v>45509</v>
      </c>
      <c r="B8115" t="s">
        <v>398</v>
      </c>
      <c r="C8115" t="s">
        <v>11</v>
      </c>
      <c r="D8115" t="s">
        <v>12</v>
      </c>
      <c r="E8115" t="s">
        <v>17</v>
      </c>
      <c r="F8115">
        <v>151.06</v>
      </c>
      <c r="G8115">
        <v>9</v>
      </c>
      <c r="H8115">
        <v>7.55</v>
      </c>
      <c r="I8115" t="s">
        <v>875</v>
      </c>
      <c r="J8115">
        <v>2024</v>
      </c>
    </row>
    <row r="8116" spans="1:10" x14ac:dyDescent="0.3">
      <c r="A8116">
        <v>45509</v>
      </c>
      <c r="B8116" t="s">
        <v>158</v>
      </c>
      <c r="C8116" t="s">
        <v>70</v>
      </c>
      <c r="D8116" t="s">
        <v>12</v>
      </c>
      <c r="E8116" t="s">
        <v>18</v>
      </c>
      <c r="F8116">
        <v>125.88</v>
      </c>
      <c r="G8116">
        <v>6</v>
      </c>
      <c r="H8116">
        <v>60.42</v>
      </c>
      <c r="I8116" t="s">
        <v>875</v>
      </c>
      <c r="J8116">
        <v>2024</v>
      </c>
    </row>
    <row r="8117" spans="1:10" x14ac:dyDescent="0.3">
      <c r="A8117">
        <v>45509</v>
      </c>
      <c r="B8117" t="s">
        <v>158</v>
      </c>
      <c r="C8117" t="s">
        <v>70</v>
      </c>
      <c r="D8117" t="s">
        <v>30</v>
      </c>
      <c r="E8117" t="s">
        <v>36</v>
      </c>
      <c r="F8117">
        <v>79.78</v>
      </c>
      <c r="G8117">
        <v>2</v>
      </c>
      <c r="H8117">
        <v>29.52</v>
      </c>
      <c r="I8117" t="s">
        <v>875</v>
      </c>
      <c r="J8117">
        <v>2024</v>
      </c>
    </row>
    <row r="8118" spans="1:10" x14ac:dyDescent="0.3">
      <c r="A8118">
        <v>45509</v>
      </c>
      <c r="B8118" t="s">
        <v>158</v>
      </c>
      <c r="C8118" t="s">
        <v>70</v>
      </c>
      <c r="D8118" t="s">
        <v>12</v>
      </c>
      <c r="E8118" t="s">
        <v>16</v>
      </c>
      <c r="F8118">
        <v>133.19999999999999</v>
      </c>
      <c r="G8118">
        <v>9</v>
      </c>
      <c r="H8118">
        <v>66.599999999999994</v>
      </c>
      <c r="I8118" t="s">
        <v>875</v>
      </c>
      <c r="J8118">
        <v>2024</v>
      </c>
    </row>
    <row r="8119" spans="1:10" x14ac:dyDescent="0.3">
      <c r="A8119">
        <v>45510</v>
      </c>
      <c r="B8119" t="s">
        <v>39</v>
      </c>
      <c r="C8119" t="s">
        <v>42</v>
      </c>
      <c r="D8119" t="s">
        <v>28</v>
      </c>
      <c r="E8119" t="s">
        <v>47</v>
      </c>
      <c r="F8119">
        <v>145.74</v>
      </c>
      <c r="G8119">
        <v>3</v>
      </c>
      <c r="H8119">
        <v>23.32</v>
      </c>
      <c r="I8119" t="s">
        <v>875</v>
      </c>
      <c r="J8119">
        <v>2024</v>
      </c>
    </row>
    <row r="8120" spans="1:10" x14ac:dyDescent="0.3">
      <c r="A8120">
        <v>45510</v>
      </c>
      <c r="B8120" t="s">
        <v>39</v>
      </c>
      <c r="C8120" t="s">
        <v>42</v>
      </c>
      <c r="D8120" t="s">
        <v>28</v>
      </c>
      <c r="E8120" t="s">
        <v>34</v>
      </c>
      <c r="F8120">
        <v>15.4</v>
      </c>
      <c r="G8120">
        <v>5</v>
      </c>
      <c r="H8120">
        <v>7.39</v>
      </c>
      <c r="I8120" t="s">
        <v>875</v>
      </c>
      <c r="J8120">
        <v>2024</v>
      </c>
    </row>
    <row r="8121" spans="1:10" x14ac:dyDescent="0.3">
      <c r="A8121">
        <v>45510</v>
      </c>
      <c r="B8121" t="s">
        <v>811</v>
      </c>
      <c r="C8121" t="s">
        <v>11</v>
      </c>
      <c r="D8121" t="s">
        <v>12</v>
      </c>
      <c r="E8121" t="s">
        <v>13</v>
      </c>
      <c r="F8121">
        <v>115.3</v>
      </c>
      <c r="G8121">
        <v>3</v>
      </c>
      <c r="H8121">
        <v>40.35</v>
      </c>
      <c r="I8121" t="s">
        <v>875</v>
      </c>
      <c r="J8121">
        <v>2024</v>
      </c>
    </row>
    <row r="8122" spans="1:10" x14ac:dyDescent="0.3">
      <c r="A8122">
        <v>45510</v>
      </c>
      <c r="B8122" t="s">
        <v>210</v>
      </c>
      <c r="C8122" t="s">
        <v>280</v>
      </c>
      <c r="D8122" t="s">
        <v>30</v>
      </c>
      <c r="E8122" t="s">
        <v>31</v>
      </c>
      <c r="F8122">
        <v>824.95</v>
      </c>
      <c r="G8122">
        <v>5</v>
      </c>
      <c r="H8122">
        <v>247.49</v>
      </c>
      <c r="I8122" t="s">
        <v>875</v>
      </c>
      <c r="J8122">
        <v>2024</v>
      </c>
    </row>
    <row r="8123" spans="1:10" x14ac:dyDescent="0.3">
      <c r="A8123">
        <v>45510</v>
      </c>
      <c r="B8123" t="s">
        <v>210</v>
      </c>
      <c r="C8123" t="s">
        <v>280</v>
      </c>
      <c r="D8123" t="s">
        <v>12</v>
      </c>
      <c r="E8123" t="s">
        <v>16</v>
      </c>
      <c r="F8123">
        <v>24.64</v>
      </c>
      <c r="G8123">
        <v>8</v>
      </c>
      <c r="H8123">
        <v>11.83</v>
      </c>
      <c r="I8123" t="s">
        <v>875</v>
      </c>
      <c r="J8123">
        <v>2024</v>
      </c>
    </row>
    <row r="8124" spans="1:10" x14ac:dyDescent="0.3">
      <c r="A8124">
        <v>45510</v>
      </c>
      <c r="B8124" t="s">
        <v>210</v>
      </c>
      <c r="C8124" t="s">
        <v>280</v>
      </c>
      <c r="D8124" t="s">
        <v>12</v>
      </c>
      <c r="E8124" t="s">
        <v>21</v>
      </c>
      <c r="F8124">
        <v>227.88</v>
      </c>
      <c r="G8124">
        <v>6</v>
      </c>
      <c r="H8124">
        <v>68.36</v>
      </c>
      <c r="I8124" t="s">
        <v>875</v>
      </c>
      <c r="J8124">
        <v>2024</v>
      </c>
    </row>
    <row r="8125" spans="1:10" x14ac:dyDescent="0.3">
      <c r="A8125">
        <v>45510</v>
      </c>
      <c r="B8125" t="s">
        <v>563</v>
      </c>
      <c r="C8125" t="s">
        <v>77</v>
      </c>
      <c r="D8125" t="s">
        <v>12</v>
      </c>
      <c r="E8125" t="s">
        <v>97</v>
      </c>
      <c r="F8125">
        <v>70.12</v>
      </c>
      <c r="G8125">
        <v>4</v>
      </c>
      <c r="H8125">
        <v>21.04</v>
      </c>
      <c r="I8125" t="s">
        <v>875</v>
      </c>
      <c r="J8125">
        <v>2024</v>
      </c>
    </row>
    <row r="8126" spans="1:10" x14ac:dyDescent="0.3">
      <c r="A8126">
        <v>45511</v>
      </c>
      <c r="B8126" t="s">
        <v>742</v>
      </c>
      <c r="C8126" t="s">
        <v>117</v>
      </c>
      <c r="D8126" t="s">
        <v>30</v>
      </c>
      <c r="E8126" t="s">
        <v>36</v>
      </c>
      <c r="F8126">
        <v>79.989999999999995</v>
      </c>
      <c r="G8126">
        <v>1</v>
      </c>
      <c r="H8126">
        <v>22</v>
      </c>
      <c r="I8126" t="s">
        <v>875</v>
      </c>
      <c r="J8126">
        <v>2024</v>
      </c>
    </row>
    <row r="8127" spans="1:10" x14ac:dyDescent="0.3">
      <c r="A8127">
        <v>45511</v>
      </c>
      <c r="B8127" t="s">
        <v>752</v>
      </c>
      <c r="C8127" t="s">
        <v>77</v>
      </c>
      <c r="D8127" t="s">
        <v>12</v>
      </c>
      <c r="E8127" t="s">
        <v>21</v>
      </c>
      <c r="F8127">
        <v>11.68</v>
      </c>
      <c r="G8127">
        <v>2</v>
      </c>
      <c r="H8127">
        <v>5.49</v>
      </c>
      <c r="I8127" t="s">
        <v>875</v>
      </c>
      <c r="J8127">
        <v>2024</v>
      </c>
    </row>
    <row r="8128" spans="1:10" x14ac:dyDescent="0.3">
      <c r="A8128">
        <v>45511</v>
      </c>
      <c r="B8128" t="s">
        <v>752</v>
      </c>
      <c r="C8128" t="s">
        <v>77</v>
      </c>
      <c r="D8128" t="s">
        <v>12</v>
      </c>
      <c r="E8128" t="s">
        <v>21</v>
      </c>
      <c r="F8128">
        <v>104.8</v>
      </c>
      <c r="G8128">
        <v>10</v>
      </c>
      <c r="H8128">
        <v>26.2</v>
      </c>
      <c r="I8128" t="s">
        <v>875</v>
      </c>
      <c r="J8128">
        <v>2024</v>
      </c>
    </row>
    <row r="8129" spans="1:10" x14ac:dyDescent="0.3">
      <c r="A8129">
        <v>45511</v>
      </c>
      <c r="B8129" t="s">
        <v>207</v>
      </c>
      <c r="C8129" t="s">
        <v>23</v>
      </c>
      <c r="D8129" t="s">
        <v>30</v>
      </c>
      <c r="E8129" t="s">
        <v>31</v>
      </c>
      <c r="F8129">
        <v>159.96</v>
      </c>
      <c r="G8129">
        <v>5</v>
      </c>
      <c r="H8129">
        <v>18</v>
      </c>
      <c r="I8129" t="s">
        <v>875</v>
      </c>
      <c r="J8129">
        <v>2024</v>
      </c>
    </row>
    <row r="8130" spans="1:10" x14ac:dyDescent="0.3">
      <c r="A8130">
        <v>45511</v>
      </c>
      <c r="B8130" t="s">
        <v>207</v>
      </c>
      <c r="C8130" t="s">
        <v>23</v>
      </c>
      <c r="D8130" t="s">
        <v>12</v>
      </c>
      <c r="E8130" t="s">
        <v>18</v>
      </c>
      <c r="F8130">
        <v>13.76</v>
      </c>
      <c r="G8130">
        <v>2</v>
      </c>
      <c r="H8130">
        <v>4.6399999999999997</v>
      </c>
      <c r="I8130" t="s">
        <v>875</v>
      </c>
      <c r="J8130">
        <v>2024</v>
      </c>
    </row>
    <row r="8131" spans="1:10" x14ac:dyDescent="0.3">
      <c r="A8131">
        <v>45511</v>
      </c>
      <c r="B8131" t="s">
        <v>272</v>
      </c>
      <c r="C8131" t="s">
        <v>142</v>
      </c>
      <c r="D8131" t="s">
        <v>30</v>
      </c>
      <c r="E8131" t="s">
        <v>36</v>
      </c>
      <c r="F8131">
        <v>63.96</v>
      </c>
      <c r="G8131">
        <v>4</v>
      </c>
      <c r="H8131">
        <v>19.829999999999998</v>
      </c>
      <c r="I8131" t="s">
        <v>875</v>
      </c>
      <c r="J8131">
        <v>2024</v>
      </c>
    </row>
    <row r="8132" spans="1:10" x14ac:dyDescent="0.3">
      <c r="A8132">
        <v>45511</v>
      </c>
      <c r="B8132" t="s">
        <v>624</v>
      </c>
      <c r="C8132" t="s">
        <v>23</v>
      </c>
      <c r="D8132" t="s">
        <v>12</v>
      </c>
      <c r="E8132" t="s">
        <v>13</v>
      </c>
      <c r="F8132">
        <v>244.55</v>
      </c>
      <c r="G8132">
        <v>5</v>
      </c>
      <c r="H8132">
        <v>114.94</v>
      </c>
      <c r="I8132" t="s">
        <v>875</v>
      </c>
      <c r="J8132">
        <v>2024</v>
      </c>
    </row>
    <row r="8133" spans="1:10" x14ac:dyDescent="0.3">
      <c r="A8133">
        <v>45511</v>
      </c>
      <c r="B8133" t="s">
        <v>129</v>
      </c>
      <c r="C8133" t="s">
        <v>11</v>
      </c>
      <c r="D8133" t="s">
        <v>30</v>
      </c>
      <c r="E8133" t="s">
        <v>36</v>
      </c>
      <c r="F8133">
        <v>119.45</v>
      </c>
      <c r="G8133">
        <v>3</v>
      </c>
      <c r="H8133">
        <v>-13.44</v>
      </c>
      <c r="I8133" t="s">
        <v>875</v>
      </c>
      <c r="J8133">
        <v>2024</v>
      </c>
    </row>
    <row r="8134" spans="1:10" x14ac:dyDescent="0.3">
      <c r="A8134">
        <v>45511</v>
      </c>
      <c r="B8134" t="s">
        <v>129</v>
      </c>
      <c r="C8134" t="s">
        <v>11</v>
      </c>
      <c r="D8134" t="s">
        <v>12</v>
      </c>
      <c r="E8134" t="s">
        <v>17</v>
      </c>
      <c r="F8134">
        <v>118.16</v>
      </c>
      <c r="G8134">
        <v>2</v>
      </c>
      <c r="H8134">
        <v>-25.11</v>
      </c>
      <c r="I8134" t="s">
        <v>875</v>
      </c>
      <c r="J8134">
        <v>2024</v>
      </c>
    </row>
    <row r="8135" spans="1:10" x14ac:dyDescent="0.3">
      <c r="A8135">
        <v>45511</v>
      </c>
      <c r="B8135" t="s">
        <v>580</v>
      </c>
      <c r="C8135" t="s">
        <v>23</v>
      </c>
      <c r="D8135" t="s">
        <v>30</v>
      </c>
      <c r="E8135" t="s">
        <v>31</v>
      </c>
      <c r="F8135">
        <v>707.88</v>
      </c>
      <c r="G8135">
        <v>3</v>
      </c>
      <c r="H8135">
        <v>44.24</v>
      </c>
      <c r="I8135" t="s">
        <v>875</v>
      </c>
      <c r="J8135">
        <v>2024</v>
      </c>
    </row>
    <row r="8136" spans="1:10" x14ac:dyDescent="0.3">
      <c r="A8136">
        <v>45511</v>
      </c>
      <c r="B8136" t="s">
        <v>580</v>
      </c>
      <c r="C8136" t="s">
        <v>23</v>
      </c>
      <c r="D8136" t="s">
        <v>12</v>
      </c>
      <c r="E8136" t="s">
        <v>18</v>
      </c>
      <c r="F8136">
        <v>11.95</v>
      </c>
      <c r="G8136">
        <v>3</v>
      </c>
      <c r="H8136">
        <v>4.18</v>
      </c>
      <c r="I8136" t="s">
        <v>875</v>
      </c>
      <c r="J8136">
        <v>2024</v>
      </c>
    </row>
    <row r="8137" spans="1:10" x14ac:dyDescent="0.3">
      <c r="A8137">
        <v>45511</v>
      </c>
      <c r="B8137" t="s">
        <v>580</v>
      </c>
      <c r="C8137" t="s">
        <v>23</v>
      </c>
      <c r="D8137" t="s">
        <v>12</v>
      </c>
      <c r="E8137" t="s">
        <v>18</v>
      </c>
      <c r="F8137">
        <v>31.13</v>
      </c>
      <c r="G8137">
        <v>3</v>
      </c>
      <c r="H8137">
        <v>11.67</v>
      </c>
      <c r="I8137" t="s">
        <v>875</v>
      </c>
      <c r="J8137">
        <v>2024</v>
      </c>
    </row>
    <row r="8138" spans="1:10" x14ac:dyDescent="0.3">
      <c r="A8138">
        <v>45511</v>
      </c>
      <c r="B8138" t="s">
        <v>580</v>
      </c>
      <c r="C8138" t="s">
        <v>23</v>
      </c>
      <c r="D8138" t="s">
        <v>30</v>
      </c>
      <c r="E8138" t="s">
        <v>36</v>
      </c>
      <c r="F8138">
        <v>55.76</v>
      </c>
      <c r="G8138">
        <v>4</v>
      </c>
      <c r="H8138">
        <v>7.81</v>
      </c>
      <c r="I8138" t="s">
        <v>875</v>
      </c>
      <c r="J8138">
        <v>2024</v>
      </c>
    </row>
    <row r="8139" spans="1:10" x14ac:dyDescent="0.3">
      <c r="A8139">
        <v>45511</v>
      </c>
      <c r="B8139" t="s">
        <v>580</v>
      </c>
      <c r="C8139" t="s">
        <v>23</v>
      </c>
      <c r="D8139" t="s">
        <v>12</v>
      </c>
      <c r="E8139" t="s">
        <v>13</v>
      </c>
      <c r="F8139">
        <v>24.56</v>
      </c>
      <c r="G8139">
        <v>2</v>
      </c>
      <c r="H8139">
        <v>11.54</v>
      </c>
      <c r="I8139" t="s">
        <v>875</v>
      </c>
      <c r="J8139">
        <v>2024</v>
      </c>
    </row>
    <row r="8140" spans="1:10" x14ac:dyDescent="0.3">
      <c r="A8140">
        <v>45511</v>
      </c>
      <c r="B8140" t="s">
        <v>580</v>
      </c>
      <c r="C8140" t="s">
        <v>23</v>
      </c>
      <c r="D8140" t="s">
        <v>28</v>
      </c>
      <c r="E8140" t="s">
        <v>34</v>
      </c>
      <c r="F8140">
        <v>51.75</v>
      </c>
      <c r="G8140">
        <v>1</v>
      </c>
      <c r="H8140">
        <v>15.53</v>
      </c>
      <c r="I8140" t="s">
        <v>875</v>
      </c>
      <c r="J8140">
        <v>2024</v>
      </c>
    </row>
    <row r="8141" spans="1:10" x14ac:dyDescent="0.3">
      <c r="A8141">
        <v>45511</v>
      </c>
      <c r="B8141" t="s">
        <v>580</v>
      </c>
      <c r="C8141" t="s">
        <v>23</v>
      </c>
      <c r="D8141" t="s">
        <v>28</v>
      </c>
      <c r="E8141" t="s">
        <v>29</v>
      </c>
      <c r="F8141">
        <v>207.18</v>
      </c>
      <c r="G8141">
        <v>1</v>
      </c>
      <c r="H8141">
        <v>25.9</v>
      </c>
      <c r="I8141" t="s">
        <v>875</v>
      </c>
      <c r="J8141">
        <v>2024</v>
      </c>
    </row>
    <row r="8142" spans="1:10" x14ac:dyDescent="0.3">
      <c r="A8142">
        <v>45511</v>
      </c>
      <c r="B8142" t="s">
        <v>580</v>
      </c>
      <c r="C8142" t="s">
        <v>23</v>
      </c>
      <c r="D8142" t="s">
        <v>12</v>
      </c>
      <c r="E8142" t="s">
        <v>55</v>
      </c>
      <c r="F8142">
        <v>1473.1</v>
      </c>
      <c r="G8142">
        <v>5</v>
      </c>
      <c r="H8142">
        <v>412.47</v>
      </c>
      <c r="I8142" t="s">
        <v>875</v>
      </c>
      <c r="J8142">
        <v>2024</v>
      </c>
    </row>
    <row r="8143" spans="1:10" x14ac:dyDescent="0.3">
      <c r="A8143">
        <v>45514</v>
      </c>
      <c r="B8143" t="s">
        <v>396</v>
      </c>
      <c r="C8143" t="s">
        <v>70</v>
      </c>
      <c r="D8143" t="s">
        <v>12</v>
      </c>
      <c r="E8143" t="s">
        <v>43</v>
      </c>
      <c r="F8143">
        <v>70.08</v>
      </c>
      <c r="G8143">
        <v>6</v>
      </c>
      <c r="H8143">
        <v>35.04</v>
      </c>
      <c r="I8143" t="s">
        <v>875</v>
      </c>
      <c r="J8143">
        <v>2024</v>
      </c>
    </row>
    <row r="8144" spans="1:10" x14ac:dyDescent="0.3">
      <c r="A8144">
        <v>45514</v>
      </c>
      <c r="B8144" t="s">
        <v>396</v>
      </c>
      <c r="C8144" t="s">
        <v>70</v>
      </c>
      <c r="D8144" t="s">
        <v>28</v>
      </c>
      <c r="E8144" t="s">
        <v>34</v>
      </c>
      <c r="F8144">
        <v>121.3</v>
      </c>
      <c r="G8144">
        <v>2</v>
      </c>
      <c r="H8144">
        <v>25.47</v>
      </c>
      <c r="I8144" t="s">
        <v>875</v>
      </c>
      <c r="J8144">
        <v>2024</v>
      </c>
    </row>
    <row r="8145" spans="1:10" x14ac:dyDescent="0.3">
      <c r="A8145">
        <v>45514</v>
      </c>
      <c r="B8145" t="s">
        <v>396</v>
      </c>
      <c r="C8145" t="s">
        <v>70</v>
      </c>
      <c r="D8145" t="s">
        <v>30</v>
      </c>
      <c r="E8145" t="s">
        <v>31</v>
      </c>
      <c r="F8145">
        <v>1454.49</v>
      </c>
      <c r="G8145">
        <v>9</v>
      </c>
      <c r="H8145">
        <v>378.17</v>
      </c>
      <c r="I8145" t="s">
        <v>875</v>
      </c>
      <c r="J8145">
        <v>2024</v>
      </c>
    </row>
    <row r="8146" spans="1:10" x14ac:dyDescent="0.3">
      <c r="A8146">
        <v>45514</v>
      </c>
      <c r="B8146" t="s">
        <v>645</v>
      </c>
      <c r="C8146" t="s">
        <v>70</v>
      </c>
      <c r="D8146" t="s">
        <v>12</v>
      </c>
      <c r="E8146" t="s">
        <v>13</v>
      </c>
      <c r="F8146">
        <v>177.2</v>
      </c>
      <c r="G8146">
        <v>5</v>
      </c>
      <c r="H8146">
        <v>83.28</v>
      </c>
      <c r="I8146" t="s">
        <v>875</v>
      </c>
      <c r="J8146">
        <v>2024</v>
      </c>
    </row>
    <row r="8147" spans="1:10" x14ac:dyDescent="0.3">
      <c r="A8147">
        <v>45515</v>
      </c>
      <c r="B8147" t="s">
        <v>545</v>
      </c>
      <c r="C8147" t="s">
        <v>11</v>
      </c>
      <c r="D8147" t="s">
        <v>12</v>
      </c>
      <c r="E8147" t="s">
        <v>13</v>
      </c>
      <c r="F8147">
        <v>29.66</v>
      </c>
      <c r="G8147">
        <v>4</v>
      </c>
      <c r="H8147">
        <v>10.01</v>
      </c>
      <c r="I8147" t="s">
        <v>875</v>
      </c>
      <c r="J8147">
        <v>2024</v>
      </c>
    </row>
    <row r="8148" spans="1:10" x14ac:dyDescent="0.3">
      <c r="A8148">
        <v>45515</v>
      </c>
      <c r="B8148" t="s">
        <v>545</v>
      </c>
      <c r="C8148" t="s">
        <v>11</v>
      </c>
      <c r="D8148" t="s">
        <v>12</v>
      </c>
      <c r="E8148" t="s">
        <v>21</v>
      </c>
      <c r="F8148">
        <v>9.18</v>
      </c>
      <c r="G8148">
        <v>7</v>
      </c>
      <c r="H8148">
        <v>2.87</v>
      </c>
      <c r="I8148" t="s">
        <v>875</v>
      </c>
      <c r="J8148">
        <v>2024</v>
      </c>
    </row>
    <row r="8149" spans="1:10" x14ac:dyDescent="0.3">
      <c r="A8149">
        <v>45515</v>
      </c>
      <c r="B8149" t="s">
        <v>545</v>
      </c>
      <c r="C8149" t="s">
        <v>11</v>
      </c>
      <c r="D8149" t="s">
        <v>30</v>
      </c>
      <c r="E8149" t="s">
        <v>31</v>
      </c>
      <c r="F8149">
        <v>153.58000000000001</v>
      </c>
      <c r="G8149">
        <v>2</v>
      </c>
      <c r="H8149">
        <v>13.44</v>
      </c>
      <c r="I8149" t="s">
        <v>875</v>
      </c>
      <c r="J8149">
        <v>2024</v>
      </c>
    </row>
    <row r="8150" spans="1:10" x14ac:dyDescent="0.3">
      <c r="A8150">
        <v>45515</v>
      </c>
      <c r="B8150" t="s">
        <v>545</v>
      </c>
      <c r="C8150" t="s">
        <v>11</v>
      </c>
      <c r="D8150" t="s">
        <v>12</v>
      </c>
      <c r="E8150" t="s">
        <v>18</v>
      </c>
      <c r="F8150">
        <v>12.86</v>
      </c>
      <c r="G8150">
        <v>8</v>
      </c>
      <c r="H8150">
        <v>-22.51</v>
      </c>
      <c r="I8150" t="s">
        <v>875</v>
      </c>
      <c r="J8150">
        <v>2024</v>
      </c>
    </row>
    <row r="8151" spans="1:10" x14ac:dyDescent="0.3">
      <c r="A8151">
        <v>45515</v>
      </c>
      <c r="B8151" t="s">
        <v>168</v>
      </c>
      <c r="C8151" t="s">
        <v>42</v>
      </c>
      <c r="D8151" t="s">
        <v>12</v>
      </c>
      <c r="E8151" t="s">
        <v>18</v>
      </c>
      <c r="F8151">
        <v>477.51</v>
      </c>
      <c r="G8151">
        <v>11</v>
      </c>
      <c r="H8151">
        <v>219.65</v>
      </c>
      <c r="I8151" t="s">
        <v>875</v>
      </c>
      <c r="J8151">
        <v>2024</v>
      </c>
    </row>
    <row r="8152" spans="1:10" x14ac:dyDescent="0.3">
      <c r="A8152">
        <v>45515</v>
      </c>
      <c r="B8152" t="s">
        <v>769</v>
      </c>
      <c r="C8152" t="s">
        <v>77</v>
      </c>
      <c r="D8152" t="s">
        <v>12</v>
      </c>
      <c r="E8152" t="s">
        <v>13</v>
      </c>
      <c r="F8152">
        <v>25.92</v>
      </c>
      <c r="G8152">
        <v>4</v>
      </c>
      <c r="H8152">
        <v>12.44</v>
      </c>
      <c r="I8152" t="s">
        <v>875</v>
      </c>
      <c r="J8152">
        <v>2024</v>
      </c>
    </row>
    <row r="8153" spans="1:10" x14ac:dyDescent="0.3">
      <c r="A8153">
        <v>45516</v>
      </c>
      <c r="B8153" t="s">
        <v>428</v>
      </c>
      <c r="C8153" t="s">
        <v>66</v>
      </c>
      <c r="D8153" t="s">
        <v>12</v>
      </c>
      <c r="E8153" t="s">
        <v>13</v>
      </c>
      <c r="F8153">
        <v>20.74</v>
      </c>
      <c r="G8153">
        <v>4</v>
      </c>
      <c r="H8153">
        <v>7.26</v>
      </c>
      <c r="I8153" t="s">
        <v>875</v>
      </c>
      <c r="J8153">
        <v>2024</v>
      </c>
    </row>
    <row r="8154" spans="1:10" x14ac:dyDescent="0.3">
      <c r="A8154">
        <v>45516</v>
      </c>
      <c r="B8154" t="s">
        <v>242</v>
      </c>
      <c r="C8154" t="s">
        <v>23</v>
      </c>
      <c r="D8154" t="s">
        <v>12</v>
      </c>
      <c r="E8154" t="s">
        <v>55</v>
      </c>
      <c r="F8154">
        <v>542.94000000000005</v>
      </c>
      <c r="G8154">
        <v>3</v>
      </c>
      <c r="H8154">
        <v>152.02000000000001</v>
      </c>
      <c r="I8154" t="s">
        <v>875</v>
      </c>
      <c r="J8154">
        <v>2024</v>
      </c>
    </row>
    <row r="8155" spans="1:10" x14ac:dyDescent="0.3">
      <c r="A8155">
        <v>45516</v>
      </c>
      <c r="B8155" t="s">
        <v>242</v>
      </c>
      <c r="C8155" t="s">
        <v>23</v>
      </c>
      <c r="D8155" t="s">
        <v>28</v>
      </c>
      <c r="E8155" t="s">
        <v>34</v>
      </c>
      <c r="F8155">
        <v>54.92</v>
      </c>
      <c r="G8155">
        <v>4</v>
      </c>
      <c r="H8155">
        <v>19.77</v>
      </c>
      <c r="I8155" t="s">
        <v>875</v>
      </c>
      <c r="J8155">
        <v>2024</v>
      </c>
    </row>
    <row r="8156" spans="1:10" x14ac:dyDescent="0.3">
      <c r="A8156">
        <v>45516</v>
      </c>
      <c r="B8156" t="s">
        <v>728</v>
      </c>
      <c r="C8156" t="s">
        <v>217</v>
      </c>
      <c r="D8156" t="s">
        <v>12</v>
      </c>
      <c r="E8156" t="s">
        <v>21</v>
      </c>
      <c r="F8156">
        <v>17.52</v>
      </c>
      <c r="G8156">
        <v>3</v>
      </c>
      <c r="H8156">
        <v>5.26</v>
      </c>
      <c r="I8156" t="s">
        <v>875</v>
      </c>
      <c r="J8156">
        <v>2024</v>
      </c>
    </row>
    <row r="8157" spans="1:10" x14ac:dyDescent="0.3">
      <c r="A8157">
        <v>45516</v>
      </c>
      <c r="B8157" t="s">
        <v>728</v>
      </c>
      <c r="C8157" t="s">
        <v>217</v>
      </c>
      <c r="D8157" t="s">
        <v>28</v>
      </c>
      <c r="E8157" t="s">
        <v>29</v>
      </c>
      <c r="F8157">
        <v>1779.9</v>
      </c>
      <c r="G8157">
        <v>5</v>
      </c>
      <c r="H8157">
        <v>373.78</v>
      </c>
      <c r="I8157" t="s">
        <v>875</v>
      </c>
      <c r="J8157">
        <v>2024</v>
      </c>
    </row>
    <row r="8158" spans="1:10" x14ac:dyDescent="0.3">
      <c r="A8158">
        <v>45516</v>
      </c>
      <c r="B8158" t="s">
        <v>728</v>
      </c>
      <c r="C8158" t="s">
        <v>217</v>
      </c>
      <c r="D8158" t="s">
        <v>12</v>
      </c>
      <c r="E8158" t="s">
        <v>21</v>
      </c>
      <c r="F8158">
        <v>219.9</v>
      </c>
      <c r="G8158">
        <v>5</v>
      </c>
      <c r="H8158">
        <v>59.37</v>
      </c>
      <c r="I8158" t="s">
        <v>875</v>
      </c>
      <c r="J8158">
        <v>2024</v>
      </c>
    </row>
    <row r="8159" spans="1:10" x14ac:dyDescent="0.3">
      <c r="A8159">
        <v>45516</v>
      </c>
      <c r="B8159" t="s">
        <v>687</v>
      </c>
      <c r="C8159" t="s">
        <v>84</v>
      </c>
      <c r="D8159" t="s">
        <v>30</v>
      </c>
      <c r="E8159" t="s">
        <v>245</v>
      </c>
      <c r="F8159">
        <v>299.99</v>
      </c>
      <c r="G8159">
        <v>1</v>
      </c>
      <c r="H8159">
        <v>90</v>
      </c>
      <c r="I8159" t="s">
        <v>875</v>
      </c>
      <c r="J8159">
        <v>2024</v>
      </c>
    </row>
    <row r="8160" spans="1:10" x14ac:dyDescent="0.3">
      <c r="A8160">
        <v>45516</v>
      </c>
      <c r="B8160" t="s">
        <v>687</v>
      </c>
      <c r="C8160" t="s">
        <v>84</v>
      </c>
      <c r="D8160" t="s">
        <v>12</v>
      </c>
      <c r="E8160" t="s">
        <v>13</v>
      </c>
      <c r="F8160">
        <v>192.16</v>
      </c>
      <c r="G8160">
        <v>4</v>
      </c>
      <c r="H8160">
        <v>92.24</v>
      </c>
      <c r="I8160" t="s">
        <v>875</v>
      </c>
      <c r="J8160">
        <v>2024</v>
      </c>
    </row>
    <row r="8161" spans="1:10" x14ac:dyDescent="0.3">
      <c r="A8161">
        <v>45516</v>
      </c>
      <c r="B8161" t="s">
        <v>687</v>
      </c>
      <c r="C8161" t="s">
        <v>84</v>
      </c>
      <c r="D8161" t="s">
        <v>30</v>
      </c>
      <c r="E8161" t="s">
        <v>31</v>
      </c>
      <c r="F8161">
        <v>242.62</v>
      </c>
      <c r="G8161">
        <v>8</v>
      </c>
      <c r="H8161">
        <v>27.3</v>
      </c>
      <c r="I8161" t="s">
        <v>875</v>
      </c>
      <c r="J8161">
        <v>2024</v>
      </c>
    </row>
    <row r="8162" spans="1:10" x14ac:dyDescent="0.3">
      <c r="A8162">
        <v>45516</v>
      </c>
      <c r="B8162" t="s">
        <v>687</v>
      </c>
      <c r="C8162" t="s">
        <v>84</v>
      </c>
      <c r="D8162" t="s">
        <v>12</v>
      </c>
      <c r="E8162" t="s">
        <v>17</v>
      </c>
      <c r="F8162">
        <v>46.74</v>
      </c>
      <c r="G8162">
        <v>3</v>
      </c>
      <c r="H8162">
        <v>11.69</v>
      </c>
      <c r="I8162" t="s">
        <v>875</v>
      </c>
      <c r="J8162">
        <v>2024</v>
      </c>
    </row>
    <row r="8163" spans="1:10" x14ac:dyDescent="0.3">
      <c r="A8163">
        <v>45516</v>
      </c>
      <c r="B8163" t="s">
        <v>687</v>
      </c>
      <c r="C8163" t="s">
        <v>84</v>
      </c>
      <c r="D8163" t="s">
        <v>30</v>
      </c>
      <c r="E8163" t="s">
        <v>36</v>
      </c>
      <c r="F8163">
        <v>174.95</v>
      </c>
      <c r="G8163">
        <v>5</v>
      </c>
      <c r="H8163">
        <v>12.25</v>
      </c>
      <c r="I8163" t="s">
        <v>875</v>
      </c>
      <c r="J8163">
        <v>2024</v>
      </c>
    </row>
    <row r="8164" spans="1:10" x14ac:dyDescent="0.3">
      <c r="A8164">
        <v>45516</v>
      </c>
      <c r="B8164" t="s">
        <v>687</v>
      </c>
      <c r="C8164" t="s">
        <v>84</v>
      </c>
      <c r="D8164" t="s">
        <v>12</v>
      </c>
      <c r="E8164" t="s">
        <v>18</v>
      </c>
      <c r="F8164">
        <v>100.7</v>
      </c>
      <c r="G8164">
        <v>6</v>
      </c>
      <c r="H8164">
        <v>37.76</v>
      </c>
      <c r="I8164" t="s">
        <v>875</v>
      </c>
      <c r="J8164">
        <v>2024</v>
      </c>
    </row>
    <row r="8165" spans="1:10" x14ac:dyDescent="0.3">
      <c r="A8165">
        <v>45517</v>
      </c>
      <c r="B8165" t="s">
        <v>207</v>
      </c>
      <c r="C8165" t="s">
        <v>23</v>
      </c>
      <c r="D8165" t="s">
        <v>12</v>
      </c>
      <c r="E8165" t="s">
        <v>17</v>
      </c>
      <c r="F8165">
        <v>31.44</v>
      </c>
      <c r="G8165">
        <v>3</v>
      </c>
      <c r="H8165">
        <v>8.49</v>
      </c>
      <c r="I8165" t="s">
        <v>875</v>
      </c>
      <c r="J8165">
        <v>2024</v>
      </c>
    </row>
    <row r="8166" spans="1:10" x14ac:dyDescent="0.3">
      <c r="A8166">
        <v>45517</v>
      </c>
      <c r="B8166" t="s">
        <v>207</v>
      </c>
      <c r="C8166" t="s">
        <v>23</v>
      </c>
      <c r="D8166" t="s">
        <v>12</v>
      </c>
      <c r="E8166" t="s">
        <v>55</v>
      </c>
      <c r="F8166">
        <v>83.79</v>
      </c>
      <c r="G8166">
        <v>7</v>
      </c>
      <c r="H8166">
        <v>22.62</v>
      </c>
      <c r="I8166" t="s">
        <v>875</v>
      </c>
      <c r="J8166">
        <v>2024</v>
      </c>
    </row>
    <row r="8167" spans="1:10" x14ac:dyDescent="0.3">
      <c r="A8167">
        <v>45517</v>
      </c>
      <c r="B8167" t="s">
        <v>207</v>
      </c>
      <c r="C8167" t="s">
        <v>23</v>
      </c>
      <c r="D8167" t="s">
        <v>12</v>
      </c>
      <c r="E8167" t="s">
        <v>21</v>
      </c>
      <c r="F8167">
        <v>59.52</v>
      </c>
      <c r="G8167">
        <v>3</v>
      </c>
      <c r="H8167">
        <v>15.48</v>
      </c>
      <c r="I8167" t="s">
        <v>875</v>
      </c>
      <c r="J8167">
        <v>2024</v>
      </c>
    </row>
    <row r="8168" spans="1:10" x14ac:dyDescent="0.3">
      <c r="A8168">
        <v>45517</v>
      </c>
      <c r="B8168" t="s">
        <v>207</v>
      </c>
      <c r="C8168" t="s">
        <v>23</v>
      </c>
      <c r="D8168" t="s">
        <v>12</v>
      </c>
      <c r="E8168" t="s">
        <v>97</v>
      </c>
      <c r="F8168">
        <v>31.92</v>
      </c>
      <c r="G8168">
        <v>4</v>
      </c>
      <c r="H8168">
        <v>9.26</v>
      </c>
      <c r="I8168" t="s">
        <v>875</v>
      </c>
      <c r="J8168">
        <v>2024</v>
      </c>
    </row>
    <row r="8169" spans="1:10" x14ac:dyDescent="0.3">
      <c r="A8169">
        <v>45517</v>
      </c>
      <c r="B8169" t="s">
        <v>508</v>
      </c>
      <c r="C8169" t="s">
        <v>20</v>
      </c>
      <c r="D8169" t="s">
        <v>12</v>
      </c>
      <c r="E8169" t="s">
        <v>16</v>
      </c>
      <c r="F8169">
        <v>17.54</v>
      </c>
      <c r="G8169">
        <v>3</v>
      </c>
      <c r="H8169">
        <v>5.92</v>
      </c>
      <c r="I8169" t="s">
        <v>875</v>
      </c>
      <c r="J8169">
        <v>2024</v>
      </c>
    </row>
    <row r="8170" spans="1:10" x14ac:dyDescent="0.3">
      <c r="A8170">
        <v>45517</v>
      </c>
      <c r="B8170" t="s">
        <v>595</v>
      </c>
      <c r="C8170" t="s">
        <v>23</v>
      </c>
      <c r="D8170" t="s">
        <v>12</v>
      </c>
      <c r="E8170" t="s">
        <v>18</v>
      </c>
      <c r="F8170">
        <v>36.020000000000003</v>
      </c>
      <c r="G8170">
        <v>3</v>
      </c>
      <c r="H8170">
        <v>11.71</v>
      </c>
      <c r="I8170" t="s">
        <v>875</v>
      </c>
      <c r="J8170">
        <v>2024</v>
      </c>
    </row>
    <row r="8171" spans="1:10" x14ac:dyDescent="0.3">
      <c r="A8171">
        <v>45517</v>
      </c>
      <c r="B8171" t="s">
        <v>354</v>
      </c>
      <c r="C8171" t="s">
        <v>64</v>
      </c>
      <c r="D8171" t="s">
        <v>12</v>
      </c>
      <c r="E8171" t="s">
        <v>55</v>
      </c>
      <c r="F8171">
        <v>272.05</v>
      </c>
      <c r="G8171">
        <v>7</v>
      </c>
      <c r="H8171">
        <v>30.61</v>
      </c>
      <c r="I8171" t="s">
        <v>875</v>
      </c>
      <c r="J8171">
        <v>2024</v>
      </c>
    </row>
    <row r="8172" spans="1:10" x14ac:dyDescent="0.3">
      <c r="A8172">
        <v>45517</v>
      </c>
      <c r="B8172" t="s">
        <v>354</v>
      </c>
      <c r="C8172" t="s">
        <v>64</v>
      </c>
      <c r="D8172" t="s">
        <v>12</v>
      </c>
      <c r="E8172" t="s">
        <v>18</v>
      </c>
      <c r="F8172">
        <v>1614.58</v>
      </c>
      <c r="G8172">
        <v>6</v>
      </c>
      <c r="H8172">
        <v>-1237.8499999999999</v>
      </c>
      <c r="I8172" t="s">
        <v>875</v>
      </c>
      <c r="J8172">
        <v>2024</v>
      </c>
    </row>
    <row r="8173" spans="1:10" x14ac:dyDescent="0.3">
      <c r="A8173">
        <v>45517</v>
      </c>
      <c r="B8173" t="s">
        <v>354</v>
      </c>
      <c r="C8173" t="s">
        <v>64</v>
      </c>
      <c r="D8173" t="s">
        <v>12</v>
      </c>
      <c r="E8173" t="s">
        <v>32</v>
      </c>
      <c r="F8173">
        <v>24.32</v>
      </c>
      <c r="G8173">
        <v>5</v>
      </c>
      <c r="H8173">
        <v>9.1199999999999992</v>
      </c>
      <c r="I8173" t="s">
        <v>875</v>
      </c>
      <c r="J8173">
        <v>2024</v>
      </c>
    </row>
    <row r="8174" spans="1:10" x14ac:dyDescent="0.3">
      <c r="A8174">
        <v>45517</v>
      </c>
      <c r="B8174" t="s">
        <v>354</v>
      </c>
      <c r="C8174" t="s">
        <v>64</v>
      </c>
      <c r="D8174" t="s">
        <v>30</v>
      </c>
      <c r="E8174" t="s">
        <v>36</v>
      </c>
      <c r="F8174">
        <v>1.58</v>
      </c>
      <c r="G8174">
        <v>2</v>
      </c>
      <c r="H8174">
        <v>0.48</v>
      </c>
      <c r="I8174" t="s">
        <v>875</v>
      </c>
      <c r="J8174">
        <v>2024</v>
      </c>
    </row>
    <row r="8175" spans="1:10" x14ac:dyDescent="0.3">
      <c r="A8175">
        <v>45517</v>
      </c>
      <c r="B8175" t="s">
        <v>354</v>
      </c>
      <c r="C8175" t="s">
        <v>64</v>
      </c>
      <c r="D8175" t="s">
        <v>28</v>
      </c>
      <c r="E8175" t="s">
        <v>34</v>
      </c>
      <c r="F8175">
        <v>31.98</v>
      </c>
      <c r="G8175">
        <v>1</v>
      </c>
      <c r="H8175">
        <v>0</v>
      </c>
      <c r="I8175" t="s">
        <v>875</v>
      </c>
      <c r="J8175">
        <v>2024</v>
      </c>
    </row>
    <row r="8176" spans="1:10" x14ac:dyDescent="0.3">
      <c r="A8176">
        <v>45517</v>
      </c>
      <c r="B8176" t="s">
        <v>354</v>
      </c>
      <c r="C8176" t="s">
        <v>64</v>
      </c>
      <c r="D8176" t="s">
        <v>12</v>
      </c>
      <c r="E8176" t="s">
        <v>43</v>
      </c>
      <c r="F8176">
        <v>14.76</v>
      </c>
      <c r="G8176">
        <v>5</v>
      </c>
      <c r="H8176">
        <v>4.8</v>
      </c>
      <c r="I8176" t="s">
        <v>875</v>
      </c>
      <c r="J8176">
        <v>2024</v>
      </c>
    </row>
    <row r="8177" spans="1:10" x14ac:dyDescent="0.3">
      <c r="A8177">
        <v>45517</v>
      </c>
      <c r="B8177" t="s">
        <v>354</v>
      </c>
      <c r="C8177" t="s">
        <v>64</v>
      </c>
      <c r="D8177" t="s">
        <v>28</v>
      </c>
      <c r="E8177" t="s">
        <v>29</v>
      </c>
      <c r="F8177">
        <v>423.65</v>
      </c>
      <c r="G8177">
        <v>2</v>
      </c>
      <c r="H8177">
        <v>47.66</v>
      </c>
      <c r="I8177" t="s">
        <v>875</v>
      </c>
      <c r="J8177">
        <v>2024</v>
      </c>
    </row>
    <row r="8178" spans="1:10" x14ac:dyDescent="0.3">
      <c r="A8178">
        <v>45518</v>
      </c>
      <c r="B8178" t="s">
        <v>449</v>
      </c>
      <c r="C8178" t="s">
        <v>23</v>
      </c>
      <c r="D8178" t="s">
        <v>12</v>
      </c>
      <c r="E8178" t="s">
        <v>16</v>
      </c>
      <c r="F8178">
        <v>5.76</v>
      </c>
      <c r="G8178">
        <v>2</v>
      </c>
      <c r="H8178">
        <v>2.82</v>
      </c>
      <c r="I8178" t="s">
        <v>875</v>
      </c>
      <c r="J8178">
        <v>2024</v>
      </c>
    </row>
    <row r="8179" spans="1:10" x14ac:dyDescent="0.3">
      <c r="A8179">
        <v>45518</v>
      </c>
      <c r="B8179" t="s">
        <v>449</v>
      </c>
      <c r="C8179" t="s">
        <v>23</v>
      </c>
      <c r="D8179" t="s">
        <v>12</v>
      </c>
      <c r="E8179" t="s">
        <v>21</v>
      </c>
      <c r="F8179">
        <v>16.68</v>
      </c>
      <c r="G8179">
        <v>6</v>
      </c>
      <c r="H8179">
        <v>4.34</v>
      </c>
      <c r="I8179" t="s">
        <v>875</v>
      </c>
      <c r="J8179">
        <v>2024</v>
      </c>
    </row>
    <row r="8180" spans="1:10" x14ac:dyDescent="0.3">
      <c r="A8180">
        <v>45518</v>
      </c>
      <c r="B8180" t="s">
        <v>820</v>
      </c>
      <c r="C8180" t="s">
        <v>23</v>
      </c>
      <c r="D8180" t="s">
        <v>28</v>
      </c>
      <c r="E8180" t="s">
        <v>75</v>
      </c>
      <c r="F8180">
        <v>418.3</v>
      </c>
      <c r="G8180">
        <v>3</v>
      </c>
      <c r="H8180">
        <v>5.23</v>
      </c>
      <c r="I8180" t="s">
        <v>875</v>
      </c>
      <c r="J8180">
        <v>2024</v>
      </c>
    </row>
    <row r="8181" spans="1:10" x14ac:dyDescent="0.3">
      <c r="A8181">
        <v>45519</v>
      </c>
      <c r="B8181" t="s">
        <v>298</v>
      </c>
      <c r="C8181" t="s">
        <v>89</v>
      </c>
      <c r="D8181" t="s">
        <v>12</v>
      </c>
      <c r="E8181" t="s">
        <v>55</v>
      </c>
      <c r="F8181">
        <v>97.84</v>
      </c>
      <c r="G8181">
        <v>2</v>
      </c>
      <c r="H8181">
        <v>25.44</v>
      </c>
      <c r="I8181" t="s">
        <v>875</v>
      </c>
      <c r="J8181">
        <v>2024</v>
      </c>
    </row>
    <row r="8182" spans="1:10" x14ac:dyDescent="0.3">
      <c r="A8182">
        <v>45519</v>
      </c>
      <c r="B8182" t="s">
        <v>805</v>
      </c>
      <c r="C8182" t="s">
        <v>20</v>
      </c>
      <c r="D8182" t="s">
        <v>12</v>
      </c>
      <c r="E8182" t="s">
        <v>17</v>
      </c>
      <c r="F8182">
        <v>1801.63</v>
      </c>
      <c r="G8182">
        <v>6</v>
      </c>
      <c r="H8182">
        <v>-337.81</v>
      </c>
      <c r="I8182" t="s">
        <v>875</v>
      </c>
      <c r="J8182">
        <v>2024</v>
      </c>
    </row>
    <row r="8183" spans="1:10" x14ac:dyDescent="0.3">
      <c r="A8183">
        <v>45519</v>
      </c>
      <c r="B8183" t="s">
        <v>807</v>
      </c>
      <c r="C8183" t="s">
        <v>142</v>
      </c>
      <c r="D8183" t="s">
        <v>12</v>
      </c>
      <c r="E8183" t="s">
        <v>16</v>
      </c>
      <c r="F8183">
        <v>50.4</v>
      </c>
      <c r="G8183">
        <v>8</v>
      </c>
      <c r="H8183">
        <v>23.18</v>
      </c>
      <c r="I8183" t="s">
        <v>875</v>
      </c>
      <c r="J8183">
        <v>2024</v>
      </c>
    </row>
    <row r="8184" spans="1:10" x14ac:dyDescent="0.3">
      <c r="A8184">
        <v>45520</v>
      </c>
      <c r="B8184" t="s">
        <v>679</v>
      </c>
      <c r="C8184" t="s">
        <v>64</v>
      </c>
      <c r="D8184" t="s">
        <v>12</v>
      </c>
      <c r="E8184" t="s">
        <v>18</v>
      </c>
      <c r="F8184">
        <v>13.43</v>
      </c>
      <c r="G8184">
        <v>3</v>
      </c>
      <c r="H8184">
        <v>-11.19</v>
      </c>
      <c r="I8184" t="s">
        <v>875</v>
      </c>
      <c r="J8184">
        <v>2024</v>
      </c>
    </row>
    <row r="8185" spans="1:10" x14ac:dyDescent="0.3">
      <c r="A8185">
        <v>45520</v>
      </c>
      <c r="B8185" t="s">
        <v>679</v>
      </c>
      <c r="C8185" t="s">
        <v>64</v>
      </c>
      <c r="D8185" t="s">
        <v>12</v>
      </c>
      <c r="E8185" t="s">
        <v>17</v>
      </c>
      <c r="F8185">
        <v>67.14</v>
      </c>
      <c r="G8185">
        <v>4</v>
      </c>
      <c r="H8185">
        <v>-0.84</v>
      </c>
      <c r="I8185" t="s">
        <v>875</v>
      </c>
      <c r="J8185">
        <v>2024</v>
      </c>
    </row>
    <row r="8186" spans="1:10" x14ac:dyDescent="0.3">
      <c r="A8186">
        <v>45521</v>
      </c>
      <c r="B8186" t="s">
        <v>215</v>
      </c>
      <c r="C8186" t="s">
        <v>77</v>
      </c>
      <c r="D8186" t="s">
        <v>12</v>
      </c>
      <c r="E8186" t="s">
        <v>18</v>
      </c>
      <c r="F8186">
        <v>895.92</v>
      </c>
      <c r="G8186">
        <v>5</v>
      </c>
      <c r="H8186">
        <v>302.37</v>
      </c>
      <c r="I8186" t="s">
        <v>875</v>
      </c>
      <c r="J8186">
        <v>2024</v>
      </c>
    </row>
    <row r="8187" spans="1:10" x14ac:dyDescent="0.3">
      <c r="A8187">
        <v>45521</v>
      </c>
      <c r="B8187" t="s">
        <v>215</v>
      </c>
      <c r="C8187" t="s">
        <v>77</v>
      </c>
      <c r="D8187" t="s">
        <v>28</v>
      </c>
      <c r="E8187" t="s">
        <v>29</v>
      </c>
      <c r="F8187">
        <v>462.56</v>
      </c>
      <c r="G8187">
        <v>2</v>
      </c>
      <c r="H8187">
        <v>97.65</v>
      </c>
      <c r="I8187" t="s">
        <v>875</v>
      </c>
      <c r="J8187">
        <v>2024</v>
      </c>
    </row>
    <row r="8188" spans="1:10" x14ac:dyDescent="0.3">
      <c r="A8188">
        <v>45521</v>
      </c>
      <c r="B8188" t="s">
        <v>373</v>
      </c>
      <c r="C8188" t="s">
        <v>27</v>
      </c>
      <c r="D8188" t="s">
        <v>12</v>
      </c>
      <c r="E8188" t="s">
        <v>18</v>
      </c>
      <c r="F8188">
        <v>102.93</v>
      </c>
      <c r="G8188">
        <v>3</v>
      </c>
      <c r="H8188">
        <v>48.38</v>
      </c>
      <c r="I8188" t="s">
        <v>875</v>
      </c>
      <c r="J8188">
        <v>2024</v>
      </c>
    </row>
    <row r="8189" spans="1:10" x14ac:dyDescent="0.3">
      <c r="A8189">
        <v>45521</v>
      </c>
      <c r="B8189" t="s">
        <v>373</v>
      </c>
      <c r="C8189" t="s">
        <v>27</v>
      </c>
      <c r="D8189" t="s">
        <v>30</v>
      </c>
      <c r="E8189" t="s">
        <v>36</v>
      </c>
      <c r="F8189">
        <v>98.16</v>
      </c>
      <c r="G8189">
        <v>6</v>
      </c>
      <c r="H8189">
        <v>9.82</v>
      </c>
      <c r="I8189" t="s">
        <v>875</v>
      </c>
      <c r="J8189">
        <v>2024</v>
      </c>
    </row>
    <row r="8190" spans="1:10" x14ac:dyDescent="0.3">
      <c r="A8190">
        <v>45521</v>
      </c>
      <c r="B8190" t="s">
        <v>413</v>
      </c>
      <c r="C8190" t="s">
        <v>11</v>
      </c>
      <c r="D8190" t="s">
        <v>12</v>
      </c>
      <c r="E8190" t="s">
        <v>97</v>
      </c>
      <c r="F8190">
        <v>5.55</v>
      </c>
      <c r="G8190">
        <v>2</v>
      </c>
      <c r="H8190">
        <v>-1.04</v>
      </c>
      <c r="I8190" t="s">
        <v>875</v>
      </c>
      <c r="J8190">
        <v>2024</v>
      </c>
    </row>
    <row r="8191" spans="1:10" x14ac:dyDescent="0.3">
      <c r="A8191">
        <v>45521</v>
      </c>
      <c r="B8191" t="s">
        <v>413</v>
      </c>
      <c r="C8191" t="s">
        <v>11</v>
      </c>
      <c r="D8191" t="s">
        <v>12</v>
      </c>
      <c r="E8191" t="s">
        <v>21</v>
      </c>
      <c r="F8191">
        <v>8.02</v>
      </c>
      <c r="G8191">
        <v>3</v>
      </c>
      <c r="H8191">
        <v>1</v>
      </c>
      <c r="I8191" t="s">
        <v>875</v>
      </c>
      <c r="J8191">
        <v>2024</v>
      </c>
    </row>
    <row r="8192" spans="1:10" x14ac:dyDescent="0.3">
      <c r="A8192">
        <v>45521</v>
      </c>
      <c r="B8192" t="s">
        <v>413</v>
      </c>
      <c r="C8192" t="s">
        <v>11</v>
      </c>
      <c r="D8192" t="s">
        <v>28</v>
      </c>
      <c r="E8192" t="s">
        <v>29</v>
      </c>
      <c r="F8192">
        <v>74.59</v>
      </c>
      <c r="G8192">
        <v>4</v>
      </c>
      <c r="H8192">
        <v>-2.13</v>
      </c>
      <c r="I8192" t="s">
        <v>875</v>
      </c>
      <c r="J8192">
        <v>2024</v>
      </c>
    </row>
    <row r="8193" spans="1:10" x14ac:dyDescent="0.3">
      <c r="A8193">
        <v>45521</v>
      </c>
      <c r="B8193" t="s">
        <v>413</v>
      </c>
      <c r="C8193" t="s">
        <v>11</v>
      </c>
      <c r="D8193" t="s">
        <v>28</v>
      </c>
      <c r="E8193" t="s">
        <v>34</v>
      </c>
      <c r="F8193">
        <v>16.78</v>
      </c>
      <c r="G8193">
        <v>2</v>
      </c>
      <c r="H8193">
        <v>-22.24</v>
      </c>
      <c r="I8193" t="s">
        <v>875</v>
      </c>
      <c r="J8193">
        <v>2024</v>
      </c>
    </row>
    <row r="8194" spans="1:10" x14ac:dyDescent="0.3">
      <c r="A8194">
        <v>45521</v>
      </c>
      <c r="B8194" t="s">
        <v>413</v>
      </c>
      <c r="C8194" t="s">
        <v>11</v>
      </c>
      <c r="D8194" t="s">
        <v>12</v>
      </c>
      <c r="E8194" t="s">
        <v>55</v>
      </c>
      <c r="F8194">
        <v>38.86</v>
      </c>
      <c r="G8194">
        <v>4</v>
      </c>
      <c r="H8194">
        <v>-99.1</v>
      </c>
      <c r="I8194" t="s">
        <v>875</v>
      </c>
      <c r="J8194">
        <v>2024</v>
      </c>
    </row>
    <row r="8195" spans="1:10" x14ac:dyDescent="0.3">
      <c r="A8195">
        <v>45521</v>
      </c>
      <c r="B8195" t="s">
        <v>793</v>
      </c>
      <c r="C8195" t="s">
        <v>20</v>
      </c>
      <c r="D8195" t="s">
        <v>28</v>
      </c>
      <c r="E8195" t="s">
        <v>29</v>
      </c>
      <c r="F8195">
        <v>4416.17</v>
      </c>
      <c r="G8195">
        <v>9</v>
      </c>
      <c r="H8195">
        <v>-630.88</v>
      </c>
      <c r="I8195" t="s">
        <v>875</v>
      </c>
      <c r="J8195">
        <v>2024</v>
      </c>
    </row>
    <row r="8196" spans="1:10" x14ac:dyDescent="0.3">
      <c r="A8196">
        <v>45521</v>
      </c>
      <c r="B8196" t="s">
        <v>676</v>
      </c>
      <c r="C8196" t="s">
        <v>23</v>
      </c>
      <c r="D8196" t="s">
        <v>12</v>
      </c>
      <c r="E8196" t="s">
        <v>43</v>
      </c>
      <c r="F8196">
        <v>23.36</v>
      </c>
      <c r="G8196">
        <v>2</v>
      </c>
      <c r="H8196">
        <v>11.68</v>
      </c>
      <c r="I8196" t="s">
        <v>875</v>
      </c>
      <c r="J8196">
        <v>2024</v>
      </c>
    </row>
    <row r="8197" spans="1:10" x14ac:dyDescent="0.3">
      <c r="A8197">
        <v>45521</v>
      </c>
      <c r="B8197" t="s">
        <v>676</v>
      </c>
      <c r="C8197" t="s">
        <v>23</v>
      </c>
      <c r="D8197" t="s">
        <v>30</v>
      </c>
      <c r="E8197" t="s">
        <v>31</v>
      </c>
      <c r="F8197">
        <v>71.98</v>
      </c>
      <c r="G8197">
        <v>3</v>
      </c>
      <c r="H8197">
        <v>9</v>
      </c>
      <c r="I8197" t="s">
        <v>875</v>
      </c>
      <c r="J8197">
        <v>2024</v>
      </c>
    </row>
    <row r="8198" spans="1:10" x14ac:dyDescent="0.3">
      <c r="A8198">
        <v>45521</v>
      </c>
      <c r="B8198" t="s">
        <v>676</v>
      </c>
      <c r="C8198" t="s">
        <v>23</v>
      </c>
      <c r="D8198" t="s">
        <v>12</v>
      </c>
      <c r="E8198" t="s">
        <v>13</v>
      </c>
      <c r="F8198">
        <v>8.56</v>
      </c>
      <c r="G8198">
        <v>2</v>
      </c>
      <c r="H8198">
        <v>3.85</v>
      </c>
      <c r="I8198" t="s">
        <v>875</v>
      </c>
      <c r="J8198">
        <v>2024</v>
      </c>
    </row>
    <row r="8199" spans="1:10" x14ac:dyDescent="0.3">
      <c r="A8199">
        <v>45521</v>
      </c>
      <c r="B8199" t="s">
        <v>676</v>
      </c>
      <c r="C8199" t="s">
        <v>23</v>
      </c>
      <c r="D8199" t="s">
        <v>12</v>
      </c>
      <c r="E8199" t="s">
        <v>18</v>
      </c>
      <c r="F8199">
        <v>13.92</v>
      </c>
      <c r="G8199">
        <v>3</v>
      </c>
      <c r="H8199">
        <v>4.87</v>
      </c>
      <c r="I8199" t="s">
        <v>875</v>
      </c>
      <c r="J8199">
        <v>2024</v>
      </c>
    </row>
    <row r="8200" spans="1:10" x14ac:dyDescent="0.3">
      <c r="A8200">
        <v>45521</v>
      </c>
      <c r="B8200" t="s">
        <v>676</v>
      </c>
      <c r="C8200" t="s">
        <v>23</v>
      </c>
      <c r="D8200" t="s">
        <v>12</v>
      </c>
      <c r="E8200" t="s">
        <v>55</v>
      </c>
      <c r="F8200">
        <v>2518.29</v>
      </c>
      <c r="G8200">
        <v>9</v>
      </c>
      <c r="H8200">
        <v>654.76</v>
      </c>
      <c r="I8200" t="s">
        <v>875</v>
      </c>
      <c r="J8200">
        <v>2024</v>
      </c>
    </row>
    <row r="8201" spans="1:10" x14ac:dyDescent="0.3">
      <c r="A8201">
        <v>45521</v>
      </c>
      <c r="B8201" t="s">
        <v>676</v>
      </c>
      <c r="C8201" t="s">
        <v>23</v>
      </c>
      <c r="D8201" t="s">
        <v>12</v>
      </c>
      <c r="E8201" t="s">
        <v>17</v>
      </c>
      <c r="F8201">
        <v>540.57000000000005</v>
      </c>
      <c r="G8201">
        <v>3</v>
      </c>
      <c r="H8201">
        <v>140.55000000000001</v>
      </c>
      <c r="I8201" t="s">
        <v>875</v>
      </c>
      <c r="J8201">
        <v>2024</v>
      </c>
    </row>
    <row r="8202" spans="1:10" x14ac:dyDescent="0.3">
      <c r="A8202">
        <v>45521</v>
      </c>
      <c r="B8202" t="s">
        <v>676</v>
      </c>
      <c r="C8202" t="s">
        <v>23</v>
      </c>
      <c r="D8202" t="s">
        <v>12</v>
      </c>
      <c r="E8202" t="s">
        <v>18</v>
      </c>
      <c r="F8202">
        <v>221.06</v>
      </c>
      <c r="G8202">
        <v>8</v>
      </c>
      <c r="H8202">
        <v>77.37</v>
      </c>
      <c r="I8202" t="s">
        <v>875</v>
      </c>
      <c r="J8202">
        <v>2024</v>
      </c>
    </row>
    <row r="8203" spans="1:10" x14ac:dyDescent="0.3">
      <c r="A8203">
        <v>45522</v>
      </c>
      <c r="B8203" t="s">
        <v>611</v>
      </c>
      <c r="C8203" t="s">
        <v>77</v>
      </c>
      <c r="D8203" t="s">
        <v>28</v>
      </c>
      <c r="E8203" t="s">
        <v>34</v>
      </c>
      <c r="F8203">
        <v>40.479999999999997</v>
      </c>
      <c r="G8203">
        <v>2</v>
      </c>
      <c r="H8203">
        <v>15.79</v>
      </c>
      <c r="I8203" t="s">
        <v>875</v>
      </c>
      <c r="J8203">
        <v>2024</v>
      </c>
    </row>
    <row r="8204" spans="1:10" x14ac:dyDescent="0.3">
      <c r="A8204">
        <v>45522</v>
      </c>
      <c r="B8204" t="s">
        <v>611</v>
      </c>
      <c r="C8204" t="s">
        <v>77</v>
      </c>
      <c r="D8204" t="s">
        <v>28</v>
      </c>
      <c r="E8204" t="s">
        <v>34</v>
      </c>
      <c r="F8204">
        <v>9.94</v>
      </c>
      <c r="G8204">
        <v>2</v>
      </c>
      <c r="H8204">
        <v>3.08</v>
      </c>
      <c r="I8204" t="s">
        <v>875</v>
      </c>
      <c r="J8204">
        <v>2024</v>
      </c>
    </row>
    <row r="8205" spans="1:10" x14ac:dyDescent="0.3">
      <c r="A8205">
        <v>45522</v>
      </c>
      <c r="B8205" t="s">
        <v>611</v>
      </c>
      <c r="C8205" t="s">
        <v>77</v>
      </c>
      <c r="D8205" t="s">
        <v>12</v>
      </c>
      <c r="E8205" t="s">
        <v>18</v>
      </c>
      <c r="F8205">
        <v>107.42</v>
      </c>
      <c r="G8205">
        <v>9</v>
      </c>
      <c r="H8205">
        <v>33.57</v>
      </c>
      <c r="I8205" t="s">
        <v>875</v>
      </c>
      <c r="J8205">
        <v>2024</v>
      </c>
    </row>
    <row r="8206" spans="1:10" x14ac:dyDescent="0.3">
      <c r="A8206">
        <v>45522</v>
      </c>
      <c r="B8206" t="s">
        <v>611</v>
      </c>
      <c r="C8206" t="s">
        <v>77</v>
      </c>
      <c r="D8206" t="s">
        <v>30</v>
      </c>
      <c r="E8206" t="s">
        <v>31</v>
      </c>
      <c r="F8206">
        <v>37.909999999999997</v>
      </c>
      <c r="G8206">
        <v>1</v>
      </c>
      <c r="H8206">
        <v>10.99</v>
      </c>
      <c r="I8206" t="s">
        <v>875</v>
      </c>
      <c r="J8206">
        <v>2024</v>
      </c>
    </row>
    <row r="8207" spans="1:10" x14ac:dyDescent="0.3">
      <c r="A8207">
        <v>45522</v>
      </c>
      <c r="B8207" t="s">
        <v>611</v>
      </c>
      <c r="C8207" t="s">
        <v>77</v>
      </c>
      <c r="D8207" t="s">
        <v>28</v>
      </c>
      <c r="E8207" t="s">
        <v>34</v>
      </c>
      <c r="F8207">
        <v>88.02</v>
      </c>
      <c r="G8207">
        <v>3</v>
      </c>
      <c r="H8207">
        <v>27.29</v>
      </c>
      <c r="I8207" t="s">
        <v>875</v>
      </c>
      <c r="J8207">
        <v>2024</v>
      </c>
    </row>
    <row r="8208" spans="1:10" x14ac:dyDescent="0.3">
      <c r="A8208">
        <v>45522</v>
      </c>
      <c r="B8208" t="s">
        <v>347</v>
      </c>
      <c r="C8208" t="s">
        <v>11</v>
      </c>
      <c r="D8208" t="s">
        <v>12</v>
      </c>
      <c r="E8208" t="s">
        <v>17</v>
      </c>
      <c r="F8208">
        <v>200.06</v>
      </c>
      <c r="G8208">
        <v>3</v>
      </c>
      <c r="H8208">
        <v>12.5</v>
      </c>
      <c r="I8208" t="s">
        <v>875</v>
      </c>
      <c r="J8208">
        <v>2024</v>
      </c>
    </row>
    <row r="8209" spans="1:10" x14ac:dyDescent="0.3">
      <c r="A8209">
        <v>45522</v>
      </c>
      <c r="B8209" t="s">
        <v>347</v>
      </c>
      <c r="C8209" t="s">
        <v>11</v>
      </c>
      <c r="D8209" t="s">
        <v>12</v>
      </c>
      <c r="E8209" t="s">
        <v>18</v>
      </c>
      <c r="F8209">
        <v>21.38</v>
      </c>
      <c r="G8209">
        <v>5</v>
      </c>
      <c r="H8209">
        <v>-33.14</v>
      </c>
      <c r="I8209" t="s">
        <v>875</v>
      </c>
      <c r="J8209">
        <v>2024</v>
      </c>
    </row>
    <row r="8210" spans="1:10" x14ac:dyDescent="0.3">
      <c r="A8210">
        <v>45522</v>
      </c>
      <c r="B8210" t="s">
        <v>347</v>
      </c>
      <c r="C8210" t="s">
        <v>11</v>
      </c>
      <c r="D8210" t="s">
        <v>12</v>
      </c>
      <c r="E8210" t="s">
        <v>18</v>
      </c>
      <c r="F8210">
        <v>6.74</v>
      </c>
      <c r="G8210">
        <v>4</v>
      </c>
      <c r="H8210">
        <v>-11.46</v>
      </c>
      <c r="I8210" t="s">
        <v>875</v>
      </c>
      <c r="J8210">
        <v>2024</v>
      </c>
    </row>
    <row r="8211" spans="1:10" x14ac:dyDescent="0.3">
      <c r="A8211">
        <v>45522</v>
      </c>
      <c r="B8211" t="s">
        <v>221</v>
      </c>
      <c r="C8211" t="s">
        <v>84</v>
      </c>
      <c r="D8211" t="s">
        <v>12</v>
      </c>
      <c r="E8211" t="s">
        <v>17</v>
      </c>
      <c r="F8211">
        <v>323.10000000000002</v>
      </c>
      <c r="G8211">
        <v>2</v>
      </c>
      <c r="H8211">
        <v>61.39</v>
      </c>
      <c r="I8211" t="s">
        <v>875</v>
      </c>
      <c r="J8211">
        <v>2024</v>
      </c>
    </row>
    <row r="8212" spans="1:10" x14ac:dyDescent="0.3">
      <c r="A8212">
        <v>45522</v>
      </c>
      <c r="B8212" t="s">
        <v>773</v>
      </c>
      <c r="C8212" t="s">
        <v>84</v>
      </c>
      <c r="D8212" t="s">
        <v>30</v>
      </c>
      <c r="E8212" t="s">
        <v>36</v>
      </c>
      <c r="F8212">
        <v>843.9</v>
      </c>
      <c r="G8212">
        <v>2</v>
      </c>
      <c r="H8212">
        <v>371.32</v>
      </c>
      <c r="I8212" t="s">
        <v>875</v>
      </c>
      <c r="J8212">
        <v>2024</v>
      </c>
    </row>
    <row r="8213" spans="1:10" x14ac:dyDescent="0.3">
      <c r="A8213">
        <v>45522</v>
      </c>
      <c r="B8213" t="s">
        <v>773</v>
      </c>
      <c r="C8213" t="s">
        <v>84</v>
      </c>
      <c r="D8213" t="s">
        <v>30</v>
      </c>
      <c r="E8213" t="s">
        <v>36</v>
      </c>
      <c r="F8213">
        <v>1496.16</v>
      </c>
      <c r="G8213">
        <v>9</v>
      </c>
      <c r="H8213">
        <v>224.42</v>
      </c>
      <c r="I8213" t="s">
        <v>875</v>
      </c>
      <c r="J8213">
        <v>2024</v>
      </c>
    </row>
    <row r="8214" spans="1:10" x14ac:dyDescent="0.3">
      <c r="A8214">
        <v>45522</v>
      </c>
      <c r="B8214" t="s">
        <v>672</v>
      </c>
      <c r="C8214" t="s">
        <v>84</v>
      </c>
      <c r="D8214" t="s">
        <v>12</v>
      </c>
      <c r="E8214" t="s">
        <v>18</v>
      </c>
      <c r="F8214">
        <v>2793.53</v>
      </c>
      <c r="G8214">
        <v>9</v>
      </c>
      <c r="H8214">
        <v>942.82</v>
      </c>
      <c r="I8214" t="s">
        <v>875</v>
      </c>
      <c r="J8214">
        <v>2024</v>
      </c>
    </row>
    <row r="8215" spans="1:10" x14ac:dyDescent="0.3">
      <c r="A8215">
        <v>45522</v>
      </c>
      <c r="B8215" t="s">
        <v>672</v>
      </c>
      <c r="C8215" t="s">
        <v>84</v>
      </c>
      <c r="D8215" t="s">
        <v>12</v>
      </c>
      <c r="E8215" t="s">
        <v>17</v>
      </c>
      <c r="F8215">
        <v>1000.02</v>
      </c>
      <c r="G8215">
        <v>7</v>
      </c>
      <c r="H8215">
        <v>290.01</v>
      </c>
      <c r="I8215" t="s">
        <v>875</v>
      </c>
      <c r="J8215">
        <v>2024</v>
      </c>
    </row>
    <row r="8216" spans="1:10" x14ac:dyDescent="0.3">
      <c r="A8216">
        <v>45522</v>
      </c>
      <c r="B8216" t="s">
        <v>672</v>
      </c>
      <c r="C8216" t="s">
        <v>84</v>
      </c>
      <c r="D8216" t="s">
        <v>28</v>
      </c>
      <c r="E8216" t="s">
        <v>34</v>
      </c>
      <c r="F8216">
        <v>65.94</v>
      </c>
      <c r="G8216">
        <v>3</v>
      </c>
      <c r="H8216">
        <v>22.42</v>
      </c>
      <c r="I8216" t="s">
        <v>875</v>
      </c>
      <c r="J8216">
        <v>2024</v>
      </c>
    </row>
    <row r="8217" spans="1:10" x14ac:dyDescent="0.3">
      <c r="A8217">
        <v>45522</v>
      </c>
      <c r="B8217" t="s">
        <v>199</v>
      </c>
      <c r="C8217" t="s">
        <v>49</v>
      </c>
      <c r="D8217" t="s">
        <v>12</v>
      </c>
      <c r="E8217" t="s">
        <v>21</v>
      </c>
      <c r="F8217">
        <v>9.91</v>
      </c>
      <c r="G8217">
        <v>3</v>
      </c>
      <c r="H8217">
        <v>1.24</v>
      </c>
      <c r="I8217" t="s">
        <v>875</v>
      </c>
      <c r="J8217">
        <v>2024</v>
      </c>
    </row>
    <row r="8218" spans="1:10" x14ac:dyDescent="0.3">
      <c r="A8218">
        <v>45522</v>
      </c>
      <c r="B8218" t="s">
        <v>129</v>
      </c>
      <c r="C8218" t="s">
        <v>49</v>
      </c>
      <c r="D8218" t="s">
        <v>12</v>
      </c>
      <c r="E8218" t="s">
        <v>18</v>
      </c>
      <c r="F8218">
        <v>10.78</v>
      </c>
      <c r="G8218">
        <v>3</v>
      </c>
      <c r="H8218">
        <v>-7.91</v>
      </c>
      <c r="I8218" t="s">
        <v>875</v>
      </c>
      <c r="J8218">
        <v>2024</v>
      </c>
    </row>
    <row r="8219" spans="1:10" x14ac:dyDescent="0.3">
      <c r="A8219">
        <v>45522</v>
      </c>
      <c r="B8219" t="s">
        <v>849</v>
      </c>
      <c r="C8219" t="s">
        <v>183</v>
      </c>
      <c r="D8219" t="s">
        <v>30</v>
      </c>
      <c r="E8219" t="s">
        <v>36</v>
      </c>
      <c r="F8219">
        <v>23.18</v>
      </c>
      <c r="G8219">
        <v>2</v>
      </c>
      <c r="H8219">
        <v>7.65</v>
      </c>
      <c r="I8219" t="s">
        <v>875</v>
      </c>
      <c r="J8219">
        <v>2024</v>
      </c>
    </row>
    <row r="8220" spans="1:10" x14ac:dyDescent="0.3">
      <c r="A8220">
        <v>45523</v>
      </c>
      <c r="B8220" t="s">
        <v>476</v>
      </c>
      <c r="C8220" t="s">
        <v>183</v>
      </c>
      <c r="D8220" t="s">
        <v>12</v>
      </c>
      <c r="E8220" t="s">
        <v>18</v>
      </c>
      <c r="F8220">
        <v>387.99</v>
      </c>
      <c r="G8220">
        <v>1</v>
      </c>
      <c r="H8220">
        <v>182.36</v>
      </c>
      <c r="I8220" t="s">
        <v>875</v>
      </c>
      <c r="J8220">
        <v>2024</v>
      </c>
    </row>
    <row r="8221" spans="1:10" x14ac:dyDescent="0.3">
      <c r="A8221">
        <v>45523</v>
      </c>
      <c r="B8221" t="s">
        <v>325</v>
      </c>
      <c r="C8221" t="s">
        <v>15</v>
      </c>
      <c r="D8221" t="s">
        <v>12</v>
      </c>
      <c r="E8221" t="s">
        <v>18</v>
      </c>
      <c r="F8221">
        <v>2.2999999999999998</v>
      </c>
      <c r="G8221">
        <v>2</v>
      </c>
      <c r="H8221">
        <v>-3.9</v>
      </c>
      <c r="I8221" t="s">
        <v>875</v>
      </c>
      <c r="J8221">
        <v>2024</v>
      </c>
    </row>
    <row r="8222" spans="1:10" x14ac:dyDescent="0.3">
      <c r="A8222">
        <v>45523</v>
      </c>
      <c r="B8222" t="s">
        <v>788</v>
      </c>
      <c r="C8222" t="s">
        <v>183</v>
      </c>
      <c r="D8222" t="s">
        <v>12</v>
      </c>
      <c r="E8222" t="s">
        <v>13</v>
      </c>
      <c r="F8222">
        <v>19.440000000000001</v>
      </c>
      <c r="G8222">
        <v>3</v>
      </c>
      <c r="H8222">
        <v>9.33</v>
      </c>
      <c r="I8222" t="s">
        <v>875</v>
      </c>
      <c r="J8222">
        <v>2024</v>
      </c>
    </row>
    <row r="8223" spans="1:10" x14ac:dyDescent="0.3">
      <c r="A8223">
        <v>45523</v>
      </c>
      <c r="B8223" t="s">
        <v>518</v>
      </c>
      <c r="C8223" t="s">
        <v>136</v>
      </c>
      <c r="D8223" t="s">
        <v>12</v>
      </c>
      <c r="E8223" t="s">
        <v>18</v>
      </c>
      <c r="F8223">
        <v>102.72</v>
      </c>
      <c r="G8223">
        <v>3</v>
      </c>
      <c r="H8223">
        <v>37.24</v>
      </c>
      <c r="I8223" t="s">
        <v>875</v>
      </c>
      <c r="J8223">
        <v>2024</v>
      </c>
    </row>
    <row r="8224" spans="1:10" x14ac:dyDescent="0.3">
      <c r="A8224">
        <v>45524</v>
      </c>
      <c r="B8224" t="s">
        <v>416</v>
      </c>
      <c r="C8224" t="s">
        <v>23</v>
      </c>
      <c r="D8224" t="s">
        <v>12</v>
      </c>
      <c r="E8224" t="s">
        <v>18</v>
      </c>
      <c r="F8224">
        <v>239.12</v>
      </c>
      <c r="G8224">
        <v>5</v>
      </c>
      <c r="H8224">
        <v>77.709999999999994</v>
      </c>
      <c r="I8224" t="s">
        <v>875</v>
      </c>
      <c r="J8224">
        <v>2024</v>
      </c>
    </row>
    <row r="8225" spans="1:10" x14ac:dyDescent="0.3">
      <c r="A8225">
        <v>45524</v>
      </c>
      <c r="B8225" t="s">
        <v>729</v>
      </c>
      <c r="C8225" t="s">
        <v>183</v>
      </c>
      <c r="D8225" t="s">
        <v>12</v>
      </c>
      <c r="E8225" t="s">
        <v>17</v>
      </c>
      <c r="F8225">
        <v>40.29</v>
      </c>
      <c r="G8225">
        <v>3</v>
      </c>
      <c r="H8225">
        <v>10.48</v>
      </c>
      <c r="I8225" t="s">
        <v>875</v>
      </c>
      <c r="J8225">
        <v>2024</v>
      </c>
    </row>
    <row r="8226" spans="1:10" x14ac:dyDescent="0.3">
      <c r="A8226">
        <v>45524</v>
      </c>
      <c r="B8226" t="s">
        <v>454</v>
      </c>
      <c r="C8226" t="s">
        <v>23</v>
      </c>
      <c r="D8226" t="s">
        <v>12</v>
      </c>
      <c r="E8226" t="s">
        <v>97</v>
      </c>
      <c r="F8226">
        <v>17.22</v>
      </c>
      <c r="G8226">
        <v>3</v>
      </c>
      <c r="H8226">
        <v>5.17</v>
      </c>
      <c r="I8226" t="s">
        <v>875</v>
      </c>
      <c r="J8226">
        <v>2024</v>
      </c>
    </row>
    <row r="8227" spans="1:10" x14ac:dyDescent="0.3">
      <c r="A8227">
        <v>45524</v>
      </c>
      <c r="B8227" t="s">
        <v>454</v>
      </c>
      <c r="C8227" t="s">
        <v>23</v>
      </c>
      <c r="D8227" t="s">
        <v>12</v>
      </c>
      <c r="E8227" t="s">
        <v>17</v>
      </c>
      <c r="F8227">
        <v>226.56</v>
      </c>
      <c r="G8227">
        <v>6</v>
      </c>
      <c r="H8227">
        <v>63.44</v>
      </c>
      <c r="I8227" t="s">
        <v>875</v>
      </c>
      <c r="J8227">
        <v>2024</v>
      </c>
    </row>
    <row r="8228" spans="1:10" x14ac:dyDescent="0.3">
      <c r="A8228">
        <v>45524</v>
      </c>
      <c r="B8228" t="s">
        <v>454</v>
      </c>
      <c r="C8228" t="s">
        <v>23</v>
      </c>
      <c r="D8228" t="s">
        <v>30</v>
      </c>
      <c r="E8228" t="s">
        <v>31</v>
      </c>
      <c r="F8228">
        <v>107.88</v>
      </c>
      <c r="G8228">
        <v>3</v>
      </c>
      <c r="H8228">
        <v>10.79</v>
      </c>
      <c r="I8228" t="s">
        <v>875</v>
      </c>
      <c r="J8228">
        <v>2024</v>
      </c>
    </row>
    <row r="8229" spans="1:10" x14ac:dyDescent="0.3">
      <c r="A8229">
        <v>45524</v>
      </c>
      <c r="B8229" t="s">
        <v>127</v>
      </c>
      <c r="C8229" t="s">
        <v>23</v>
      </c>
      <c r="D8229" t="s">
        <v>12</v>
      </c>
      <c r="E8229" t="s">
        <v>13</v>
      </c>
      <c r="F8229">
        <v>25.92</v>
      </c>
      <c r="G8229">
        <v>4</v>
      </c>
      <c r="H8229">
        <v>12.44</v>
      </c>
      <c r="I8229" t="s">
        <v>875</v>
      </c>
      <c r="J8229">
        <v>2024</v>
      </c>
    </row>
    <row r="8230" spans="1:10" x14ac:dyDescent="0.3">
      <c r="A8230">
        <v>45524</v>
      </c>
      <c r="B8230" t="s">
        <v>798</v>
      </c>
      <c r="C8230" t="s">
        <v>117</v>
      </c>
      <c r="D8230" t="s">
        <v>30</v>
      </c>
      <c r="E8230" t="s">
        <v>31</v>
      </c>
      <c r="F8230">
        <v>35.96</v>
      </c>
      <c r="G8230">
        <v>1</v>
      </c>
      <c r="H8230">
        <v>3.6</v>
      </c>
      <c r="I8230" t="s">
        <v>875</v>
      </c>
      <c r="J8230">
        <v>2024</v>
      </c>
    </row>
    <row r="8231" spans="1:10" x14ac:dyDescent="0.3">
      <c r="A8231">
        <v>45525</v>
      </c>
      <c r="B8231" t="s">
        <v>91</v>
      </c>
      <c r="C8231" t="s">
        <v>145</v>
      </c>
      <c r="D8231" t="s">
        <v>28</v>
      </c>
      <c r="E8231" t="s">
        <v>29</v>
      </c>
      <c r="F8231">
        <v>866.4</v>
      </c>
      <c r="G8231">
        <v>4</v>
      </c>
      <c r="H8231">
        <v>225.26</v>
      </c>
      <c r="I8231" t="s">
        <v>875</v>
      </c>
      <c r="J8231">
        <v>2024</v>
      </c>
    </row>
    <row r="8232" spans="1:10" x14ac:dyDescent="0.3">
      <c r="A8232">
        <v>45525</v>
      </c>
      <c r="B8232" t="s">
        <v>286</v>
      </c>
      <c r="C8232" t="s">
        <v>142</v>
      </c>
      <c r="D8232" t="s">
        <v>12</v>
      </c>
      <c r="E8232" t="s">
        <v>32</v>
      </c>
      <c r="F8232">
        <v>35</v>
      </c>
      <c r="G8232">
        <v>7</v>
      </c>
      <c r="H8232">
        <v>16.8</v>
      </c>
      <c r="I8232" t="s">
        <v>875</v>
      </c>
      <c r="J8232">
        <v>2024</v>
      </c>
    </row>
    <row r="8233" spans="1:10" x14ac:dyDescent="0.3">
      <c r="A8233">
        <v>45525</v>
      </c>
      <c r="B8233" t="s">
        <v>286</v>
      </c>
      <c r="C8233" t="s">
        <v>142</v>
      </c>
      <c r="D8233" t="s">
        <v>12</v>
      </c>
      <c r="E8233" t="s">
        <v>97</v>
      </c>
      <c r="F8233">
        <v>37.24</v>
      </c>
      <c r="G8233">
        <v>4</v>
      </c>
      <c r="H8233">
        <v>10.8</v>
      </c>
      <c r="I8233" t="s">
        <v>875</v>
      </c>
      <c r="J8233">
        <v>2024</v>
      </c>
    </row>
    <row r="8234" spans="1:10" x14ac:dyDescent="0.3">
      <c r="A8234">
        <v>45525</v>
      </c>
      <c r="B8234" t="s">
        <v>286</v>
      </c>
      <c r="C8234" t="s">
        <v>142</v>
      </c>
      <c r="D8234" t="s">
        <v>12</v>
      </c>
      <c r="E8234" t="s">
        <v>43</v>
      </c>
      <c r="F8234">
        <v>15.28</v>
      </c>
      <c r="G8234">
        <v>2</v>
      </c>
      <c r="H8234">
        <v>7.49</v>
      </c>
      <c r="I8234" t="s">
        <v>875</v>
      </c>
      <c r="J8234">
        <v>2024</v>
      </c>
    </row>
    <row r="8235" spans="1:10" x14ac:dyDescent="0.3">
      <c r="A8235">
        <v>45525</v>
      </c>
      <c r="B8235" t="s">
        <v>450</v>
      </c>
      <c r="C8235" t="s">
        <v>23</v>
      </c>
      <c r="D8235" t="s">
        <v>12</v>
      </c>
      <c r="E8235" t="s">
        <v>21</v>
      </c>
      <c r="F8235">
        <v>17.12</v>
      </c>
      <c r="G8235">
        <v>4</v>
      </c>
      <c r="H8235">
        <v>4.96</v>
      </c>
      <c r="I8235" t="s">
        <v>875</v>
      </c>
      <c r="J8235">
        <v>2024</v>
      </c>
    </row>
    <row r="8236" spans="1:10" x14ac:dyDescent="0.3">
      <c r="A8236">
        <v>45525</v>
      </c>
      <c r="B8236" t="s">
        <v>450</v>
      </c>
      <c r="C8236" t="s">
        <v>23</v>
      </c>
      <c r="D8236" t="s">
        <v>30</v>
      </c>
      <c r="E8236" t="s">
        <v>31</v>
      </c>
      <c r="F8236">
        <v>431.97</v>
      </c>
      <c r="G8236">
        <v>4</v>
      </c>
      <c r="H8236">
        <v>37.799999999999997</v>
      </c>
      <c r="I8236" t="s">
        <v>875</v>
      </c>
      <c r="J8236">
        <v>2024</v>
      </c>
    </row>
    <row r="8237" spans="1:10" x14ac:dyDescent="0.3">
      <c r="A8237">
        <v>45525</v>
      </c>
      <c r="B8237" t="s">
        <v>450</v>
      </c>
      <c r="C8237" t="s">
        <v>23</v>
      </c>
      <c r="D8237" t="s">
        <v>28</v>
      </c>
      <c r="E8237" t="s">
        <v>34</v>
      </c>
      <c r="F8237">
        <v>129.91999999999999</v>
      </c>
      <c r="G8237">
        <v>4</v>
      </c>
      <c r="H8237">
        <v>10.39</v>
      </c>
      <c r="I8237" t="s">
        <v>875</v>
      </c>
      <c r="J8237">
        <v>2024</v>
      </c>
    </row>
    <row r="8238" spans="1:10" x14ac:dyDescent="0.3">
      <c r="A8238">
        <v>45525</v>
      </c>
      <c r="B8238" t="s">
        <v>450</v>
      </c>
      <c r="C8238" t="s">
        <v>23</v>
      </c>
      <c r="D8238" t="s">
        <v>28</v>
      </c>
      <c r="E8238" t="s">
        <v>75</v>
      </c>
      <c r="F8238">
        <v>568.73</v>
      </c>
      <c r="G8238">
        <v>3</v>
      </c>
      <c r="H8238">
        <v>28.44</v>
      </c>
      <c r="I8238" t="s">
        <v>875</v>
      </c>
      <c r="J8238">
        <v>2024</v>
      </c>
    </row>
    <row r="8239" spans="1:10" x14ac:dyDescent="0.3">
      <c r="A8239">
        <v>45525</v>
      </c>
      <c r="B8239" t="s">
        <v>450</v>
      </c>
      <c r="C8239" t="s">
        <v>23</v>
      </c>
      <c r="D8239" t="s">
        <v>12</v>
      </c>
      <c r="E8239" t="s">
        <v>18</v>
      </c>
      <c r="F8239">
        <v>117.14</v>
      </c>
      <c r="G8239">
        <v>9</v>
      </c>
      <c r="H8239">
        <v>42.46</v>
      </c>
      <c r="I8239" t="s">
        <v>875</v>
      </c>
      <c r="J8239">
        <v>2024</v>
      </c>
    </row>
    <row r="8240" spans="1:10" x14ac:dyDescent="0.3">
      <c r="A8240">
        <v>45525</v>
      </c>
      <c r="B8240" t="s">
        <v>450</v>
      </c>
      <c r="C8240" t="s">
        <v>23</v>
      </c>
      <c r="D8240" t="s">
        <v>12</v>
      </c>
      <c r="E8240" t="s">
        <v>55</v>
      </c>
      <c r="F8240">
        <v>203.52</v>
      </c>
      <c r="G8240">
        <v>3</v>
      </c>
      <c r="H8240">
        <v>54.95</v>
      </c>
      <c r="I8240" t="s">
        <v>875</v>
      </c>
      <c r="J8240">
        <v>2024</v>
      </c>
    </row>
    <row r="8241" spans="1:10" x14ac:dyDescent="0.3">
      <c r="A8241">
        <v>45525</v>
      </c>
      <c r="B8241" t="s">
        <v>450</v>
      </c>
      <c r="C8241" t="s">
        <v>23</v>
      </c>
      <c r="D8241" t="s">
        <v>12</v>
      </c>
      <c r="E8241" t="s">
        <v>16</v>
      </c>
      <c r="F8241">
        <v>51.75</v>
      </c>
      <c r="G8241">
        <v>5</v>
      </c>
      <c r="H8241">
        <v>24.84</v>
      </c>
      <c r="I8241" t="s">
        <v>875</v>
      </c>
      <c r="J8241">
        <v>2024</v>
      </c>
    </row>
    <row r="8242" spans="1:10" x14ac:dyDescent="0.3">
      <c r="A8242">
        <v>45525</v>
      </c>
      <c r="B8242" t="s">
        <v>190</v>
      </c>
      <c r="C8242" t="s">
        <v>217</v>
      </c>
      <c r="D8242" t="s">
        <v>12</v>
      </c>
      <c r="E8242" t="s">
        <v>13</v>
      </c>
      <c r="F8242">
        <v>277.39999999999998</v>
      </c>
      <c r="G8242">
        <v>5</v>
      </c>
      <c r="H8242">
        <v>133.15</v>
      </c>
      <c r="I8242" t="s">
        <v>875</v>
      </c>
      <c r="J8242">
        <v>2024</v>
      </c>
    </row>
    <row r="8243" spans="1:10" x14ac:dyDescent="0.3">
      <c r="A8243">
        <v>45525</v>
      </c>
      <c r="B8243" t="s">
        <v>190</v>
      </c>
      <c r="C8243" t="s">
        <v>217</v>
      </c>
      <c r="D8243" t="s">
        <v>28</v>
      </c>
      <c r="E8243" t="s">
        <v>34</v>
      </c>
      <c r="F8243">
        <v>25.16</v>
      </c>
      <c r="G8243">
        <v>2</v>
      </c>
      <c r="H8243">
        <v>8.5500000000000007</v>
      </c>
      <c r="I8243" t="s">
        <v>875</v>
      </c>
      <c r="J8243">
        <v>2024</v>
      </c>
    </row>
    <row r="8244" spans="1:10" x14ac:dyDescent="0.3">
      <c r="A8244">
        <v>45525</v>
      </c>
      <c r="B8244" t="s">
        <v>190</v>
      </c>
      <c r="C8244" t="s">
        <v>217</v>
      </c>
      <c r="D8244" t="s">
        <v>28</v>
      </c>
      <c r="E8244" t="s">
        <v>34</v>
      </c>
      <c r="F8244">
        <v>91.92</v>
      </c>
      <c r="G8244">
        <v>4</v>
      </c>
      <c r="H8244">
        <v>31.25</v>
      </c>
      <c r="I8244" t="s">
        <v>875</v>
      </c>
      <c r="J8244">
        <v>2024</v>
      </c>
    </row>
    <row r="8245" spans="1:10" x14ac:dyDescent="0.3">
      <c r="A8245">
        <v>45525</v>
      </c>
      <c r="B8245" t="s">
        <v>805</v>
      </c>
      <c r="C8245" t="s">
        <v>57</v>
      </c>
      <c r="D8245" t="s">
        <v>12</v>
      </c>
      <c r="E8245" t="s">
        <v>13</v>
      </c>
      <c r="F8245">
        <v>83.88</v>
      </c>
      <c r="G8245">
        <v>1</v>
      </c>
      <c r="H8245">
        <v>29.36</v>
      </c>
      <c r="I8245" t="s">
        <v>875</v>
      </c>
      <c r="J8245">
        <v>2024</v>
      </c>
    </row>
    <row r="8246" spans="1:10" x14ac:dyDescent="0.3">
      <c r="A8246">
        <v>45525</v>
      </c>
      <c r="B8246" t="s">
        <v>581</v>
      </c>
      <c r="C8246" t="s">
        <v>84</v>
      </c>
      <c r="D8246" t="s">
        <v>28</v>
      </c>
      <c r="E8246" t="s">
        <v>29</v>
      </c>
      <c r="F8246">
        <v>388.7</v>
      </c>
      <c r="G8246">
        <v>6</v>
      </c>
      <c r="H8246">
        <v>38.869999999999997</v>
      </c>
      <c r="I8246" t="s">
        <v>875</v>
      </c>
      <c r="J8246">
        <v>2024</v>
      </c>
    </row>
    <row r="8247" spans="1:10" x14ac:dyDescent="0.3">
      <c r="A8247">
        <v>45525</v>
      </c>
      <c r="B8247" t="s">
        <v>581</v>
      </c>
      <c r="C8247" t="s">
        <v>84</v>
      </c>
      <c r="D8247" t="s">
        <v>12</v>
      </c>
      <c r="E8247" t="s">
        <v>17</v>
      </c>
      <c r="F8247">
        <v>572.58000000000004</v>
      </c>
      <c r="G8247">
        <v>6</v>
      </c>
      <c r="H8247">
        <v>34.35</v>
      </c>
      <c r="I8247" t="s">
        <v>875</v>
      </c>
      <c r="J8247">
        <v>2024</v>
      </c>
    </row>
    <row r="8248" spans="1:10" x14ac:dyDescent="0.3">
      <c r="A8248">
        <v>45525</v>
      </c>
      <c r="B8248" t="s">
        <v>581</v>
      </c>
      <c r="C8248" t="s">
        <v>84</v>
      </c>
      <c r="D8248" t="s">
        <v>30</v>
      </c>
      <c r="E8248" t="s">
        <v>36</v>
      </c>
      <c r="F8248">
        <v>33.18</v>
      </c>
      <c r="G8248">
        <v>2</v>
      </c>
      <c r="H8248">
        <v>11.61</v>
      </c>
      <c r="I8248" t="s">
        <v>875</v>
      </c>
      <c r="J8248">
        <v>2024</v>
      </c>
    </row>
    <row r="8249" spans="1:10" x14ac:dyDescent="0.3">
      <c r="A8249">
        <v>45525</v>
      </c>
      <c r="B8249" t="s">
        <v>574</v>
      </c>
      <c r="C8249" t="s">
        <v>77</v>
      </c>
      <c r="D8249" t="s">
        <v>12</v>
      </c>
      <c r="E8249" t="s">
        <v>18</v>
      </c>
      <c r="F8249">
        <v>32.090000000000003</v>
      </c>
      <c r="G8249">
        <v>7</v>
      </c>
      <c r="H8249">
        <v>11.23</v>
      </c>
      <c r="I8249" t="s">
        <v>875</v>
      </c>
      <c r="J8249">
        <v>2024</v>
      </c>
    </row>
    <row r="8250" spans="1:10" x14ac:dyDescent="0.3">
      <c r="A8250">
        <v>45525</v>
      </c>
      <c r="B8250" t="s">
        <v>574</v>
      </c>
      <c r="C8250" t="s">
        <v>77</v>
      </c>
      <c r="D8250" t="s">
        <v>12</v>
      </c>
      <c r="E8250" t="s">
        <v>18</v>
      </c>
      <c r="F8250">
        <v>4305.55</v>
      </c>
      <c r="G8250">
        <v>6</v>
      </c>
      <c r="H8250">
        <v>1453.12</v>
      </c>
      <c r="I8250" t="s">
        <v>875</v>
      </c>
      <c r="J8250">
        <v>2024</v>
      </c>
    </row>
    <row r="8251" spans="1:10" x14ac:dyDescent="0.3">
      <c r="A8251">
        <v>45525</v>
      </c>
      <c r="B8251" t="s">
        <v>851</v>
      </c>
      <c r="C8251" t="s">
        <v>128</v>
      </c>
      <c r="D8251" t="s">
        <v>12</v>
      </c>
      <c r="E8251" t="s">
        <v>17</v>
      </c>
      <c r="F8251">
        <v>237.1</v>
      </c>
      <c r="G8251">
        <v>3</v>
      </c>
      <c r="H8251">
        <v>20.75</v>
      </c>
      <c r="I8251" t="s">
        <v>875</v>
      </c>
      <c r="J8251">
        <v>2024</v>
      </c>
    </row>
    <row r="8252" spans="1:10" x14ac:dyDescent="0.3">
      <c r="A8252">
        <v>45525</v>
      </c>
      <c r="B8252" t="s">
        <v>851</v>
      </c>
      <c r="C8252" t="s">
        <v>128</v>
      </c>
      <c r="D8252" t="s">
        <v>28</v>
      </c>
      <c r="E8252" t="s">
        <v>34</v>
      </c>
      <c r="F8252">
        <v>22.75</v>
      </c>
      <c r="G8252">
        <v>3</v>
      </c>
      <c r="H8252">
        <v>7.11</v>
      </c>
      <c r="I8252" t="s">
        <v>875</v>
      </c>
      <c r="J8252">
        <v>2024</v>
      </c>
    </row>
    <row r="8253" spans="1:10" x14ac:dyDescent="0.3">
      <c r="A8253">
        <v>45525</v>
      </c>
      <c r="B8253" t="s">
        <v>851</v>
      </c>
      <c r="C8253" t="s">
        <v>128</v>
      </c>
      <c r="D8253" t="s">
        <v>12</v>
      </c>
      <c r="E8253" t="s">
        <v>13</v>
      </c>
      <c r="F8253">
        <v>6.67</v>
      </c>
      <c r="G8253">
        <v>1</v>
      </c>
      <c r="H8253">
        <v>2.09</v>
      </c>
      <c r="I8253" t="s">
        <v>875</v>
      </c>
      <c r="J8253">
        <v>2024</v>
      </c>
    </row>
    <row r="8254" spans="1:10" x14ac:dyDescent="0.3">
      <c r="A8254">
        <v>45526</v>
      </c>
      <c r="B8254" t="s">
        <v>861</v>
      </c>
      <c r="C8254" t="s">
        <v>23</v>
      </c>
      <c r="D8254" t="s">
        <v>28</v>
      </c>
      <c r="E8254" t="s">
        <v>75</v>
      </c>
      <c r="F8254">
        <v>210.01</v>
      </c>
      <c r="G8254">
        <v>1</v>
      </c>
      <c r="H8254">
        <v>2.63</v>
      </c>
      <c r="I8254" t="s">
        <v>875</v>
      </c>
      <c r="J8254">
        <v>2024</v>
      </c>
    </row>
    <row r="8255" spans="1:10" x14ac:dyDescent="0.3">
      <c r="A8255">
        <v>45526</v>
      </c>
      <c r="B8255" t="s">
        <v>291</v>
      </c>
      <c r="C8255" t="s">
        <v>20</v>
      </c>
      <c r="D8255" t="s">
        <v>28</v>
      </c>
      <c r="E8255" t="s">
        <v>75</v>
      </c>
      <c r="F8255">
        <v>314.52999999999997</v>
      </c>
      <c r="G8255">
        <v>2</v>
      </c>
      <c r="H8255">
        <v>-83.88</v>
      </c>
      <c r="I8255" t="s">
        <v>875</v>
      </c>
      <c r="J8255">
        <v>2024</v>
      </c>
    </row>
    <row r="8256" spans="1:10" x14ac:dyDescent="0.3">
      <c r="A8256">
        <v>45527</v>
      </c>
      <c r="B8256" t="s">
        <v>561</v>
      </c>
      <c r="C8256" t="s">
        <v>66</v>
      </c>
      <c r="D8256" t="s">
        <v>30</v>
      </c>
      <c r="E8256" t="s">
        <v>31</v>
      </c>
      <c r="F8256">
        <v>4367.8999999999996</v>
      </c>
      <c r="G8256">
        <v>13</v>
      </c>
      <c r="H8256">
        <v>327.58999999999997</v>
      </c>
      <c r="I8256" t="s">
        <v>875</v>
      </c>
      <c r="J8256">
        <v>2024</v>
      </c>
    </row>
    <row r="8257" spans="1:10" x14ac:dyDescent="0.3">
      <c r="A8257">
        <v>45527</v>
      </c>
      <c r="B8257" t="s">
        <v>561</v>
      </c>
      <c r="C8257" t="s">
        <v>66</v>
      </c>
      <c r="D8257" t="s">
        <v>12</v>
      </c>
      <c r="E8257" t="s">
        <v>13</v>
      </c>
      <c r="F8257">
        <v>49.57</v>
      </c>
      <c r="G8257">
        <v>2</v>
      </c>
      <c r="H8257">
        <v>15.49</v>
      </c>
      <c r="I8257" t="s">
        <v>875</v>
      </c>
      <c r="J8257">
        <v>2024</v>
      </c>
    </row>
    <row r="8258" spans="1:10" x14ac:dyDescent="0.3">
      <c r="A8258">
        <v>45527</v>
      </c>
      <c r="B8258" t="s">
        <v>561</v>
      </c>
      <c r="C8258" t="s">
        <v>66</v>
      </c>
      <c r="D8258" t="s">
        <v>12</v>
      </c>
      <c r="E8258" t="s">
        <v>55</v>
      </c>
      <c r="F8258">
        <v>161.38</v>
      </c>
      <c r="G8258">
        <v>6</v>
      </c>
      <c r="H8258">
        <v>12.1</v>
      </c>
      <c r="I8258" t="s">
        <v>875</v>
      </c>
      <c r="J8258">
        <v>2024</v>
      </c>
    </row>
    <row r="8259" spans="1:10" x14ac:dyDescent="0.3">
      <c r="A8259">
        <v>45527</v>
      </c>
      <c r="B8259" t="s">
        <v>561</v>
      </c>
      <c r="C8259" t="s">
        <v>66</v>
      </c>
      <c r="D8259" t="s">
        <v>28</v>
      </c>
      <c r="E8259" t="s">
        <v>34</v>
      </c>
      <c r="F8259">
        <v>2.78</v>
      </c>
      <c r="G8259">
        <v>2</v>
      </c>
      <c r="H8259">
        <v>0.42</v>
      </c>
      <c r="I8259" t="s">
        <v>875</v>
      </c>
      <c r="J8259">
        <v>2024</v>
      </c>
    </row>
    <row r="8260" spans="1:10" x14ac:dyDescent="0.3">
      <c r="A8260">
        <v>45527</v>
      </c>
      <c r="B8260" t="s">
        <v>561</v>
      </c>
      <c r="C8260" t="s">
        <v>66</v>
      </c>
      <c r="D8260" t="s">
        <v>12</v>
      </c>
      <c r="E8260" t="s">
        <v>13</v>
      </c>
      <c r="F8260">
        <v>8.7200000000000006</v>
      </c>
      <c r="G8260">
        <v>5</v>
      </c>
      <c r="H8260">
        <v>2.94</v>
      </c>
      <c r="I8260" t="s">
        <v>875</v>
      </c>
      <c r="J8260">
        <v>2024</v>
      </c>
    </row>
    <row r="8261" spans="1:10" x14ac:dyDescent="0.3">
      <c r="A8261">
        <v>45528</v>
      </c>
      <c r="B8261" t="s">
        <v>685</v>
      </c>
      <c r="C8261" t="s">
        <v>77</v>
      </c>
      <c r="D8261" t="s">
        <v>12</v>
      </c>
      <c r="E8261" t="s">
        <v>18</v>
      </c>
      <c r="F8261">
        <v>24.67</v>
      </c>
      <c r="G8261">
        <v>4</v>
      </c>
      <c r="H8261">
        <v>7.71</v>
      </c>
      <c r="I8261" t="s">
        <v>875</v>
      </c>
      <c r="J8261">
        <v>2024</v>
      </c>
    </row>
    <row r="8262" spans="1:10" x14ac:dyDescent="0.3">
      <c r="A8262">
        <v>45528</v>
      </c>
      <c r="B8262" t="s">
        <v>685</v>
      </c>
      <c r="C8262" t="s">
        <v>77</v>
      </c>
      <c r="D8262" t="s">
        <v>12</v>
      </c>
      <c r="E8262" t="s">
        <v>18</v>
      </c>
      <c r="F8262">
        <v>3.74</v>
      </c>
      <c r="G8262">
        <v>1</v>
      </c>
      <c r="H8262">
        <v>1.31</v>
      </c>
      <c r="I8262" t="s">
        <v>875</v>
      </c>
      <c r="J8262">
        <v>2024</v>
      </c>
    </row>
    <row r="8263" spans="1:10" x14ac:dyDescent="0.3">
      <c r="A8263">
        <v>45528</v>
      </c>
      <c r="B8263" t="s">
        <v>479</v>
      </c>
      <c r="C8263" t="s">
        <v>49</v>
      </c>
      <c r="D8263" t="s">
        <v>12</v>
      </c>
      <c r="E8263" t="s">
        <v>55</v>
      </c>
      <c r="F8263">
        <v>646.27</v>
      </c>
      <c r="G8263">
        <v>8</v>
      </c>
      <c r="H8263">
        <v>64.63</v>
      </c>
      <c r="I8263" t="s">
        <v>875</v>
      </c>
      <c r="J8263">
        <v>2024</v>
      </c>
    </row>
    <row r="8264" spans="1:10" x14ac:dyDescent="0.3">
      <c r="A8264">
        <v>45528</v>
      </c>
      <c r="B8264" t="s">
        <v>479</v>
      </c>
      <c r="C8264" t="s">
        <v>49</v>
      </c>
      <c r="D8264" t="s">
        <v>12</v>
      </c>
      <c r="E8264" t="s">
        <v>13</v>
      </c>
      <c r="F8264">
        <v>10.37</v>
      </c>
      <c r="G8264">
        <v>2</v>
      </c>
      <c r="H8264">
        <v>3.76</v>
      </c>
      <c r="I8264" t="s">
        <v>875</v>
      </c>
      <c r="J8264">
        <v>2024</v>
      </c>
    </row>
    <row r="8265" spans="1:10" x14ac:dyDescent="0.3">
      <c r="A8265">
        <v>45529</v>
      </c>
      <c r="B8265" t="s">
        <v>92</v>
      </c>
      <c r="C8265" t="s">
        <v>117</v>
      </c>
      <c r="D8265" t="s">
        <v>12</v>
      </c>
      <c r="E8265" t="s">
        <v>13</v>
      </c>
      <c r="F8265">
        <v>192.16</v>
      </c>
      <c r="G8265">
        <v>5</v>
      </c>
      <c r="H8265">
        <v>67.260000000000005</v>
      </c>
      <c r="I8265" t="s">
        <v>875</v>
      </c>
      <c r="J8265">
        <v>2024</v>
      </c>
    </row>
    <row r="8266" spans="1:10" x14ac:dyDescent="0.3">
      <c r="A8266">
        <v>45529</v>
      </c>
      <c r="B8266" t="s">
        <v>814</v>
      </c>
      <c r="C8266" t="s">
        <v>64</v>
      </c>
      <c r="D8266" t="s">
        <v>12</v>
      </c>
      <c r="E8266" t="s">
        <v>21</v>
      </c>
      <c r="F8266">
        <v>9.73</v>
      </c>
      <c r="G8266">
        <v>2</v>
      </c>
      <c r="H8266">
        <v>1.7</v>
      </c>
      <c r="I8266" t="s">
        <v>875</v>
      </c>
      <c r="J8266">
        <v>2024</v>
      </c>
    </row>
    <row r="8267" spans="1:10" x14ac:dyDescent="0.3">
      <c r="A8267">
        <v>45529</v>
      </c>
      <c r="B8267" t="s">
        <v>814</v>
      </c>
      <c r="C8267" t="s">
        <v>64</v>
      </c>
      <c r="D8267" t="s">
        <v>12</v>
      </c>
      <c r="E8267" t="s">
        <v>13</v>
      </c>
      <c r="F8267">
        <v>3.42</v>
      </c>
      <c r="G8267">
        <v>1</v>
      </c>
      <c r="H8267">
        <v>1.07</v>
      </c>
      <c r="I8267" t="s">
        <v>875</v>
      </c>
      <c r="J8267">
        <v>2024</v>
      </c>
    </row>
    <row r="8268" spans="1:10" x14ac:dyDescent="0.3">
      <c r="A8268">
        <v>45529</v>
      </c>
      <c r="B8268" t="s">
        <v>436</v>
      </c>
      <c r="C8268" t="s">
        <v>49</v>
      </c>
      <c r="D8268" t="s">
        <v>12</v>
      </c>
      <c r="E8268" t="s">
        <v>17</v>
      </c>
      <c r="F8268">
        <v>25.7</v>
      </c>
      <c r="G8268">
        <v>2</v>
      </c>
      <c r="H8268">
        <v>1.93</v>
      </c>
      <c r="I8268" t="s">
        <v>875</v>
      </c>
      <c r="J8268">
        <v>2024</v>
      </c>
    </row>
    <row r="8269" spans="1:10" x14ac:dyDescent="0.3">
      <c r="A8269">
        <v>45529</v>
      </c>
      <c r="B8269" t="s">
        <v>39</v>
      </c>
      <c r="C8269" t="s">
        <v>20</v>
      </c>
      <c r="D8269" t="s">
        <v>28</v>
      </c>
      <c r="E8269" t="s">
        <v>47</v>
      </c>
      <c r="F8269">
        <v>130.97999999999999</v>
      </c>
      <c r="G8269">
        <v>2</v>
      </c>
      <c r="H8269">
        <v>-89.07</v>
      </c>
      <c r="I8269" t="s">
        <v>875</v>
      </c>
      <c r="J8269">
        <v>2024</v>
      </c>
    </row>
    <row r="8270" spans="1:10" x14ac:dyDescent="0.3">
      <c r="A8270">
        <v>45530</v>
      </c>
      <c r="B8270" t="s">
        <v>602</v>
      </c>
      <c r="C8270" t="s">
        <v>25</v>
      </c>
      <c r="D8270" t="s">
        <v>30</v>
      </c>
      <c r="E8270" t="s">
        <v>36</v>
      </c>
      <c r="F8270">
        <v>71.98</v>
      </c>
      <c r="G8270">
        <v>2</v>
      </c>
      <c r="H8270">
        <v>15.12</v>
      </c>
      <c r="I8270" t="s">
        <v>875</v>
      </c>
      <c r="J8270">
        <v>2024</v>
      </c>
    </row>
    <row r="8271" spans="1:10" x14ac:dyDescent="0.3">
      <c r="A8271">
        <v>45530</v>
      </c>
      <c r="B8271" t="s">
        <v>10</v>
      </c>
      <c r="C8271" t="s">
        <v>15</v>
      </c>
      <c r="D8271" t="s">
        <v>28</v>
      </c>
      <c r="E8271" t="s">
        <v>34</v>
      </c>
      <c r="F8271">
        <v>64.959999999999994</v>
      </c>
      <c r="G8271">
        <v>5</v>
      </c>
      <c r="H8271">
        <v>-43.85</v>
      </c>
      <c r="I8271" t="s">
        <v>875</v>
      </c>
      <c r="J8271">
        <v>2024</v>
      </c>
    </row>
    <row r="8272" spans="1:10" x14ac:dyDescent="0.3">
      <c r="A8272">
        <v>45530</v>
      </c>
      <c r="B8272" t="s">
        <v>705</v>
      </c>
      <c r="C8272" t="s">
        <v>62</v>
      </c>
      <c r="D8272" t="s">
        <v>12</v>
      </c>
      <c r="E8272" t="s">
        <v>17</v>
      </c>
      <c r="F8272">
        <v>53.72</v>
      </c>
      <c r="G8272">
        <v>4</v>
      </c>
      <c r="H8272">
        <v>13.97</v>
      </c>
      <c r="I8272" t="s">
        <v>875</v>
      </c>
      <c r="J8272">
        <v>2024</v>
      </c>
    </row>
    <row r="8273" spans="1:10" x14ac:dyDescent="0.3">
      <c r="A8273">
        <v>45531</v>
      </c>
      <c r="B8273" t="s">
        <v>517</v>
      </c>
      <c r="C8273" t="s">
        <v>183</v>
      </c>
      <c r="D8273" t="s">
        <v>28</v>
      </c>
      <c r="E8273" t="s">
        <v>75</v>
      </c>
      <c r="F8273">
        <v>1488.42</v>
      </c>
      <c r="G8273">
        <v>7</v>
      </c>
      <c r="H8273">
        <v>-297.68</v>
      </c>
      <c r="I8273" t="s">
        <v>875</v>
      </c>
      <c r="J8273">
        <v>2024</v>
      </c>
    </row>
    <row r="8274" spans="1:10" x14ac:dyDescent="0.3">
      <c r="A8274">
        <v>45531</v>
      </c>
      <c r="B8274" t="s">
        <v>448</v>
      </c>
      <c r="C8274" t="s">
        <v>77</v>
      </c>
      <c r="D8274" t="s">
        <v>12</v>
      </c>
      <c r="E8274" t="s">
        <v>17</v>
      </c>
      <c r="F8274">
        <v>63.84</v>
      </c>
      <c r="G8274">
        <v>8</v>
      </c>
      <c r="H8274">
        <v>16.600000000000001</v>
      </c>
      <c r="I8274" t="s">
        <v>875</v>
      </c>
      <c r="J8274">
        <v>2024</v>
      </c>
    </row>
    <row r="8275" spans="1:10" x14ac:dyDescent="0.3">
      <c r="A8275">
        <v>45531</v>
      </c>
      <c r="B8275" t="s">
        <v>448</v>
      </c>
      <c r="C8275" t="s">
        <v>77</v>
      </c>
      <c r="D8275" t="s">
        <v>30</v>
      </c>
      <c r="E8275" t="s">
        <v>31</v>
      </c>
      <c r="F8275">
        <v>347.97</v>
      </c>
      <c r="G8275">
        <v>3</v>
      </c>
      <c r="H8275">
        <v>100.91</v>
      </c>
      <c r="I8275" t="s">
        <v>875</v>
      </c>
      <c r="J8275">
        <v>2024</v>
      </c>
    </row>
    <row r="8276" spans="1:10" x14ac:dyDescent="0.3">
      <c r="A8276">
        <v>45531</v>
      </c>
      <c r="B8276" t="s">
        <v>448</v>
      </c>
      <c r="C8276" t="s">
        <v>77</v>
      </c>
      <c r="D8276" t="s">
        <v>12</v>
      </c>
      <c r="E8276" t="s">
        <v>18</v>
      </c>
      <c r="F8276">
        <v>37.01</v>
      </c>
      <c r="G8276">
        <v>6</v>
      </c>
      <c r="H8276">
        <v>11.57</v>
      </c>
      <c r="I8276" t="s">
        <v>875</v>
      </c>
      <c r="J8276">
        <v>2024</v>
      </c>
    </row>
    <row r="8277" spans="1:10" x14ac:dyDescent="0.3">
      <c r="A8277">
        <v>45531</v>
      </c>
      <c r="B8277" t="s">
        <v>208</v>
      </c>
      <c r="C8277" t="s">
        <v>11</v>
      </c>
      <c r="D8277" t="s">
        <v>12</v>
      </c>
      <c r="E8277" t="s">
        <v>21</v>
      </c>
      <c r="F8277">
        <v>5.95</v>
      </c>
      <c r="G8277">
        <v>1</v>
      </c>
      <c r="H8277">
        <v>0.37</v>
      </c>
      <c r="I8277" t="s">
        <v>875</v>
      </c>
      <c r="J8277">
        <v>2024</v>
      </c>
    </row>
    <row r="8278" spans="1:10" x14ac:dyDescent="0.3">
      <c r="A8278">
        <v>45531</v>
      </c>
      <c r="B8278" t="s">
        <v>458</v>
      </c>
      <c r="C8278" t="s">
        <v>66</v>
      </c>
      <c r="D8278" t="s">
        <v>12</v>
      </c>
      <c r="E8278" t="s">
        <v>43</v>
      </c>
      <c r="F8278">
        <v>2.9</v>
      </c>
      <c r="G8278">
        <v>1</v>
      </c>
      <c r="H8278">
        <v>0.98</v>
      </c>
      <c r="I8278" t="s">
        <v>875</v>
      </c>
      <c r="J8278">
        <v>2024</v>
      </c>
    </row>
    <row r="8279" spans="1:10" x14ac:dyDescent="0.3">
      <c r="A8279">
        <v>45531</v>
      </c>
      <c r="B8279" t="s">
        <v>771</v>
      </c>
      <c r="C8279" t="s">
        <v>23</v>
      </c>
      <c r="D8279" t="s">
        <v>28</v>
      </c>
      <c r="E8279" t="s">
        <v>34</v>
      </c>
      <c r="F8279">
        <v>198.46</v>
      </c>
      <c r="G8279">
        <v>2</v>
      </c>
      <c r="H8279">
        <v>99.23</v>
      </c>
      <c r="I8279" t="s">
        <v>875</v>
      </c>
      <c r="J8279">
        <v>2024</v>
      </c>
    </row>
    <row r="8280" spans="1:10" x14ac:dyDescent="0.3">
      <c r="A8280">
        <v>45531</v>
      </c>
      <c r="B8280" t="s">
        <v>771</v>
      </c>
      <c r="C8280" t="s">
        <v>23</v>
      </c>
      <c r="D8280" t="s">
        <v>12</v>
      </c>
      <c r="E8280" t="s">
        <v>55</v>
      </c>
      <c r="F8280">
        <v>321.92</v>
      </c>
      <c r="G8280">
        <v>4</v>
      </c>
      <c r="H8280">
        <v>96.58</v>
      </c>
      <c r="I8280" t="s">
        <v>875</v>
      </c>
      <c r="J8280">
        <v>2024</v>
      </c>
    </row>
    <row r="8281" spans="1:10" x14ac:dyDescent="0.3">
      <c r="A8281">
        <v>45531</v>
      </c>
      <c r="B8281" t="s">
        <v>771</v>
      </c>
      <c r="C8281" t="s">
        <v>23</v>
      </c>
      <c r="D8281" t="s">
        <v>30</v>
      </c>
      <c r="E8281" t="s">
        <v>245</v>
      </c>
      <c r="F8281">
        <v>879.98</v>
      </c>
      <c r="G8281">
        <v>2</v>
      </c>
      <c r="H8281">
        <v>329.99</v>
      </c>
      <c r="I8281" t="s">
        <v>875</v>
      </c>
      <c r="J8281">
        <v>2024</v>
      </c>
    </row>
    <row r="8282" spans="1:10" x14ac:dyDescent="0.3">
      <c r="A8282">
        <v>45531</v>
      </c>
      <c r="B8282" t="s">
        <v>771</v>
      </c>
      <c r="C8282" t="s">
        <v>23</v>
      </c>
      <c r="D8282" t="s">
        <v>12</v>
      </c>
      <c r="E8282" t="s">
        <v>97</v>
      </c>
      <c r="F8282">
        <v>28.4</v>
      </c>
      <c r="G8282">
        <v>5</v>
      </c>
      <c r="H8282">
        <v>8.24</v>
      </c>
      <c r="I8282" t="s">
        <v>875</v>
      </c>
      <c r="J8282">
        <v>2024</v>
      </c>
    </row>
    <row r="8283" spans="1:10" x14ac:dyDescent="0.3">
      <c r="A8283">
        <v>45531</v>
      </c>
      <c r="B8283" t="s">
        <v>771</v>
      </c>
      <c r="C8283" t="s">
        <v>23</v>
      </c>
      <c r="D8283" t="s">
        <v>28</v>
      </c>
      <c r="E8283" t="s">
        <v>29</v>
      </c>
      <c r="F8283">
        <v>230.28</v>
      </c>
      <c r="G8283">
        <v>3</v>
      </c>
      <c r="H8283">
        <v>23.03</v>
      </c>
      <c r="I8283" t="s">
        <v>875</v>
      </c>
      <c r="J8283">
        <v>2024</v>
      </c>
    </row>
    <row r="8284" spans="1:10" x14ac:dyDescent="0.3">
      <c r="A8284">
        <v>45531</v>
      </c>
      <c r="B8284" t="s">
        <v>771</v>
      </c>
      <c r="C8284" t="s">
        <v>23</v>
      </c>
      <c r="D8284" t="s">
        <v>12</v>
      </c>
      <c r="E8284" t="s">
        <v>13</v>
      </c>
      <c r="F8284">
        <v>116.28</v>
      </c>
      <c r="G8284">
        <v>3</v>
      </c>
      <c r="H8284">
        <v>56.98</v>
      </c>
      <c r="I8284" t="s">
        <v>875</v>
      </c>
      <c r="J8284">
        <v>2024</v>
      </c>
    </row>
    <row r="8285" spans="1:10" x14ac:dyDescent="0.3">
      <c r="A8285">
        <v>45531</v>
      </c>
      <c r="B8285" t="s">
        <v>771</v>
      </c>
      <c r="C8285" t="s">
        <v>23</v>
      </c>
      <c r="D8285" t="s">
        <v>12</v>
      </c>
      <c r="E8285" t="s">
        <v>18</v>
      </c>
      <c r="F8285">
        <v>841.57</v>
      </c>
      <c r="G8285">
        <v>2</v>
      </c>
      <c r="H8285">
        <v>294.55</v>
      </c>
      <c r="I8285" t="s">
        <v>875</v>
      </c>
      <c r="J8285">
        <v>2024</v>
      </c>
    </row>
    <row r="8286" spans="1:10" x14ac:dyDescent="0.3">
      <c r="A8286">
        <v>45531</v>
      </c>
      <c r="B8286" t="s">
        <v>771</v>
      </c>
      <c r="C8286" t="s">
        <v>23</v>
      </c>
      <c r="D8286" t="s">
        <v>12</v>
      </c>
      <c r="E8286" t="s">
        <v>17</v>
      </c>
      <c r="F8286">
        <v>354.9</v>
      </c>
      <c r="G8286">
        <v>5</v>
      </c>
      <c r="H8286">
        <v>17.75</v>
      </c>
      <c r="I8286" t="s">
        <v>875</v>
      </c>
      <c r="J8286">
        <v>2024</v>
      </c>
    </row>
    <row r="8287" spans="1:10" x14ac:dyDescent="0.3">
      <c r="A8287">
        <v>45531</v>
      </c>
      <c r="B8287" t="s">
        <v>687</v>
      </c>
      <c r="C8287" t="s">
        <v>64</v>
      </c>
      <c r="D8287" t="s">
        <v>12</v>
      </c>
      <c r="E8287" t="s">
        <v>13</v>
      </c>
      <c r="F8287">
        <v>5.18</v>
      </c>
      <c r="G8287">
        <v>1</v>
      </c>
      <c r="H8287">
        <v>1.81</v>
      </c>
      <c r="I8287" t="s">
        <v>875</v>
      </c>
      <c r="J8287">
        <v>2024</v>
      </c>
    </row>
    <row r="8288" spans="1:10" x14ac:dyDescent="0.3">
      <c r="A8288">
        <v>45531</v>
      </c>
      <c r="B8288" t="s">
        <v>95</v>
      </c>
      <c r="C8288" t="s">
        <v>66</v>
      </c>
      <c r="D8288" t="s">
        <v>12</v>
      </c>
      <c r="E8288" t="s">
        <v>55</v>
      </c>
      <c r="F8288">
        <v>14.34</v>
      </c>
      <c r="G8288">
        <v>4</v>
      </c>
      <c r="H8288">
        <v>0.9</v>
      </c>
      <c r="I8288" t="s">
        <v>875</v>
      </c>
      <c r="J8288">
        <v>2024</v>
      </c>
    </row>
    <row r="8289" spans="1:10" x14ac:dyDescent="0.3">
      <c r="A8289">
        <v>45531</v>
      </c>
      <c r="B8289" t="s">
        <v>698</v>
      </c>
      <c r="C8289" t="s">
        <v>20</v>
      </c>
      <c r="D8289" t="s">
        <v>12</v>
      </c>
      <c r="E8289" t="s">
        <v>13</v>
      </c>
      <c r="F8289">
        <v>12.67</v>
      </c>
      <c r="G8289">
        <v>3</v>
      </c>
      <c r="H8289">
        <v>3.96</v>
      </c>
      <c r="I8289" t="s">
        <v>875</v>
      </c>
      <c r="J8289">
        <v>2024</v>
      </c>
    </row>
    <row r="8290" spans="1:10" x14ac:dyDescent="0.3">
      <c r="A8290">
        <v>45531</v>
      </c>
      <c r="B8290" t="s">
        <v>698</v>
      </c>
      <c r="C8290" t="s">
        <v>20</v>
      </c>
      <c r="D8290" t="s">
        <v>30</v>
      </c>
      <c r="E8290" t="s">
        <v>36</v>
      </c>
      <c r="F8290">
        <v>1119.8900000000001</v>
      </c>
      <c r="G8290">
        <v>14</v>
      </c>
      <c r="H8290">
        <v>209.98</v>
      </c>
      <c r="I8290" t="s">
        <v>875</v>
      </c>
      <c r="J8290">
        <v>2024</v>
      </c>
    </row>
    <row r="8291" spans="1:10" x14ac:dyDescent="0.3">
      <c r="A8291">
        <v>45531</v>
      </c>
      <c r="B8291" t="s">
        <v>656</v>
      </c>
      <c r="C8291" t="s">
        <v>57</v>
      </c>
      <c r="D8291" t="s">
        <v>28</v>
      </c>
      <c r="E8291" t="s">
        <v>34</v>
      </c>
      <c r="F8291">
        <v>120.58</v>
      </c>
      <c r="G8291">
        <v>8</v>
      </c>
      <c r="H8291">
        <v>33.159999999999997</v>
      </c>
      <c r="I8291" t="s">
        <v>875</v>
      </c>
      <c r="J8291">
        <v>2024</v>
      </c>
    </row>
    <row r="8292" spans="1:10" x14ac:dyDescent="0.3">
      <c r="A8292">
        <v>45532</v>
      </c>
      <c r="B8292" t="s">
        <v>114</v>
      </c>
      <c r="C8292" t="s">
        <v>84</v>
      </c>
      <c r="D8292" t="s">
        <v>30</v>
      </c>
      <c r="E8292" t="s">
        <v>31</v>
      </c>
      <c r="F8292">
        <v>35.17</v>
      </c>
      <c r="G8292">
        <v>4</v>
      </c>
      <c r="H8292">
        <v>11.43</v>
      </c>
      <c r="I8292" t="s">
        <v>875</v>
      </c>
      <c r="J8292">
        <v>2024</v>
      </c>
    </row>
    <row r="8293" spans="1:10" x14ac:dyDescent="0.3">
      <c r="A8293">
        <v>45532</v>
      </c>
      <c r="B8293" t="s">
        <v>114</v>
      </c>
      <c r="C8293" t="s">
        <v>84</v>
      </c>
      <c r="D8293" t="s">
        <v>28</v>
      </c>
      <c r="E8293" t="s">
        <v>75</v>
      </c>
      <c r="F8293">
        <v>1137.75</v>
      </c>
      <c r="G8293">
        <v>5</v>
      </c>
      <c r="H8293">
        <v>250.31</v>
      </c>
      <c r="I8293" t="s">
        <v>875</v>
      </c>
      <c r="J8293">
        <v>2024</v>
      </c>
    </row>
    <row r="8294" spans="1:10" x14ac:dyDescent="0.3">
      <c r="A8294">
        <v>45532</v>
      </c>
      <c r="B8294" t="s">
        <v>114</v>
      </c>
      <c r="C8294" t="s">
        <v>84</v>
      </c>
      <c r="D8294" t="s">
        <v>12</v>
      </c>
      <c r="E8294" t="s">
        <v>18</v>
      </c>
      <c r="F8294">
        <v>99.68</v>
      </c>
      <c r="G8294">
        <v>5</v>
      </c>
      <c r="H8294">
        <v>32.4</v>
      </c>
      <c r="I8294" t="s">
        <v>875</v>
      </c>
      <c r="J8294">
        <v>2024</v>
      </c>
    </row>
    <row r="8295" spans="1:10" x14ac:dyDescent="0.3">
      <c r="A8295">
        <v>45532</v>
      </c>
      <c r="B8295" t="s">
        <v>114</v>
      </c>
      <c r="C8295" t="s">
        <v>84</v>
      </c>
      <c r="D8295" t="s">
        <v>12</v>
      </c>
      <c r="E8295" t="s">
        <v>21</v>
      </c>
      <c r="F8295">
        <v>5.56</v>
      </c>
      <c r="G8295">
        <v>2</v>
      </c>
      <c r="H8295">
        <v>1.45</v>
      </c>
      <c r="I8295" t="s">
        <v>875</v>
      </c>
      <c r="J8295">
        <v>2024</v>
      </c>
    </row>
    <row r="8296" spans="1:10" x14ac:dyDescent="0.3">
      <c r="A8296">
        <v>45532</v>
      </c>
      <c r="B8296" t="s">
        <v>647</v>
      </c>
      <c r="C8296" t="s">
        <v>15</v>
      </c>
      <c r="D8296" t="s">
        <v>12</v>
      </c>
      <c r="E8296" t="s">
        <v>13</v>
      </c>
      <c r="F8296">
        <v>25.34</v>
      </c>
      <c r="G8296">
        <v>6</v>
      </c>
      <c r="H8296">
        <v>7.92</v>
      </c>
      <c r="I8296" t="s">
        <v>875</v>
      </c>
      <c r="J8296">
        <v>2024</v>
      </c>
    </row>
    <row r="8297" spans="1:10" x14ac:dyDescent="0.3">
      <c r="A8297">
        <v>45532</v>
      </c>
      <c r="B8297" t="s">
        <v>647</v>
      </c>
      <c r="C8297" t="s">
        <v>15</v>
      </c>
      <c r="D8297" t="s">
        <v>12</v>
      </c>
      <c r="E8297" t="s">
        <v>13</v>
      </c>
      <c r="F8297">
        <v>26.72</v>
      </c>
      <c r="G8297">
        <v>5</v>
      </c>
      <c r="H8297">
        <v>9.35</v>
      </c>
      <c r="I8297" t="s">
        <v>875</v>
      </c>
      <c r="J8297">
        <v>2024</v>
      </c>
    </row>
    <row r="8298" spans="1:10" x14ac:dyDescent="0.3">
      <c r="A8298">
        <v>45532</v>
      </c>
      <c r="B8298" t="s">
        <v>414</v>
      </c>
      <c r="C8298" t="s">
        <v>81</v>
      </c>
      <c r="D8298" t="s">
        <v>12</v>
      </c>
      <c r="E8298" t="s">
        <v>97</v>
      </c>
      <c r="F8298">
        <v>21.81</v>
      </c>
      <c r="G8298">
        <v>3</v>
      </c>
      <c r="H8298">
        <v>5.89</v>
      </c>
      <c r="I8298" t="s">
        <v>875</v>
      </c>
      <c r="J8298">
        <v>2024</v>
      </c>
    </row>
    <row r="8299" spans="1:10" x14ac:dyDescent="0.3">
      <c r="A8299">
        <v>45532</v>
      </c>
      <c r="B8299" t="s">
        <v>414</v>
      </c>
      <c r="C8299" t="s">
        <v>81</v>
      </c>
      <c r="D8299" t="s">
        <v>12</v>
      </c>
      <c r="E8299" t="s">
        <v>55</v>
      </c>
      <c r="F8299">
        <v>91.6</v>
      </c>
      <c r="G8299">
        <v>5</v>
      </c>
      <c r="H8299">
        <v>26.56</v>
      </c>
      <c r="I8299" t="s">
        <v>875</v>
      </c>
      <c r="J8299">
        <v>2024</v>
      </c>
    </row>
    <row r="8300" spans="1:10" x14ac:dyDescent="0.3">
      <c r="A8300">
        <v>45533</v>
      </c>
      <c r="B8300" t="s">
        <v>626</v>
      </c>
      <c r="C8300" t="s">
        <v>15</v>
      </c>
      <c r="D8300" t="s">
        <v>12</v>
      </c>
      <c r="E8300" t="s">
        <v>16</v>
      </c>
      <c r="F8300">
        <v>47.36</v>
      </c>
      <c r="G8300">
        <v>4</v>
      </c>
      <c r="H8300">
        <v>17.760000000000002</v>
      </c>
      <c r="I8300" t="s">
        <v>875</v>
      </c>
      <c r="J8300">
        <v>2024</v>
      </c>
    </row>
    <row r="8301" spans="1:10" x14ac:dyDescent="0.3">
      <c r="A8301">
        <v>45533</v>
      </c>
      <c r="B8301" t="s">
        <v>626</v>
      </c>
      <c r="C8301" t="s">
        <v>15</v>
      </c>
      <c r="D8301" t="s">
        <v>12</v>
      </c>
      <c r="E8301" t="s">
        <v>17</v>
      </c>
      <c r="F8301">
        <v>27.44</v>
      </c>
      <c r="G8301">
        <v>2</v>
      </c>
      <c r="H8301">
        <v>2.4</v>
      </c>
      <c r="I8301" t="s">
        <v>875</v>
      </c>
      <c r="J8301">
        <v>2024</v>
      </c>
    </row>
    <row r="8302" spans="1:10" x14ac:dyDescent="0.3">
      <c r="A8302">
        <v>45533</v>
      </c>
      <c r="B8302" t="s">
        <v>626</v>
      </c>
      <c r="C8302" t="s">
        <v>15</v>
      </c>
      <c r="D8302" t="s">
        <v>12</v>
      </c>
      <c r="E8302" t="s">
        <v>18</v>
      </c>
      <c r="F8302">
        <v>3.24</v>
      </c>
      <c r="G8302">
        <v>9</v>
      </c>
      <c r="H8302">
        <v>-5.18</v>
      </c>
      <c r="I8302" t="s">
        <v>875</v>
      </c>
      <c r="J8302">
        <v>2024</v>
      </c>
    </row>
    <row r="8303" spans="1:10" x14ac:dyDescent="0.3">
      <c r="A8303">
        <v>45533</v>
      </c>
      <c r="B8303" t="s">
        <v>622</v>
      </c>
      <c r="C8303" t="s">
        <v>20</v>
      </c>
      <c r="D8303" t="s">
        <v>12</v>
      </c>
      <c r="E8303" t="s">
        <v>21</v>
      </c>
      <c r="F8303">
        <v>9.41</v>
      </c>
      <c r="G8303">
        <v>7</v>
      </c>
      <c r="H8303">
        <v>0.71</v>
      </c>
      <c r="I8303" t="s">
        <v>875</v>
      </c>
      <c r="J8303">
        <v>2024</v>
      </c>
    </row>
    <row r="8304" spans="1:10" x14ac:dyDescent="0.3">
      <c r="A8304">
        <v>45533</v>
      </c>
      <c r="B8304" t="s">
        <v>676</v>
      </c>
      <c r="C8304" t="s">
        <v>23</v>
      </c>
      <c r="D8304" t="s">
        <v>28</v>
      </c>
      <c r="E8304" t="s">
        <v>34</v>
      </c>
      <c r="F8304">
        <v>148.02000000000001</v>
      </c>
      <c r="G8304">
        <v>3</v>
      </c>
      <c r="H8304">
        <v>41.45</v>
      </c>
      <c r="I8304" t="s">
        <v>875</v>
      </c>
      <c r="J8304">
        <v>2024</v>
      </c>
    </row>
    <row r="8305" spans="1:10" x14ac:dyDescent="0.3">
      <c r="A8305">
        <v>45535</v>
      </c>
      <c r="B8305" t="s">
        <v>540</v>
      </c>
      <c r="C8305" t="s">
        <v>57</v>
      </c>
      <c r="D8305" t="s">
        <v>12</v>
      </c>
      <c r="E8305" t="s">
        <v>17</v>
      </c>
      <c r="F8305">
        <v>10.74</v>
      </c>
      <c r="G8305">
        <v>1</v>
      </c>
      <c r="H8305">
        <v>0.81</v>
      </c>
      <c r="I8305" t="s">
        <v>875</v>
      </c>
      <c r="J8305">
        <v>2024</v>
      </c>
    </row>
    <row r="8306" spans="1:10" x14ac:dyDescent="0.3">
      <c r="A8306">
        <v>45535</v>
      </c>
      <c r="B8306" t="s">
        <v>540</v>
      </c>
      <c r="C8306" t="s">
        <v>57</v>
      </c>
      <c r="D8306" t="s">
        <v>12</v>
      </c>
      <c r="E8306" t="s">
        <v>32</v>
      </c>
      <c r="F8306">
        <v>8.3800000000000008</v>
      </c>
      <c r="G8306">
        <v>3</v>
      </c>
      <c r="H8306">
        <v>2.72</v>
      </c>
      <c r="I8306" t="s">
        <v>875</v>
      </c>
      <c r="J8306">
        <v>2024</v>
      </c>
    </row>
    <row r="8307" spans="1:10" x14ac:dyDescent="0.3">
      <c r="A8307">
        <v>45535</v>
      </c>
      <c r="B8307" t="s">
        <v>630</v>
      </c>
      <c r="C8307" t="s">
        <v>117</v>
      </c>
      <c r="D8307" t="s">
        <v>12</v>
      </c>
      <c r="E8307" t="s">
        <v>13</v>
      </c>
      <c r="F8307">
        <v>229.54</v>
      </c>
      <c r="G8307">
        <v>7</v>
      </c>
      <c r="H8307">
        <v>83.21</v>
      </c>
      <c r="I8307" t="s">
        <v>875</v>
      </c>
      <c r="J8307">
        <v>2024</v>
      </c>
    </row>
    <row r="8308" spans="1:10" x14ac:dyDescent="0.3">
      <c r="A8308">
        <v>45535</v>
      </c>
      <c r="B8308" t="s">
        <v>116</v>
      </c>
      <c r="C8308" t="s">
        <v>70</v>
      </c>
      <c r="D8308" t="s">
        <v>12</v>
      </c>
      <c r="E8308" t="s">
        <v>55</v>
      </c>
      <c r="F8308">
        <v>638.73</v>
      </c>
      <c r="G8308">
        <v>9</v>
      </c>
      <c r="H8308">
        <v>166.07</v>
      </c>
      <c r="I8308" t="s">
        <v>875</v>
      </c>
      <c r="J8308">
        <v>2024</v>
      </c>
    </row>
    <row r="8309" spans="1:10" x14ac:dyDescent="0.3">
      <c r="A8309">
        <v>45535</v>
      </c>
      <c r="B8309" t="s">
        <v>369</v>
      </c>
      <c r="C8309" t="s">
        <v>23</v>
      </c>
      <c r="D8309" t="s">
        <v>12</v>
      </c>
      <c r="E8309" t="s">
        <v>18</v>
      </c>
      <c r="F8309">
        <v>6.67</v>
      </c>
      <c r="G8309">
        <v>3</v>
      </c>
      <c r="H8309">
        <v>2.17</v>
      </c>
      <c r="I8309" t="s">
        <v>875</v>
      </c>
      <c r="J8309">
        <v>2024</v>
      </c>
    </row>
    <row r="8310" spans="1:10" x14ac:dyDescent="0.3">
      <c r="A8310">
        <v>45535</v>
      </c>
      <c r="B8310" t="s">
        <v>369</v>
      </c>
      <c r="C8310" t="s">
        <v>23</v>
      </c>
      <c r="D8310" t="s">
        <v>30</v>
      </c>
      <c r="E8310" t="s">
        <v>31</v>
      </c>
      <c r="F8310">
        <v>689.41</v>
      </c>
      <c r="G8310">
        <v>4</v>
      </c>
      <c r="H8310">
        <v>77.56</v>
      </c>
      <c r="I8310" t="s">
        <v>875</v>
      </c>
      <c r="J8310">
        <v>2024</v>
      </c>
    </row>
    <row r="8311" spans="1:10" x14ac:dyDescent="0.3">
      <c r="A8311">
        <v>45535</v>
      </c>
      <c r="B8311" t="s">
        <v>571</v>
      </c>
      <c r="C8311" t="s">
        <v>42</v>
      </c>
      <c r="D8311" t="s">
        <v>30</v>
      </c>
      <c r="E8311" t="s">
        <v>36</v>
      </c>
      <c r="F8311">
        <v>659.9</v>
      </c>
      <c r="G8311">
        <v>2</v>
      </c>
      <c r="H8311">
        <v>217.77</v>
      </c>
      <c r="I8311" t="s">
        <v>875</v>
      </c>
      <c r="J8311">
        <v>2024</v>
      </c>
    </row>
    <row r="8312" spans="1:10" x14ac:dyDescent="0.3">
      <c r="A8312">
        <v>45535</v>
      </c>
      <c r="B8312" t="s">
        <v>694</v>
      </c>
      <c r="C8312" t="s">
        <v>84</v>
      </c>
      <c r="D8312" t="s">
        <v>28</v>
      </c>
      <c r="E8312" t="s">
        <v>29</v>
      </c>
      <c r="F8312">
        <v>569.57000000000005</v>
      </c>
      <c r="G8312">
        <v>2</v>
      </c>
      <c r="H8312">
        <v>7.12</v>
      </c>
      <c r="I8312" t="s">
        <v>875</v>
      </c>
      <c r="J8312">
        <v>2024</v>
      </c>
    </row>
    <row r="8313" spans="1:10" x14ac:dyDescent="0.3">
      <c r="A8313">
        <v>45535</v>
      </c>
      <c r="B8313" t="s">
        <v>694</v>
      </c>
      <c r="C8313" t="s">
        <v>84</v>
      </c>
      <c r="D8313" t="s">
        <v>12</v>
      </c>
      <c r="E8313" t="s">
        <v>17</v>
      </c>
      <c r="F8313">
        <v>149.72999999999999</v>
      </c>
      <c r="G8313">
        <v>7</v>
      </c>
      <c r="H8313">
        <v>43.42</v>
      </c>
      <c r="I8313" t="s">
        <v>875</v>
      </c>
      <c r="J8313">
        <v>2024</v>
      </c>
    </row>
    <row r="8314" spans="1:10" x14ac:dyDescent="0.3">
      <c r="A8314">
        <v>45535</v>
      </c>
      <c r="B8314" t="s">
        <v>662</v>
      </c>
      <c r="C8314" t="s">
        <v>54</v>
      </c>
      <c r="D8314" t="s">
        <v>12</v>
      </c>
      <c r="E8314" t="s">
        <v>97</v>
      </c>
      <c r="F8314">
        <v>6.21</v>
      </c>
      <c r="G8314">
        <v>2</v>
      </c>
      <c r="H8314">
        <v>0.7</v>
      </c>
      <c r="I8314" t="s">
        <v>875</v>
      </c>
      <c r="J8314">
        <v>2024</v>
      </c>
    </row>
    <row r="8315" spans="1:10" x14ac:dyDescent="0.3">
      <c r="A8315">
        <v>45535</v>
      </c>
      <c r="B8315" t="s">
        <v>352</v>
      </c>
      <c r="C8315" t="s">
        <v>23</v>
      </c>
      <c r="D8315" t="s">
        <v>12</v>
      </c>
      <c r="E8315" t="s">
        <v>17</v>
      </c>
      <c r="F8315">
        <v>193.95</v>
      </c>
      <c r="G8315">
        <v>3</v>
      </c>
      <c r="H8315">
        <v>9.6999999999999993</v>
      </c>
      <c r="I8315" t="s">
        <v>875</v>
      </c>
      <c r="J8315">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1C2-606D-4A70-B260-D742EFECD3A1}">
  <dimension ref="A1:W99"/>
  <sheetViews>
    <sheetView topLeftCell="C1" workbookViewId="0">
      <selection activeCell="J25" sqref="J25"/>
    </sheetView>
  </sheetViews>
  <sheetFormatPr defaultRowHeight="14.4" x14ac:dyDescent="0.3"/>
  <cols>
    <col min="1" max="1" width="15.44140625" bestFit="1" customWidth="1"/>
    <col min="2" max="2" width="13.77734375" customWidth="1"/>
    <col min="3" max="3" width="13.88671875" style="19" customWidth="1"/>
    <col min="4" max="4" width="14.6640625" style="19" customWidth="1"/>
    <col min="5" max="5" width="14.109375" customWidth="1"/>
    <col min="6" max="6" width="3.21875" customWidth="1"/>
    <col min="7" max="7" width="10.5546875" bestFit="1" customWidth="1"/>
    <col min="8" max="8" width="11.5546875" bestFit="1" customWidth="1"/>
    <col min="9" max="9" width="3.21875" customWidth="1"/>
    <col min="10" max="10" width="11.88671875" customWidth="1"/>
    <col min="11" max="11" width="11.5546875" bestFit="1" customWidth="1"/>
    <col min="12" max="12" width="3.21875" customWidth="1"/>
    <col min="13" max="13" width="14.44140625" bestFit="1" customWidth="1"/>
    <col min="14" max="14" width="13.77734375" bestFit="1" customWidth="1"/>
    <col min="15" max="15" width="3" hidden="1" customWidth="1"/>
    <col min="16" max="16" width="0.21875" hidden="1" customWidth="1"/>
    <col min="17" max="17" width="0.109375" hidden="1" customWidth="1"/>
    <col min="18" max="18" width="3" customWidth="1"/>
    <col min="19" max="19" width="16.77734375" bestFit="1" customWidth="1"/>
    <col min="20" max="20" width="20.88671875" customWidth="1"/>
    <col min="21" max="21" width="3.21875" customWidth="1"/>
    <col min="22" max="22" width="16.77734375" bestFit="1" customWidth="1"/>
    <col min="23" max="23" width="13.77734375" style="19" bestFit="1" customWidth="1"/>
    <col min="24" max="24" width="21.109375" bestFit="1" customWidth="1"/>
    <col min="25" max="25" width="10.5546875" bestFit="1" customWidth="1"/>
    <col min="26" max="26" width="11.5546875" bestFit="1" customWidth="1"/>
    <col min="27" max="797" width="21.109375" bestFit="1" customWidth="1"/>
    <col min="798" max="798" width="10.5546875" bestFit="1" customWidth="1"/>
  </cols>
  <sheetData>
    <row r="1" spans="1:23" ht="18" x14ac:dyDescent="0.35">
      <c r="A1" s="1" t="s">
        <v>3</v>
      </c>
      <c r="B1" s="1" t="s">
        <v>4</v>
      </c>
      <c r="C1" s="19" t="s">
        <v>880</v>
      </c>
      <c r="D1" s="19" t="s">
        <v>881</v>
      </c>
      <c r="E1" t="s">
        <v>887</v>
      </c>
      <c r="G1" s="6" t="s">
        <v>889</v>
      </c>
      <c r="H1" s="7"/>
      <c r="J1" s="8" t="s">
        <v>890</v>
      </c>
      <c r="K1" s="7"/>
      <c r="M1" s="8" t="s">
        <v>891</v>
      </c>
      <c r="N1" s="7"/>
      <c r="P1" s="3"/>
      <c r="Q1" s="3"/>
      <c r="S1" s="8" t="s">
        <v>893</v>
      </c>
      <c r="T1" s="8"/>
      <c r="V1" s="8" t="s">
        <v>892</v>
      </c>
      <c r="W1" s="20"/>
    </row>
    <row r="2" spans="1:23" x14ac:dyDescent="0.3">
      <c r="A2" t="s">
        <v>28</v>
      </c>
      <c r="B2" t="s">
        <v>47</v>
      </c>
      <c r="C2" s="24">
        <v>101387.67000000013</v>
      </c>
      <c r="D2" s="24">
        <v>-2428.2500000000005</v>
      </c>
      <c r="E2">
        <v>752</v>
      </c>
      <c r="G2" s="1" t="s">
        <v>8</v>
      </c>
      <c r="H2" t="s">
        <v>880</v>
      </c>
      <c r="J2" s="5" t="s">
        <v>9</v>
      </c>
      <c r="K2" t="s">
        <v>881</v>
      </c>
      <c r="M2" s="1" t="s">
        <v>4</v>
      </c>
      <c r="N2" t="s">
        <v>880</v>
      </c>
      <c r="S2" s="1" t="s">
        <v>882</v>
      </c>
      <c r="T2" s="4" t="s">
        <v>888</v>
      </c>
      <c r="V2" s="1" t="s">
        <v>2</v>
      </c>
      <c r="W2" s="19" t="s">
        <v>880</v>
      </c>
    </row>
    <row r="3" spans="1:23" x14ac:dyDescent="0.3">
      <c r="B3" t="s">
        <v>29</v>
      </c>
      <c r="C3" s="24">
        <v>277058.98000000045</v>
      </c>
      <c r="D3" s="24">
        <v>21710.819999999985</v>
      </c>
      <c r="E3">
        <v>1973</v>
      </c>
      <c r="G3" t="s">
        <v>868</v>
      </c>
      <c r="H3" s="27">
        <v>94924.87</v>
      </c>
      <c r="J3" s="2">
        <v>2021</v>
      </c>
      <c r="K3" s="24">
        <v>49556.119999999901</v>
      </c>
      <c r="M3" t="s">
        <v>31</v>
      </c>
      <c r="N3" s="24">
        <v>279464.4200000001</v>
      </c>
      <c r="S3" s="2">
        <v>2021</v>
      </c>
      <c r="T3">
        <v>595</v>
      </c>
      <c r="V3" t="s">
        <v>200</v>
      </c>
      <c r="W3" s="24">
        <v>18299.32</v>
      </c>
    </row>
    <row r="4" spans="1:23" x14ac:dyDescent="0.3">
      <c r="B4" t="s">
        <v>34</v>
      </c>
      <c r="C4" s="24">
        <v>76222.689999999944</v>
      </c>
      <c r="D4" s="24">
        <v>10933.159999999998</v>
      </c>
      <c r="E4">
        <v>2984</v>
      </c>
      <c r="G4" t="s">
        <v>869</v>
      </c>
      <c r="H4" s="27">
        <v>59640.160000000018</v>
      </c>
      <c r="J4" s="2">
        <v>2022</v>
      </c>
      <c r="K4" s="24">
        <v>61618.690000000104</v>
      </c>
      <c r="M4" t="s">
        <v>29</v>
      </c>
      <c r="N4" s="24">
        <v>277058.98000000045</v>
      </c>
      <c r="S4" s="2">
        <v>2022</v>
      </c>
      <c r="T4">
        <v>573</v>
      </c>
      <c r="V4" t="s">
        <v>57</v>
      </c>
      <c r="W4" s="24">
        <v>28978.850000000006</v>
      </c>
    </row>
    <row r="5" spans="1:23" x14ac:dyDescent="0.3">
      <c r="B5" t="s">
        <v>75</v>
      </c>
      <c r="C5" s="24">
        <v>167672.76</v>
      </c>
      <c r="D5" s="24">
        <v>-12327.059999999992</v>
      </c>
      <c r="E5">
        <v>1005</v>
      </c>
      <c r="G5" t="s">
        <v>870</v>
      </c>
      <c r="H5" s="27">
        <v>205005.51000000036</v>
      </c>
      <c r="J5" s="2">
        <v>2023</v>
      </c>
      <c r="K5" s="24">
        <v>81786.940000000061</v>
      </c>
      <c r="M5" t="s">
        <v>17</v>
      </c>
      <c r="N5" s="24">
        <v>190679.61000000019</v>
      </c>
      <c r="S5" s="2">
        <v>2023</v>
      </c>
      <c r="T5">
        <v>638</v>
      </c>
      <c r="V5" t="s">
        <v>59</v>
      </c>
      <c r="W5" s="24">
        <v>9177.42</v>
      </c>
    </row>
    <row r="6" spans="1:23" x14ac:dyDescent="0.3">
      <c r="A6" t="s">
        <v>884</v>
      </c>
      <c r="C6" s="24">
        <v>622342.10000000056</v>
      </c>
      <c r="D6" s="24">
        <v>17888.669999999991</v>
      </c>
      <c r="E6">
        <v>6714</v>
      </c>
      <c r="G6" t="s">
        <v>871</v>
      </c>
      <c r="H6" s="27">
        <v>137480.78999999989</v>
      </c>
      <c r="J6" s="2">
        <v>2024</v>
      </c>
      <c r="K6" s="24">
        <v>54999.320000000029</v>
      </c>
      <c r="M6" t="s">
        <v>18</v>
      </c>
      <c r="N6" s="24">
        <v>169089.72999999995</v>
      </c>
      <c r="S6" s="2">
        <v>2024</v>
      </c>
      <c r="T6">
        <v>513</v>
      </c>
      <c r="V6" t="s">
        <v>23</v>
      </c>
      <c r="W6" s="24">
        <v>390145.54000000079</v>
      </c>
    </row>
    <row r="7" spans="1:23" x14ac:dyDescent="0.3">
      <c r="A7" t="s">
        <v>12</v>
      </c>
      <c r="B7" t="s">
        <v>55</v>
      </c>
      <c r="C7" s="24">
        <v>87846.099999999991</v>
      </c>
      <c r="D7" s="24">
        <v>15244.680000000009</v>
      </c>
      <c r="E7">
        <v>1425</v>
      </c>
      <c r="G7" t="s">
        <v>872</v>
      </c>
      <c r="H7" s="27">
        <v>155028.82999999993</v>
      </c>
      <c r="J7" t="s">
        <v>883</v>
      </c>
      <c r="K7" s="24">
        <v>247961.07000000009</v>
      </c>
      <c r="M7" t="s">
        <v>75</v>
      </c>
      <c r="N7" s="24">
        <v>167672.76</v>
      </c>
      <c r="S7" s="2" t="s">
        <v>883</v>
      </c>
      <c r="T7">
        <v>2319</v>
      </c>
      <c r="V7" t="s">
        <v>128</v>
      </c>
      <c r="W7" s="24">
        <v>27113.920000000002</v>
      </c>
    </row>
    <row r="8" spans="1:23" x14ac:dyDescent="0.3">
      <c r="B8" t="s">
        <v>21</v>
      </c>
      <c r="C8" s="24">
        <v>23145.500000000011</v>
      </c>
      <c r="D8" s="24">
        <v>5619.4899999999925</v>
      </c>
      <c r="E8">
        <v>2455</v>
      </c>
      <c r="G8" t="s">
        <v>873</v>
      </c>
      <c r="H8" s="27">
        <v>152718.72000000006</v>
      </c>
      <c r="M8" t="s">
        <v>138</v>
      </c>
      <c r="N8" s="24">
        <v>166777.78000000003</v>
      </c>
      <c r="V8" t="s">
        <v>250</v>
      </c>
      <c r="W8" s="24">
        <v>11471.419999999998</v>
      </c>
    </row>
    <row r="9" spans="1:23" x14ac:dyDescent="0.3">
      <c r="B9" t="s">
        <v>18</v>
      </c>
      <c r="C9" s="24">
        <v>169089.72999999995</v>
      </c>
      <c r="D9" s="24">
        <v>30231.199999999979</v>
      </c>
      <c r="E9">
        <v>4946</v>
      </c>
      <c r="G9" t="s">
        <v>874</v>
      </c>
      <c r="H9" s="27">
        <v>147238.11000000004</v>
      </c>
      <c r="M9" t="s">
        <v>36</v>
      </c>
      <c r="N9" s="24">
        <v>139241.71000000002</v>
      </c>
      <c r="V9" t="s">
        <v>40</v>
      </c>
      <c r="W9" s="24">
        <v>16302.24</v>
      </c>
    </row>
    <row r="10" spans="1:23" ht="18" x14ac:dyDescent="0.35">
      <c r="B10" t="s">
        <v>43</v>
      </c>
      <c r="C10" s="24">
        <v>14717.39</v>
      </c>
      <c r="D10" s="24">
        <v>6213.9699999999975</v>
      </c>
      <c r="E10">
        <v>776</v>
      </c>
      <c r="G10" t="s">
        <v>875</v>
      </c>
      <c r="H10" s="27">
        <v>159043.99000000008</v>
      </c>
      <c r="J10" s="10" t="s">
        <v>894</v>
      </c>
      <c r="M10" t="s">
        <v>245</v>
      </c>
      <c r="N10" s="24">
        <v>118968.23999999999</v>
      </c>
      <c r="V10" t="s">
        <v>712</v>
      </c>
      <c r="W10" s="24">
        <v>2865.0199999999995</v>
      </c>
    </row>
    <row r="11" spans="1:23" x14ac:dyDescent="0.3">
      <c r="B11" t="s">
        <v>32</v>
      </c>
      <c r="C11" s="24">
        <v>2484.9300000000003</v>
      </c>
      <c r="D11" s="24">
        <v>730.55</v>
      </c>
      <c r="E11">
        <v>774</v>
      </c>
      <c r="G11" t="s">
        <v>876</v>
      </c>
      <c r="H11" s="27">
        <v>219783.30000000057</v>
      </c>
      <c r="J11" t="s">
        <v>880</v>
      </c>
      <c r="M11" t="s">
        <v>47</v>
      </c>
      <c r="N11" s="24">
        <v>101387.67000000013</v>
      </c>
      <c r="V11" t="s">
        <v>66</v>
      </c>
      <c r="W11" s="24">
        <v>79303.609999999986</v>
      </c>
    </row>
    <row r="12" spans="1:23" x14ac:dyDescent="0.3">
      <c r="B12" t="s">
        <v>16</v>
      </c>
      <c r="C12" s="24">
        <v>11045.550000000012</v>
      </c>
      <c r="D12" s="24">
        <v>4915.2799999999988</v>
      </c>
      <c r="E12">
        <v>1193</v>
      </c>
      <c r="G12" t="s">
        <v>877</v>
      </c>
      <c r="H12" s="27">
        <v>122546.06999999989</v>
      </c>
      <c r="J12" s="25">
        <v>1928887.8599999624</v>
      </c>
      <c r="M12" t="s">
        <v>55</v>
      </c>
      <c r="N12" s="24">
        <v>87846.099999999991</v>
      </c>
      <c r="V12" t="s">
        <v>25</v>
      </c>
      <c r="W12" s="24">
        <v>46346.2</v>
      </c>
    </row>
    <row r="13" spans="1:23" ht="18" x14ac:dyDescent="0.35">
      <c r="B13" t="s">
        <v>13</v>
      </c>
      <c r="C13" s="24">
        <v>64529.990000000034</v>
      </c>
      <c r="D13" s="24">
        <v>27975.589999999978</v>
      </c>
      <c r="E13">
        <v>4255</v>
      </c>
      <c r="G13" t="s">
        <v>878</v>
      </c>
      <c r="H13" s="27">
        <v>234013.28000000012</v>
      </c>
      <c r="M13" t="s">
        <v>34</v>
      </c>
      <c r="N13" s="24">
        <v>76222.689999999944</v>
      </c>
      <c r="S13" s="11" t="s">
        <v>896</v>
      </c>
      <c r="T13" s="12"/>
      <c r="V13" t="s">
        <v>209</v>
      </c>
      <c r="W13" s="24">
        <v>3963.4700000000007</v>
      </c>
    </row>
    <row r="14" spans="1:23" ht="18" x14ac:dyDescent="0.35">
      <c r="B14" t="s">
        <v>17</v>
      </c>
      <c r="C14" s="24">
        <v>190679.61000000019</v>
      </c>
      <c r="D14" s="24">
        <v>17478.419999999966</v>
      </c>
      <c r="E14">
        <v>2655</v>
      </c>
      <c r="G14" t="s">
        <v>879</v>
      </c>
      <c r="H14" s="27">
        <v>241464.23000000027</v>
      </c>
      <c r="J14" s="10" t="s">
        <v>895</v>
      </c>
      <c r="M14" t="s">
        <v>13</v>
      </c>
      <c r="N14" s="24">
        <v>64529.990000000034</v>
      </c>
      <c r="S14" s="1" t="s">
        <v>1</v>
      </c>
      <c r="T14" s="2" t="s">
        <v>881</v>
      </c>
      <c r="V14" t="s">
        <v>15</v>
      </c>
      <c r="W14" s="24">
        <v>68565.030000000072</v>
      </c>
    </row>
    <row r="15" spans="1:23" x14ac:dyDescent="0.3">
      <c r="B15" t="s">
        <v>97</v>
      </c>
      <c r="C15" s="24">
        <v>38554.810000000027</v>
      </c>
      <c r="D15" s="24">
        <v>-198.51000000000019</v>
      </c>
      <c r="E15">
        <v>568</v>
      </c>
      <c r="G15" t="s">
        <v>883</v>
      </c>
      <c r="H15" s="27">
        <v>1928887.860000001</v>
      </c>
      <c r="J15" t="s">
        <v>881</v>
      </c>
      <c r="M15" t="s">
        <v>97</v>
      </c>
      <c r="N15" s="24">
        <v>38554.810000000027</v>
      </c>
      <c r="S15" t="s">
        <v>572</v>
      </c>
      <c r="T15" s="26">
        <v>8981.32</v>
      </c>
      <c r="V15" t="s">
        <v>70</v>
      </c>
      <c r="W15" s="24">
        <v>47809.549999999996</v>
      </c>
    </row>
    <row r="16" spans="1:23" x14ac:dyDescent="0.3">
      <c r="A16" t="s">
        <v>885</v>
      </c>
      <c r="C16" s="24">
        <v>602093.61000000022</v>
      </c>
      <c r="D16" s="24">
        <v>108210.66999999994</v>
      </c>
      <c r="E16">
        <v>19047</v>
      </c>
      <c r="J16" s="25">
        <v>247961.07000000036</v>
      </c>
      <c r="M16" t="s">
        <v>21</v>
      </c>
      <c r="N16" s="24">
        <v>23145.500000000011</v>
      </c>
      <c r="S16" t="s">
        <v>821</v>
      </c>
      <c r="T16" s="26">
        <v>6939.17</v>
      </c>
      <c r="V16" t="s">
        <v>167</v>
      </c>
      <c r="W16" s="24">
        <v>4476.41</v>
      </c>
    </row>
    <row r="17" spans="1:23" x14ac:dyDescent="0.3">
      <c r="A17" t="s">
        <v>30</v>
      </c>
      <c r="B17" t="s">
        <v>36</v>
      </c>
      <c r="C17" s="24">
        <v>139241.71000000002</v>
      </c>
      <c r="D17" s="24">
        <v>34688.900000000016</v>
      </c>
      <c r="E17">
        <v>2402</v>
      </c>
      <c r="M17" t="s">
        <v>43</v>
      </c>
      <c r="N17" s="24">
        <v>14717.39</v>
      </c>
      <c r="S17" t="s">
        <v>94</v>
      </c>
      <c r="T17" s="26">
        <v>5757.42</v>
      </c>
      <c r="V17" t="s">
        <v>471</v>
      </c>
      <c r="W17" s="24">
        <v>2835.0000000000005</v>
      </c>
    </row>
    <row r="18" spans="1:23" x14ac:dyDescent="0.3">
      <c r="B18" t="s">
        <v>245</v>
      </c>
      <c r="C18" s="24">
        <v>118968.23999999999</v>
      </c>
      <c r="D18" s="24">
        <v>43621.99</v>
      </c>
      <c r="E18">
        <v>207</v>
      </c>
      <c r="M18" t="s">
        <v>16</v>
      </c>
      <c r="N18" s="24">
        <v>11045.550000000012</v>
      </c>
      <c r="S18" t="s">
        <v>653</v>
      </c>
      <c r="T18" s="26">
        <v>5202.84</v>
      </c>
      <c r="V18" t="s">
        <v>27</v>
      </c>
      <c r="W18" s="24">
        <v>23650.589999999982</v>
      </c>
    </row>
    <row r="19" spans="1:23" x14ac:dyDescent="0.3">
      <c r="B19" t="s">
        <v>138</v>
      </c>
      <c r="C19" s="24">
        <v>166777.78000000003</v>
      </c>
      <c r="D19" s="24">
        <v>5988.0399999999963</v>
      </c>
      <c r="E19">
        <v>368</v>
      </c>
      <c r="J19" s="13">
        <f>GETPIVOTDATA("Sales",$J$11)</f>
        <v>1928887.8599999624</v>
      </c>
      <c r="M19" t="s">
        <v>32</v>
      </c>
      <c r="N19" s="24">
        <v>2484.9300000000003</v>
      </c>
      <c r="S19" t="s">
        <v>690</v>
      </c>
      <c r="T19" s="26">
        <v>3883.0899999999997</v>
      </c>
      <c r="V19" t="s">
        <v>42</v>
      </c>
      <c r="W19" s="24">
        <v>5297.05</v>
      </c>
    </row>
    <row r="20" spans="1:23" x14ac:dyDescent="0.3">
      <c r="B20" t="s">
        <v>31</v>
      </c>
      <c r="C20" s="24">
        <v>279464.4200000001</v>
      </c>
      <c r="D20" s="24">
        <v>37562.80000000001</v>
      </c>
      <c r="E20">
        <v>2770</v>
      </c>
      <c r="M20" t="s">
        <v>883</v>
      </c>
      <c r="N20" s="24">
        <v>1928887.8600000008</v>
      </c>
      <c r="S20" t="s">
        <v>883</v>
      </c>
      <c r="T20" s="26">
        <v>30763.84</v>
      </c>
      <c r="V20" t="s">
        <v>401</v>
      </c>
      <c r="W20" s="24">
        <v>1270.5300000000002</v>
      </c>
    </row>
    <row r="21" spans="1:23" x14ac:dyDescent="0.3">
      <c r="A21" t="s">
        <v>886</v>
      </c>
      <c r="C21" s="24">
        <v>704452.15000000014</v>
      </c>
      <c r="D21" s="24">
        <v>121861.73000000001</v>
      </c>
      <c r="E21">
        <v>5747</v>
      </c>
      <c r="J21" s="13">
        <f>GETPIVOTDATA("Profit",$J$15)</f>
        <v>247961.07000000036</v>
      </c>
      <c r="V21" t="s">
        <v>217</v>
      </c>
      <c r="W21" s="24">
        <v>18580.899999999998</v>
      </c>
    </row>
    <row r="22" spans="1:23" x14ac:dyDescent="0.3">
      <c r="A22" t="s">
        <v>883</v>
      </c>
      <c r="C22" s="24">
        <v>1928887.860000001</v>
      </c>
      <c r="D22" s="24">
        <v>247961.06999999995</v>
      </c>
      <c r="E22">
        <v>31508</v>
      </c>
      <c r="H22" s="24"/>
      <c r="V22" t="s">
        <v>183</v>
      </c>
      <c r="W22" s="24">
        <v>23040.059999999998</v>
      </c>
    </row>
    <row r="23" spans="1:23" x14ac:dyDescent="0.3">
      <c r="V23" t="s">
        <v>62</v>
      </c>
      <c r="W23" s="24">
        <v>66559.090000000011</v>
      </c>
    </row>
    <row r="24" spans="1:23" x14ac:dyDescent="0.3">
      <c r="V24" t="s">
        <v>142</v>
      </c>
      <c r="W24" s="24">
        <v>25069.119999999992</v>
      </c>
    </row>
    <row r="25" spans="1:23" x14ac:dyDescent="0.3">
      <c r="V25" t="s">
        <v>145</v>
      </c>
      <c r="W25" s="24">
        <v>9528.4400000000023</v>
      </c>
    </row>
    <row r="26" spans="1:23" x14ac:dyDescent="0.3">
      <c r="V26" t="s">
        <v>93</v>
      </c>
      <c r="W26" s="24">
        <v>18470.039999999997</v>
      </c>
    </row>
    <row r="27" spans="1:23" ht="14.4" customHeight="1" x14ac:dyDescent="0.4">
      <c r="B27" s="9"/>
      <c r="V27" t="s">
        <v>212</v>
      </c>
      <c r="W27" s="24">
        <v>5549.4500000000007</v>
      </c>
    </row>
    <row r="28" spans="1:23" x14ac:dyDescent="0.3">
      <c r="J28" s="25"/>
      <c r="V28" t="s">
        <v>383</v>
      </c>
      <c r="W28" s="24">
        <v>4063.0600000000004</v>
      </c>
    </row>
    <row r="29" spans="1:23" x14ac:dyDescent="0.3">
      <c r="V29" t="s">
        <v>68</v>
      </c>
      <c r="W29" s="24">
        <v>15059.500000000002</v>
      </c>
    </row>
    <row r="30" spans="1:23" x14ac:dyDescent="0.3">
      <c r="V30" t="s">
        <v>280</v>
      </c>
      <c r="W30" s="24">
        <v>7210.3</v>
      </c>
    </row>
    <row r="31" spans="1:23" x14ac:dyDescent="0.3">
      <c r="V31" t="s">
        <v>89</v>
      </c>
      <c r="W31" s="24">
        <v>29833.009999999995</v>
      </c>
    </row>
    <row r="32" spans="1:23" x14ac:dyDescent="0.3">
      <c r="V32" t="s">
        <v>169</v>
      </c>
      <c r="W32" s="24">
        <v>3519.2000000000003</v>
      </c>
    </row>
    <row r="33" spans="1:23" ht="18" x14ac:dyDescent="0.35">
      <c r="D33" s="17" t="s">
        <v>892</v>
      </c>
      <c r="E33" s="22"/>
      <c r="V33" t="s">
        <v>77</v>
      </c>
      <c r="W33" s="24">
        <v>246517.74000000046</v>
      </c>
    </row>
    <row r="34" spans="1:23" x14ac:dyDescent="0.3">
      <c r="D34" s="18" t="s">
        <v>2</v>
      </c>
      <c r="E34" s="23" t="s">
        <v>880</v>
      </c>
      <c r="V34" t="s">
        <v>117</v>
      </c>
      <c r="W34" s="24">
        <v>37450.26999999999</v>
      </c>
    </row>
    <row r="35" spans="1:23" x14ac:dyDescent="0.3">
      <c r="D35" s="15" t="s">
        <v>200</v>
      </c>
      <c r="E35" s="23">
        <v>18299.32</v>
      </c>
      <c r="V35" t="s">
        <v>863</v>
      </c>
      <c r="W35" s="24">
        <v>891.53</v>
      </c>
    </row>
    <row r="36" spans="1:23" x14ac:dyDescent="0.3">
      <c r="D36" s="15" t="s">
        <v>57</v>
      </c>
      <c r="E36" s="23">
        <v>28978.850000000006</v>
      </c>
      <c r="V36" t="s">
        <v>49</v>
      </c>
      <c r="W36" s="24">
        <v>66407.170000000027</v>
      </c>
    </row>
    <row r="37" spans="1:23" x14ac:dyDescent="0.3">
      <c r="D37" s="15" t="s">
        <v>59</v>
      </c>
      <c r="E37" s="23">
        <v>9177.42</v>
      </c>
      <c r="V37" t="s">
        <v>331</v>
      </c>
      <c r="W37" s="24">
        <v>17021.929999999997</v>
      </c>
    </row>
    <row r="38" spans="1:23" x14ac:dyDescent="0.3">
      <c r="D38" s="15" t="s">
        <v>23</v>
      </c>
      <c r="E38" s="23">
        <v>390145.54000000079</v>
      </c>
      <c r="V38" t="s">
        <v>54</v>
      </c>
      <c r="W38" s="24">
        <v>15189.980000000009</v>
      </c>
    </row>
    <row r="39" spans="1:23" x14ac:dyDescent="0.3">
      <c r="D39" s="15" t="s">
        <v>128</v>
      </c>
      <c r="E39" s="23">
        <v>27113.920000000002</v>
      </c>
      <c r="V39" t="s">
        <v>20</v>
      </c>
      <c r="W39" s="24">
        <v>95494.859999999986</v>
      </c>
    </row>
    <row r="40" spans="1:23" x14ac:dyDescent="0.3">
      <c r="D40" s="15" t="s">
        <v>250</v>
      </c>
      <c r="E40" s="23">
        <v>11471.419999999998</v>
      </c>
      <c r="V40" t="s">
        <v>555</v>
      </c>
      <c r="W40" s="24">
        <v>19695.419999999998</v>
      </c>
    </row>
    <row r="41" spans="1:23" x14ac:dyDescent="0.3">
      <c r="D41" s="15" t="s">
        <v>40</v>
      </c>
      <c r="E41" s="23">
        <v>16302.24</v>
      </c>
      <c r="V41" t="s">
        <v>45</v>
      </c>
      <c r="W41" s="24">
        <v>7350.869999999999</v>
      </c>
    </row>
    <row r="42" spans="1:23" x14ac:dyDescent="0.3">
      <c r="A42" s="13" t="s">
        <v>3</v>
      </c>
      <c r="B42" s="14" t="s">
        <v>5</v>
      </c>
      <c r="D42" s="15" t="s">
        <v>712</v>
      </c>
      <c r="E42" s="23">
        <v>2865.0199999999995</v>
      </c>
      <c r="V42" t="s">
        <v>73</v>
      </c>
      <c r="W42" s="24">
        <v>1290.06</v>
      </c>
    </row>
    <row r="43" spans="1:23" x14ac:dyDescent="0.3">
      <c r="A43" s="13" t="str">
        <f t="shared" ref="A43:A59" si="0">M3</f>
        <v>Phones</v>
      </c>
      <c r="B43" s="13">
        <f t="shared" ref="B43:B59" si="1">GETPIVOTDATA("Sales",$M$2,"Sub-Category",A43)</f>
        <v>279464.4200000001</v>
      </c>
      <c r="D43" s="15" t="s">
        <v>66</v>
      </c>
      <c r="E43" s="23">
        <v>79303.609999999986</v>
      </c>
      <c r="V43" t="s">
        <v>64</v>
      </c>
      <c r="W43" s="24">
        <v>21227.569999999996</v>
      </c>
    </row>
    <row r="44" spans="1:23" x14ac:dyDescent="0.3">
      <c r="A44" s="13" t="str">
        <f t="shared" si="0"/>
        <v>Chairs</v>
      </c>
      <c r="B44" s="13">
        <f t="shared" si="1"/>
        <v>277058.98000000045</v>
      </c>
      <c r="D44" s="15" t="s">
        <v>25</v>
      </c>
      <c r="E44" s="23">
        <v>46346.2</v>
      </c>
      <c r="V44" t="s">
        <v>11</v>
      </c>
      <c r="W44" s="24">
        <v>151436.59999999998</v>
      </c>
    </row>
    <row r="45" spans="1:23" x14ac:dyDescent="0.3">
      <c r="A45" s="13" t="str">
        <f t="shared" si="0"/>
        <v>Storage</v>
      </c>
      <c r="B45" s="13">
        <f t="shared" si="1"/>
        <v>190679.61000000019</v>
      </c>
      <c r="D45" s="15" t="s">
        <v>209</v>
      </c>
      <c r="E45" s="23">
        <v>3963.4700000000007</v>
      </c>
      <c r="V45" t="s">
        <v>136</v>
      </c>
      <c r="W45" s="24">
        <v>8960.06</v>
      </c>
    </row>
    <row r="46" spans="1:23" x14ac:dyDescent="0.3">
      <c r="A46" s="13" t="str">
        <f t="shared" si="0"/>
        <v>Binders</v>
      </c>
      <c r="B46" s="13">
        <f t="shared" si="1"/>
        <v>169089.72999999995</v>
      </c>
      <c r="D46" s="15" t="s">
        <v>15</v>
      </c>
      <c r="E46" s="23">
        <v>68565.030000000072</v>
      </c>
      <c r="V46" t="s">
        <v>787</v>
      </c>
      <c r="W46" s="24">
        <v>8724.34</v>
      </c>
    </row>
    <row r="47" spans="1:23" x14ac:dyDescent="0.3">
      <c r="A47" s="13" t="str">
        <f t="shared" si="0"/>
        <v>Tables</v>
      </c>
      <c r="B47" s="13">
        <f t="shared" si="1"/>
        <v>167672.76</v>
      </c>
      <c r="D47" s="15" t="s">
        <v>70</v>
      </c>
      <c r="E47" s="23">
        <v>47809.549999999996</v>
      </c>
      <c r="V47" t="s">
        <v>38</v>
      </c>
      <c r="W47" s="24">
        <v>67825.950000000026</v>
      </c>
    </row>
    <row r="48" spans="1:23" ht="18" x14ac:dyDescent="0.35">
      <c r="A48" s="13" t="str">
        <f t="shared" si="0"/>
        <v>Machines</v>
      </c>
      <c r="B48" s="13">
        <f t="shared" si="1"/>
        <v>166777.78000000003</v>
      </c>
      <c r="D48" s="15" t="s">
        <v>167</v>
      </c>
      <c r="E48" s="23">
        <v>4476.41</v>
      </c>
      <c r="M48" s="17" t="s">
        <v>892</v>
      </c>
      <c r="N48" s="18"/>
      <c r="V48" t="s">
        <v>84</v>
      </c>
      <c r="W48" s="24">
        <v>117661.47000000002</v>
      </c>
    </row>
    <row r="49" spans="1:23" x14ac:dyDescent="0.3">
      <c r="A49" s="13" t="str">
        <f t="shared" si="0"/>
        <v>Accessories</v>
      </c>
      <c r="B49" s="13">
        <f t="shared" si="1"/>
        <v>139241.71000000002</v>
      </c>
      <c r="D49" s="15" t="s">
        <v>471</v>
      </c>
      <c r="E49" s="23">
        <v>2835.0000000000005</v>
      </c>
      <c r="M49" s="15" t="s">
        <v>2</v>
      </c>
      <c r="N49" s="15" t="s">
        <v>880</v>
      </c>
      <c r="V49" t="s">
        <v>865</v>
      </c>
      <c r="W49" s="24">
        <v>536.48</v>
      </c>
    </row>
    <row r="50" spans="1:23" x14ac:dyDescent="0.3">
      <c r="A50" s="13" t="str">
        <f t="shared" si="0"/>
        <v>Copiers</v>
      </c>
      <c r="B50" s="13">
        <f t="shared" si="1"/>
        <v>118968.23999999999</v>
      </c>
      <c r="D50" s="15" t="s">
        <v>27</v>
      </c>
      <c r="E50" s="23">
        <v>23650.589999999982</v>
      </c>
      <c r="M50" s="15" t="s">
        <v>200</v>
      </c>
      <c r="N50" s="16">
        <v>18299.32</v>
      </c>
      <c r="V50" t="s">
        <v>81</v>
      </c>
      <c r="W50" s="24">
        <v>29249.080000000009</v>
      </c>
    </row>
    <row r="51" spans="1:23" x14ac:dyDescent="0.3">
      <c r="A51" s="13" t="str">
        <f t="shared" si="0"/>
        <v>Bookcases</v>
      </c>
      <c r="B51" s="13">
        <f t="shared" si="1"/>
        <v>101387.67000000013</v>
      </c>
      <c r="D51" s="15" t="s">
        <v>42</v>
      </c>
      <c r="E51" s="23">
        <v>5297.05</v>
      </c>
      <c r="M51" s="15" t="s">
        <v>57</v>
      </c>
      <c r="N51" s="16">
        <v>28978.850000000006</v>
      </c>
      <c r="V51" t="s">
        <v>850</v>
      </c>
      <c r="W51" s="24">
        <v>1603.14</v>
      </c>
    </row>
    <row r="52" spans="1:23" x14ac:dyDescent="0.3">
      <c r="A52" s="13" t="str">
        <f t="shared" si="0"/>
        <v>Appliances</v>
      </c>
      <c r="B52" s="13">
        <f t="shared" si="1"/>
        <v>87846.099999999991</v>
      </c>
      <c r="D52" s="15" t="s">
        <v>401</v>
      </c>
      <c r="E52" s="23">
        <v>1270.5300000000002</v>
      </c>
      <c r="M52" s="15" t="s">
        <v>59</v>
      </c>
      <c r="N52" s="16">
        <v>9177.42</v>
      </c>
      <c r="V52" t="s">
        <v>883</v>
      </c>
      <c r="W52" s="24">
        <v>1928887.8600000013</v>
      </c>
    </row>
    <row r="53" spans="1:23" x14ac:dyDescent="0.3">
      <c r="A53" s="13" t="str">
        <f t="shared" si="0"/>
        <v>Furnishings</v>
      </c>
      <c r="B53" s="13">
        <f t="shared" si="1"/>
        <v>76222.689999999944</v>
      </c>
      <c r="D53" s="15" t="s">
        <v>217</v>
      </c>
      <c r="E53" s="23">
        <v>18580.899999999998</v>
      </c>
      <c r="M53" s="15" t="s">
        <v>23</v>
      </c>
      <c r="N53" s="16">
        <v>390145.54000000079</v>
      </c>
      <c r="W53" s="24"/>
    </row>
    <row r="54" spans="1:23" x14ac:dyDescent="0.3">
      <c r="A54" s="13" t="str">
        <f t="shared" si="0"/>
        <v>Paper</v>
      </c>
      <c r="B54" s="13">
        <f>GETPIVOTDATA("Sales",$M$2,"Sub-Category",A54)</f>
        <v>64529.990000000034</v>
      </c>
      <c r="D54" s="15" t="s">
        <v>183</v>
      </c>
      <c r="E54" s="23">
        <v>23040.059999999998</v>
      </c>
      <c r="M54" s="15" t="s">
        <v>128</v>
      </c>
      <c r="N54" s="16">
        <v>27113.920000000002</v>
      </c>
    </row>
    <row r="55" spans="1:23" x14ac:dyDescent="0.3">
      <c r="A55" s="13" t="str">
        <f t="shared" si="0"/>
        <v>Supplies</v>
      </c>
      <c r="B55" s="13">
        <f t="shared" si="1"/>
        <v>38554.810000000027</v>
      </c>
      <c r="D55" s="15" t="s">
        <v>62</v>
      </c>
      <c r="E55" s="23">
        <v>66559.090000000011</v>
      </c>
      <c r="M55" s="15" t="s">
        <v>250</v>
      </c>
      <c r="N55" s="16">
        <v>11471.419999999998</v>
      </c>
    </row>
    <row r="56" spans="1:23" x14ac:dyDescent="0.3">
      <c r="A56" s="13" t="str">
        <f t="shared" si="0"/>
        <v>Art</v>
      </c>
      <c r="B56" s="13">
        <f t="shared" si="1"/>
        <v>23145.500000000011</v>
      </c>
      <c r="D56" s="15" t="s">
        <v>142</v>
      </c>
      <c r="E56" s="23">
        <v>25069.119999999992</v>
      </c>
      <c r="M56" s="15" t="s">
        <v>40</v>
      </c>
      <c r="N56" s="16">
        <v>16302.24</v>
      </c>
    </row>
    <row r="57" spans="1:23" x14ac:dyDescent="0.3">
      <c r="A57" s="13" t="str">
        <f t="shared" si="0"/>
        <v>Envelopes</v>
      </c>
      <c r="B57" s="13">
        <f t="shared" si="1"/>
        <v>14717.39</v>
      </c>
      <c r="D57" s="15" t="s">
        <v>145</v>
      </c>
      <c r="E57" s="23">
        <v>9528.4400000000023</v>
      </c>
      <c r="M57" s="15" t="s">
        <v>712</v>
      </c>
      <c r="N57" s="16">
        <v>2865.0199999999995</v>
      </c>
    </row>
    <row r="58" spans="1:23" x14ac:dyDescent="0.3">
      <c r="A58" s="13" t="str">
        <f t="shared" si="0"/>
        <v>Labels</v>
      </c>
      <c r="B58" s="13">
        <f t="shared" si="1"/>
        <v>11045.550000000012</v>
      </c>
      <c r="D58" s="15" t="s">
        <v>93</v>
      </c>
      <c r="E58" s="23">
        <v>18470.039999999997</v>
      </c>
      <c r="M58" s="15" t="s">
        <v>66</v>
      </c>
      <c r="N58" s="16">
        <v>79303.609999999986</v>
      </c>
    </row>
    <row r="59" spans="1:23" x14ac:dyDescent="0.3">
      <c r="A59" s="13" t="str">
        <f t="shared" si="0"/>
        <v>Fasteners</v>
      </c>
      <c r="B59" s="13">
        <f t="shared" si="1"/>
        <v>2484.9300000000003</v>
      </c>
      <c r="D59" s="15" t="s">
        <v>212</v>
      </c>
      <c r="E59" s="23">
        <v>5549.4500000000007</v>
      </c>
      <c r="M59" s="15" t="s">
        <v>25</v>
      </c>
      <c r="N59" s="16">
        <v>46346.2</v>
      </c>
    </row>
    <row r="60" spans="1:23" x14ac:dyDescent="0.3">
      <c r="D60" s="15" t="s">
        <v>383</v>
      </c>
      <c r="E60" s="23">
        <v>4063.0600000000004</v>
      </c>
      <c r="M60" s="15" t="s">
        <v>209</v>
      </c>
      <c r="N60" s="16">
        <v>3963.4700000000007</v>
      </c>
    </row>
    <row r="61" spans="1:23" x14ac:dyDescent="0.3">
      <c r="D61" s="15" t="s">
        <v>68</v>
      </c>
      <c r="E61" s="23">
        <v>15059.500000000002</v>
      </c>
      <c r="M61" s="15" t="s">
        <v>15</v>
      </c>
      <c r="N61" s="16">
        <v>68565.030000000072</v>
      </c>
    </row>
    <row r="62" spans="1:23" x14ac:dyDescent="0.3">
      <c r="D62" s="15" t="s">
        <v>280</v>
      </c>
      <c r="E62" s="23">
        <v>7210.3</v>
      </c>
      <c r="M62" s="15" t="s">
        <v>70</v>
      </c>
      <c r="N62" s="16">
        <v>47809.549999999996</v>
      </c>
    </row>
    <row r="63" spans="1:23" x14ac:dyDescent="0.3">
      <c r="D63" s="15" t="s">
        <v>89</v>
      </c>
      <c r="E63" s="23">
        <v>29833.009999999995</v>
      </c>
      <c r="M63" s="15" t="s">
        <v>167</v>
      </c>
      <c r="N63" s="16">
        <v>4476.41</v>
      </c>
    </row>
    <row r="64" spans="1:23" x14ac:dyDescent="0.3">
      <c r="D64" s="15" t="s">
        <v>169</v>
      </c>
      <c r="E64" s="23">
        <v>3519.2000000000003</v>
      </c>
      <c r="M64" s="15" t="s">
        <v>471</v>
      </c>
      <c r="N64" s="16">
        <v>2835.0000000000005</v>
      </c>
    </row>
    <row r="65" spans="4:20" x14ac:dyDescent="0.3">
      <c r="D65" s="15" t="s">
        <v>77</v>
      </c>
      <c r="E65" s="23">
        <v>246517.74000000046</v>
      </c>
      <c r="M65" s="15" t="s">
        <v>27</v>
      </c>
      <c r="N65" s="16">
        <v>23650.589999999982</v>
      </c>
    </row>
    <row r="66" spans="4:20" x14ac:dyDescent="0.3">
      <c r="D66" s="15" t="s">
        <v>117</v>
      </c>
      <c r="E66" s="23">
        <v>37450.26999999999</v>
      </c>
      <c r="M66" s="15" t="s">
        <v>42</v>
      </c>
      <c r="N66" s="16">
        <v>5297.05</v>
      </c>
    </row>
    <row r="67" spans="4:20" x14ac:dyDescent="0.3">
      <c r="D67" s="15" t="s">
        <v>863</v>
      </c>
      <c r="E67" s="23">
        <v>891.53</v>
      </c>
      <c r="M67" s="15" t="s">
        <v>401</v>
      </c>
      <c r="N67" s="16">
        <v>1270.5300000000002</v>
      </c>
    </row>
    <row r="68" spans="4:20" x14ac:dyDescent="0.3">
      <c r="D68" s="15" t="s">
        <v>49</v>
      </c>
      <c r="E68" s="23">
        <v>66407.170000000027</v>
      </c>
      <c r="M68" s="15" t="s">
        <v>217</v>
      </c>
      <c r="N68" s="16">
        <v>18580.899999999998</v>
      </c>
    </row>
    <row r="69" spans="4:20" x14ac:dyDescent="0.3">
      <c r="D69" s="15" t="s">
        <v>331</v>
      </c>
      <c r="E69" s="23">
        <v>17021.929999999997</v>
      </c>
      <c r="M69" s="15" t="s">
        <v>183</v>
      </c>
      <c r="N69" s="16">
        <v>23040.059999999998</v>
      </c>
    </row>
    <row r="70" spans="4:20" x14ac:dyDescent="0.3">
      <c r="D70" s="15" t="s">
        <v>54</v>
      </c>
      <c r="E70" s="23">
        <v>15189.980000000009</v>
      </c>
      <c r="M70" s="15" t="s">
        <v>62</v>
      </c>
      <c r="N70" s="16">
        <v>66559.090000000011</v>
      </c>
    </row>
    <row r="71" spans="4:20" ht="18" x14ac:dyDescent="0.35">
      <c r="D71" s="15" t="s">
        <v>20</v>
      </c>
      <c r="E71" s="23">
        <v>95494.859999999986</v>
      </c>
      <c r="M71" s="15" t="s">
        <v>142</v>
      </c>
      <c r="N71" s="16">
        <v>25069.119999999992</v>
      </c>
      <c r="S71" s="17" t="s">
        <v>891</v>
      </c>
      <c r="T71" s="21"/>
    </row>
    <row r="72" spans="4:20" x14ac:dyDescent="0.3">
      <c r="D72" s="15" t="s">
        <v>555</v>
      </c>
      <c r="E72" s="23">
        <v>19695.419999999998</v>
      </c>
      <c r="M72" s="15" t="s">
        <v>145</v>
      </c>
      <c r="N72" s="16">
        <v>9528.4400000000023</v>
      </c>
      <c r="S72" s="15" t="s">
        <v>4</v>
      </c>
      <c r="T72" s="15" t="s">
        <v>880</v>
      </c>
    </row>
    <row r="73" spans="4:20" x14ac:dyDescent="0.3">
      <c r="D73" s="15" t="s">
        <v>45</v>
      </c>
      <c r="E73" s="23">
        <v>7350.869999999999</v>
      </c>
      <c r="M73" s="15" t="s">
        <v>93</v>
      </c>
      <c r="N73" s="16">
        <v>18470.039999999997</v>
      </c>
      <c r="S73" s="15" t="s">
        <v>31</v>
      </c>
      <c r="T73" s="23">
        <v>279464.4200000001</v>
      </c>
    </row>
    <row r="74" spans="4:20" x14ac:dyDescent="0.3">
      <c r="D74" s="15" t="s">
        <v>73</v>
      </c>
      <c r="E74" s="23">
        <v>1290.06</v>
      </c>
      <c r="M74" s="15" t="s">
        <v>212</v>
      </c>
      <c r="N74" s="16">
        <v>5549.4500000000007</v>
      </c>
      <c r="S74" s="15" t="s">
        <v>29</v>
      </c>
      <c r="T74" s="23">
        <v>277058.98000000045</v>
      </c>
    </row>
    <row r="75" spans="4:20" x14ac:dyDescent="0.3">
      <c r="D75" s="15" t="s">
        <v>64</v>
      </c>
      <c r="E75" s="23">
        <v>21227.569999999996</v>
      </c>
      <c r="M75" s="15" t="s">
        <v>383</v>
      </c>
      <c r="N75" s="16">
        <v>4063.0600000000004</v>
      </c>
      <c r="S75" s="15" t="s">
        <v>17</v>
      </c>
      <c r="T75" s="23">
        <v>190679.61000000019</v>
      </c>
    </row>
    <row r="76" spans="4:20" x14ac:dyDescent="0.3">
      <c r="D76" s="15" t="s">
        <v>11</v>
      </c>
      <c r="E76" s="23">
        <v>151436.59999999998</v>
      </c>
      <c r="M76" s="15" t="s">
        <v>68</v>
      </c>
      <c r="N76" s="16">
        <v>15059.500000000002</v>
      </c>
      <c r="S76" s="15" t="s">
        <v>18</v>
      </c>
      <c r="T76" s="23">
        <v>169089.72999999995</v>
      </c>
    </row>
    <row r="77" spans="4:20" x14ac:dyDescent="0.3">
      <c r="D77" s="15" t="s">
        <v>136</v>
      </c>
      <c r="E77" s="23">
        <v>8960.06</v>
      </c>
      <c r="M77" s="15" t="s">
        <v>280</v>
      </c>
      <c r="N77" s="16">
        <v>7210.3</v>
      </c>
      <c r="S77" s="15" t="s">
        <v>75</v>
      </c>
      <c r="T77" s="23">
        <v>167672.76</v>
      </c>
    </row>
    <row r="78" spans="4:20" x14ac:dyDescent="0.3">
      <c r="D78" s="15" t="s">
        <v>787</v>
      </c>
      <c r="E78" s="23">
        <v>8724.34</v>
      </c>
      <c r="M78" s="15" t="s">
        <v>89</v>
      </c>
      <c r="N78" s="16">
        <v>29833.009999999995</v>
      </c>
      <c r="S78" s="15" t="s">
        <v>138</v>
      </c>
      <c r="T78" s="23">
        <v>166777.78000000003</v>
      </c>
    </row>
    <row r="79" spans="4:20" x14ac:dyDescent="0.3">
      <c r="D79" s="15" t="s">
        <v>38</v>
      </c>
      <c r="E79" s="23">
        <v>67825.950000000026</v>
      </c>
      <c r="M79" s="15" t="s">
        <v>169</v>
      </c>
      <c r="N79" s="16">
        <v>3519.2000000000003</v>
      </c>
      <c r="S79" s="15" t="s">
        <v>36</v>
      </c>
      <c r="T79" s="23">
        <v>139241.71000000002</v>
      </c>
    </row>
    <row r="80" spans="4:20" x14ac:dyDescent="0.3">
      <c r="D80" s="15" t="s">
        <v>84</v>
      </c>
      <c r="E80" s="23">
        <v>117661.47000000002</v>
      </c>
      <c r="M80" s="15" t="s">
        <v>77</v>
      </c>
      <c r="N80" s="16">
        <v>246517.74000000046</v>
      </c>
      <c r="S80" s="15" t="s">
        <v>245</v>
      </c>
      <c r="T80" s="23">
        <v>118968.23999999999</v>
      </c>
    </row>
    <row r="81" spans="4:20" x14ac:dyDescent="0.3">
      <c r="D81" s="15" t="s">
        <v>865</v>
      </c>
      <c r="E81" s="23">
        <v>536.48</v>
      </c>
      <c r="M81" s="15" t="s">
        <v>117</v>
      </c>
      <c r="N81" s="16">
        <v>37450.26999999999</v>
      </c>
      <c r="S81" s="15" t="s">
        <v>47</v>
      </c>
      <c r="T81" s="23">
        <v>101387.67000000013</v>
      </c>
    </row>
    <row r="82" spans="4:20" x14ac:dyDescent="0.3">
      <c r="D82" s="15" t="s">
        <v>81</v>
      </c>
      <c r="E82" s="23">
        <v>29249.080000000009</v>
      </c>
      <c r="M82" s="15" t="s">
        <v>863</v>
      </c>
      <c r="N82" s="16">
        <v>891.53</v>
      </c>
      <c r="S82" s="15" t="s">
        <v>55</v>
      </c>
      <c r="T82" s="23">
        <v>87846.099999999991</v>
      </c>
    </row>
    <row r="83" spans="4:20" x14ac:dyDescent="0.3">
      <c r="D83" s="15" t="s">
        <v>850</v>
      </c>
      <c r="E83" s="23">
        <v>1603.14</v>
      </c>
      <c r="M83" s="15" t="s">
        <v>49</v>
      </c>
      <c r="N83" s="16">
        <v>66407.170000000027</v>
      </c>
      <c r="S83" s="15" t="s">
        <v>34</v>
      </c>
      <c r="T83" s="23">
        <v>76222.689999999944</v>
      </c>
    </row>
    <row r="84" spans="4:20" x14ac:dyDescent="0.3">
      <c r="M84" s="15" t="s">
        <v>331</v>
      </c>
      <c r="N84" s="16">
        <v>17021.929999999997</v>
      </c>
      <c r="S84" s="15" t="s">
        <v>13</v>
      </c>
      <c r="T84" s="23">
        <v>64529.990000000034</v>
      </c>
    </row>
    <row r="85" spans="4:20" x14ac:dyDescent="0.3">
      <c r="M85" s="15" t="s">
        <v>54</v>
      </c>
      <c r="N85" s="16">
        <v>15189.980000000009</v>
      </c>
      <c r="S85" s="15" t="s">
        <v>97</v>
      </c>
      <c r="T85" s="23">
        <v>38554.810000000027</v>
      </c>
    </row>
    <row r="86" spans="4:20" x14ac:dyDescent="0.3">
      <c r="M86" s="15" t="s">
        <v>20</v>
      </c>
      <c r="N86" s="16">
        <v>95494.859999999986</v>
      </c>
      <c r="S86" s="15" t="s">
        <v>21</v>
      </c>
      <c r="T86" s="23">
        <v>23145.500000000011</v>
      </c>
    </row>
    <row r="87" spans="4:20" x14ac:dyDescent="0.3">
      <c r="M87" s="15" t="s">
        <v>555</v>
      </c>
      <c r="N87" s="16">
        <v>19695.419999999998</v>
      </c>
      <c r="S87" s="15" t="s">
        <v>43</v>
      </c>
      <c r="T87" s="23">
        <v>14717.39</v>
      </c>
    </row>
    <row r="88" spans="4:20" x14ac:dyDescent="0.3">
      <c r="M88" s="15" t="s">
        <v>45</v>
      </c>
      <c r="N88" s="16">
        <v>7350.869999999999</v>
      </c>
      <c r="S88" s="15" t="s">
        <v>16</v>
      </c>
      <c r="T88" s="23">
        <v>11045.550000000012</v>
      </c>
    </row>
    <row r="89" spans="4:20" x14ac:dyDescent="0.3">
      <c r="M89" s="15" t="s">
        <v>73</v>
      </c>
      <c r="N89" s="16">
        <v>1290.06</v>
      </c>
      <c r="S89" s="15" t="s">
        <v>32</v>
      </c>
      <c r="T89" s="23">
        <v>2484.9300000000003</v>
      </c>
    </row>
    <row r="90" spans="4:20" x14ac:dyDescent="0.3">
      <c r="M90" s="15" t="s">
        <v>64</v>
      </c>
      <c r="N90" s="16">
        <v>21227.569999999996</v>
      </c>
    </row>
    <row r="91" spans="4:20" x14ac:dyDescent="0.3">
      <c r="M91" s="15" t="s">
        <v>11</v>
      </c>
      <c r="N91" s="16">
        <v>151436.59999999998</v>
      </c>
    </row>
    <row r="92" spans="4:20" x14ac:dyDescent="0.3">
      <c r="M92" s="15" t="s">
        <v>136</v>
      </c>
      <c r="N92" s="16">
        <v>8960.06</v>
      </c>
    </row>
    <row r="93" spans="4:20" x14ac:dyDescent="0.3">
      <c r="M93" s="15" t="s">
        <v>787</v>
      </c>
      <c r="N93" s="16">
        <v>8724.34</v>
      </c>
    </row>
    <row r="94" spans="4:20" x14ac:dyDescent="0.3">
      <c r="M94" s="15" t="s">
        <v>38</v>
      </c>
      <c r="N94" s="16">
        <v>67825.950000000026</v>
      </c>
    </row>
    <row r="95" spans="4:20" x14ac:dyDescent="0.3">
      <c r="M95" s="15" t="s">
        <v>84</v>
      </c>
      <c r="N95" s="16">
        <v>117661.47000000002</v>
      </c>
    </row>
    <row r="96" spans="4:20" x14ac:dyDescent="0.3">
      <c r="M96" s="15" t="s">
        <v>865</v>
      </c>
      <c r="N96" s="16">
        <v>536.48</v>
      </c>
    </row>
    <row r="97" spans="13:14" x14ac:dyDescent="0.3">
      <c r="M97" s="15" t="s">
        <v>81</v>
      </c>
      <c r="N97" s="16">
        <v>29249.080000000009</v>
      </c>
    </row>
    <row r="98" spans="13:14" x14ac:dyDescent="0.3">
      <c r="M98" s="15" t="s">
        <v>850</v>
      </c>
      <c r="N98" s="16">
        <v>1603.14</v>
      </c>
    </row>
    <row r="99" spans="13:14" x14ac:dyDescent="0.3">
      <c r="M99" s="15"/>
      <c r="N99"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672F-E4B6-40AB-8A66-8B6BAD9CE500}">
  <dimension ref="E10"/>
  <sheetViews>
    <sheetView showGridLines="0" showRowColHeaders="0" tabSelected="1" zoomScale="90" zoomScaleNormal="90" workbookViewId="0">
      <selection activeCell="W3" sqref="W3"/>
    </sheetView>
  </sheetViews>
  <sheetFormatPr defaultRowHeight="14.4" x14ac:dyDescent="0.3"/>
  <cols>
    <col min="21" max="21" width="14.77734375" bestFit="1" customWidth="1"/>
  </cols>
  <sheetData>
    <row r="10" spans="5:5" x14ac:dyDescent="0.3">
      <c r="E10"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Nayana S Nayak</cp:lastModifiedBy>
  <dcterms:created xsi:type="dcterms:W3CDTF">2025-11-07T12:45:26Z</dcterms:created>
  <dcterms:modified xsi:type="dcterms:W3CDTF">2026-04-30T10:48:09Z</dcterms:modified>
</cp:coreProperties>
</file>