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shm\OneDrive\Desktop\Excel\Assignment Pdf\Assignment 9 Reference Function\"/>
    </mc:Choice>
  </mc:AlternateContent>
  <xr:revisionPtr revIDLastSave="0" documentId="13_ncr:1_{D8986F42-AD86-48AA-9E9C-D399EB0E11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ile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/>
  <c r="C9" i="1"/>
  <c r="D18" i="1" a="1"/>
  <c r="D18" i="1"/>
  <c r="C18" i="1"/>
  <c r="B18" i="1"/>
  <c r="C8" i="1"/>
  <c r="C7" i="1"/>
  <c r="C6" i="1"/>
  <c r="D17" i="1" a="1"/>
  <c r="D17" i="1" s="1"/>
  <c r="C17" i="1"/>
  <c r="B17" i="1"/>
  <c r="D16" i="1" a="1"/>
  <c r="D16" i="1"/>
  <c r="C16" i="1"/>
  <c r="B16" i="1"/>
  <c r="D15" i="1" a="1"/>
  <c r="D15" i="1"/>
  <c r="C15" i="1"/>
  <c r="B15" i="1"/>
  <c r="C5" i="1"/>
  <c r="D14" i="1" a="1"/>
  <c r="D14" i="1" s="1"/>
  <c r="C14" i="1"/>
  <c r="B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<sst xmlns="http://schemas.openxmlformats.org/spreadsheetml/2006/main" count="31" uniqueCount="15">
  <si>
    <t>CITY</t>
  </si>
  <si>
    <t>Clearwater</t>
  </si>
  <si>
    <t>Daytona Beach</t>
  </si>
  <si>
    <t>Ft. Lauderdale</t>
  </si>
  <si>
    <t>Gainesville</t>
  </si>
  <si>
    <t>Jacksonville</t>
  </si>
  <si>
    <t>Key Largo</t>
  </si>
  <si>
    <t>Miami</t>
  </si>
  <si>
    <t>Orlando</t>
  </si>
  <si>
    <t>Sarasota</t>
  </si>
  <si>
    <t>Tampa</t>
  </si>
  <si>
    <t>Miles</t>
  </si>
  <si>
    <t>City</t>
  </si>
  <si>
    <t>Total</t>
  </si>
  <si>
    <t>Choose Cities, to plan your trip through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</si>
</sst>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5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textRotation="90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right" indent="1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3" fillId="0" borderId="0" xfId="1"/>
  </cellXfs>
  <cellStyles count="4">
    <cellStyle name="Ctx_Hyperlink" xfId="2" xr:uid="{00000000-0005-0000-0000-000000000000}"/>
    <cellStyle name="Hyperlink" xfId="1" builtinId="8"/>
    <cellStyle name="Normal" xfId="0" builtinId="0"/>
    <cellStyle name="Normal 4" xfId="3" xr:uid="{41D592B8-3CB3-415B-A819-800C731B0ACF}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Q18"/>
  <sheetViews>
    <sheetView showGridLines="0" tabSelected="1" topLeftCell="A3" workbookViewId="0">
      <selection activeCell="I13" sqref="I13"/>
    </sheetView>
  </sheetViews>
  <sheetFormatPr defaultRowHeight="15" x14ac:dyDescent="0.25"/>
  <cols>
    <col min="1" max="1" width="5.5703125" customWidth="1"/>
    <col min="2" max="2" width="16.85546875" customWidth="1"/>
    <col min="3" max="3" width="13.7109375" customWidth="1"/>
    <col min="6" max="6" width="4.140625" customWidth="1"/>
    <col min="7" max="7" width="14.42578125" customWidth="1"/>
    <col min="8" max="17" width="4" bestFit="1" customWidth="1"/>
  </cols>
  <sheetData>
    <row r="2" spans="1:17" x14ac:dyDescent="0.25">
      <c r="B2" s="10" t="s">
        <v>14</v>
      </c>
      <c r="H2" s="1">
        <v>1</v>
      </c>
      <c r="I2" s="1">
        <v>2</v>
      </c>
      <c r="J2" s="1">
        <v>3</v>
      </c>
      <c r="K2" s="1">
        <v>4</v>
      </c>
      <c r="L2" s="1">
        <v>5</v>
      </c>
      <c r="M2" s="1">
        <v>6</v>
      </c>
      <c r="N2" s="1">
        <v>7</v>
      </c>
      <c r="O2" s="1">
        <v>8</v>
      </c>
      <c r="P2" s="1">
        <v>9</v>
      </c>
      <c r="Q2" s="1">
        <v>10</v>
      </c>
    </row>
    <row r="3" spans="1:17" ht="74.25" x14ac:dyDescent="0.25">
      <c r="B3" s="2" t="s">
        <v>12</v>
      </c>
      <c r="C3" s="2" t="s">
        <v>11</v>
      </c>
      <c r="E3" s="2"/>
      <c r="G3" s="3" t="s">
        <v>0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10</v>
      </c>
    </row>
    <row r="4" spans="1:17" x14ac:dyDescent="0.25">
      <c r="A4" s="8">
        <v>1</v>
      </c>
      <c r="B4" s="9" t="s">
        <v>4</v>
      </c>
      <c r="C4" s="6"/>
      <c r="E4" s="1"/>
      <c r="F4" s="1">
        <v>1</v>
      </c>
      <c r="G4" s="3" t="s">
        <v>1</v>
      </c>
      <c r="H4" s="3">
        <v>0</v>
      </c>
      <c r="I4" s="3">
        <v>159</v>
      </c>
      <c r="J4" s="3">
        <v>247</v>
      </c>
      <c r="K4" s="3">
        <v>131</v>
      </c>
      <c r="L4" s="3">
        <v>197</v>
      </c>
      <c r="M4" s="3">
        <v>296</v>
      </c>
      <c r="N4" s="3">
        <v>262</v>
      </c>
      <c r="O4" s="3">
        <v>106</v>
      </c>
      <c r="P4" s="3">
        <v>53</v>
      </c>
      <c r="Q4" s="3">
        <v>22</v>
      </c>
    </row>
    <row r="5" spans="1:17" x14ac:dyDescent="0.25">
      <c r="A5" s="8">
        <v>2</v>
      </c>
      <c r="B5" s="9" t="s">
        <v>5</v>
      </c>
      <c r="C5" s="6">
        <f>D14</f>
        <v>309</v>
      </c>
      <c r="F5" s="1">
        <v>2</v>
      </c>
      <c r="G5" s="3" t="s">
        <v>2</v>
      </c>
      <c r="H5" s="3">
        <v>159</v>
      </c>
      <c r="I5" s="3">
        <v>0</v>
      </c>
      <c r="J5" s="3">
        <v>230</v>
      </c>
      <c r="K5" s="3">
        <v>97</v>
      </c>
      <c r="L5" s="3">
        <v>89</v>
      </c>
      <c r="M5" s="3">
        <v>309</v>
      </c>
      <c r="N5" s="3">
        <v>255</v>
      </c>
      <c r="O5" s="3">
        <v>54</v>
      </c>
      <c r="P5" s="3">
        <v>181</v>
      </c>
      <c r="Q5" s="3">
        <v>138</v>
      </c>
    </row>
    <row r="6" spans="1:17" x14ac:dyDescent="0.25">
      <c r="A6" s="8">
        <v>3</v>
      </c>
      <c r="B6" s="9" t="s">
        <v>8</v>
      </c>
      <c r="C6" s="6">
        <f>D15</f>
        <v>332</v>
      </c>
      <c r="F6" s="1">
        <v>3</v>
      </c>
      <c r="G6" s="3" t="s">
        <v>3</v>
      </c>
      <c r="H6" s="3">
        <v>247</v>
      </c>
      <c r="I6" s="3">
        <v>230</v>
      </c>
      <c r="J6" s="3">
        <v>0</v>
      </c>
      <c r="K6" s="3">
        <v>309</v>
      </c>
      <c r="L6" s="3">
        <v>317</v>
      </c>
      <c r="M6" s="3">
        <v>80</v>
      </c>
      <c r="N6" s="3">
        <v>26</v>
      </c>
      <c r="O6" s="3">
        <v>206</v>
      </c>
      <c r="P6" s="3">
        <v>200</v>
      </c>
      <c r="Q6" s="3">
        <v>232</v>
      </c>
    </row>
    <row r="7" spans="1:17" x14ac:dyDescent="0.25">
      <c r="A7" s="8">
        <v>4</v>
      </c>
      <c r="B7" s="9" t="s">
        <v>10</v>
      </c>
      <c r="C7" s="6">
        <f>D16</f>
        <v>214</v>
      </c>
      <c r="F7" s="1">
        <v>4</v>
      </c>
      <c r="G7" s="3" t="s">
        <v>4</v>
      </c>
      <c r="H7" s="3">
        <v>131</v>
      </c>
      <c r="I7" s="3">
        <v>97</v>
      </c>
      <c r="J7" s="3">
        <v>309</v>
      </c>
      <c r="K7" s="3">
        <v>0</v>
      </c>
      <c r="L7" s="3">
        <v>68</v>
      </c>
      <c r="M7" s="3">
        <v>372</v>
      </c>
      <c r="N7" s="3">
        <v>332</v>
      </c>
      <c r="O7" s="3">
        <v>109</v>
      </c>
      <c r="P7" s="3">
        <v>177</v>
      </c>
      <c r="Q7" s="3">
        <v>128</v>
      </c>
    </row>
    <row r="8" spans="1:17" x14ac:dyDescent="0.25">
      <c r="A8" s="8">
        <v>5</v>
      </c>
      <c r="B8" s="9" t="s">
        <v>9</v>
      </c>
      <c r="C8" s="6">
        <f>D17</f>
        <v>128</v>
      </c>
      <c r="F8" s="1">
        <v>5</v>
      </c>
      <c r="G8" s="3" t="s">
        <v>5</v>
      </c>
      <c r="H8" s="3">
        <v>197</v>
      </c>
      <c r="I8" s="3">
        <v>89</v>
      </c>
      <c r="J8" s="3">
        <v>317</v>
      </c>
      <c r="K8" s="3">
        <v>68</v>
      </c>
      <c r="L8" s="3">
        <v>0</v>
      </c>
      <c r="M8" s="3">
        <v>396</v>
      </c>
      <c r="N8" s="3">
        <v>342</v>
      </c>
      <c r="O8" s="3">
        <v>134</v>
      </c>
      <c r="P8" s="3">
        <v>237</v>
      </c>
      <c r="Q8" s="3">
        <v>190</v>
      </c>
    </row>
    <row r="9" spans="1:17" x14ac:dyDescent="0.25">
      <c r="A9" s="8">
        <v>6</v>
      </c>
      <c r="B9" s="9" t="s">
        <v>4</v>
      </c>
      <c r="C9" s="6">
        <f>D18</f>
        <v>206</v>
      </c>
      <c r="F9" s="1">
        <v>6</v>
      </c>
      <c r="G9" s="3" t="s">
        <v>6</v>
      </c>
      <c r="H9" s="3">
        <v>296</v>
      </c>
      <c r="I9" s="3">
        <v>309</v>
      </c>
      <c r="J9" s="3">
        <v>80</v>
      </c>
      <c r="K9" s="3">
        <v>372</v>
      </c>
      <c r="L9" s="3">
        <v>396</v>
      </c>
      <c r="M9" s="3">
        <v>0</v>
      </c>
      <c r="N9" s="3">
        <v>54</v>
      </c>
      <c r="O9" s="3">
        <v>269</v>
      </c>
      <c r="P9" s="3">
        <v>243</v>
      </c>
      <c r="Q9" s="3">
        <v>287</v>
      </c>
    </row>
    <row r="10" spans="1:17" x14ac:dyDescent="0.25">
      <c r="F10" s="1">
        <v>7</v>
      </c>
      <c r="G10" s="3" t="s">
        <v>7</v>
      </c>
      <c r="H10" s="3">
        <v>262</v>
      </c>
      <c r="I10" s="3">
        <v>255</v>
      </c>
      <c r="J10" s="3">
        <v>26</v>
      </c>
      <c r="K10" s="3">
        <v>332</v>
      </c>
      <c r="L10" s="3">
        <v>342</v>
      </c>
      <c r="M10" s="3">
        <v>54</v>
      </c>
      <c r="N10" s="3">
        <v>0</v>
      </c>
      <c r="O10" s="3">
        <v>229</v>
      </c>
      <c r="P10" s="3">
        <v>214</v>
      </c>
      <c r="Q10" s="3">
        <v>246</v>
      </c>
    </row>
    <row r="11" spans="1:17" x14ac:dyDescent="0.25">
      <c r="B11" s="6" t="s">
        <v>13</v>
      </c>
      <c r="C11" s="6">
        <f>SUM(C5:C9)</f>
        <v>1189</v>
      </c>
      <c r="F11" s="1">
        <v>8</v>
      </c>
      <c r="G11" s="3" t="s">
        <v>8</v>
      </c>
      <c r="H11" s="3">
        <v>106</v>
      </c>
      <c r="I11" s="3">
        <v>54</v>
      </c>
      <c r="J11" s="3">
        <v>206</v>
      </c>
      <c r="K11" s="3">
        <v>109</v>
      </c>
      <c r="L11" s="3">
        <v>134</v>
      </c>
      <c r="M11" s="3">
        <v>269</v>
      </c>
      <c r="N11" s="3">
        <v>229</v>
      </c>
      <c r="O11" s="3">
        <v>0</v>
      </c>
      <c r="P11" s="3">
        <v>128</v>
      </c>
      <c r="Q11" s="3">
        <v>85</v>
      </c>
    </row>
    <row r="12" spans="1:17" x14ac:dyDescent="0.25">
      <c r="F12" s="1">
        <v>9</v>
      </c>
      <c r="G12" s="3" t="s">
        <v>9</v>
      </c>
      <c r="H12" s="3">
        <v>53</v>
      </c>
      <c r="I12" s="3">
        <v>181</v>
      </c>
      <c r="J12" s="3">
        <v>200</v>
      </c>
      <c r="K12" s="3">
        <v>177</v>
      </c>
      <c r="L12" s="3">
        <v>237</v>
      </c>
      <c r="M12" s="3">
        <v>243</v>
      </c>
      <c r="N12" s="3">
        <v>214</v>
      </c>
      <c r="O12" s="3">
        <v>128</v>
      </c>
      <c r="P12" s="3">
        <v>0</v>
      </c>
      <c r="Q12" s="3">
        <v>52</v>
      </c>
    </row>
    <row r="13" spans="1:17" x14ac:dyDescent="0.25">
      <c r="F13" s="1">
        <v>10</v>
      </c>
      <c r="G13" s="3" t="s">
        <v>10</v>
      </c>
      <c r="H13" s="3">
        <v>22</v>
      </c>
      <c r="I13" s="3">
        <v>138</v>
      </c>
      <c r="J13" s="3">
        <v>232</v>
      </c>
      <c r="K13" s="3">
        <v>128</v>
      </c>
      <c r="L13" s="3">
        <v>190</v>
      </c>
      <c r="M13" s="3">
        <v>287</v>
      </c>
      <c r="N13" s="3">
        <v>246</v>
      </c>
      <c r="O13" s="3">
        <v>85</v>
      </c>
      <c r="P13" s="3">
        <v>52</v>
      </c>
      <c r="Q13" s="3">
        <v>0</v>
      </c>
    </row>
    <row r="14" spans="1:17" x14ac:dyDescent="0.25">
      <c r="B14">
        <f>MATCH(B5,G4:G13,0)</f>
        <v>5</v>
      </c>
      <c r="C14">
        <f>MATCH(B4,H3:Q3,0)</f>
        <v>4</v>
      </c>
      <c r="D14" cm="1">
        <f t="array" ref="D14">INDEX(G3:Q13,B14,C14)</f>
        <v>309</v>
      </c>
    </row>
    <row r="15" spans="1:17" ht="23.25" x14ac:dyDescent="0.35">
      <c r="B15" s="7">
        <f>MATCH(B6,G4:G13,0)</f>
        <v>8</v>
      </c>
      <c r="C15">
        <f>MATCH(B5,H3:Q3,0)</f>
        <v>5</v>
      </c>
      <c r="D15" cm="1">
        <f t="array" ref="D15">INDEX(G3:Q13,B15,C15)</f>
        <v>332</v>
      </c>
      <c r="H15" s="5"/>
      <c r="I15" s="11"/>
      <c r="J15" s="11"/>
      <c r="K15" s="11"/>
      <c r="L15" s="11"/>
      <c r="M15" s="11"/>
      <c r="N15" s="11"/>
      <c r="O15" s="11"/>
      <c r="P15" s="11"/>
    </row>
    <row r="16" spans="1:17" x14ac:dyDescent="0.25">
      <c r="B16">
        <f>MATCH(B7,G4:G13,0)</f>
        <v>10</v>
      </c>
      <c r="C16">
        <f>MATCH(B6,H3:Q3,0)</f>
        <v>8</v>
      </c>
      <c r="D16" cm="1">
        <f t="array" ref="D16">INDEX(G3:Q13,B16,C16)</f>
        <v>214</v>
      </c>
    </row>
    <row r="17" spans="2:14" x14ac:dyDescent="0.25">
      <c r="B17">
        <f>MATCH(B8,G4:G13,0)</f>
        <v>9</v>
      </c>
      <c r="C17">
        <f>MATCH(B7,H3:Q3,0)</f>
        <v>10</v>
      </c>
      <c r="D17" cm="1">
        <f t="array" ref="D17">INDEX(G3:Q13,B17,C17)</f>
        <v>128</v>
      </c>
      <c r="H17" s="5"/>
      <c r="I17" s="11"/>
      <c r="J17" s="11"/>
      <c r="K17" s="11"/>
      <c r="L17" s="11"/>
      <c r="M17" s="11"/>
      <c r="N17" s="11"/>
    </row>
    <row r="18" spans="2:14" x14ac:dyDescent="0.25">
      <c r="B18">
        <f>MATCH(B9,G4:G13,0)</f>
        <v>4</v>
      </c>
      <c r="C18">
        <f>MATCH(B8,H3:Q3,0)</f>
        <v>9</v>
      </c>
      <c r="D18" cm="1">
        <f t="array" ref="D18">INDEX(G3:Q13,B18,C18)</f>
        <v>206</v>
      </c>
    </row>
  </sheetData>
  <mergeCells count="2">
    <mergeCell ref="I17:N17"/>
    <mergeCell ref="I15:P15"/>
  </mergeCells>
  <dataValidations count="1">
    <dataValidation type="list" allowBlank="1" showInputMessage="1" showErrorMessage="1" sqref="B4:B9" xr:uid="{00000000-0002-0000-0000-000000000000}">
      <formula1>$G$4:$G$13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nayan deshmane</cp:lastModifiedBy>
  <dcterms:created xsi:type="dcterms:W3CDTF">2013-05-08T14:48:55Z</dcterms:created>
  <dcterms:modified xsi:type="dcterms:W3CDTF">2024-07-19T11:48:39Z</dcterms:modified>
</cp:coreProperties>
</file>