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hidePivotFieldList="1" defaultThemeVersion="124226"/>
  <mc:AlternateContent xmlns:mc="http://schemas.openxmlformats.org/markup-compatibility/2006">
    <mc:Choice Requires="x15">
      <x15ac:absPath xmlns:x15ac="http://schemas.microsoft.com/office/spreadsheetml/2010/11/ac" url="C:\Users\C78072\abnamro_projects\rats_control_framework_reports\templates\"/>
    </mc:Choice>
  </mc:AlternateContent>
  <xr:revisionPtr revIDLastSave="0" documentId="13_ncr:1_{F407963F-0D85-4D90-96D0-0E8E0822CE8B}" xr6:coauthVersionLast="45" xr6:coauthVersionMax="45" xr10:uidLastSave="{00000000-0000-0000-0000-000000000000}"/>
  <bookViews>
    <workbookView xWindow="-120" yWindow="-120" windowWidth="20730" windowHeight="11160" activeTab="2" xr2:uid="{00000000-000D-0000-FFFF-FFFF00000000}"/>
  </bookViews>
  <sheets>
    <sheet name="control procedures" sheetId="5" r:id="rId1"/>
    <sheet name="evidence A" sheetId="6" r:id="rId2"/>
    <sheet name="evidence B" sheetId="7" r:id="rId3"/>
    <sheet name="evidence C" sheetId="8" r:id="rId4"/>
    <sheet name="Picture  SEG#03"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E27" i="5" l="1"/>
  <c r="E29" i="5" l="1"/>
  <c r="E2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095C3F-727F-4FEF-8445-3B3261D18C33}" keepAlive="1" name="Query - SEG#3_June2019" description="Connection to the 'SEG#3_June2019' query in the workbook." type="5" refreshedVersion="6" background="1">
    <dbPr connection="Provider=Microsoft.Mashup.OleDb.1;Data Source=$Workbook$;Location=SEG#3_June2019;Extended Properties=&quot;&quot;" command="SELECT * FROM [SEG#3_June2019]"/>
  </connection>
  <connection id="2" xr16:uid="{C8D4A8A8-1664-43DF-9510-C076654A3164}" keepAlive="1" name="Query - SEG#3_June2019 (2)" description="Connection to the 'SEG#3_June2019 (2)' query in the workbook." type="5" refreshedVersion="0" background="1">
    <dbPr connection="Provider=Microsoft.Mashup.OleDb.1;Data Source=$Workbook$;Location=&quot;SEG#3_June2019 (2)&quot;;Extended Properties=&quot;&quot;" command="SELECT * FROM [SEG#3_June2019 (2)]"/>
  </connection>
</connections>
</file>

<file path=xl/sharedStrings.xml><?xml version="1.0" encoding="utf-8"?>
<sst xmlns="http://schemas.openxmlformats.org/spreadsheetml/2006/main" count="96" uniqueCount="81">
  <si>
    <t>No.</t>
  </si>
  <si>
    <t>Requirement</t>
  </si>
  <si>
    <t>Control ID</t>
  </si>
  <si>
    <t>Control name</t>
  </si>
  <si>
    <t>Monitoring period</t>
  </si>
  <si>
    <t>Monitor</t>
  </si>
  <si>
    <t>Control description AGRC</t>
  </si>
  <si>
    <t>Reference</t>
  </si>
  <si>
    <t>Evidence</t>
  </si>
  <si>
    <t>Procedure</t>
  </si>
  <si>
    <t>Preparer</t>
  </si>
  <si>
    <t>Reviewer</t>
  </si>
  <si>
    <t>Purpose</t>
  </si>
  <si>
    <t>Conclusion</t>
  </si>
  <si>
    <t>&lt;..&gt;</t>
  </si>
  <si>
    <t>Control evidence requirements</t>
  </si>
  <si>
    <t>Clear purpose why a document is used as evidence</t>
  </si>
  <si>
    <t>No loose ends</t>
  </si>
  <si>
    <t>Date/ version (-management) of document that has been used as evidence</t>
  </si>
  <si>
    <t>Date</t>
  </si>
  <si>
    <t>Document only the information that is used as evidence</t>
  </si>
  <si>
    <t>Clear audit trail as such that the procedures can be reperformed: references between documents</t>
  </si>
  <si>
    <t>Follow up actions if control does not meet the threshold</t>
  </si>
  <si>
    <t>Observation</t>
  </si>
  <si>
    <t>Excel is not the source system. Include the 1st and last page of print screen from the source system</t>
  </si>
  <si>
    <t>Procedures</t>
  </si>
  <si>
    <t>Observations</t>
  </si>
  <si>
    <t>evidence A</t>
  </si>
  <si>
    <t>evidence B</t>
  </si>
  <si>
    <t>evidence C</t>
  </si>
  <si>
    <t>&lt;Document the purpose of the procedures and the used evidence&gt;</t>
  </si>
  <si>
    <t>Determine if a Segment has been determined. Prerequisite for Provision Calculation</t>
  </si>
  <si>
    <t>The productowner RATS analyses the Error logs and provides an explanation on reported errors and determines if the reported (technical) errors have a significant impact on the balance</t>
  </si>
  <si>
    <t xml:space="preserve">The productowner RATS will follow-up on issues which occurred.  </t>
  </si>
  <si>
    <t>Follow-up actions if applicable</t>
  </si>
  <si>
    <t>Evidence A</t>
  </si>
  <si>
    <t>Evidence B</t>
  </si>
  <si>
    <t>Evidence C</t>
  </si>
  <si>
    <t>Query on missing Client_Segment_Lel</t>
  </si>
  <si>
    <t>1) Functional Maintenance has extracted the records form the RATS database where no Client_Segment_Lel has been determined</t>
  </si>
  <si>
    <t xml:space="preserve">Functional maintenance executes a query to determine if all assets have a Segment. The query is executed on the RATS database. </t>
  </si>
  <si>
    <t>Below is a screenshot from the production environment where the query is executed and the results</t>
  </si>
  <si>
    <t>*see Cal#2 for details on calculation id and the date</t>
  </si>
  <si>
    <t>DETAILS EXECUTED STEPS</t>
  </si>
  <si>
    <t>EXECUTES STEPS</t>
  </si>
  <si>
    <t>The file containing the records which have no segment in RATS</t>
  </si>
  <si>
    <r>
      <rPr>
        <b/>
        <i/>
        <sz val="11"/>
        <color theme="1"/>
        <rFont val="Calibri"/>
        <family val="2"/>
      </rPr>
      <t>Why:</t>
    </r>
    <r>
      <rPr>
        <i/>
        <sz val="11"/>
        <color theme="1"/>
        <rFont val="Calibri"/>
        <family val="2"/>
      </rPr>
      <t xml:space="preserve"> To mitigate risk of inaccurate provision calculation
</t>
    </r>
    <r>
      <rPr>
        <b/>
        <i/>
        <sz val="11"/>
        <color theme="1"/>
        <rFont val="Calibri"/>
        <family val="2"/>
      </rPr>
      <t>Who:</t>
    </r>
    <r>
      <rPr>
        <i/>
        <sz val="11"/>
        <color theme="1"/>
        <rFont val="Calibri"/>
        <family val="2"/>
      </rPr>
      <t xml:space="preserve"> risk specialist provision office</t>
    </r>
    <r>
      <rPr>
        <b/>
        <i/>
        <sz val="11"/>
        <color theme="1"/>
        <rFont val="Calibri"/>
        <family val="2"/>
      </rPr>
      <t xml:space="preserve">
What:</t>
    </r>
    <r>
      <rPr>
        <i/>
        <sz val="11"/>
        <color theme="1"/>
        <rFont val="Calibri"/>
        <family val="2"/>
      </rPr>
      <t xml:space="preserve"> In order to determine that for all Assets a segment has been determined, the Productowner RATS checks the log files on error messages. In case of exception(s) follow up actions are taken and monitored by an Expert Team. Decisions will be logged
</t>
    </r>
    <r>
      <rPr>
        <b/>
        <i/>
        <sz val="11"/>
        <color theme="1"/>
        <rFont val="Calibri"/>
        <family val="2"/>
      </rPr>
      <t>When:</t>
    </r>
    <r>
      <rPr>
        <i/>
        <sz val="11"/>
        <color theme="1"/>
        <rFont val="Calibri"/>
        <family val="2"/>
      </rPr>
      <t xml:space="preserve"> Quarterly
</t>
    </r>
    <r>
      <rPr>
        <b/>
        <i/>
        <sz val="11"/>
        <color theme="1"/>
        <rFont val="Calibri"/>
        <family val="2"/>
      </rPr>
      <t>Where:</t>
    </r>
    <r>
      <rPr>
        <i/>
        <sz val="11"/>
        <color theme="1"/>
        <rFont val="Calibri"/>
        <family val="2"/>
      </rPr>
      <t xml:space="preserve"> Log file including proper analysis and follow up actions/ ET minutes including Finance and Risk approval on the conclusion of the analysis</t>
    </r>
  </si>
  <si>
    <t>Based on the prior investigations of Provision Office it's concluded that all exceptions are covered by the memo procedure and thus should not be sent to MPS. The filter in ENTER ETL should be adjusted to prevent these records being delivered</t>
  </si>
  <si>
    <t>Analyses document</t>
  </si>
  <si>
    <t>For the calculation all assets in scope for IFRS9 provision calculation are allocated to a segment and Based on the segment, a model is used for calculation, e.g. SME, Private Banking, Lease.</t>
  </si>
  <si>
    <t xml:space="preserve">Picture: Calculation </t>
  </si>
  <si>
    <t xml:space="preserve">SEG#03 is checking the CORE database for a particular calculation on records having no segment </t>
  </si>
  <si>
    <t>Below the Segment Determination matrix attached showing the logic used for determining the segment.  This logic is seen as part of the model and has been validated by Model Validation</t>
  </si>
  <si>
    <t xml:space="preserve"> LC_FR-38_4.x_segment determination RaTS (SEG#3)</t>
  </si>
  <si>
    <t>Smile - Segment service Interface control</t>
  </si>
  <si>
    <t>Provision Office</t>
  </si>
  <si>
    <t>This file is sent to RATS team to perform an analysis</t>
  </si>
  <si>
    <t xml:space="preserve">To be able to do an analysis functional maintenance retrieves the records form the RATS database with additional information </t>
  </si>
  <si>
    <t>RATS Team performs an analysis on the excel file with the records which were delivered by Functional Maintenance</t>
  </si>
  <si>
    <t>2) analysis by RATS Team</t>
  </si>
  <si>
    <t>The product owner RATS analyses the Error logs and provides an explanation on reported errors</t>
  </si>
  <si>
    <t>A mail is sent to provision office to investigate the reported errors and determine if they should be in scope for MPS or are covered by a memo procedure</t>
  </si>
  <si>
    <t xml:space="preserve">Functional Maintenance checks the Segment Error logs for the Main Bank, AAHG, International and Subsidiaries and share them with Productowner RATS. 
</t>
  </si>
  <si>
    <t>Segment service error log based on the runs for Main Bank, AAHG, International and Subsidiaries.</t>
  </si>
  <si>
    <t>Explanation on the error log for Main Bank, AAHG, International and Subsidiaries.</t>
  </si>
  <si>
    <t>Explanation on the error log for Main Bank</t>
  </si>
  <si>
    <t>Discussed with Martijn Ooms. He indicates these items have been discussed with Provision office (Jan-Maarten), and should not have been included in the provisioning calculation, i.e. money markets:</t>
  </si>
  <si>
    <t>Note: FIB3 memo relates to ALM/Treasury, i.e. assets no provision required.</t>
  </si>
  <si>
    <t xml:space="preserve">Risk IC Notes: </t>
  </si>
  <si>
    <t>The result of the Segment Service, LPD and RatS services are stored in CORE Database. These services themselves do not store any data.</t>
  </si>
  <si>
    <t>Based on the results in the log files and actions performed we conclude that the exceptions should not be in scope for MPS and therefore should not have a provision. No additional work is required.</t>
  </si>
  <si>
    <t>This is accepted and handled as a production defect without further action (as a result of EnterETL epic CCC-19423 having been cancelled Dec 2019).</t>
  </si>
  <si>
    <t>For Main Bank 34 errors occurred meaning no segment could be determined. For AAHG, International and Subsidiaries no exceptions occurred</t>
  </si>
  <si>
    <t xml:space="preserve">29 of the errors are related to assets within the I&amp;T General, Risk Management General, Global Markets and ALM/Treasury domains and are covered by a memo procedure. </t>
  </si>
  <si>
    <t>Alemin Akyuz</t>
  </si>
  <si>
    <t>A DQ issue has been logged for the 5 assets with incorrect CPP 'C2A' (DQIM-11604).</t>
  </si>
  <si>
    <t>An unexpected Segment_level_3 has been sourced and therefore no segment was determined and thus no provision is calculated. The cases have an exposure of 69 million</t>
  </si>
  <si>
    <t>1) Records with empty LEL segments</t>
  </si>
  <si>
    <t>2) Conclusion:</t>
  </si>
  <si>
    <t>3) Conclusion</t>
  </si>
  <si>
    <t>Nayana Holanda de Abreu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</si>
</sst>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font>
    <font>
      <i/>
      <sz val="11"/>
      <color theme="1"/>
      <name val="Calibri"/>
      <family val="2"/>
      <scheme val="minor"/>
    </font>
    <font>
      <b/>
      <u/>
      <sz val="11"/>
      <name val="Calibri"/>
      <family val="2"/>
    </font>
    <font>
      <b/>
      <i/>
      <sz val="11"/>
      <color theme="1"/>
      <name val="Calibri"/>
      <family val="2"/>
    </font>
    <font>
      <i/>
      <sz val="10"/>
      <name val="Arial"/>
      <family val="2"/>
    </font>
    <font>
      <sz val="11"/>
      <color rgb="FFFF0000"/>
      <name val="Calibri"/>
      <family val="2"/>
      <scheme val="minor"/>
    </font>
    <font>
      <sz val="9"/>
      <color rgb="FFFF0000"/>
      <name val="Calibri"/>
      <family val="2"/>
      <scheme val="minor"/>
    </font>
    <font>
      <b/>
      <sz val="11"/>
      <name val="Calibri"/>
      <family val="2"/>
      <scheme val="minor"/>
    </font>
    <font>
      <b/>
      <sz val="18"/>
      <color theme="1"/>
      <name val="Calibri"/>
      <family val="2"/>
      <scheme val="minor"/>
    </font>
    <font>
      <b/>
      <sz val="11"/>
      <color rgb="FFFF0000"/>
      <name val="Calibri"/>
      <family val="2"/>
      <scheme val="minor"/>
    </font>
    <font>
      <sz val="11"/>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D9D9D9"/>
        <bgColor indexed="64"/>
      </patternFill>
    </fill>
    <fill>
      <patternFill patternType="solid">
        <fgColor rgb="FFFFC000"/>
        <bgColor indexed="64"/>
      </patternFill>
    </fill>
    <fill>
      <patternFill patternType="solid">
        <fgColor rgb="FFFFFF00"/>
        <bgColor indexed="64"/>
      </patternFill>
    </fill>
    <fill>
      <patternFill patternType="solid">
        <fgColor rgb="FFA5A5A5"/>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0" fontId="14" fillId="8" borderId="24" applyNumberFormat="0" applyAlignment="0" applyProtection="0"/>
  </cellStyleXfs>
  <cellXfs count="100">
    <xf numFmtId="0" fontId="0" fillId="0" borderId="0" xfId="0"/>
    <xf numFmtId="0" fontId="0" fillId="4" borderId="1" xfId="0" applyFill="1" applyBorder="1" applyAlignment="1">
      <alignment vertical="top" wrapText="1"/>
    </xf>
    <xf numFmtId="0" fontId="5" fillId="0" borderId="0" xfId="0" applyFont="1" applyFill="1" applyBorder="1" applyAlignment="1">
      <alignment vertical="top"/>
    </xf>
    <xf numFmtId="0" fontId="0" fillId="0" borderId="0" xfId="0" applyAlignment="1"/>
    <xf numFmtId="0" fontId="0" fillId="2" borderId="5" xfId="0" applyFill="1" applyBorder="1" applyAlignment="1">
      <alignment horizontal="center" vertical="top"/>
    </xf>
    <xf numFmtId="0" fontId="0" fillId="2" borderId="7" xfId="0" applyFill="1" applyBorder="1" applyAlignment="1">
      <alignment horizontal="center" vertical="top"/>
    </xf>
    <xf numFmtId="0" fontId="0" fillId="4" borderId="8" xfId="0" applyFill="1" applyBorder="1" applyAlignment="1">
      <alignment vertical="top" wrapText="1"/>
    </xf>
    <xf numFmtId="0" fontId="4" fillId="4" borderId="1" xfId="0" applyFont="1" applyFill="1" applyBorder="1" applyAlignment="1">
      <alignment vertical="top" wrapText="1"/>
    </xf>
    <xf numFmtId="0" fontId="1" fillId="2" borderId="2" xfId="0" applyFont="1" applyFill="1" applyBorder="1"/>
    <xf numFmtId="0" fontId="0" fillId="3" borderId="5" xfId="0" applyFill="1" applyBorder="1"/>
    <xf numFmtId="0" fontId="0" fillId="3" borderId="7" xfId="0" applyFill="1" applyBorder="1"/>
    <xf numFmtId="0" fontId="1" fillId="2" borderId="2" xfId="0" applyFont="1" applyFill="1" applyBorder="1" applyAlignment="1"/>
    <xf numFmtId="0" fontId="1" fillId="2" borderId="3" xfId="0" applyFont="1" applyFill="1" applyBorder="1" applyAlignment="1"/>
    <xf numFmtId="0" fontId="1" fillId="2" borderId="4" xfId="0" applyFont="1" applyFill="1" applyBorder="1" applyAlignment="1">
      <alignment horizontal="center"/>
    </xf>
    <xf numFmtId="0" fontId="2" fillId="4" borderId="6" xfId="1" applyFill="1" applyBorder="1" applyAlignment="1">
      <alignment vertical="top" wrapText="1"/>
    </xf>
    <xf numFmtId="0" fontId="2" fillId="4" borderId="9" xfId="1" applyFill="1" applyBorder="1" applyAlignment="1">
      <alignment vertical="top" wrapText="1"/>
    </xf>
    <xf numFmtId="0" fontId="1" fillId="2" borderId="13" xfId="0" applyFont="1" applyFill="1" applyBorder="1" applyAlignment="1"/>
    <xf numFmtId="0" fontId="4" fillId="4" borderId="14" xfId="0" applyFont="1" applyFill="1" applyBorder="1" applyAlignment="1">
      <alignment vertical="top" wrapText="1"/>
    </xf>
    <xf numFmtId="0" fontId="0" fillId="4" borderId="14" xfId="0" applyFill="1" applyBorder="1" applyAlignment="1">
      <alignment vertical="top" wrapText="1"/>
    </xf>
    <xf numFmtId="0" fontId="0" fillId="4" borderId="15" xfId="0" applyFill="1" applyBorder="1" applyAlignment="1">
      <alignment vertical="top" wrapText="1"/>
    </xf>
    <xf numFmtId="0" fontId="1" fillId="0" borderId="1" xfId="0" applyFont="1" applyBorder="1"/>
    <xf numFmtId="0" fontId="1" fillId="0" borderId="1" xfId="0" applyFont="1" applyBorder="1" applyAlignment="1">
      <alignment vertical="top"/>
    </xf>
    <xf numFmtId="0" fontId="1" fillId="0" borderId="1" xfId="0" applyFont="1" applyFill="1" applyBorder="1" applyAlignment="1">
      <alignment vertical="top"/>
    </xf>
    <xf numFmtId="0" fontId="4" fillId="0" borderId="0" xfId="0" applyFont="1" applyFill="1" applyBorder="1" applyAlignment="1">
      <alignment vertical="top"/>
    </xf>
    <xf numFmtId="0" fontId="4" fillId="6" borderId="1" xfId="0" applyFont="1" applyFill="1" applyBorder="1" applyAlignment="1">
      <alignment vertical="top" wrapText="1"/>
    </xf>
    <xf numFmtId="0" fontId="0" fillId="6" borderId="1" xfId="0" applyFill="1" applyBorder="1" applyAlignment="1">
      <alignment vertical="top" wrapText="1"/>
    </xf>
    <xf numFmtId="0" fontId="0" fillId="6" borderId="8" xfId="0" applyFill="1" applyBorder="1" applyAlignment="1">
      <alignment vertical="top" wrapText="1"/>
    </xf>
    <xf numFmtId="0" fontId="4" fillId="4" borderId="23" xfId="0" applyFont="1" applyFill="1" applyBorder="1" applyAlignment="1">
      <alignment horizontal="left" vertical="top"/>
    </xf>
    <xf numFmtId="0" fontId="7" fillId="0" borderId="0" xfId="0" applyFont="1" applyAlignment="1">
      <alignment vertical="top" wrapText="1"/>
    </xf>
    <xf numFmtId="0" fontId="7" fillId="0" borderId="1" xfId="0" applyFont="1" applyBorder="1" applyAlignment="1">
      <alignment vertical="top" wrapText="1"/>
    </xf>
    <xf numFmtId="0" fontId="0" fillId="0" borderId="0" xfId="0" applyFont="1" applyFill="1" applyBorder="1" applyAlignment="1">
      <alignment vertical="top"/>
    </xf>
    <xf numFmtId="0" fontId="0" fillId="7" borderId="0" xfId="0" applyFill="1"/>
    <xf numFmtId="0" fontId="0" fillId="7" borderId="0" xfId="0" applyFont="1" applyFill="1" applyBorder="1" applyAlignment="1">
      <alignment vertical="top"/>
    </xf>
    <xf numFmtId="0" fontId="1" fillId="0" borderId="0" xfId="0" applyFont="1"/>
    <xf numFmtId="0" fontId="0" fillId="0" borderId="0" xfId="0" applyFont="1"/>
    <xf numFmtId="0" fontId="9" fillId="0" borderId="0" xfId="0" applyFont="1" applyFill="1" applyBorder="1" applyAlignment="1">
      <alignment vertical="top"/>
    </xf>
    <xf numFmtId="0" fontId="8" fillId="0" borderId="0" xfId="0" applyFont="1"/>
    <xf numFmtId="0" fontId="0" fillId="0" borderId="0" xfId="0" quotePrefix="1"/>
    <xf numFmtId="0" fontId="10" fillId="0" borderId="0" xfId="0" applyFont="1"/>
    <xf numFmtId="0" fontId="1" fillId="0" borderId="0" xfId="0" quotePrefix="1" applyFont="1"/>
    <xf numFmtId="0" fontId="11" fillId="0" borderId="0" xfId="0" applyFont="1"/>
    <xf numFmtId="0" fontId="8" fillId="0" borderId="0" xfId="0" applyFont="1" applyFill="1"/>
    <xf numFmtId="0" fontId="0" fillId="0" borderId="0" xfId="0" applyFill="1"/>
    <xf numFmtId="0" fontId="12" fillId="0" borderId="0" xfId="0" applyFont="1"/>
    <xf numFmtId="0" fontId="0" fillId="0" borderId="0" xfId="0"/>
    <xf numFmtId="0" fontId="0" fillId="0" borderId="0" xfId="0"/>
    <xf numFmtId="0" fontId="0" fillId="0" borderId="0" xfId="0"/>
    <xf numFmtId="0" fontId="1" fillId="2" borderId="19" xfId="0" applyFont="1" applyFill="1" applyBorder="1" applyAlignment="1">
      <alignment horizontal="left" vertical="top" wrapText="1"/>
    </xf>
    <xf numFmtId="0" fontId="0" fillId="0" borderId="20" xfId="0" applyBorder="1" applyAlignment="1">
      <alignment horizontal="left" vertical="top" wrapText="1"/>
    </xf>
    <xf numFmtId="0" fontId="4" fillId="4" borderId="16" xfId="0" applyFont="1" applyFill="1" applyBorder="1" applyAlignment="1">
      <alignment horizontal="left" vertical="top" wrapText="1"/>
    </xf>
    <xf numFmtId="0" fontId="0" fillId="0" borderId="21" xfId="0" applyBorder="1" applyAlignment="1"/>
    <xf numFmtId="0" fontId="0" fillId="0" borderId="22" xfId="0" applyBorder="1" applyAlignment="1"/>
    <xf numFmtId="0" fontId="0" fillId="3" borderId="1" xfId="0" applyFill="1" applyBorder="1" applyAlignment="1">
      <alignment horizontal="left" vertical="top"/>
    </xf>
    <xf numFmtId="0" fontId="3" fillId="4" borderId="8"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9"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5" xfId="0" applyFont="1" applyFill="1" applyBorder="1" applyAlignment="1">
      <alignment horizontal="left" vertical="top"/>
    </xf>
    <xf numFmtId="0" fontId="1" fillId="2" borderId="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xf>
    <xf numFmtId="164" fontId="4" fillId="0" borderId="8" xfId="0" applyNumberFormat="1" applyFont="1" applyBorder="1" applyAlignment="1">
      <alignment horizontal="left" vertical="top"/>
    </xf>
    <xf numFmtId="164" fontId="4" fillId="0" borderId="9" xfId="0" applyNumberFormat="1" applyFont="1" applyBorder="1" applyAlignment="1">
      <alignment horizontal="left" vertical="top"/>
    </xf>
    <xf numFmtId="0" fontId="3" fillId="4" borderId="1"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6" xfId="0" applyFont="1" applyFill="1" applyBorder="1" applyAlignment="1">
      <alignment horizontal="left" vertical="center" wrapText="1"/>
    </xf>
    <xf numFmtId="0" fontId="0" fillId="3" borderId="8" xfId="0" applyFill="1" applyBorder="1" applyAlignment="1">
      <alignment horizontal="left" vertical="top"/>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1" xfId="0" applyFont="1" applyFill="1" applyBorder="1" applyAlignment="1">
      <alignment horizontal="left" vertical="top" wrapText="1"/>
    </xf>
    <xf numFmtId="0" fontId="3" fillId="4" borderId="3"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4" xfId="0" applyFont="1" applyFill="1" applyBorder="1" applyAlignment="1">
      <alignment horizontal="left" vertical="center" wrapText="1"/>
    </xf>
    <xf numFmtId="0" fontId="1" fillId="2" borderId="10" xfId="0" applyFont="1" applyFill="1" applyBorder="1" applyAlignment="1">
      <alignment horizontal="left" vertical="top"/>
    </xf>
    <xf numFmtId="0" fontId="1" fillId="2" borderId="11" xfId="0" applyFont="1" applyFill="1" applyBorder="1" applyAlignment="1">
      <alignment horizontal="left" vertical="top"/>
    </xf>
    <xf numFmtId="0" fontId="4" fillId="4" borderId="11" xfId="0" applyFont="1" applyFill="1" applyBorder="1" applyAlignment="1">
      <alignment horizontal="left" vertical="top" wrapText="1"/>
    </xf>
    <xf numFmtId="0" fontId="4" fillId="4" borderId="12" xfId="0" applyFont="1" applyFill="1" applyBorder="1" applyAlignment="1">
      <alignment horizontal="left" vertical="top"/>
    </xf>
    <xf numFmtId="0" fontId="1" fillId="5" borderId="7" xfId="0" applyFont="1" applyFill="1" applyBorder="1" applyAlignment="1">
      <alignment horizontal="left" vertical="top" wrapText="1"/>
    </xf>
    <xf numFmtId="0" fontId="1" fillId="5" borderId="8" xfId="0" applyFont="1" applyFill="1" applyBorder="1" applyAlignment="1">
      <alignment horizontal="left" vertical="top" wrapText="1"/>
    </xf>
    <xf numFmtId="17" fontId="3" fillId="4" borderId="1" xfId="0" applyNumberFormat="1" applyFont="1" applyFill="1" applyBorder="1" applyAlignment="1">
      <alignment horizontal="left" vertical="center" wrapText="1"/>
    </xf>
    <xf numFmtId="0" fontId="1" fillId="2" borderId="3" xfId="0" applyFont="1" applyFill="1" applyBorder="1" applyAlignment="1">
      <alignment horizontal="left"/>
    </xf>
    <xf numFmtId="0" fontId="1" fillId="2" borderId="25" xfId="2" applyFont="1" applyFill="1" applyBorder="1" applyAlignment="1">
      <alignment vertical="top"/>
    </xf>
    <xf numFmtId="0" fontId="0" fillId="0" borderId="0" xfId="0"/>
    <xf numFmtId="0" fontId="0" fillId="0" borderId="14"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4" fillId="0" borderId="1" xfId="0" applyFont="1" applyBorder="1" applyAlignment="1">
      <alignment horizontal="left" vertical="top" wrapText="1"/>
    </xf>
    <xf numFmtId="0" fontId="4" fillId="0" borderId="14" xfId="0" applyFont="1" applyBorder="1" applyAlignment="1">
      <alignment horizontal="left" vertical="top" wrapText="1"/>
    </xf>
    <xf numFmtId="0" fontId="4" fillId="0" borderId="17" xfId="0" applyFont="1" applyBorder="1" applyAlignment="1">
      <alignment horizontal="left" vertical="top"/>
    </xf>
    <xf numFmtId="0" fontId="4" fillId="0" borderId="18" xfId="0" applyFont="1" applyBorder="1" applyAlignment="1">
      <alignment horizontal="left" vertical="top"/>
    </xf>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13" fillId="2" borderId="0" xfId="0" applyFont="1" applyFill="1"/>
    <xf numFmtId="0" fontId="0" fillId="0" borderId="26" xfId="0" applyBorder="1"/>
    <xf numFmtId="0" fontId="0" fillId="0" borderId="27" xfId="0" applyBorder="1"/>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447675</xdr:colOff>
          <xdr:row>8</xdr:row>
          <xdr:rowOff>19050</xdr:rowOff>
        </xdr:from>
        <xdr:to>
          <xdr:col>22</xdr:col>
          <xdr:colOff>142875</xdr:colOff>
          <xdr:row>12</xdr:row>
          <xdr:rowOff>28575</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3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542925</xdr:colOff>
      <xdr:row>4</xdr:row>
      <xdr:rowOff>76200</xdr:rowOff>
    </xdr:from>
    <xdr:to>
      <xdr:col>16</xdr:col>
      <xdr:colOff>456000</xdr:colOff>
      <xdr:row>50</xdr:row>
      <xdr:rowOff>56057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95275" y="942975"/>
          <a:ext cx="9600000" cy="87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B1:F35"/>
  <sheetViews>
    <sheetView showGridLines="0" zoomScaleNormal="100" workbookViewId="0">
      <selection activeCell="D15" sqref="D15:F15"/>
    </sheetView>
  </sheetViews>
  <sheetFormatPr defaultRowHeight="15" outlineLevelRow="1" x14ac:dyDescent="0.25"/>
  <cols>
    <col min="1" max="1" width="2.85546875" customWidth="1"/>
    <col min="2" max="2" width="4.140625" bestFit="1" customWidth="1"/>
    <col min="3" max="5" width="54" customWidth="1"/>
    <col min="6" max="6" width="11.7109375" customWidth="1"/>
  </cols>
  <sheetData>
    <row r="1" spans="2:6" ht="15.75" thickBot="1" x14ac:dyDescent="0.3"/>
    <row r="2" spans="2:6" hidden="1" outlineLevel="1" x14ac:dyDescent="0.25">
      <c r="B2" s="2" t="s">
        <v>15</v>
      </c>
      <c r="C2" s="3"/>
    </row>
    <row r="3" spans="2:6" ht="15.75" hidden="1" outlineLevel="1" thickBot="1" x14ac:dyDescent="0.3"/>
    <row r="4" spans="2:6" hidden="1" outlineLevel="1" x14ac:dyDescent="0.25">
      <c r="B4" s="8" t="s">
        <v>0</v>
      </c>
      <c r="C4" s="85" t="s">
        <v>1</v>
      </c>
      <c r="D4" s="85"/>
      <c r="E4" s="85"/>
      <c r="F4" s="85"/>
    </row>
    <row r="5" spans="2:6" hidden="1" outlineLevel="1" x14ac:dyDescent="0.25">
      <c r="B5" s="9">
        <v>1</v>
      </c>
      <c r="C5" s="52" t="s">
        <v>16</v>
      </c>
      <c r="D5" s="52"/>
      <c r="E5" s="52"/>
      <c r="F5" s="52"/>
    </row>
    <row r="6" spans="2:6" hidden="1" outlineLevel="1" x14ac:dyDescent="0.25">
      <c r="B6" s="9">
        <v>2</v>
      </c>
      <c r="C6" s="52" t="s">
        <v>21</v>
      </c>
      <c r="D6" s="52"/>
      <c r="E6" s="52"/>
      <c r="F6" s="52"/>
    </row>
    <row r="7" spans="2:6" hidden="1" outlineLevel="1" x14ac:dyDescent="0.25">
      <c r="B7" s="9">
        <v>3</v>
      </c>
      <c r="C7" s="52" t="s">
        <v>18</v>
      </c>
      <c r="D7" s="52"/>
      <c r="E7" s="52"/>
      <c r="F7" s="52"/>
    </row>
    <row r="8" spans="2:6" hidden="1" outlineLevel="1" x14ac:dyDescent="0.25">
      <c r="B8" s="9">
        <v>4</v>
      </c>
      <c r="C8" s="52" t="s">
        <v>20</v>
      </c>
      <c r="D8" s="52"/>
      <c r="E8" s="52"/>
      <c r="F8" s="52"/>
    </row>
    <row r="9" spans="2:6" hidden="1" outlineLevel="1" x14ac:dyDescent="0.25">
      <c r="B9" s="9">
        <v>5</v>
      </c>
      <c r="C9" s="52" t="s">
        <v>17</v>
      </c>
      <c r="D9" s="52"/>
      <c r="E9" s="52"/>
      <c r="F9" s="52"/>
    </row>
    <row r="10" spans="2:6" hidden="1" outlineLevel="1" x14ac:dyDescent="0.25">
      <c r="B10" s="9">
        <v>8</v>
      </c>
      <c r="C10" s="52" t="s">
        <v>24</v>
      </c>
      <c r="D10" s="52"/>
      <c r="E10" s="52"/>
      <c r="F10" s="52"/>
    </row>
    <row r="11" spans="2:6" hidden="1" outlineLevel="1" x14ac:dyDescent="0.25">
      <c r="B11" s="9">
        <v>9</v>
      </c>
      <c r="C11" s="52" t="s">
        <v>22</v>
      </c>
      <c r="D11" s="52"/>
      <c r="E11" s="52"/>
      <c r="F11" s="52"/>
    </row>
    <row r="12" spans="2:6" ht="15.75" hidden="1" outlineLevel="1" thickBot="1" x14ac:dyDescent="0.3">
      <c r="B12" s="10">
        <v>10</v>
      </c>
      <c r="C12" s="70" t="s">
        <v>13</v>
      </c>
      <c r="D12" s="70"/>
      <c r="E12" s="70"/>
      <c r="F12" s="70"/>
    </row>
    <row r="13" spans="2:6" ht="15.75" hidden="1" outlineLevel="1" thickBot="1" x14ac:dyDescent="0.3"/>
    <row r="14" spans="2:6" ht="15.75" collapsed="1" thickBot="1" x14ac:dyDescent="0.3">
      <c r="B14" s="56" t="s">
        <v>10</v>
      </c>
      <c r="C14" s="57"/>
      <c r="D14" s="62" t="s">
        <v>80</v>
      </c>
      <c r="E14" s="62"/>
      <c r="F14" s="63"/>
    </row>
    <row r="15" spans="2:6" x14ac:dyDescent="0.25">
      <c r="B15" s="58" t="s">
        <v>11</v>
      </c>
      <c r="C15" s="59"/>
      <c r="D15" s="62" t="s">
        <v>74</v>
      </c>
      <c r="E15" s="98"/>
      <c r="F15" s="99"/>
    </row>
    <row r="16" spans="2:6" ht="15.75" thickBot="1" x14ac:dyDescent="0.3">
      <c r="B16" s="60" t="s">
        <v>19</v>
      </c>
      <c r="C16" s="61"/>
      <c r="D16" s="65">
        <v>44109</v>
      </c>
      <c r="E16" s="65"/>
      <c r="F16" s="66"/>
    </row>
    <row r="17" spans="2:6" ht="15.75" thickBot="1" x14ac:dyDescent="0.3"/>
    <row r="18" spans="2:6" ht="15" customHeight="1" x14ac:dyDescent="0.25">
      <c r="B18" s="71" t="s">
        <v>2</v>
      </c>
      <c r="C18" s="72"/>
      <c r="D18" s="75" t="s">
        <v>53</v>
      </c>
      <c r="E18" s="76"/>
      <c r="F18" s="77"/>
    </row>
    <row r="19" spans="2:6" ht="15.75" customHeight="1" x14ac:dyDescent="0.25">
      <c r="B19" s="73" t="s">
        <v>3</v>
      </c>
      <c r="C19" s="74"/>
      <c r="D19" s="67" t="s">
        <v>54</v>
      </c>
      <c r="E19" s="68"/>
      <c r="F19" s="69"/>
    </row>
    <row r="20" spans="2:6" x14ac:dyDescent="0.25">
      <c r="B20" s="73" t="s">
        <v>4</v>
      </c>
      <c r="C20" s="74"/>
      <c r="D20" s="84">
        <v>44075</v>
      </c>
      <c r="E20" s="68"/>
      <c r="F20" s="69"/>
    </row>
    <row r="21" spans="2:6" ht="15.75" customHeight="1" x14ac:dyDescent="0.25">
      <c r="B21" s="73" t="s">
        <v>5</v>
      </c>
      <c r="C21" s="74"/>
      <c r="D21" s="67" t="s">
        <v>55</v>
      </c>
      <c r="E21" s="68"/>
      <c r="F21" s="69"/>
    </row>
    <row r="22" spans="2:6" ht="116.25" customHeight="1" thickBot="1" x14ac:dyDescent="0.3">
      <c r="B22" s="82" t="s">
        <v>6</v>
      </c>
      <c r="C22" s="83"/>
      <c r="D22" s="53" t="s">
        <v>46</v>
      </c>
      <c r="E22" s="54"/>
      <c r="F22" s="55"/>
    </row>
    <row r="23" spans="2:6" ht="15.75" thickBot="1" x14ac:dyDescent="0.3"/>
    <row r="24" spans="2:6" ht="54.75" customHeight="1" thickBot="1" x14ac:dyDescent="0.3">
      <c r="B24" s="78" t="s">
        <v>12</v>
      </c>
      <c r="C24" s="79"/>
      <c r="D24" s="80" t="s">
        <v>31</v>
      </c>
      <c r="E24" s="49"/>
      <c r="F24" s="81"/>
    </row>
    <row r="25" spans="2:6" ht="15.75" thickBot="1" x14ac:dyDescent="0.3"/>
    <row r="26" spans="2:6" x14ac:dyDescent="0.25">
      <c r="B26" s="11" t="s">
        <v>0</v>
      </c>
      <c r="C26" s="12" t="s">
        <v>9</v>
      </c>
      <c r="D26" s="12" t="s">
        <v>8</v>
      </c>
      <c r="E26" s="16" t="s">
        <v>23</v>
      </c>
      <c r="F26" s="13" t="s">
        <v>7</v>
      </c>
    </row>
    <row r="27" spans="2:6" ht="60" x14ac:dyDescent="0.25">
      <c r="B27" s="4">
        <v>1</v>
      </c>
      <c r="C27" s="24" t="s">
        <v>62</v>
      </c>
      <c r="D27" s="28" t="s">
        <v>63</v>
      </c>
      <c r="E27" s="17" t="str">
        <f>'evidence A'!C5</f>
        <v>For Main Bank 34 errors occurred meaning no segment could be determined. For AAHG, International and Subsidiaries no exceptions occurred</v>
      </c>
      <c r="F27" s="14" t="s">
        <v>27</v>
      </c>
    </row>
    <row r="28" spans="2:6" ht="60" x14ac:dyDescent="0.25">
      <c r="B28" s="4">
        <v>2</v>
      </c>
      <c r="C28" s="24" t="s">
        <v>32</v>
      </c>
      <c r="D28" s="29" t="s">
        <v>64</v>
      </c>
      <c r="E28" s="17" t="str">
        <f>'evidence B'!C5</f>
        <v>An unexpected Segment_level_3 has been sourced and therefore no segment was determined and thus no provision is calculated. The cases have an exposure of 69 million</v>
      </c>
      <c r="F28" s="14" t="s">
        <v>28</v>
      </c>
    </row>
    <row r="29" spans="2:6" ht="75" x14ac:dyDescent="0.25">
      <c r="B29" s="4">
        <v>3</v>
      </c>
      <c r="C29" s="24" t="s">
        <v>33</v>
      </c>
      <c r="D29" s="7" t="s">
        <v>34</v>
      </c>
      <c r="E29" s="17" t="str">
        <f>'evidence C'!C5</f>
        <v>Based on the prior investigations of Provision Office it's concluded that all exceptions are covered by the memo procedure and thus should not be sent to MPS. The filter in ENTER ETL should be adjusted to prevent these records being delivered</v>
      </c>
      <c r="F29" s="14" t="s">
        <v>29</v>
      </c>
    </row>
    <row r="30" spans="2:6" x14ac:dyDescent="0.25">
      <c r="B30" s="4">
        <v>5</v>
      </c>
      <c r="C30" s="25"/>
      <c r="D30" s="1"/>
      <c r="F30" s="14"/>
    </row>
    <row r="31" spans="2:6" x14ac:dyDescent="0.25">
      <c r="B31" s="4">
        <v>6</v>
      </c>
      <c r="C31" s="25"/>
      <c r="D31" s="1"/>
      <c r="E31" s="18"/>
      <c r="F31" s="14"/>
    </row>
    <row r="32" spans="2:6" ht="15.75" thickBot="1" x14ac:dyDescent="0.3">
      <c r="B32" s="4">
        <v>7</v>
      </c>
      <c r="C32" s="26"/>
      <c r="D32" s="6"/>
      <c r="E32" s="19"/>
      <c r="F32" s="14"/>
    </row>
    <row r="33" spans="2:6" ht="15.75" thickBot="1" x14ac:dyDescent="0.3">
      <c r="B33" s="5" t="s">
        <v>14</v>
      </c>
      <c r="F33" s="15"/>
    </row>
    <row r="34" spans="2:6" ht="81" customHeight="1" thickBot="1" x14ac:dyDescent="0.3">
      <c r="B34" s="47" t="s">
        <v>13</v>
      </c>
      <c r="C34" s="48"/>
      <c r="D34" s="49" t="s">
        <v>70</v>
      </c>
      <c r="E34" s="50"/>
      <c r="F34" s="51"/>
    </row>
    <row r="35" spans="2:6" ht="57" customHeight="1" x14ac:dyDescent="0.25">
      <c r="F35" s="27"/>
    </row>
  </sheetData>
  <mergeCells count="29">
    <mergeCell ref="C4:F4"/>
    <mergeCell ref="C5:F5"/>
    <mergeCell ref="C6:F6"/>
    <mergeCell ref="C7:F7"/>
    <mergeCell ref="C9:F9"/>
    <mergeCell ref="C8:F8"/>
    <mergeCell ref="B24:C24"/>
    <mergeCell ref="D24:F24"/>
    <mergeCell ref="B20:C20"/>
    <mergeCell ref="B21:C21"/>
    <mergeCell ref="B22:C22"/>
    <mergeCell ref="D20:F20"/>
    <mergeCell ref="D21:F21"/>
    <mergeCell ref="B34:C34"/>
    <mergeCell ref="D34:F34"/>
    <mergeCell ref="C10:F10"/>
    <mergeCell ref="D22:F22"/>
    <mergeCell ref="B14:C14"/>
    <mergeCell ref="B15:C15"/>
    <mergeCell ref="B16:C16"/>
    <mergeCell ref="D14:F14"/>
    <mergeCell ref="D15:F15"/>
    <mergeCell ref="D16:F16"/>
    <mergeCell ref="C11:F11"/>
    <mergeCell ref="D19:F19"/>
    <mergeCell ref="C12:F12"/>
    <mergeCell ref="B18:C18"/>
    <mergeCell ref="B19:C19"/>
    <mergeCell ref="D18:F18"/>
  </mergeCells>
  <hyperlinks>
    <hyperlink ref="F27" location="'evidence A'!A1" display="evidence A" xr:uid="{00000000-0004-0000-0000-000000000000}"/>
    <hyperlink ref="F28" location="'evidence B'!A1" display="evidence B" xr:uid="{00000000-0004-0000-0000-000001000000}"/>
    <hyperlink ref="F29" location="'evidence C'!A1" display="evidence C" xr:uid="{00000000-0004-0000-0000-000002000000}"/>
  </hyperlinks>
  <pageMargins left="0.7" right="0.7" top="0.75" bottom="0.75" header="0.3" footer="0.3"/>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B2:Q34"/>
  <sheetViews>
    <sheetView zoomScale="110" zoomScaleNormal="110" workbookViewId="0">
      <selection activeCell="A30" sqref="A29:XFD30"/>
    </sheetView>
  </sheetViews>
  <sheetFormatPr defaultRowHeight="15" x14ac:dyDescent="0.25"/>
  <cols>
    <col min="1" max="1" width="2.85546875" customWidth="1"/>
    <col min="2" max="2" width="34.5703125" bestFit="1" customWidth="1"/>
  </cols>
  <sheetData>
    <row r="2" spans="2:17" x14ac:dyDescent="0.25">
      <c r="B2" s="20" t="s">
        <v>7</v>
      </c>
      <c r="C2" s="88" t="s">
        <v>35</v>
      </c>
      <c r="D2" s="89"/>
      <c r="E2" s="89"/>
      <c r="F2" s="89"/>
      <c r="G2" s="89"/>
      <c r="H2" s="89"/>
      <c r="I2" s="89"/>
      <c r="J2" s="89"/>
      <c r="K2" s="89"/>
      <c r="L2" s="89"/>
      <c r="M2" s="89"/>
      <c r="N2" s="89"/>
      <c r="O2" s="89"/>
      <c r="P2" s="89"/>
      <c r="Q2" s="90"/>
    </row>
    <row r="3" spans="2:17" ht="30" customHeight="1" x14ac:dyDescent="0.25">
      <c r="B3" s="21" t="s">
        <v>12</v>
      </c>
      <c r="C3" s="91"/>
      <c r="D3" s="64"/>
      <c r="E3" s="64"/>
      <c r="F3" s="64"/>
      <c r="G3" s="64"/>
      <c r="H3" s="64"/>
      <c r="I3" s="64"/>
      <c r="J3" s="64"/>
      <c r="K3" s="64"/>
      <c r="L3" s="64"/>
      <c r="M3" s="64"/>
      <c r="N3" s="64"/>
      <c r="O3" s="64"/>
      <c r="P3" s="64"/>
      <c r="Q3" s="64"/>
    </row>
    <row r="4" spans="2:17" ht="30" customHeight="1" x14ac:dyDescent="0.25">
      <c r="B4" s="21" t="s">
        <v>25</v>
      </c>
      <c r="C4" s="91" t="str">
        <f>'control procedures'!C27</f>
        <v xml:space="preserve">Functional Maintenance checks the Segment Error logs for the Main Bank, AAHG, International and Subsidiaries and share them with Productowner RATS. 
</v>
      </c>
      <c r="D4" s="64"/>
      <c r="E4" s="64"/>
      <c r="F4" s="64"/>
      <c r="G4" s="64"/>
      <c r="H4" s="64"/>
      <c r="I4" s="64"/>
      <c r="J4" s="64"/>
      <c r="K4" s="64"/>
      <c r="L4" s="64"/>
      <c r="M4" s="64"/>
      <c r="N4" s="64"/>
      <c r="O4" s="64"/>
      <c r="P4" s="64"/>
      <c r="Q4" s="64"/>
    </row>
    <row r="5" spans="2:17" ht="30" customHeight="1" x14ac:dyDescent="0.25">
      <c r="B5" s="21" t="s">
        <v>26</v>
      </c>
      <c r="C5" s="64" t="s">
        <v>72</v>
      </c>
      <c r="D5" s="64"/>
      <c r="E5" s="64"/>
      <c r="F5" s="64"/>
      <c r="G5" s="64"/>
      <c r="H5" s="64"/>
      <c r="I5" s="64"/>
      <c r="J5" s="64"/>
      <c r="K5" s="64"/>
      <c r="L5" s="64"/>
      <c r="M5" s="64"/>
      <c r="N5" s="64"/>
      <c r="O5" s="64"/>
      <c r="P5" s="64"/>
      <c r="Q5" s="64"/>
    </row>
    <row r="6" spans="2:17" ht="30" customHeight="1" x14ac:dyDescent="0.25">
      <c r="B6" s="22" t="s">
        <v>8</v>
      </c>
      <c r="C6" s="92" t="s">
        <v>38</v>
      </c>
      <c r="D6" s="93"/>
      <c r="E6" s="93"/>
      <c r="F6" s="93"/>
      <c r="G6" s="93"/>
      <c r="H6" s="93"/>
      <c r="I6" s="93"/>
      <c r="J6" s="93"/>
      <c r="K6" s="93"/>
      <c r="L6" s="93"/>
      <c r="M6" s="93"/>
      <c r="N6" s="93"/>
      <c r="O6" s="93"/>
      <c r="P6" s="93"/>
      <c r="Q6" s="94"/>
    </row>
    <row r="8" spans="2:17" x14ac:dyDescent="0.25">
      <c r="B8" s="30" t="s">
        <v>40</v>
      </c>
      <c r="C8" s="34"/>
    </row>
    <row r="9" spans="2:17" x14ac:dyDescent="0.25">
      <c r="B9" s="30" t="s">
        <v>41</v>
      </c>
      <c r="C9" s="34"/>
    </row>
    <row r="10" spans="2:17" x14ac:dyDescent="0.25">
      <c r="B10" s="35" t="s">
        <v>42</v>
      </c>
      <c r="C10" s="34"/>
    </row>
    <row r="11" spans="2:17" x14ac:dyDescent="0.25">
      <c r="B11" s="30"/>
    </row>
    <row r="12" spans="2:17" x14ac:dyDescent="0.25">
      <c r="B12" s="86" t="s">
        <v>77</v>
      </c>
      <c r="C12" s="87"/>
      <c r="D12" s="87"/>
      <c r="E12" s="87"/>
      <c r="F12" s="87"/>
      <c r="G12" s="87"/>
      <c r="H12" s="87"/>
      <c r="I12" s="87"/>
      <c r="J12" s="87"/>
      <c r="K12" s="87"/>
      <c r="L12" s="87"/>
      <c r="M12" s="87"/>
      <c r="N12" s="87"/>
      <c r="O12" s="87"/>
      <c r="P12" s="87"/>
      <c r="Q12" s="87"/>
    </row>
    <row r="21" s="45" customFormat="1" x14ac:dyDescent="0.25"/>
    <row r="22" s="45" customFormat="1" x14ac:dyDescent="0.25"/>
    <row r="23" s="45" customFormat="1" x14ac:dyDescent="0.25"/>
    <row r="26" s="44" customFormat="1" x14ac:dyDescent="0.25"/>
    <row r="27" s="44" customFormat="1" x14ac:dyDescent="0.25"/>
    <row r="29" s="46" customFormat="1" x14ac:dyDescent="0.25"/>
    <row r="30" s="46" customFormat="1" x14ac:dyDescent="0.25"/>
    <row r="34" spans="2:17" x14ac:dyDescent="0.25">
      <c r="B34" s="86" t="s">
        <v>78</v>
      </c>
      <c r="C34" s="87"/>
      <c r="D34" s="87"/>
      <c r="E34" s="87"/>
      <c r="F34" s="87"/>
      <c r="G34" s="87"/>
      <c r="H34" s="87"/>
      <c r="I34" s="87"/>
      <c r="J34" s="87"/>
      <c r="K34" s="87"/>
      <c r="L34" s="87"/>
      <c r="M34" s="87"/>
      <c r="N34" s="87"/>
      <c r="O34" s="87"/>
      <c r="P34" s="87"/>
      <c r="Q34" s="87"/>
    </row>
  </sheetData>
  <mergeCells count="7">
    <mergeCell ref="B12:Q12"/>
    <mergeCell ref="B34:Q34"/>
    <mergeCell ref="C5:Q5"/>
    <mergeCell ref="C2:Q2"/>
    <mergeCell ref="C3:Q3"/>
    <mergeCell ref="C4:Q4"/>
    <mergeCell ref="C6:Q6"/>
  </mergeCells>
  <pageMargins left="0.7" right="0.7" top="0.75" bottom="0.75" header="0.3" footer="0.3"/>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B2:Q65"/>
  <sheetViews>
    <sheetView tabSelected="1" topLeftCell="A64" zoomScaleNormal="100" workbookViewId="0">
      <selection activeCell="D71" sqref="D71"/>
    </sheetView>
  </sheetViews>
  <sheetFormatPr defaultRowHeight="15" x14ac:dyDescent="0.25"/>
  <cols>
    <col min="1" max="1" width="2.85546875" customWidth="1"/>
    <col min="2" max="2" width="34.5703125" bestFit="1" customWidth="1"/>
  </cols>
  <sheetData>
    <row r="2" spans="2:17" x14ac:dyDescent="0.25">
      <c r="B2" s="20" t="s">
        <v>7</v>
      </c>
      <c r="C2" s="88" t="s">
        <v>36</v>
      </c>
      <c r="D2" s="89"/>
      <c r="E2" s="89"/>
      <c r="F2" s="89"/>
      <c r="G2" s="89"/>
      <c r="H2" s="89"/>
      <c r="I2" s="89"/>
      <c r="J2" s="89"/>
      <c r="K2" s="89"/>
      <c r="L2" s="89"/>
      <c r="M2" s="89"/>
      <c r="N2" s="89"/>
      <c r="O2" s="89"/>
      <c r="P2" s="89"/>
      <c r="Q2" s="90"/>
    </row>
    <row r="3" spans="2:17" ht="30" customHeight="1" x14ac:dyDescent="0.25">
      <c r="B3" s="21" t="s">
        <v>12</v>
      </c>
      <c r="C3" s="91" t="s">
        <v>30</v>
      </c>
      <c r="D3" s="64"/>
      <c r="E3" s="64"/>
      <c r="F3" s="64"/>
      <c r="G3" s="64"/>
      <c r="H3" s="64"/>
      <c r="I3" s="64"/>
      <c r="J3" s="64"/>
      <c r="K3" s="64"/>
      <c r="L3" s="64"/>
      <c r="M3" s="64"/>
      <c r="N3" s="64"/>
      <c r="O3" s="64"/>
      <c r="P3" s="64"/>
      <c r="Q3" s="64"/>
    </row>
    <row r="4" spans="2:17" ht="30" customHeight="1" x14ac:dyDescent="0.25">
      <c r="B4" s="21" t="s">
        <v>25</v>
      </c>
      <c r="C4" s="91" t="s">
        <v>60</v>
      </c>
      <c r="D4" s="64"/>
      <c r="E4" s="64"/>
      <c r="F4" s="64"/>
      <c r="G4" s="64"/>
      <c r="H4" s="64"/>
      <c r="I4" s="64"/>
      <c r="J4" s="64"/>
      <c r="K4" s="64"/>
      <c r="L4" s="64"/>
      <c r="M4" s="64"/>
      <c r="N4" s="64"/>
      <c r="O4" s="64"/>
      <c r="P4" s="64"/>
      <c r="Q4" s="64"/>
    </row>
    <row r="5" spans="2:17" ht="30" customHeight="1" x14ac:dyDescent="0.25">
      <c r="B5" s="21" t="s">
        <v>26</v>
      </c>
      <c r="C5" s="92" t="s">
        <v>76</v>
      </c>
      <c r="D5" s="95"/>
      <c r="E5" s="95"/>
      <c r="F5" s="95"/>
      <c r="G5" s="95"/>
      <c r="H5" s="95"/>
      <c r="I5" s="95"/>
      <c r="J5" s="95"/>
      <c r="K5" s="95"/>
      <c r="L5" s="95"/>
      <c r="M5" s="95"/>
      <c r="N5" s="95"/>
      <c r="O5" s="95"/>
      <c r="P5" s="95"/>
      <c r="Q5" s="96"/>
    </row>
    <row r="6" spans="2:17" ht="30" customHeight="1" x14ac:dyDescent="0.25">
      <c r="B6" s="22" t="s">
        <v>8</v>
      </c>
      <c r="C6" s="92" t="s">
        <v>65</v>
      </c>
      <c r="D6" s="93"/>
      <c r="E6" s="93"/>
      <c r="F6" s="93"/>
      <c r="G6" s="93"/>
      <c r="H6" s="93"/>
      <c r="I6" s="93"/>
      <c r="J6" s="93"/>
      <c r="K6" s="93"/>
      <c r="L6" s="93"/>
      <c r="M6" s="93"/>
      <c r="N6" s="93"/>
      <c r="O6" s="93"/>
      <c r="P6" s="93"/>
      <c r="Q6" s="94"/>
    </row>
    <row r="8" spans="2:17" x14ac:dyDescent="0.25">
      <c r="B8" s="32" t="s">
        <v>45</v>
      </c>
      <c r="C8" s="31"/>
      <c r="D8" s="31"/>
      <c r="E8" s="31"/>
      <c r="F8" s="31"/>
      <c r="G8" s="31"/>
      <c r="H8" s="31"/>
      <c r="I8" s="31"/>
      <c r="J8" s="31"/>
      <c r="K8" s="31"/>
      <c r="L8" s="31"/>
      <c r="M8" s="31"/>
      <c r="N8" s="31"/>
      <c r="O8" s="31"/>
      <c r="P8" s="31"/>
      <c r="Q8" s="31"/>
    </row>
    <row r="9" spans="2:17" x14ac:dyDescent="0.25">
      <c r="B9" s="23"/>
    </row>
    <row r="10" spans="2:17" x14ac:dyDescent="0.25">
      <c r="B10" s="23" t="s">
        <v>44</v>
      </c>
    </row>
    <row r="11" spans="2:17" x14ac:dyDescent="0.25">
      <c r="B11" s="86" t="s">
        <v>39</v>
      </c>
      <c r="C11" s="97"/>
      <c r="D11" s="97"/>
      <c r="E11" s="97"/>
      <c r="F11" s="97"/>
      <c r="G11" s="97"/>
      <c r="H11" s="97"/>
      <c r="I11" s="97"/>
      <c r="J11" s="97"/>
      <c r="K11" s="97"/>
      <c r="L11" s="97"/>
      <c r="M11" s="97"/>
      <c r="N11" s="97"/>
      <c r="O11" s="97"/>
      <c r="P11" s="97"/>
      <c r="Q11" s="87"/>
    </row>
    <row r="13" spans="2:17" x14ac:dyDescent="0.25">
      <c r="B13" t="s">
        <v>57</v>
      </c>
    </row>
    <row r="14" spans="2:17" x14ac:dyDescent="0.25">
      <c r="B14" t="s">
        <v>56</v>
      </c>
    </row>
    <row r="16" spans="2:17" x14ac:dyDescent="0.25">
      <c r="B16" s="86" t="s">
        <v>59</v>
      </c>
      <c r="C16" s="97"/>
      <c r="D16" s="97"/>
      <c r="E16" s="97"/>
      <c r="F16" s="97"/>
      <c r="G16" s="97"/>
      <c r="H16" s="97"/>
      <c r="I16" s="97"/>
      <c r="J16" s="97"/>
      <c r="K16" s="97"/>
      <c r="L16" s="97"/>
      <c r="M16" s="97"/>
      <c r="N16" s="97"/>
      <c r="O16" s="97"/>
      <c r="P16" s="97"/>
      <c r="Q16" s="87"/>
    </row>
    <row r="18" spans="2:2" x14ac:dyDescent="0.25">
      <c r="B18" t="s">
        <v>58</v>
      </c>
    </row>
    <row r="20" spans="2:2" x14ac:dyDescent="0.25">
      <c r="B20" s="3" t="s">
        <v>43</v>
      </c>
    </row>
    <row r="50" spans="2:17" x14ac:dyDescent="0.25">
      <c r="B50" t="s">
        <v>49</v>
      </c>
    </row>
    <row r="51" spans="2:17" x14ac:dyDescent="0.25">
      <c r="B51" t="s">
        <v>52</v>
      </c>
    </row>
    <row r="57" spans="2:17" x14ac:dyDescent="0.25">
      <c r="B57" s="86" t="s">
        <v>79</v>
      </c>
      <c r="C57" s="97"/>
      <c r="D57" s="97"/>
      <c r="E57" s="97"/>
      <c r="F57" s="97"/>
      <c r="G57" s="97"/>
      <c r="H57" s="97"/>
      <c r="I57" s="97"/>
      <c r="J57" s="97"/>
      <c r="K57" s="97"/>
      <c r="L57" s="97"/>
      <c r="M57" s="97"/>
      <c r="N57" s="97"/>
      <c r="O57" s="97"/>
      <c r="P57" s="97"/>
      <c r="Q57" s="87"/>
    </row>
    <row r="59" spans="2:17" x14ac:dyDescent="0.25">
      <c r="B59" s="3"/>
    </row>
    <row r="61" spans="2:17" x14ac:dyDescent="0.25">
      <c r="B61" s="36"/>
    </row>
    <row r="65" spans="2:2" x14ac:dyDescent="0.25">
      <c r="B65" s="33"/>
    </row>
  </sheetData>
  <mergeCells count="8">
    <mergeCell ref="B57:Q57"/>
    <mergeCell ref="B11:Q11"/>
    <mergeCell ref="B16:Q16"/>
    <mergeCell ref="C2:Q2"/>
    <mergeCell ref="C3:Q3"/>
    <mergeCell ref="C4:Q4"/>
    <mergeCell ref="C5:Q5"/>
    <mergeCell ref="C6:Q6"/>
  </mergeCells>
  <pageMargins left="0.7" right="0.7" top="0.75" bottom="0.75" header="0.3" footer="0.3"/>
  <pageSetup paperSize="9" scale="44"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B2:X15"/>
  <sheetViews>
    <sheetView zoomScaleNormal="100" workbookViewId="0">
      <selection activeCell="B11" sqref="B11"/>
    </sheetView>
  </sheetViews>
  <sheetFormatPr defaultRowHeight="15" x14ac:dyDescent="0.25"/>
  <cols>
    <col min="1" max="1" width="2.85546875" customWidth="1"/>
    <col min="2" max="2" width="34.5703125" bestFit="1" customWidth="1"/>
  </cols>
  <sheetData>
    <row r="2" spans="2:24" x14ac:dyDescent="0.25">
      <c r="B2" s="20" t="s">
        <v>7</v>
      </c>
      <c r="C2" s="88" t="s">
        <v>37</v>
      </c>
      <c r="D2" s="89"/>
      <c r="E2" s="89"/>
      <c r="F2" s="89"/>
      <c r="G2" s="89"/>
      <c r="H2" s="89"/>
      <c r="I2" s="89"/>
      <c r="J2" s="89"/>
      <c r="K2" s="89"/>
      <c r="L2" s="89"/>
      <c r="M2" s="89"/>
      <c r="N2" s="89"/>
      <c r="O2" s="89"/>
      <c r="P2" s="89"/>
      <c r="Q2" s="90"/>
    </row>
    <row r="3" spans="2:24" ht="30" customHeight="1" x14ac:dyDescent="0.25">
      <c r="B3" s="21" t="s">
        <v>12</v>
      </c>
      <c r="C3" s="91"/>
      <c r="D3" s="64"/>
      <c r="E3" s="64"/>
      <c r="F3" s="64"/>
      <c r="G3" s="64"/>
      <c r="H3" s="64"/>
      <c r="I3" s="64"/>
      <c r="J3" s="64"/>
      <c r="K3" s="64"/>
      <c r="L3" s="64"/>
      <c r="M3" s="64"/>
      <c r="N3" s="64"/>
      <c r="O3" s="64"/>
      <c r="P3" s="64"/>
      <c r="Q3" s="64"/>
    </row>
    <row r="4" spans="2:24" ht="30" customHeight="1" x14ac:dyDescent="0.25">
      <c r="B4" s="21" t="s">
        <v>25</v>
      </c>
      <c r="C4" s="91" t="s">
        <v>61</v>
      </c>
      <c r="D4" s="64"/>
      <c r="E4" s="64"/>
      <c r="F4" s="64"/>
      <c r="G4" s="64"/>
      <c r="H4" s="64"/>
      <c r="I4" s="64"/>
      <c r="J4" s="64"/>
      <c r="K4" s="64"/>
      <c r="L4" s="64"/>
      <c r="M4" s="64"/>
      <c r="N4" s="64"/>
      <c r="O4" s="64"/>
      <c r="P4" s="64"/>
      <c r="Q4" s="64"/>
    </row>
    <row r="5" spans="2:24" ht="30" customHeight="1" x14ac:dyDescent="0.25">
      <c r="B5" s="21" t="s">
        <v>26</v>
      </c>
      <c r="C5" s="92" t="s">
        <v>47</v>
      </c>
      <c r="D5" s="95"/>
      <c r="E5" s="95"/>
      <c r="F5" s="95"/>
      <c r="G5" s="95"/>
      <c r="H5" s="95"/>
      <c r="I5" s="95"/>
      <c r="J5" s="95"/>
      <c r="K5" s="95"/>
      <c r="L5" s="95"/>
      <c r="M5" s="95"/>
      <c r="N5" s="95"/>
      <c r="O5" s="95"/>
      <c r="P5" s="95"/>
      <c r="Q5" s="96"/>
    </row>
    <row r="6" spans="2:24" ht="30" customHeight="1" x14ac:dyDescent="0.25">
      <c r="B6" s="22" t="s">
        <v>8</v>
      </c>
      <c r="C6" s="92" t="s">
        <v>48</v>
      </c>
      <c r="D6" s="93"/>
      <c r="E6" s="93"/>
      <c r="F6" s="93"/>
      <c r="G6" s="93"/>
      <c r="H6" s="93"/>
      <c r="I6" s="93"/>
      <c r="J6" s="93"/>
      <c r="K6" s="93"/>
      <c r="L6" s="93"/>
      <c r="M6" s="93"/>
      <c r="N6" s="93"/>
      <c r="O6" s="93"/>
      <c r="P6" s="93"/>
      <c r="Q6" s="94"/>
    </row>
    <row r="7" spans="2:24" x14ac:dyDescent="0.25">
      <c r="S7" s="43" t="s">
        <v>68</v>
      </c>
    </row>
    <row r="8" spans="2:24" x14ac:dyDescent="0.25">
      <c r="B8" t="s">
        <v>73</v>
      </c>
      <c r="S8" s="36" t="s">
        <v>66</v>
      </c>
    </row>
    <row r="9" spans="2:24" x14ac:dyDescent="0.25">
      <c r="B9" t="s">
        <v>71</v>
      </c>
      <c r="X9" s="36" t="s">
        <v>67</v>
      </c>
    </row>
    <row r="11" spans="2:24" x14ac:dyDescent="0.25">
      <c r="B11" t="s">
        <v>75</v>
      </c>
      <c r="F11" s="37"/>
      <c r="S11" s="41"/>
      <c r="T11" s="42"/>
    </row>
    <row r="13" spans="2:24" x14ac:dyDescent="0.25">
      <c r="S13" s="41"/>
      <c r="T13" s="42"/>
    </row>
    <row r="14" spans="2:24" x14ac:dyDescent="0.25">
      <c r="B14" s="38"/>
      <c r="D14" s="36"/>
    </row>
    <row r="15" spans="2:24" x14ac:dyDescent="0.25">
      <c r="B15" s="39"/>
    </row>
  </sheetData>
  <mergeCells count="5">
    <mergeCell ref="C2:Q2"/>
    <mergeCell ref="C3:Q3"/>
    <mergeCell ref="C4:Q4"/>
    <mergeCell ref="C5:Q5"/>
    <mergeCell ref="C6:Q6"/>
  </mergeCells>
  <pageMargins left="0.7" right="0.7" top="0.75" bottom="0.75" header="0.3" footer="0.3"/>
  <pageSetup paperSize="9" scale="75" orientation="landscape" r:id="rId1"/>
  <drawing r:id="rId2"/>
  <legacyDrawing r:id="rId3"/>
  <oleObjects>
    <mc:AlternateContent xmlns:mc="http://schemas.openxmlformats.org/markup-compatibility/2006">
      <mc:Choice Requires="x14">
        <oleObject progId="Acrobat Document" dvAspect="DVASPECT_ICON" shapeId="7170" r:id="rId4">
          <objectPr defaultSize="0" autoPict="0" r:id="rId5">
            <anchor moveWithCells="1">
              <from>
                <xdr:col>20</xdr:col>
                <xdr:colOff>447675</xdr:colOff>
                <xdr:row>8</xdr:row>
                <xdr:rowOff>19050</xdr:rowOff>
              </from>
              <to>
                <xdr:col>22</xdr:col>
                <xdr:colOff>142875</xdr:colOff>
                <xdr:row>12</xdr:row>
                <xdr:rowOff>28575</xdr:rowOff>
              </to>
            </anchor>
          </objectPr>
        </oleObject>
      </mc:Choice>
      <mc:Fallback>
        <oleObject progId="Acrobat Document" dvAspect="DVASPECT_ICON" shapeId="717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4"/>
  <sheetViews>
    <sheetView topLeftCell="A37" workbookViewId="0"/>
  </sheetViews>
  <sheetFormatPr defaultRowHeight="15" x14ac:dyDescent="0.25"/>
  <cols>
    <col min="1" max="1" width="4.42578125" customWidth="1"/>
  </cols>
  <sheetData>
    <row r="2" spans="2:2" ht="23.25" x14ac:dyDescent="0.35">
      <c r="B2" s="40" t="s">
        <v>50</v>
      </c>
    </row>
    <row r="3" spans="2:2" x14ac:dyDescent="0.25">
      <c r="B3" t="s">
        <v>69</v>
      </c>
    </row>
    <row r="4" spans="2:2" x14ac:dyDescent="0.25">
      <c r="B4" t="s">
        <v>51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E A A B Q S w M E F A A C A A g A M n r c T o L + l 1 + m A A A A + Q A A A B I A H A B D b 2 5 m a W c v U G F j a 2 F n Z S 5 4 b W w g o h g A K K A U A A A A A A A A A A A A A A A A A A A A A A A A A A A A h Y + 9 D o I w G E V f h X S n f 0 S j 5 K M M r m B M T I x r A x U a o R h a L O / m 4 C P 5 C p I o 6 u Z 4 T 8 5 w 7 u N 2 h 3 R s m + C q e q s 7 k y C G K Q q U K b p S m y p B g z u F K 5 Q K 2 M n i L C s V T L K x 8 W j L B N X O X W J C v P f Y R 7 j r K 8 I p Z e S Y Z / u i V q 1 E H 1 n / l 0 N t r J O m U E j A 4 R U j O F 4 y v G B r j l l E G Z C Z Q 6 7 N 1 + F T M q Z A f i B s h s Y N v R K m C b c Z k H k C e d 8 Q T 1 B L A w Q U A A I A C A A y e t x 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n r c T h i E S 6 g Q A Q A A 4 w I A A B M A H A B G b 3 J t d W x h c y 9 T Z W N 0 a W 9 u M S 5 t I K I Y A C i g F A A A A A A A A A A A A A A A A A A A A A A A A A A A A O V Q s W r D M B T c D f 4 H o S w 2 C F M r Z C j F k 5 0 G O p Q W p 1 N V i m K / J K a y X p C e S 0 L I v 1 e p K S V Q u n W q l q e 7 e + h 0 5 6 G h D i 2 r x 5 n f x F E c + a 1 2 0 L I J r + e L y f T 1 b r A g r / J r z g p m g O K I h V P j 4 B o I T O n f s w q b o Q d L y W 1 n I C v R U g A + 4 U p 5 N G i z n W v V O k h e P a i F w Z U 2 6 s m D 8 6 q c y t m 1 / A S V J q 0 q 8 G + E O 3 V p n N G e e C q e K z B d 3 x G 4 g g s u W I l m 6 K 0 v p G B z 2 2 D b 2 U 2 R y 1 m A j w M S 1 H Q w U H x f s 3 u 0 8 J K K 8 f 8 T X m 6 1 3 Y S Y y 8 M O z t G W e h W W l k 5 b v 0 b X j 6 + f R Z + M Y c X x y E c 2 D + 4 U F E a w p 5 N g X 7 y 8 4 E 9 p H H X 2 R 7 v f a m a J T P + 2 6 v Z f V f 0 B U E s B A i 0 A F A A C A A g A M n r c T o L + l 1 + m A A A A + Q A A A B I A A A A A A A A A A A A A A A A A A A A A A E N v b m Z p Z y 9 Q Y W N r Y W d l L n h t b F B L A Q I t A B Q A A g A I A D J 6 3 E 4 P y u m r p A A A A O k A A A A T A A A A A A A A A A A A A A A A A P I A A A B b Q 2 9 u d G V u d F 9 U e X B l c 1 0 u e G 1 s U E s B A i 0 A F A A C A A g A M n r c T h i E S 6 g Q A Q A A 4 w I A A B M A A A A A A A A A A A A A A A A A 4 w 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Q w A A A A A A A D z 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F R y U y M z N f S n V u Z 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x O S 0 w N i 0 y O F Q x M z o w N z o x M i 4 z M z k 3 N z A y 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0 V H I z N f S n V u Z T I w M T k v Q 2 h h b m d l Z C B U e X B l L n t D b 2 x 1 b W 4 x L D B 9 J n F 1 b 3 Q 7 L C Z x d W 9 0 O 1 N l Y 3 R p b 2 4 x L 1 N F R y M z X 0 p 1 b m U y M D E 5 L 0 N o Y W 5 n Z W Q g V H l w Z S 5 7 Q 2 9 s d W 1 u M i w x f S Z x d W 9 0 O 1 0 s J n F 1 b 3 Q 7 Q 2 9 s d W 1 u Q 2 9 1 b n Q m c X V v d D s 6 M i w m c X V v d D t L Z X l D b 2 x 1 b W 5 O Y W 1 l c y Z x d W 9 0 O z p b X S w m c X V v d D t D b 2 x 1 b W 5 J Z G V u d G l 0 a W V z J n F 1 b 3 Q 7 O l s m c X V v d D t T Z W N 0 a W 9 u M S 9 T R U c j M 1 9 K d W 5 l M j A x O S 9 D a G F u Z 2 V k I F R 5 c G U u e 0 N v b H V t b j E s M H 0 m c X V v d D s s J n F 1 b 3 Q 7 U 2 V j d G l v b j E v U 0 V H I z N f S n V u Z T I w M T k v Q 2 h h b m d l Z C B U e X B l L n t D b 2 x 1 b W 4 y L D F 9 J n F 1 b 3 Q 7 X S w m c X V v d D t S Z W x h d G l v b n N o a X B J b m Z v J n F 1 b 3 Q 7 O l t d f S I g L z 4 8 L 1 N 0 Y W J s Z U V u d H J p Z X M + P C 9 J d G V t P j x J d G V t P j x J d G V t T G 9 j Y X R p b 2 4 + P E l 0 Z W 1 U e X B l P k Z v c m 1 1 b G E 8 L 0 l 0 Z W 1 U e X B l P j x J d G V t U G F 0 a D 5 T Z W N 0 a W 9 u M S 9 T R U c l M j M z X 0 p 1 b m U y M D E 5 L 1 N v d X J j Z T w v S X R l b V B h d G g + P C 9 J d G V t T G 9 j Y X R p b 2 4 + P F N 0 Y W J s Z U V u d H J p Z X M g L z 4 8 L 0 l 0 Z W 0 + P E l 0 Z W 0 + P E l 0 Z W 1 M b 2 N h d G l v b j 4 8 S X R l b V R 5 c G U + R m 9 y b X V s Y T w v S X R l b V R 5 c G U + P E l 0 Z W 1 Q Y X R o P l N l Y 3 R p b 2 4 x L 1 N F R y U y M z N f S n V u Z T I w M T k v Q 2 h h b m d l Z C U y M F R 5 c G U 8 L 0 l 0 Z W 1 Q Y X R o P j w v S X R l b U x v Y 2 F 0 a W 9 u P j x T d G F i b G V F b n R y a W V z I C 8 + P C 9 J d G V t P j x J d G V t P j x J d G V t T G 9 j Y X R p b 2 4 + P E l 0 Z W 1 U e X B l P k Z v c m 1 1 b G E 8 L 0 l 0 Z W 1 U e X B l P j x J d G V t U G F 0 a D 5 T Z W N 0 a W 9 u M S 9 T R U c l M j M z X 0 p 1 b m U y M D E 5 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5 L T A 2 L T I 4 V D E z O j E 3 O j M 2 L j I z M z A 5 N z N a I i A v P j x F b n R y e S B U e X B l P S J G a W x s U 3 R h d H V z I i B W Y W x 1 Z T 0 i c 0 N v b X B s Z X R l I i A v P j w v U 3 R h Y m x l R W 5 0 c m l l c z 4 8 L 0 l 0 Z W 0 + P E l 0 Z W 0 + P E l 0 Z W 1 M b 2 N h d G l v b j 4 8 S X R l b V R 5 c G U + R m 9 y b X V s Y T w v S X R l b V R 5 c G U + P E l 0 Z W 1 Q Y X R o P l N l Y 3 R p b 2 4 x L 1 N F R y U y M z N f S n V u Z T I w M T k l M j A o M i k v U 2 9 1 c m N l P C 9 J d G V t U G F 0 a D 4 8 L 0 l 0 Z W 1 M b 2 N h d G l v b j 4 8 U 3 R h Y m x l R W 5 0 c m l l c y A v P j w v S X R l b T 4 8 S X R l b T 4 8 S X R l b U x v Y 2 F 0 a W 9 u P j x J d G V t V H l w Z T 5 G b 3 J t d W x h P C 9 J d G V t V H l w Z T 4 8 S X R l b V B h d G g + U 2 V j d G l v b j E v U 0 V H J T I z M 1 9 K d W 5 l M j A x O S U y M C g y K S 9 D a G F u Z 2 V k J T I w V H l w Z T w v S X R l b V B h d G g + P C 9 J d G V t T G 9 j Y X R p b 2 4 + P F N 0 Y W J s Z U V u d H J p Z X M g L z 4 8 L 0 l 0 Z W 0 + P C 9 J d G V t c z 4 8 L 0 x v Y 2 F s U G F j a 2 F n Z U 1 l d G F k Y X R h R m l s Z T 4 W A A A A U E s F B g A A A A A A A A A A A A A A A A A A A A A A A N o A A A A B A A A A 0 I y d 3 w E V 0 R G M e g D A T 8 K X 6 w E A A A B S A H J R D u i 9 T L 1 X 7 v M E 9 L 5 9 A A A A A A I A A A A A A A N m A A D A A A A A E A A A A K f K S d 8 d 0 L R l 5 Z S F S z + p l K U A A A A A B I A A A K A A A A A Q A A A A G G L E d R O m B c q r D E P H A 2 d p q l A A A A A + A f c U 0 V U q M E C g b p 2 A s W b R x c y N b 3 m E K X P b m Q k 4 p m t 2 P Z 3 O h 0 v F W u w A / l x d c f K k N N i L 5 L / / 6 w G H z 6 H k 5 + F I c U q 4 1 z / 2 L O G W + z y C C h t D c U Z T 5 R Q A A A A C o e y W Q R 3 w R y Z H J i k 1 t x A 9 D 3 I u c A = = < / D a t a M a s h u p > 
</file>

<file path=customXml/itemProps1.xml><?xml version="1.0" encoding="utf-8"?>
<ds:datastoreItem xmlns:ds="http://schemas.openxmlformats.org/officeDocument/2006/customXml" ds:itemID="{5669FC4E-73E1-42F3-8B96-3480F0055E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control procedures</vt:lpstr>
      <vt:lpstr>evidence A</vt:lpstr>
      <vt:lpstr>evidence B</vt:lpstr>
      <vt:lpstr>evidence C</vt:lpstr>
      <vt:lpstr>Picture  SEG#03</vt:lpstr>
    </vt:vector>
  </TitlesOfParts>
  <Company>ABN AMRO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Suir,Jorn</dc:creator>
  <cp:lastModifiedBy>Nayana Holanda de Abreu</cp:lastModifiedBy>
  <cp:lastPrinted>2018-07-02T13:48:05Z</cp:lastPrinted>
  <dcterms:created xsi:type="dcterms:W3CDTF">2018-01-16T14:57:19Z</dcterms:created>
  <dcterms:modified xsi:type="dcterms:W3CDTF">2021-04-08T11:08:16Z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2ffcf47-be15-40bf-818d-0da39af9f75a_Enabled">
    <vt:lpwstr>true</vt:lpwstr>
  </property>
  <property fmtid="{D5CDD505-2E9C-101B-9397-08002B2CF9AE}" pid="3" name="MSIP_Label_42ffcf47-be15-40bf-818d-0da39af9f75a_SetDate">
    <vt:lpwstr>2020-10-05T11:10:06Z</vt:lpwstr>
  </property>
  <property fmtid="{D5CDD505-2E9C-101B-9397-08002B2CF9AE}" pid="4" name="MSIP_Label_42ffcf47-be15-40bf-818d-0da39af9f75a_Method">
    <vt:lpwstr>Privileged</vt:lpwstr>
  </property>
  <property fmtid="{D5CDD505-2E9C-101B-9397-08002B2CF9AE}" pid="5" name="MSIP_Label_42ffcf47-be15-40bf-818d-0da39af9f75a_Name">
    <vt:lpwstr>42ffcf47-be15-40bf-818d-0da39af9f75a</vt:lpwstr>
  </property>
  <property fmtid="{D5CDD505-2E9C-101B-9397-08002B2CF9AE}" pid="6" name="MSIP_Label_42ffcf47-be15-40bf-818d-0da39af9f75a_SiteId">
    <vt:lpwstr>3a15904d-3fd9-4256-a753-beb05cdf0c6d</vt:lpwstr>
  </property>
  <property fmtid="{D5CDD505-2E9C-101B-9397-08002B2CF9AE}" pid="7" name="MSIP_Label_42ffcf47-be15-40bf-818d-0da39af9f75a_ActionId">
    <vt:lpwstr>b42a1e70-3f7f-412c-b25d-0000aa11af02</vt:lpwstr>
  </property>
  <property fmtid="{D5CDD505-2E9C-101B-9397-08002B2CF9AE}" pid="8" name="MSIP_Label_42ffcf47-be15-40bf-818d-0da39af9f75a_ContentBits">
    <vt:lpwstr>0</vt:lpwstr>
  </property>
</Properties>
</file>