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an\Documents\Btech\3 year\6 sem\ML\Practical\Practical_0\"/>
    </mc:Choice>
  </mc:AlternateContent>
  <xr:revisionPtr revIDLastSave="0" documentId="13_ncr:1_{01040B57-780F-4ABC-8B53-C59AE52F1CF0}" xr6:coauthVersionLast="47" xr6:coauthVersionMax="47" xr10:uidLastSave="{00000000-0000-0000-0000-000000000000}"/>
  <bookViews>
    <workbookView xWindow="-108" yWindow="-108" windowWidth="23256" windowHeight="12456" xr2:uid="{FF9EF1AA-A005-46B3-B99A-F9DDE0811C4A}"/>
  </bookViews>
  <sheets>
    <sheet name="COMPRESSION M30 " sheetId="1" r:id="rId1"/>
    <sheet name="COMPRESSION M40" sheetId="2" r:id="rId2"/>
    <sheet name="Sheet1" sheetId="6" r:id="rId3"/>
    <sheet name="FLEXURE M30" sheetId="4" r:id="rId4"/>
    <sheet name="FLEXURE M4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4" l="1"/>
  <c r="F43" i="4"/>
  <c r="F42" i="4"/>
  <c r="F41" i="4"/>
  <c r="F44" i="1"/>
  <c r="F43" i="1"/>
  <c r="F42" i="1"/>
  <c r="F41" i="1"/>
</calcChain>
</file>

<file path=xl/sharedStrings.xml><?xml version="1.0" encoding="utf-8"?>
<sst xmlns="http://schemas.openxmlformats.org/spreadsheetml/2006/main" count="79" uniqueCount="16">
  <si>
    <t>Days</t>
  </si>
  <si>
    <t>%</t>
  </si>
  <si>
    <t>Cement</t>
  </si>
  <si>
    <t>F.A</t>
  </si>
  <si>
    <t>C.A</t>
  </si>
  <si>
    <t>HDPE</t>
  </si>
  <si>
    <t>CS- EXP</t>
  </si>
  <si>
    <t>ANN</t>
  </si>
  <si>
    <t>RSM</t>
  </si>
  <si>
    <t>pp</t>
  </si>
  <si>
    <t>PP</t>
  </si>
  <si>
    <t>CS</t>
  </si>
  <si>
    <t>C.A-20mm</t>
  </si>
  <si>
    <t>CA-12mm</t>
  </si>
  <si>
    <t>CA-12.5mm</t>
  </si>
  <si>
    <t>CS-EXP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</si>
</sst>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A7DA-F463-41E8-A680-867AB25130C6}">
  <dimension ref="A1:I44"/>
  <sheetViews>
    <sheetView tabSelected="1" workbookViewId="0">
      <selection activeCell="G1" sqref="G1"/>
    </sheetView>
  </sheetViews>
  <sheetFormatPr defaultRowHeight="14.4" x14ac:dyDescent="0.3"/>
  <cols>
    <col min="1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7</v>
      </c>
      <c r="I1" s="1" t="s">
        <v>8</v>
      </c>
    </row>
    <row r="2" spans="1:9" x14ac:dyDescent="0.3">
      <c r="A2" s="3">
        <v>3</v>
      </c>
      <c r="B2" s="3">
        <v>0</v>
      </c>
      <c r="C2" s="3">
        <v>320</v>
      </c>
      <c r="D2" s="3">
        <v>855</v>
      </c>
      <c r="E2" s="3">
        <v>1199</v>
      </c>
      <c r="F2" s="3">
        <v>0</v>
      </c>
      <c r="G2" s="3">
        <v>12.35</v>
      </c>
      <c r="H2" s="1">
        <v>5.4163687424518603</v>
      </c>
      <c r="I2" s="3">
        <v>14.609704721375889</v>
      </c>
    </row>
    <row r="3" spans="1:9" x14ac:dyDescent="0.3">
      <c r="A3" s="3">
        <v>3</v>
      </c>
      <c r="B3" s="3">
        <v>2.5</v>
      </c>
      <c r="C3" s="3">
        <v>323</v>
      </c>
      <c r="D3" s="3">
        <v>833.63</v>
      </c>
      <c r="E3" s="3">
        <v>1200</v>
      </c>
      <c r="F3" s="3">
        <v>21.37</v>
      </c>
      <c r="G3" s="3">
        <v>11.78</v>
      </c>
      <c r="H3" s="1">
        <v>14.800245350708</v>
      </c>
      <c r="I3" s="3">
        <v>13.37777334429339</v>
      </c>
    </row>
    <row r="4" spans="1:9" x14ac:dyDescent="0.3">
      <c r="A4" s="3">
        <v>3</v>
      </c>
      <c r="B4" s="3">
        <v>5</v>
      </c>
      <c r="C4" s="3">
        <v>323</v>
      </c>
      <c r="D4" s="3">
        <v>812.25</v>
      </c>
      <c r="E4" s="3">
        <v>1200</v>
      </c>
      <c r="F4" s="3">
        <v>42.75</v>
      </c>
      <c r="G4" s="3">
        <v>12.25</v>
      </c>
      <c r="H4" s="1">
        <v>12.8766501709046</v>
      </c>
      <c r="I4" s="3">
        <v>14.752518582520713</v>
      </c>
    </row>
    <row r="5" spans="1:9" x14ac:dyDescent="0.3">
      <c r="A5" s="3">
        <v>3</v>
      </c>
      <c r="B5" s="3">
        <v>7.5</v>
      </c>
      <c r="C5" s="3">
        <v>323</v>
      </c>
      <c r="D5" s="3">
        <v>790.88</v>
      </c>
      <c r="E5" s="3">
        <v>1200</v>
      </c>
      <c r="F5" s="3">
        <v>64.12</v>
      </c>
      <c r="G5" s="3">
        <v>13.75</v>
      </c>
      <c r="H5" s="1">
        <v>13.943295822144201</v>
      </c>
      <c r="I5" s="3">
        <v>16.485875074440226</v>
      </c>
    </row>
    <row r="6" spans="1:9" x14ac:dyDescent="0.3">
      <c r="A6" s="3">
        <v>3</v>
      </c>
      <c r="B6" s="3">
        <v>10</v>
      </c>
      <c r="C6" s="3">
        <v>323</v>
      </c>
      <c r="D6" s="3">
        <v>769.5</v>
      </c>
      <c r="E6" s="3">
        <v>1200</v>
      </c>
      <c r="F6" s="3">
        <v>85.5</v>
      </c>
      <c r="G6" s="3">
        <v>10.36</v>
      </c>
      <c r="H6" s="1">
        <v>10.8968456989593</v>
      </c>
      <c r="I6" s="3">
        <v>13.6224078126689</v>
      </c>
    </row>
    <row r="7" spans="1:9" x14ac:dyDescent="0.3">
      <c r="A7" s="3">
        <v>7</v>
      </c>
      <c r="B7" s="3">
        <v>0</v>
      </c>
      <c r="C7" s="3">
        <v>320</v>
      </c>
      <c r="D7" s="3">
        <v>855</v>
      </c>
      <c r="E7" s="3">
        <v>1199</v>
      </c>
      <c r="F7" s="3">
        <v>0</v>
      </c>
      <c r="G7" s="3">
        <v>21.65</v>
      </c>
      <c r="H7" s="1">
        <v>13.0201217376905</v>
      </c>
      <c r="I7" s="3">
        <v>18.71274350481033</v>
      </c>
    </row>
    <row r="8" spans="1:9" x14ac:dyDescent="0.3">
      <c r="A8" s="3">
        <v>7</v>
      </c>
      <c r="B8" s="3">
        <v>2.5</v>
      </c>
      <c r="C8" s="3">
        <v>323</v>
      </c>
      <c r="D8" s="3">
        <v>833.63</v>
      </c>
      <c r="E8" s="3">
        <v>1200</v>
      </c>
      <c r="F8" s="3">
        <v>21.37</v>
      </c>
      <c r="G8" s="3">
        <v>21.25</v>
      </c>
      <c r="H8" s="1">
        <v>21.962935850670998</v>
      </c>
      <c r="I8" s="3">
        <v>17.701810988581059</v>
      </c>
    </row>
    <row r="9" spans="1:9" x14ac:dyDescent="0.3">
      <c r="A9" s="3">
        <v>7</v>
      </c>
      <c r="B9" s="3">
        <v>5</v>
      </c>
      <c r="C9" s="3">
        <v>323</v>
      </c>
      <c r="D9" s="3">
        <v>812.25</v>
      </c>
      <c r="E9" s="3">
        <v>1200</v>
      </c>
      <c r="F9" s="3">
        <v>42.75</v>
      </c>
      <c r="G9" s="3">
        <v>21.85</v>
      </c>
      <c r="H9" s="1">
        <v>19.351509953616699</v>
      </c>
      <c r="I9" s="3">
        <v>19.03022920573931</v>
      </c>
    </row>
    <row r="10" spans="1:9" x14ac:dyDescent="0.3">
      <c r="A10" s="3">
        <v>7</v>
      </c>
      <c r="B10" s="3">
        <v>7.5</v>
      </c>
      <c r="C10" s="3">
        <v>323</v>
      </c>
      <c r="D10" s="3">
        <v>790.88</v>
      </c>
      <c r="E10" s="3">
        <v>1200</v>
      </c>
      <c r="F10" s="3">
        <v>64.12</v>
      </c>
      <c r="G10" s="3">
        <v>23.52</v>
      </c>
      <c r="H10" s="1">
        <v>20.9801086124574</v>
      </c>
      <c r="I10" s="3">
        <v>21.136207745675655</v>
      </c>
    </row>
    <row r="11" spans="1:9" x14ac:dyDescent="0.3">
      <c r="A11" s="3">
        <v>7</v>
      </c>
      <c r="B11" s="3">
        <v>10</v>
      </c>
      <c r="C11" s="3">
        <v>323</v>
      </c>
      <c r="D11" s="3">
        <v>769.5</v>
      </c>
      <c r="E11" s="3">
        <v>1200</v>
      </c>
      <c r="F11" s="3">
        <v>85.5</v>
      </c>
      <c r="G11" s="3">
        <v>22.36</v>
      </c>
      <c r="H11" s="1">
        <v>17.643752207491701</v>
      </c>
      <c r="I11" s="3">
        <v>18.226413462835986</v>
      </c>
    </row>
    <row r="12" spans="1:9" x14ac:dyDescent="0.3">
      <c r="A12" s="3">
        <v>28</v>
      </c>
      <c r="B12" s="3">
        <v>0</v>
      </c>
      <c r="C12" s="3">
        <v>320</v>
      </c>
      <c r="D12" s="3">
        <v>855</v>
      </c>
      <c r="E12" s="3">
        <v>1199</v>
      </c>
      <c r="F12" s="3">
        <v>0</v>
      </c>
      <c r="G12" s="3">
        <v>32.44</v>
      </c>
      <c r="H12" s="1">
        <v>28.7330715832233</v>
      </c>
      <c r="I12" s="3">
        <v>33.279732035246838</v>
      </c>
    </row>
    <row r="13" spans="1:9" x14ac:dyDescent="0.3">
      <c r="A13" s="3">
        <v>28</v>
      </c>
      <c r="B13" s="3">
        <v>2.5</v>
      </c>
      <c r="C13" s="3">
        <v>323</v>
      </c>
      <c r="D13" s="3">
        <v>833.63</v>
      </c>
      <c r="E13" s="3">
        <v>1200</v>
      </c>
      <c r="F13" s="3">
        <v>21.37</v>
      </c>
      <c r="G13" s="3">
        <v>31.25</v>
      </c>
      <c r="H13" s="1">
        <v>38.194624645875699</v>
      </c>
      <c r="I13" s="3">
        <v>33.429043538492664</v>
      </c>
    </row>
    <row r="14" spans="1:9" x14ac:dyDescent="0.3">
      <c r="A14" s="3">
        <v>28</v>
      </c>
      <c r="B14" s="3">
        <v>5</v>
      </c>
      <c r="C14" s="3">
        <v>323</v>
      </c>
      <c r="D14" s="3">
        <v>812.25</v>
      </c>
      <c r="E14" s="3">
        <v>1200</v>
      </c>
      <c r="F14" s="3">
        <v>42.75</v>
      </c>
      <c r="G14" s="3">
        <v>33.450000000000003</v>
      </c>
      <c r="H14" s="1">
        <v>33.846409195062201</v>
      </c>
      <c r="I14" s="3">
        <v>34.514244895039347</v>
      </c>
    </row>
    <row r="15" spans="1:9" x14ac:dyDescent="0.3">
      <c r="A15" s="3">
        <v>28</v>
      </c>
      <c r="B15" s="3">
        <v>7.5</v>
      </c>
      <c r="C15" s="3">
        <v>323</v>
      </c>
      <c r="D15" s="3">
        <v>790.88</v>
      </c>
      <c r="E15" s="3">
        <v>1200</v>
      </c>
      <c r="F15" s="3">
        <v>64.12</v>
      </c>
      <c r="G15" s="3">
        <v>38.65</v>
      </c>
      <c r="H15" s="1">
        <v>39.430130769469102</v>
      </c>
      <c r="I15" s="3">
        <v>38.576489187064425</v>
      </c>
    </row>
    <row r="16" spans="1:9" x14ac:dyDescent="0.3">
      <c r="A16" s="3">
        <v>28</v>
      </c>
      <c r="B16" s="3">
        <v>10</v>
      </c>
      <c r="C16" s="3">
        <v>323</v>
      </c>
      <c r="D16" s="3">
        <v>769.5</v>
      </c>
      <c r="E16" s="3">
        <v>1200</v>
      </c>
      <c r="F16" s="3">
        <v>85.5</v>
      </c>
      <c r="G16" s="3">
        <v>35.24</v>
      </c>
      <c r="H16" s="1">
        <v>35.044354353627497</v>
      </c>
      <c r="I16" s="3">
        <v>35.423478043616072</v>
      </c>
    </row>
    <row r="17" spans="1:9" x14ac:dyDescent="0.3">
      <c r="A17" s="3">
        <v>60</v>
      </c>
      <c r="B17" s="3">
        <v>0</v>
      </c>
      <c r="C17" s="3">
        <v>320</v>
      </c>
      <c r="D17" s="3">
        <v>855</v>
      </c>
      <c r="E17" s="3">
        <v>1199</v>
      </c>
      <c r="F17" s="3">
        <v>0</v>
      </c>
      <c r="G17" s="3">
        <v>33.11</v>
      </c>
      <c r="H17" s="1">
        <v>33.185211373053903</v>
      </c>
      <c r="I17" s="3">
        <v>32.947819738601154</v>
      </c>
    </row>
    <row r="18" spans="1:9" x14ac:dyDescent="0.3">
      <c r="A18" s="3">
        <v>60</v>
      </c>
      <c r="B18" s="3">
        <v>2.5</v>
      </c>
      <c r="C18" s="3">
        <v>323</v>
      </c>
      <c r="D18" s="3">
        <v>833.63</v>
      </c>
      <c r="E18" s="3">
        <v>1200</v>
      </c>
      <c r="F18" s="3">
        <v>21.37</v>
      </c>
      <c r="G18" s="3">
        <v>35.09375</v>
      </c>
      <c r="H18" s="1">
        <v>36.382885226639701</v>
      </c>
      <c r="I18" s="3">
        <v>34.865122128671629</v>
      </c>
    </row>
    <row r="19" spans="1:9" x14ac:dyDescent="0.3">
      <c r="A19" s="3">
        <v>60</v>
      </c>
      <c r="B19" s="3">
        <v>5</v>
      </c>
      <c r="C19" s="3">
        <v>323</v>
      </c>
      <c r="D19" s="3">
        <v>812.25</v>
      </c>
      <c r="E19" s="3">
        <v>1200</v>
      </c>
      <c r="F19" s="3">
        <v>42.75</v>
      </c>
      <c r="G19" s="3">
        <v>36.326700000000002</v>
      </c>
      <c r="H19" s="1">
        <v>33.0674886267429</v>
      </c>
      <c r="I19" s="3">
        <v>35.579707316666948</v>
      </c>
    </row>
    <row r="20" spans="1:9" x14ac:dyDescent="0.3">
      <c r="A20" s="3">
        <v>60</v>
      </c>
      <c r="B20" s="3">
        <v>7.5</v>
      </c>
      <c r="C20" s="3">
        <v>323</v>
      </c>
      <c r="D20" s="3">
        <v>790.88</v>
      </c>
      <c r="E20" s="3">
        <v>1200</v>
      </c>
      <c r="F20" s="3">
        <v>64.12</v>
      </c>
      <c r="G20" s="3">
        <v>42.901500000000006</v>
      </c>
      <c r="H20" s="1">
        <v>42.531519085405698</v>
      </c>
      <c r="I20" s="3">
        <v>42.622927992829737</v>
      </c>
    </row>
    <row r="21" spans="1:9" x14ac:dyDescent="0.3">
      <c r="A21" s="3">
        <v>60</v>
      </c>
      <c r="B21" s="3">
        <v>10</v>
      </c>
      <c r="C21" s="3">
        <v>323</v>
      </c>
      <c r="D21" s="3">
        <v>769.5</v>
      </c>
      <c r="E21" s="3">
        <v>1200</v>
      </c>
      <c r="F21" s="3">
        <v>85.5</v>
      </c>
      <c r="G21" s="3">
        <v>38.411600000000007</v>
      </c>
      <c r="H21" s="1">
        <v>37.983273004638903</v>
      </c>
      <c r="I21" s="3">
        <v>39.09930068082695</v>
      </c>
    </row>
    <row r="23" spans="1:9" x14ac:dyDescent="0.3">
      <c r="A23" s="1" t="s">
        <v>9</v>
      </c>
    </row>
    <row r="24" spans="1:9" x14ac:dyDescent="0.3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10</v>
      </c>
      <c r="G24" s="1" t="s">
        <v>11</v>
      </c>
      <c r="H24" s="1" t="s">
        <v>7</v>
      </c>
      <c r="I24" s="1" t="s">
        <v>8</v>
      </c>
    </row>
    <row r="25" spans="1:9" x14ac:dyDescent="0.3">
      <c r="A25" s="3">
        <v>3</v>
      </c>
      <c r="B25" s="3">
        <v>0</v>
      </c>
      <c r="C25" s="3">
        <v>320</v>
      </c>
      <c r="D25" s="3">
        <v>855</v>
      </c>
      <c r="E25" s="3">
        <v>1199</v>
      </c>
      <c r="F25" s="1">
        <v>12.35</v>
      </c>
      <c r="G25" s="3">
        <v>12.35</v>
      </c>
      <c r="H25" s="1">
        <v>12.3467337548526</v>
      </c>
      <c r="I25" s="3">
        <v>12.350000000000005</v>
      </c>
    </row>
    <row r="26" spans="1:9" x14ac:dyDescent="0.3">
      <c r="A26" s="3">
        <v>3</v>
      </c>
      <c r="B26" s="3">
        <v>2.5</v>
      </c>
      <c r="C26" s="3">
        <v>323</v>
      </c>
      <c r="D26" s="3">
        <v>833.63</v>
      </c>
      <c r="E26" s="3">
        <v>1200</v>
      </c>
      <c r="F26" s="1">
        <v>10.25</v>
      </c>
      <c r="G26" s="3">
        <v>10.25</v>
      </c>
      <c r="H26" s="1">
        <v>20.286588158394402</v>
      </c>
      <c r="I26" s="3">
        <v>10.250000000000005</v>
      </c>
    </row>
    <row r="27" spans="1:9" x14ac:dyDescent="0.3">
      <c r="A27" s="3">
        <v>3</v>
      </c>
      <c r="B27" s="3">
        <v>5</v>
      </c>
      <c r="C27" s="3">
        <v>323</v>
      </c>
      <c r="D27" s="3">
        <v>812.25</v>
      </c>
      <c r="E27" s="3">
        <v>1200</v>
      </c>
      <c r="F27" s="1">
        <v>12.85</v>
      </c>
      <c r="G27" s="3">
        <v>12.85</v>
      </c>
      <c r="H27" s="1">
        <v>14.6376021865424</v>
      </c>
      <c r="I27" s="3">
        <v>12.850000000000003</v>
      </c>
    </row>
    <row r="28" spans="1:9" x14ac:dyDescent="0.3">
      <c r="A28" s="3">
        <v>3</v>
      </c>
      <c r="B28" s="3">
        <v>7.5</v>
      </c>
      <c r="C28" s="3">
        <v>323</v>
      </c>
      <c r="D28" s="3">
        <v>790.88</v>
      </c>
      <c r="E28" s="3">
        <v>1200</v>
      </c>
      <c r="F28" s="1">
        <v>11.6</v>
      </c>
      <c r="G28" s="3">
        <v>11.6</v>
      </c>
      <c r="H28" s="1">
        <v>11.594397634558399</v>
      </c>
      <c r="I28" s="3">
        <v>11.6</v>
      </c>
    </row>
    <row r="29" spans="1:9" x14ac:dyDescent="0.3">
      <c r="A29" s="3">
        <v>3</v>
      </c>
      <c r="B29" s="3">
        <v>10</v>
      </c>
      <c r="C29" s="3">
        <v>323</v>
      </c>
      <c r="D29" s="3">
        <v>769.5</v>
      </c>
      <c r="E29" s="3">
        <v>1200</v>
      </c>
      <c r="F29" s="1">
        <v>10.85</v>
      </c>
      <c r="G29" s="3">
        <v>10.85</v>
      </c>
      <c r="H29" s="1">
        <v>10.867727312674401</v>
      </c>
      <c r="I29" s="3">
        <v>10.85</v>
      </c>
    </row>
    <row r="30" spans="1:9" x14ac:dyDescent="0.3">
      <c r="A30" s="3">
        <v>7</v>
      </c>
      <c r="B30" s="3">
        <v>0</v>
      </c>
      <c r="C30" s="3">
        <v>320</v>
      </c>
      <c r="D30" s="3">
        <v>855</v>
      </c>
      <c r="E30" s="3">
        <v>1199</v>
      </c>
      <c r="F30" s="1">
        <v>21.65</v>
      </c>
      <c r="G30" s="3">
        <v>21.65</v>
      </c>
      <c r="H30" s="1">
        <v>21.642503517772699</v>
      </c>
      <c r="I30" s="3">
        <v>21.65</v>
      </c>
    </row>
    <row r="31" spans="1:9" x14ac:dyDescent="0.3">
      <c r="A31" s="3">
        <v>7</v>
      </c>
      <c r="B31" s="3">
        <v>2.5</v>
      </c>
      <c r="C31" s="3">
        <v>323</v>
      </c>
      <c r="D31" s="3">
        <v>833.63</v>
      </c>
      <c r="E31" s="3">
        <v>1200</v>
      </c>
      <c r="F31" s="1">
        <v>20.65</v>
      </c>
      <c r="G31" s="3">
        <v>20.65</v>
      </c>
      <c r="H31" s="1">
        <v>20.602534435269298</v>
      </c>
      <c r="I31" s="3">
        <v>20.649999999999995</v>
      </c>
    </row>
    <row r="32" spans="1:9" x14ac:dyDescent="0.3">
      <c r="A32" s="3">
        <v>7</v>
      </c>
      <c r="B32" s="3">
        <v>5</v>
      </c>
      <c r="C32" s="3">
        <v>323</v>
      </c>
      <c r="D32" s="3">
        <v>812.25</v>
      </c>
      <c r="E32" s="3">
        <v>1200</v>
      </c>
      <c r="F32" s="1">
        <v>22.5</v>
      </c>
      <c r="G32" s="3">
        <v>22.5</v>
      </c>
      <c r="H32" s="1">
        <v>20.023053831997199</v>
      </c>
      <c r="I32" s="3">
        <v>22.5</v>
      </c>
    </row>
    <row r="33" spans="1:9" x14ac:dyDescent="0.3">
      <c r="A33" s="3">
        <v>7</v>
      </c>
      <c r="B33" s="3">
        <v>7.5</v>
      </c>
      <c r="C33" s="3">
        <v>323</v>
      </c>
      <c r="D33" s="3">
        <v>790.88</v>
      </c>
      <c r="E33" s="3">
        <v>1200</v>
      </c>
      <c r="F33" s="1">
        <v>20.85</v>
      </c>
      <c r="G33" s="3">
        <v>20.85</v>
      </c>
      <c r="H33" s="1">
        <v>20.834667723802198</v>
      </c>
      <c r="I33" s="3">
        <v>20.849999999999998</v>
      </c>
    </row>
    <row r="34" spans="1:9" x14ac:dyDescent="0.3">
      <c r="A34" s="3">
        <v>7</v>
      </c>
      <c r="B34" s="3">
        <v>10</v>
      </c>
      <c r="C34" s="3">
        <v>323</v>
      </c>
      <c r="D34" s="3">
        <v>769.5</v>
      </c>
      <c r="E34" s="3">
        <v>1200</v>
      </c>
      <c r="F34" s="1">
        <v>18.649999999999999</v>
      </c>
      <c r="G34" s="3">
        <v>18.649999999999999</v>
      </c>
      <c r="H34" s="1">
        <v>21.7224602466497</v>
      </c>
      <c r="I34" s="3">
        <v>18.649999999999995</v>
      </c>
    </row>
    <row r="35" spans="1:9" x14ac:dyDescent="0.3">
      <c r="A35" s="3">
        <v>28</v>
      </c>
      <c r="B35" s="3">
        <v>0</v>
      </c>
      <c r="C35" s="3">
        <v>320</v>
      </c>
      <c r="D35" s="3">
        <v>855</v>
      </c>
      <c r="E35" s="3">
        <v>1199</v>
      </c>
      <c r="F35" s="1">
        <v>32.44</v>
      </c>
      <c r="G35" s="3">
        <v>32.44</v>
      </c>
      <c r="H35" s="1">
        <v>32.439416797061199</v>
      </c>
      <c r="I35" s="3">
        <v>32.44</v>
      </c>
    </row>
    <row r="36" spans="1:9" x14ac:dyDescent="0.3">
      <c r="A36" s="3">
        <v>28</v>
      </c>
      <c r="B36" s="3">
        <v>2.5</v>
      </c>
      <c r="C36" s="3">
        <v>323</v>
      </c>
      <c r="D36" s="3">
        <v>833.63</v>
      </c>
      <c r="E36" s="3">
        <v>1200</v>
      </c>
      <c r="F36" s="1">
        <v>33.24</v>
      </c>
      <c r="G36" s="3">
        <v>33.24</v>
      </c>
      <c r="H36" s="1">
        <v>33.181027481636498</v>
      </c>
      <c r="I36" s="3">
        <v>33.24</v>
      </c>
    </row>
    <row r="37" spans="1:9" x14ac:dyDescent="0.3">
      <c r="A37" s="3">
        <v>28</v>
      </c>
      <c r="B37" s="3">
        <v>5</v>
      </c>
      <c r="C37" s="3">
        <v>323</v>
      </c>
      <c r="D37" s="3">
        <v>812.25</v>
      </c>
      <c r="E37" s="3">
        <v>1200</v>
      </c>
      <c r="F37" s="1">
        <v>35.450000000000003</v>
      </c>
      <c r="G37" s="3">
        <v>35.450000000000003</v>
      </c>
      <c r="H37" s="1">
        <v>35.410895730139501</v>
      </c>
      <c r="I37" s="3">
        <v>35.450000000000003</v>
      </c>
    </row>
    <row r="38" spans="1:9" x14ac:dyDescent="0.3">
      <c r="A38" s="3">
        <v>28</v>
      </c>
      <c r="B38" s="3">
        <v>7.5</v>
      </c>
      <c r="C38" s="3">
        <v>323</v>
      </c>
      <c r="D38" s="3">
        <v>790.88</v>
      </c>
      <c r="E38" s="3">
        <v>1200</v>
      </c>
      <c r="F38" s="1">
        <v>33.89</v>
      </c>
      <c r="G38" s="3">
        <v>33.89</v>
      </c>
      <c r="H38" s="1">
        <v>33.860964447771103</v>
      </c>
      <c r="I38" s="3">
        <v>33.889999999999993</v>
      </c>
    </row>
    <row r="39" spans="1:9" x14ac:dyDescent="0.3">
      <c r="A39" s="3">
        <v>28</v>
      </c>
      <c r="B39" s="3">
        <v>10</v>
      </c>
      <c r="C39" s="3">
        <v>323</v>
      </c>
      <c r="D39" s="3">
        <v>769.5</v>
      </c>
      <c r="E39" s="3">
        <v>1200</v>
      </c>
      <c r="F39" s="1">
        <v>33.21</v>
      </c>
      <c r="G39" s="3">
        <v>33.21</v>
      </c>
      <c r="H39" s="1">
        <v>33.3610982427831</v>
      </c>
      <c r="I39" s="3">
        <v>33.209999999999994</v>
      </c>
    </row>
    <row r="40" spans="1:9" x14ac:dyDescent="0.3">
      <c r="A40" s="3">
        <v>60</v>
      </c>
      <c r="B40" s="3">
        <v>0</v>
      </c>
      <c r="C40" s="3">
        <v>320</v>
      </c>
      <c r="D40" s="3">
        <v>855</v>
      </c>
      <c r="E40" s="3">
        <v>1199</v>
      </c>
      <c r="F40" s="1">
        <v>33.11</v>
      </c>
      <c r="G40" s="3">
        <v>33.11</v>
      </c>
      <c r="H40" s="1">
        <v>37.445967504361803</v>
      </c>
      <c r="I40" s="3">
        <v>33.110000000000007</v>
      </c>
    </row>
    <row r="41" spans="1:9" x14ac:dyDescent="0.3">
      <c r="A41" s="3">
        <v>60</v>
      </c>
      <c r="B41" s="3">
        <v>2.5</v>
      </c>
      <c r="C41" s="3">
        <v>323</v>
      </c>
      <c r="D41" s="3">
        <v>833.63</v>
      </c>
      <c r="E41" s="3">
        <v>1200</v>
      </c>
      <c r="F41" s="4">
        <f>33.24*1.22456</f>
        <v>40.704374400000006</v>
      </c>
      <c r="G41" s="3">
        <v>40.704374400000006</v>
      </c>
      <c r="H41" s="1">
        <v>40.691883335909402</v>
      </c>
      <c r="I41" s="3">
        <v>40.704374400000006</v>
      </c>
    </row>
    <row r="42" spans="1:9" x14ac:dyDescent="0.3">
      <c r="A42" s="3">
        <v>60</v>
      </c>
      <c r="B42" s="3">
        <v>5</v>
      </c>
      <c r="C42" s="3">
        <v>323</v>
      </c>
      <c r="D42" s="3">
        <v>812.25</v>
      </c>
      <c r="E42" s="3">
        <v>1200</v>
      </c>
      <c r="F42" s="4">
        <f>35.45*1.11</f>
        <v>39.349500000000006</v>
      </c>
      <c r="G42" s="3">
        <v>39.349500000000006</v>
      </c>
      <c r="H42" s="1">
        <v>39.339777341244101</v>
      </c>
      <c r="I42" s="3">
        <v>39.34950000000002</v>
      </c>
    </row>
    <row r="43" spans="1:9" x14ac:dyDescent="0.3">
      <c r="A43" s="3">
        <v>60</v>
      </c>
      <c r="B43" s="3">
        <v>7.5</v>
      </c>
      <c r="C43" s="3">
        <v>323</v>
      </c>
      <c r="D43" s="3">
        <v>790.88</v>
      </c>
      <c r="E43" s="3">
        <v>1200</v>
      </c>
      <c r="F43" s="4">
        <f>33.89*1.13</f>
        <v>38.295699999999997</v>
      </c>
      <c r="G43" s="3">
        <v>38.295699999999997</v>
      </c>
      <c r="H43" s="1">
        <v>38.289236051675701</v>
      </c>
      <c r="I43" s="3">
        <v>38.295699999999997</v>
      </c>
    </row>
    <row r="44" spans="1:9" x14ac:dyDescent="0.3">
      <c r="A44" s="3">
        <v>60</v>
      </c>
      <c r="B44" s="3">
        <v>10</v>
      </c>
      <c r="C44" s="3">
        <v>323</v>
      </c>
      <c r="D44" s="3">
        <v>769.5</v>
      </c>
      <c r="E44" s="3">
        <v>1200</v>
      </c>
      <c r="F44" s="4">
        <f>33.21*1.22</f>
        <v>40.516199999999998</v>
      </c>
      <c r="G44" s="3">
        <v>40.516199999999998</v>
      </c>
      <c r="H44" s="1">
        <v>40.502337271124503</v>
      </c>
      <c r="I44" s="3">
        <v>40.516200000000005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A09D-6AB8-40EA-826B-125CED7BB564}">
  <dimension ref="A1:J46"/>
  <sheetViews>
    <sheetView workbookViewId="0">
      <selection activeCell="G24" sqref="G24"/>
    </sheetView>
  </sheetViews>
  <sheetFormatPr defaultRowHeight="14.4" x14ac:dyDescent="0.3"/>
  <cols>
    <col min="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8</v>
      </c>
      <c r="J1" s="1" t="s">
        <v>7</v>
      </c>
    </row>
    <row r="2" spans="1:10" x14ac:dyDescent="0.3">
      <c r="A2" s="3">
        <v>3</v>
      </c>
      <c r="B2" s="3">
        <v>0</v>
      </c>
      <c r="C2" s="3">
        <v>334</v>
      </c>
      <c r="D2" s="1">
        <v>765</v>
      </c>
      <c r="E2" s="1">
        <v>889</v>
      </c>
      <c r="F2" s="1">
        <v>222</v>
      </c>
      <c r="G2" s="1">
        <v>0</v>
      </c>
      <c r="H2" s="1">
        <v>17.850000000000001</v>
      </c>
      <c r="I2" s="3">
        <v>20.053685386392843</v>
      </c>
      <c r="J2" s="1">
        <v>17.609900386661</v>
      </c>
    </row>
    <row r="3" spans="1:10" x14ac:dyDescent="0.3">
      <c r="A3" s="3">
        <v>3</v>
      </c>
      <c r="B3" s="3">
        <v>2.5</v>
      </c>
      <c r="C3" s="3">
        <v>335</v>
      </c>
      <c r="D3" s="1">
        <v>745.88</v>
      </c>
      <c r="E3" s="1">
        <v>890</v>
      </c>
      <c r="F3" s="1">
        <v>221</v>
      </c>
      <c r="G3" s="1">
        <v>19.12</v>
      </c>
      <c r="H3" s="1">
        <v>14.73</v>
      </c>
      <c r="I3" s="3">
        <v>16.626648700947417</v>
      </c>
      <c r="J3" s="1">
        <v>12.2797255832684</v>
      </c>
    </row>
    <row r="4" spans="1:10" x14ac:dyDescent="0.3">
      <c r="A4" s="3">
        <v>3</v>
      </c>
      <c r="B4" s="3">
        <v>5</v>
      </c>
      <c r="C4" s="3">
        <v>335</v>
      </c>
      <c r="D4" s="1">
        <v>726.75</v>
      </c>
      <c r="E4" s="1">
        <v>890</v>
      </c>
      <c r="F4" s="1">
        <v>221</v>
      </c>
      <c r="G4" s="1">
        <v>38.25</v>
      </c>
      <c r="H4" s="1">
        <v>15.23</v>
      </c>
      <c r="I4" s="3">
        <v>18.079840151215297</v>
      </c>
      <c r="J4" s="1">
        <v>13.9274841508722</v>
      </c>
    </row>
    <row r="5" spans="1:10" x14ac:dyDescent="0.3">
      <c r="A5" s="3">
        <v>3</v>
      </c>
      <c r="B5" s="3">
        <v>7.5</v>
      </c>
      <c r="C5" s="3">
        <v>335</v>
      </c>
      <c r="D5" s="1">
        <v>707.63</v>
      </c>
      <c r="E5" s="1">
        <v>890</v>
      </c>
      <c r="F5" s="1">
        <v>221</v>
      </c>
      <c r="G5" s="1">
        <v>57.37</v>
      </c>
      <c r="H5" s="1">
        <v>17.190000000000001</v>
      </c>
      <c r="I5" s="3">
        <v>19.499051322219785</v>
      </c>
      <c r="J5" s="1">
        <v>14.9617135587277</v>
      </c>
    </row>
    <row r="6" spans="1:10" x14ac:dyDescent="0.3">
      <c r="A6" s="3">
        <v>3</v>
      </c>
      <c r="B6" s="3">
        <v>10</v>
      </c>
      <c r="C6" s="3">
        <v>335</v>
      </c>
      <c r="D6" s="1">
        <v>688.5</v>
      </c>
      <c r="E6" s="1">
        <v>890</v>
      </c>
      <c r="F6" s="1">
        <v>221</v>
      </c>
      <c r="G6" s="1">
        <v>76.5</v>
      </c>
      <c r="H6" s="1">
        <v>12.95</v>
      </c>
      <c r="I6" s="3">
        <v>16.389742772489328</v>
      </c>
      <c r="J6" s="1">
        <v>14.774356815410499</v>
      </c>
    </row>
    <row r="7" spans="1:10" x14ac:dyDescent="0.3">
      <c r="A7" s="3">
        <v>7</v>
      </c>
      <c r="B7" s="3">
        <v>0</v>
      </c>
      <c r="C7" s="3">
        <v>334</v>
      </c>
      <c r="D7" s="1">
        <v>765</v>
      </c>
      <c r="E7" s="1">
        <v>889</v>
      </c>
      <c r="F7" s="1">
        <v>222</v>
      </c>
      <c r="G7" s="1">
        <v>0</v>
      </c>
      <c r="H7" s="1">
        <v>29.2</v>
      </c>
      <c r="I7" s="3">
        <v>25.570898661032242</v>
      </c>
      <c r="J7" s="1">
        <v>27.278860038699001</v>
      </c>
    </row>
    <row r="8" spans="1:10" x14ac:dyDescent="0.3">
      <c r="A8" s="3">
        <v>7</v>
      </c>
      <c r="B8" s="3">
        <v>2.5</v>
      </c>
      <c r="C8" s="3">
        <v>335</v>
      </c>
      <c r="D8" s="1">
        <v>745.88</v>
      </c>
      <c r="E8" s="1">
        <v>890</v>
      </c>
      <c r="F8" s="1">
        <v>221</v>
      </c>
      <c r="G8" s="1">
        <v>19.12</v>
      </c>
      <c r="H8" s="1">
        <v>25.27</v>
      </c>
      <c r="I8" s="3">
        <v>22.169822289158187</v>
      </c>
      <c r="J8" s="1">
        <v>23.1159202896423</v>
      </c>
    </row>
    <row r="9" spans="1:10" x14ac:dyDescent="0.3">
      <c r="A9" s="3">
        <v>7</v>
      </c>
      <c r="B9" s="3">
        <v>5</v>
      </c>
      <c r="C9" s="3">
        <v>335</v>
      </c>
      <c r="D9" s="1">
        <v>726.75</v>
      </c>
      <c r="E9" s="1">
        <v>890</v>
      </c>
      <c r="F9" s="1">
        <v>221</v>
      </c>
      <c r="G9" s="1">
        <v>38.25</v>
      </c>
      <c r="H9" s="1">
        <v>26.03</v>
      </c>
      <c r="I9" s="3">
        <v>23.834513004489533</v>
      </c>
      <c r="J9" s="1">
        <v>24.558047608782701</v>
      </c>
    </row>
    <row r="10" spans="1:10" x14ac:dyDescent="0.3">
      <c r="A10" s="3">
        <v>7</v>
      </c>
      <c r="B10" s="3">
        <v>7.5</v>
      </c>
      <c r="C10" s="3">
        <v>335</v>
      </c>
      <c r="D10" s="1">
        <v>707.63</v>
      </c>
      <c r="E10" s="1">
        <v>890</v>
      </c>
      <c r="F10" s="1">
        <v>221</v>
      </c>
      <c r="G10" s="1">
        <v>57.37</v>
      </c>
      <c r="H10" s="1">
        <v>27.97</v>
      </c>
      <c r="I10" s="3">
        <v>25.026894190192788</v>
      </c>
      <c r="J10" s="1">
        <v>25.228019319610599</v>
      </c>
    </row>
    <row r="11" spans="1:10" x14ac:dyDescent="0.3">
      <c r="A11" s="3">
        <v>7</v>
      </c>
      <c r="B11" s="3">
        <v>10</v>
      </c>
      <c r="C11" s="3">
        <v>335</v>
      </c>
      <c r="D11" s="1">
        <v>688.5</v>
      </c>
      <c r="E11" s="1">
        <v>890</v>
      </c>
      <c r="F11" s="1">
        <v>221</v>
      </c>
      <c r="G11" s="1">
        <v>76.5</v>
      </c>
      <c r="H11" s="1">
        <v>26.52</v>
      </c>
      <c r="I11" s="3">
        <v>22.129084905527463</v>
      </c>
      <c r="J11" s="1">
        <v>24.583546897714001</v>
      </c>
    </row>
    <row r="12" spans="1:10" x14ac:dyDescent="0.3">
      <c r="A12" s="3">
        <v>28</v>
      </c>
      <c r="B12" s="3">
        <v>0</v>
      </c>
      <c r="C12" s="3">
        <v>334</v>
      </c>
      <c r="D12" s="1">
        <v>765</v>
      </c>
      <c r="E12" s="1">
        <v>889</v>
      </c>
      <c r="F12" s="1">
        <v>222</v>
      </c>
      <c r="G12" s="1">
        <v>0</v>
      </c>
      <c r="H12" s="1">
        <v>42.8</v>
      </c>
      <c r="I12" s="3">
        <v>44.885384498137128</v>
      </c>
      <c r="J12" s="1">
        <v>43.980609928123698</v>
      </c>
    </row>
    <row r="13" spans="1:10" x14ac:dyDescent="0.3">
      <c r="A13" s="3">
        <v>28</v>
      </c>
      <c r="B13" s="3">
        <v>2.5</v>
      </c>
      <c r="C13" s="3">
        <v>335</v>
      </c>
      <c r="D13" s="1">
        <v>745.88</v>
      </c>
      <c r="E13" s="1">
        <v>890</v>
      </c>
      <c r="F13" s="1">
        <v>221</v>
      </c>
      <c r="G13" s="1">
        <v>19.12</v>
      </c>
      <c r="H13" s="1">
        <v>40.9</v>
      </c>
      <c r="I13" s="3">
        <v>41.620599772514709</v>
      </c>
      <c r="J13" s="1">
        <v>45.853569478854098</v>
      </c>
    </row>
    <row r="14" spans="1:10" x14ac:dyDescent="0.3">
      <c r="A14" s="3">
        <v>28</v>
      </c>
      <c r="B14" s="3">
        <v>5</v>
      </c>
      <c r="C14" s="3">
        <v>335</v>
      </c>
      <c r="D14" s="1">
        <v>726.75</v>
      </c>
      <c r="E14" s="1">
        <v>890</v>
      </c>
      <c r="F14" s="1">
        <v>221</v>
      </c>
      <c r="G14" s="1">
        <v>38.25</v>
      </c>
      <c r="H14" s="1">
        <v>44.8</v>
      </c>
      <c r="I14" s="3">
        <v>44.395661629443197</v>
      </c>
      <c r="J14" s="1">
        <v>44.895172697739</v>
      </c>
    </row>
    <row r="15" spans="1:10" x14ac:dyDescent="0.3">
      <c r="A15" s="3">
        <v>28</v>
      </c>
      <c r="B15" s="3">
        <v>7.5</v>
      </c>
      <c r="C15" s="3">
        <v>335</v>
      </c>
      <c r="D15" s="1">
        <v>707.63</v>
      </c>
      <c r="E15" s="1">
        <v>890</v>
      </c>
      <c r="F15" s="1">
        <v>221</v>
      </c>
      <c r="G15" s="1">
        <v>57.37</v>
      </c>
      <c r="H15" s="1">
        <v>42.6</v>
      </c>
      <c r="I15" s="3">
        <v>44.397185392314661</v>
      </c>
      <c r="J15" s="1">
        <v>43.030659542885701</v>
      </c>
    </row>
    <row r="16" spans="1:10" x14ac:dyDescent="0.3">
      <c r="A16" s="3">
        <v>28</v>
      </c>
      <c r="B16" s="3">
        <v>10</v>
      </c>
      <c r="C16" s="3">
        <v>335</v>
      </c>
      <c r="D16" s="1">
        <v>688.5</v>
      </c>
      <c r="E16" s="1">
        <v>890</v>
      </c>
      <c r="F16" s="1">
        <v>221</v>
      </c>
      <c r="G16" s="1">
        <v>76.5</v>
      </c>
      <c r="H16" s="1">
        <v>42.5</v>
      </c>
      <c r="I16" s="3">
        <v>42.609747249243128</v>
      </c>
      <c r="J16" s="1">
        <v>43.6646443210117</v>
      </c>
    </row>
    <row r="17" spans="1:10" x14ac:dyDescent="0.3">
      <c r="A17" s="3">
        <v>60</v>
      </c>
      <c r="B17" s="3">
        <v>0</v>
      </c>
      <c r="C17" s="3">
        <v>334</v>
      </c>
      <c r="D17" s="1">
        <v>765</v>
      </c>
      <c r="E17" s="1">
        <v>889</v>
      </c>
      <c r="F17" s="1">
        <v>222</v>
      </c>
      <c r="G17" s="1">
        <v>0</v>
      </c>
      <c r="H17" s="1">
        <v>43.8</v>
      </c>
      <c r="I17" s="3">
        <v>43.140031454430229</v>
      </c>
      <c r="J17" s="1">
        <v>44.314704994127197</v>
      </c>
    </row>
    <row r="18" spans="1:10" x14ac:dyDescent="0.3">
      <c r="A18" s="3">
        <v>60</v>
      </c>
      <c r="B18" s="3">
        <v>2.5</v>
      </c>
      <c r="C18" s="3">
        <v>335</v>
      </c>
      <c r="D18" s="1">
        <v>745.88</v>
      </c>
      <c r="E18" s="1">
        <v>890</v>
      </c>
      <c r="F18" s="1">
        <v>221</v>
      </c>
      <c r="G18" s="1">
        <v>19.12</v>
      </c>
      <c r="H18" s="1">
        <v>39.6</v>
      </c>
      <c r="I18" s="3">
        <v>40.082929237375922</v>
      </c>
      <c r="J18" s="1">
        <v>39.9509064309811</v>
      </c>
    </row>
    <row r="19" spans="1:10" x14ac:dyDescent="0.3">
      <c r="A19" s="3">
        <v>60</v>
      </c>
      <c r="B19" s="3">
        <v>5</v>
      </c>
      <c r="C19" s="3">
        <v>335</v>
      </c>
      <c r="D19" s="1">
        <v>726.75</v>
      </c>
      <c r="E19" s="1">
        <v>890</v>
      </c>
      <c r="F19" s="1">
        <v>221</v>
      </c>
      <c r="G19" s="1">
        <v>38.25</v>
      </c>
      <c r="H19" s="1">
        <v>44.8</v>
      </c>
      <c r="I19" s="3">
        <v>44.549985214834628</v>
      </c>
      <c r="J19" s="1">
        <v>44.346964841271102</v>
      </c>
    </row>
    <row r="20" spans="1:10" x14ac:dyDescent="0.3">
      <c r="A20" s="3">
        <v>60</v>
      </c>
      <c r="B20" s="3">
        <v>7.5</v>
      </c>
      <c r="C20" s="3">
        <v>335</v>
      </c>
      <c r="D20" s="1">
        <v>707.63</v>
      </c>
      <c r="E20" s="1">
        <v>890</v>
      </c>
      <c r="F20" s="1">
        <v>221</v>
      </c>
      <c r="G20" s="1">
        <v>57.37</v>
      </c>
      <c r="H20" s="1">
        <v>43.9</v>
      </c>
      <c r="I20" s="3">
        <v>42.736869095293216</v>
      </c>
      <c r="J20" s="1">
        <v>44.198730510027197</v>
      </c>
    </row>
    <row r="21" spans="1:10" x14ac:dyDescent="0.3">
      <c r="A21" s="3">
        <v>60</v>
      </c>
      <c r="B21" s="3">
        <v>10</v>
      </c>
      <c r="C21" s="3">
        <v>335</v>
      </c>
      <c r="D21" s="1">
        <v>688.5</v>
      </c>
      <c r="E21" s="1">
        <v>890</v>
      </c>
      <c r="F21" s="1">
        <v>221</v>
      </c>
      <c r="G21" s="1">
        <v>76.5</v>
      </c>
      <c r="H21" s="1">
        <v>41.8</v>
      </c>
      <c r="I21" s="3">
        <v>42.641425072753549</v>
      </c>
      <c r="J21" s="1">
        <v>42.233462629635198</v>
      </c>
    </row>
    <row r="27" spans="1:10" x14ac:dyDescent="0.3">
      <c r="A27" s="3"/>
      <c r="B27" s="3"/>
      <c r="C27" s="3"/>
      <c r="H27" s="3"/>
      <c r="I27" s="3"/>
    </row>
    <row r="28" spans="1:10" x14ac:dyDescent="0.3">
      <c r="A28" s="3"/>
      <c r="B28" s="3"/>
      <c r="C28" s="3"/>
      <c r="H28" s="3"/>
      <c r="I28" s="3"/>
    </row>
    <row r="29" spans="1:10" x14ac:dyDescent="0.3">
      <c r="A29" s="3"/>
      <c r="B29" s="3"/>
      <c r="C29" s="3"/>
      <c r="H29" s="3"/>
      <c r="I29" s="3"/>
    </row>
    <row r="30" spans="1:10" x14ac:dyDescent="0.3">
      <c r="A30" s="3"/>
      <c r="B30" s="3"/>
      <c r="C30" s="3"/>
      <c r="I30" s="3"/>
    </row>
    <row r="31" spans="1:10" x14ac:dyDescent="0.3">
      <c r="A31" s="3"/>
      <c r="B31" s="3"/>
      <c r="C31" s="3"/>
      <c r="I31" s="3"/>
    </row>
    <row r="32" spans="1:10" x14ac:dyDescent="0.3">
      <c r="A32" s="3"/>
      <c r="B32" s="3"/>
      <c r="C32" s="3"/>
      <c r="I32" s="3"/>
    </row>
    <row r="33" spans="1:9" x14ac:dyDescent="0.3">
      <c r="A33" s="3"/>
      <c r="B33" s="3"/>
      <c r="C33" s="3"/>
      <c r="I33" s="3"/>
    </row>
    <row r="34" spans="1:9" x14ac:dyDescent="0.3">
      <c r="A34" s="3"/>
      <c r="B34" s="3"/>
      <c r="C34" s="3"/>
      <c r="I34" s="3"/>
    </row>
    <row r="35" spans="1:9" x14ac:dyDescent="0.3">
      <c r="A35" s="3"/>
      <c r="B35" s="3"/>
      <c r="C35" s="3"/>
      <c r="I35" s="3"/>
    </row>
    <row r="36" spans="1:9" x14ac:dyDescent="0.3">
      <c r="A36" s="3"/>
      <c r="B36" s="3"/>
      <c r="C36" s="3"/>
      <c r="I36" s="3"/>
    </row>
    <row r="37" spans="1:9" x14ac:dyDescent="0.3">
      <c r="A37" s="3"/>
      <c r="B37" s="3"/>
      <c r="C37" s="3"/>
      <c r="I37" s="3"/>
    </row>
    <row r="38" spans="1:9" x14ac:dyDescent="0.3">
      <c r="A38" s="3"/>
      <c r="B38" s="3"/>
      <c r="C38" s="3"/>
      <c r="I38" s="3"/>
    </row>
    <row r="39" spans="1:9" x14ac:dyDescent="0.3">
      <c r="A39" s="3"/>
      <c r="B39" s="3"/>
      <c r="C39" s="3"/>
      <c r="I39" s="3"/>
    </row>
    <row r="40" spans="1:9" x14ac:dyDescent="0.3">
      <c r="A40" s="3"/>
      <c r="B40" s="3"/>
      <c r="C40" s="3"/>
      <c r="I40" s="3"/>
    </row>
    <row r="41" spans="1:9" x14ac:dyDescent="0.3">
      <c r="A41" s="3"/>
      <c r="B41" s="3"/>
      <c r="C41" s="3"/>
      <c r="I41" s="3"/>
    </row>
    <row r="42" spans="1:9" x14ac:dyDescent="0.3">
      <c r="A42" s="3"/>
      <c r="B42" s="3"/>
      <c r="C42" s="3"/>
      <c r="I42" s="3"/>
    </row>
    <row r="43" spans="1:9" x14ac:dyDescent="0.3">
      <c r="A43" s="3"/>
      <c r="B43" s="3"/>
      <c r="C43" s="3"/>
      <c r="I43" s="3"/>
    </row>
    <row r="44" spans="1:9" x14ac:dyDescent="0.3">
      <c r="A44" s="3"/>
      <c r="B44" s="3"/>
      <c r="C44" s="3"/>
      <c r="I44" s="3"/>
    </row>
    <row r="45" spans="1:9" x14ac:dyDescent="0.3">
      <c r="A45" s="3"/>
      <c r="B45" s="3"/>
      <c r="C45" s="3"/>
      <c r="I45" s="3"/>
    </row>
    <row r="46" spans="1:9" x14ac:dyDescent="0.3">
      <c r="A46" s="3"/>
      <c r="B46" s="3"/>
      <c r="C46" s="3"/>
      <c r="I4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8350-5982-4A37-839A-2BBA7795C38D}">
  <dimension ref="A1:J22"/>
  <sheetViews>
    <sheetView workbookViewId="0">
      <selection sqref="A1:J2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</row>
    <row r="2" spans="1:10" x14ac:dyDescent="0.3">
      <c r="A2" s="3">
        <v>3</v>
      </c>
      <c r="B2" s="3">
        <v>0</v>
      </c>
      <c r="C2" s="3">
        <v>320</v>
      </c>
      <c r="D2" s="1">
        <v>765</v>
      </c>
      <c r="E2" s="1">
        <v>889</v>
      </c>
      <c r="F2" s="1">
        <v>222</v>
      </c>
      <c r="G2" s="1">
        <v>0</v>
      </c>
      <c r="H2" s="3">
        <v>17.850000000000001</v>
      </c>
      <c r="I2" s="3">
        <v>20.063187213876581</v>
      </c>
      <c r="J2" s="1">
        <v>22.061766985751198</v>
      </c>
    </row>
    <row r="3" spans="1:10" x14ac:dyDescent="0.3">
      <c r="A3" s="3">
        <v>3</v>
      </c>
      <c r="B3" s="3">
        <v>2.5</v>
      </c>
      <c r="C3" s="3">
        <v>323</v>
      </c>
      <c r="D3" s="1">
        <v>745.88</v>
      </c>
      <c r="E3" s="1">
        <v>890</v>
      </c>
      <c r="F3" s="1">
        <v>221</v>
      </c>
      <c r="G3" s="1">
        <v>19.12</v>
      </c>
      <c r="H3" s="3">
        <v>12.15</v>
      </c>
      <c r="I3" s="3">
        <v>14.317108085997861</v>
      </c>
      <c r="J3" s="1">
        <v>12.151038588420301</v>
      </c>
    </row>
    <row r="4" spans="1:10" x14ac:dyDescent="0.3">
      <c r="A4" s="3">
        <v>3</v>
      </c>
      <c r="B4" s="3">
        <v>5</v>
      </c>
      <c r="C4" s="3">
        <v>323</v>
      </c>
      <c r="D4" s="1">
        <v>726.75</v>
      </c>
      <c r="E4" s="1">
        <v>890</v>
      </c>
      <c r="F4" s="1">
        <v>221</v>
      </c>
      <c r="G4" s="1">
        <v>38.25</v>
      </c>
      <c r="H4" s="3">
        <v>15.23</v>
      </c>
      <c r="I4" s="3">
        <v>18.004687703835181</v>
      </c>
      <c r="J4" s="1">
        <v>15.224897028270799</v>
      </c>
    </row>
    <row r="5" spans="1:10" x14ac:dyDescent="0.3">
      <c r="A5" s="3">
        <v>3</v>
      </c>
      <c r="B5" s="3">
        <v>7.5</v>
      </c>
      <c r="C5" s="3">
        <v>323</v>
      </c>
      <c r="D5" s="1">
        <v>707.63</v>
      </c>
      <c r="E5" s="1">
        <v>890</v>
      </c>
      <c r="F5" s="1">
        <v>221</v>
      </c>
      <c r="G5" s="1">
        <v>57.37</v>
      </c>
      <c r="H5" s="1">
        <v>13.75</v>
      </c>
      <c r="I5" s="3">
        <v>15.961821461804217</v>
      </c>
      <c r="J5" s="1">
        <v>13.747612952923401</v>
      </c>
    </row>
    <row r="6" spans="1:10" x14ac:dyDescent="0.3">
      <c r="A6" s="3">
        <v>3</v>
      </c>
      <c r="B6" s="3">
        <v>10</v>
      </c>
      <c r="C6" s="3">
        <v>323</v>
      </c>
      <c r="D6" s="1">
        <v>688.5</v>
      </c>
      <c r="E6" s="1">
        <v>890</v>
      </c>
      <c r="F6" s="1">
        <v>221</v>
      </c>
      <c r="G6" s="1">
        <v>76.5</v>
      </c>
      <c r="H6" s="1">
        <v>12.86</v>
      </c>
      <c r="I6" s="3">
        <v>13.999401079642327</v>
      </c>
      <c r="J6" s="1">
        <v>12.858169273802099</v>
      </c>
    </row>
    <row r="7" spans="1:10" x14ac:dyDescent="0.3">
      <c r="A7" s="3">
        <v>7</v>
      </c>
      <c r="B7" s="3">
        <v>0</v>
      </c>
      <c r="C7" s="3">
        <v>320</v>
      </c>
      <c r="D7" s="1">
        <v>765</v>
      </c>
      <c r="E7" s="1">
        <v>889</v>
      </c>
      <c r="F7" s="1">
        <v>222</v>
      </c>
      <c r="G7" s="1">
        <v>0</v>
      </c>
      <c r="H7" s="1">
        <v>29.2</v>
      </c>
      <c r="I7" s="3">
        <v>25.572664609756366</v>
      </c>
      <c r="J7" s="1">
        <v>29.197805536481301</v>
      </c>
    </row>
    <row r="8" spans="1:10" x14ac:dyDescent="0.3">
      <c r="A8" s="3">
        <v>7</v>
      </c>
      <c r="B8" s="3">
        <v>2.5</v>
      </c>
      <c r="C8" s="3">
        <v>323</v>
      </c>
      <c r="D8" s="1">
        <v>745.88</v>
      </c>
      <c r="E8" s="1">
        <v>890</v>
      </c>
      <c r="F8" s="1">
        <v>221</v>
      </c>
      <c r="G8" s="1">
        <v>19.12</v>
      </c>
      <c r="H8" s="1">
        <v>23.89</v>
      </c>
      <c r="I8" s="3">
        <v>20.053297877762322</v>
      </c>
      <c r="J8" s="1">
        <v>19.330401300454199</v>
      </c>
    </row>
    <row r="9" spans="1:10" x14ac:dyDescent="0.3">
      <c r="A9" s="3">
        <v>7</v>
      </c>
      <c r="B9" s="3">
        <v>5</v>
      </c>
      <c r="C9" s="3">
        <v>323</v>
      </c>
      <c r="D9" s="1">
        <v>726.75</v>
      </c>
      <c r="E9" s="1">
        <v>890</v>
      </c>
      <c r="F9" s="1">
        <v>221</v>
      </c>
      <c r="G9" s="1">
        <v>38.25</v>
      </c>
      <c r="H9" s="1">
        <v>25.98</v>
      </c>
      <c r="I9" s="3">
        <v>23.867374310884752</v>
      </c>
      <c r="J9" s="1">
        <v>24.400923285182699</v>
      </c>
    </row>
    <row r="10" spans="1:10" x14ac:dyDescent="0.3">
      <c r="A10" s="3">
        <v>7</v>
      </c>
      <c r="B10" s="3">
        <v>7.5</v>
      </c>
      <c r="C10" s="3">
        <v>323</v>
      </c>
      <c r="D10" s="1">
        <v>707.63</v>
      </c>
      <c r="E10" s="1">
        <v>890</v>
      </c>
      <c r="F10" s="1">
        <v>221</v>
      </c>
      <c r="G10" s="1">
        <v>57.37</v>
      </c>
      <c r="H10" s="1">
        <v>24.12</v>
      </c>
      <c r="I10" s="3">
        <v>21.830622718536389</v>
      </c>
      <c r="J10" s="1">
        <v>23.659936065478099</v>
      </c>
    </row>
    <row r="11" spans="1:10" x14ac:dyDescent="0.3">
      <c r="A11" s="3">
        <v>7</v>
      </c>
      <c r="B11" s="3">
        <v>10</v>
      </c>
      <c r="C11" s="3">
        <v>323</v>
      </c>
      <c r="D11" s="1">
        <v>688.5</v>
      </c>
      <c r="E11" s="1">
        <v>890</v>
      </c>
      <c r="F11" s="1">
        <v>221</v>
      </c>
      <c r="G11" s="1">
        <v>76.5</v>
      </c>
      <c r="H11" s="1">
        <v>21.58</v>
      </c>
      <c r="I11" s="3">
        <v>19.994699151660168</v>
      </c>
      <c r="J11" s="1">
        <v>21.580690515614702</v>
      </c>
    </row>
    <row r="12" spans="1:10" x14ac:dyDescent="0.3">
      <c r="A12" s="3">
        <v>28</v>
      </c>
      <c r="B12" s="3">
        <v>0</v>
      </c>
      <c r="C12" s="3">
        <v>320</v>
      </c>
      <c r="D12" s="1">
        <v>765</v>
      </c>
      <c r="E12" s="1">
        <v>889</v>
      </c>
      <c r="F12" s="1">
        <v>222</v>
      </c>
      <c r="G12" s="1">
        <v>0</v>
      </c>
      <c r="H12" s="1">
        <v>42.8</v>
      </c>
      <c r="I12" s="3">
        <v>44.865534515352493</v>
      </c>
      <c r="J12" s="1">
        <v>44.6704739152757</v>
      </c>
    </row>
    <row r="13" spans="1:10" x14ac:dyDescent="0.3">
      <c r="A13" s="3">
        <v>28</v>
      </c>
      <c r="B13" s="3">
        <v>2.5</v>
      </c>
      <c r="C13" s="3">
        <v>323</v>
      </c>
      <c r="D13" s="1">
        <v>745.88</v>
      </c>
      <c r="E13" s="1">
        <v>890</v>
      </c>
      <c r="F13" s="1">
        <v>221</v>
      </c>
      <c r="G13" s="1">
        <v>19.12</v>
      </c>
      <c r="H13" s="1">
        <v>38.6</v>
      </c>
      <c r="I13" s="3">
        <v>40.536407861753503</v>
      </c>
      <c r="J13" s="1">
        <v>38.599744606035301</v>
      </c>
    </row>
    <row r="14" spans="1:10" x14ac:dyDescent="0.3">
      <c r="A14" s="3">
        <v>28</v>
      </c>
      <c r="B14" s="3">
        <v>5</v>
      </c>
      <c r="C14" s="3">
        <v>323</v>
      </c>
      <c r="D14" s="1">
        <v>726.75</v>
      </c>
      <c r="E14" s="1">
        <v>890</v>
      </c>
      <c r="F14" s="1">
        <v>221</v>
      </c>
      <c r="G14" s="1">
        <v>38.25</v>
      </c>
      <c r="H14" s="1">
        <v>45.9</v>
      </c>
      <c r="I14" s="3">
        <v>45.014592575126649</v>
      </c>
      <c r="J14" s="1">
        <v>45.886756945201299</v>
      </c>
    </row>
    <row r="15" spans="1:10" x14ac:dyDescent="0.3">
      <c r="A15" s="3">
        <v>28</v>
      </c>
      <c r="B15" s="3">
        <v>7.5</v>
      </c>
      <c r="C15" s="3">
        <v>323</v>
      </c>
      <c r="D15" s="1">
        <v>707.63</v>
      </c>
      <c r="E15" s="1">
        <v>890</v>
      </c>
      <c r="F15" s="1">
        <v>221</v>
      </c>
      <c r="G15" s="1">
        <v>57.37</v>
      </c>
      <c r="H15" s="1">
        <v>42.6</v>
      </c>
      <c r="I15" s="3">
        <v>43.009942893611083</v>
      </c>
      <c r="J15" s="1">
        <v>42.599339262247199</v>
      </c>
    </row>
    <row r="16" spans="1:10" x14ac:dyDescent="0.3">
      <c r="A16" s="3">
        <v>28</v>
      </c>
      <c r="B16" s="3">
        <v>10</v>
      </c>
      <c r="C16" s="3">
        <v>323</v>
      </c>
      <c r="D16" s="1">
        <v>688.5</v>
      </c>
      <c r="E16" s="1">
        <v>890</v>
      </c>
      <c r="F16" s="1">
        <v>221</v>
      </c>
      <c r="G16" s="1">
        <v>76.5</v>
      </c>
      <c r="H16" s="1">
        <v>41.8</v>
      </c>
      <c r="I16" s="3">
        <v>41.838127606985893</v>
      </c>
      <c r="J16" s="1">
        <v>41.798637442464397</v>
      </c>
    </row>
    <row r="17" spans="1:10" x14ac:dyDescent="0.3">
      <c r="A17" s="3">
        <v>60</v>
      </c>
      <c r="B17" s="3">
        <v>0</v>
      </c>
      <c r="C17" s="3">
        <v>320</v>
      </c>
      <c r="D17" s="1">
        <v>765</v>
      </c>
      <c r="E17" s="1">
        <v>889</v>
      </c>
      <c r="F17" s="1">
        <v>222</v>
      </c>
      <c r="G17" s="1">
        <v>0</v>
      </c>
      <c r="H17" s="1">
        <v>43.8</v>
      </c>
      <c r="I17" s="3">
        <v>43.148613660993675</v>
      </c>
      <c r="J17" s="1">
        <v>43.803279613734198</v>
      </c>
    </row>
    <row r="18" spans="1:10" x14ac:dyDescent="0.3">
      <c r="A18" s="3">
        <v>60</v>
      </c>
      <c r="B18" s="3">
        <v>2.5</v>
      </c>
      <c r="C18" s="3">
        <v>323</v>
      </c>
      <c r="D18" s="1">
        <v>745.88</v>
      </c>
      <c r="E18" s="1">
        <v>890</v>
      </c>
      <c r="F18" s="1">
        <v>221</v>
      </c>
      <c r="G18" s="1">
        <v>19.12</v>
      </c>
      <c r="H18" s="1">
        <v>40.9</v>
      </c>
      <c r="I18" s="3">
        <v>40.633186174471291</v>
      </c>
      <c r="J18" s="1">
        <v>40.633500518108697</v>
      </c>
    </row>
    <row r="19" spans="1:10" x14ac:dyDescent="0.3">
      <c r="A19" s="3">
        <v>60</v>
      </c>
      <c r="B19" s="3">
        <v>5</v>
      </c>
      <c r="C19" s="3">
        <v>323</v>
      </c>
      <c r="D19" s="1">
        <v>726.75</v>
      </c>
      <c r="E19" s="1">
        <v>890</v>
      </c>
      <c r="F19" s="1">
        <v>221</v>
      </c>
      <c r="G19" s="1">
        <v>38.25</v>
      </c>
      <c r="H19" s="1">
        <v>45.9</v>
      </c>
      <c r="I19" s="3">
        <v>46.123345410133069</v>
      </c>
      <c r="J19" s="1">
        <v>45.869069009245699</v>
      </c>
    </row>
    <row r="20" spans="1:10" x14ac:dyDescent="0.3">
      <c r="A20" s="3">
        <v>60</v>
      </c>
      <c r="B20" s="3">
        <v>7.5</v>
      </c>
      <c r="C20" s="3">
        <v>323</v>
      </c>
      <c r="D20" s="1">
        <v>707.63</v>
      </c>
      <c r="E20" s="1">
        <v>890</v>
      </c>
      <c r="F20" s="1">
        <v>221</v>
      </c>
      <c r="G20" s="1">
        <v>57.37</v>
      </c>
      <c r="H20" s="1">
        <v>44.5</v>
      </c>
      <c r="I20" s="3">
        <v>44.167612926076693</v>
      </c>
      <c r="J20" s="1">
        <v>44.4906214822661</v>
      </c>
    </row>
    <row r="21" spans="1:10" x14ac:dyDescent="0.3">
      <c r="A21" s="3">
        <v>60</v>
      </c>
      <c r="B21" s="3">
        <v>10</v>
      </c>
      <c r="C21" s="3">
        <v>323</v>
      </c>
      <c r="D21" s="1">
        <v>688.5</v>
      </c>
      <c r="E21" s="1">
        <v>890</v>
      </c>
      <c r="F21" s="1">
        <v>221</v>
      </c>
      <c r="G21" s="1">
        <v>76.5</v>
      </c>
      <c r="H21" s="1">
        <v>43.6</v>
      </c>
      <c r="I21" s="3">
        <v>44.007772161740583</v>
      </c>
      <c r="J21" s="1">
        <v>43.596334146799599</v>
      </c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5F9B-F504-404B-9568-ADACFCBCB6D0}">
  <dimension ref="A1:I44"/>
  <sheetViews>
    <sheetView topLeftCell="A22" workbookViewId="0">
      <selection activeCell="H25" sqref="A23:I44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3</v>
      </c>
      <c r="B2" s="2">
        <v>0</v>
      </c>
      <c r="C2" s="2">
        <v>320</v>
      </c>
      <c r="D2" s="2">
        <v>855</v>
      </c>
      <c r="E2" s="2">
        <v>1199</v>
      </c>
      <c r="F2" s="2">
        <v>0</v>
      </c>
      <c r="G2">
        <v>1.58</v>
      </c>
      <c r="H2">
        <v>1.5467309502756099</v>
      </c>
      <c r="I2" s="2">
        <v>1.8308940132177549</v>
      </c>
    </row>
    <row r="3" spans="1:9" x14ac:dyDescent="0.3">
      <c r="A3" s="2">
        <v>3</v>
      </c>
      <c r="B3" s="2">
        <v>2.5</v>
      </c>
      <c r="C3" s="2">
        <v>323</v>
      </c>
      <c r="D3" s="2">
        <v>833.63</v>
      </c>
      <c r="E3" s="2">
        <v>1200</v>
      </c>
      <c r="F3" s="2">
        <v>21.37</v>
      </c>
      <c r="G3">
        <v>1.68</v>
      </c>
      <c r="H3">
        <v>1.7152996893708601</v>
      </c>
      <c r="I3" s="2">
        <v>1.7884231043496226</v>
      </c>
    </row>
    <row r="4" spans="1:9" x14ac:dyDescent="0.3">
      <c r="A4" s="2">
        <v>3</v>
      </c>
      <c r="B4" s="2">
        <v>5</v>
      </c>
      <c r="C4" s="2">
        <v>323</v>
      </c>
      <c r="D4" s="2">
        <v>812.25</v>
      </c>
      <c r="E4" s="2">
        <v>1200</v>
      </c>
      <c r="F4" s="2">
        <v>42.75</v>
      </c>
      <c r="G4">
        <v>1.59</v>
      </c>
      <c r="H4">
        <v>1.7592919202053801</v>
      </c>
      <c r="I4" s="2">
        <v>2.0195383664735802</v>
      </c>
    </row>
    <row r="5" spans="1:9" x14ac:dyDescent="0.3">
      <c r="A5" s="2">
        <v>3</v>
      </c>
      <c r="B5" s="2">
        <v>7.5</v>
      </c>
      <c r="C5" s="2">
        <v>323</v>
      </c>
      <c r="D5" s="2">
        <v>790.88</v>
      </c>
      <c r="E5" s="2">
        <v>1200</v>
      </c>
      <c r="F5" s="2">
        <v>64.12</v>
      </c>
      <c r="G5">
        <v>1.77</v>
      </c>
      <c r="H5">
        <v>1.6669418044554101</v>
      </c>
      <c r="I5" s="2">
        <v>2.2365079892087634</v>
      </c>
    </row>
    <row r="6" spans="1:9" x14ac:dyDescent="0.3">
      <c r="A6" s="2">
        <v>3</v>
      </c>
      <c r="B6" s="2">
        <v>10</v>
      </c>
      <c r="C6" s="2">
        <v>323</v>
      </c>
      <c r="D6" s="2">
        <v>769.5</v>
      </c>
      <c r="E6" s="2">
        <v>1200</v>
      </c>
      <c r="F6" s="2">
        <v>85.5</v>
      </c>
      <c r="G6">
        <v>1.31</v>
      </c>
      <c r="H6">
        <v>1.53689654972828</v>
      </c>
      <c r="I6" s="2">
        <v>1.7651232513329147</v>
      </c>
    </row>
    <row r="7" spans="1:9" x14ac:dyDescent="0.3">
      <c r="A7" s="2">
        <v>7</v>
      </c>
      <c r="B7" s="2">
        <v>0</v>
      </c>
      <c r="C7" s="2">
        <v>320</v>
      </c>
      <c r="D7" s="2">
        <v>855</v>
      </c>
      <c r="E7" s="2">
        <v>1199</v>
      </c>
      <c r="F7" s="2">
        <v>0</v>
      </c>
      <c r="G7">
        <v>2.86</v>
      </c>
      <c r="H7">
        <v>2.9091956251410198</v>
      </c>
      <c r="I7" s="2">
        <v>2.5089787794131078</v>
      </c>
    </row>
    <row r="8" spans="1:9" x14ac:dyDescent="0.3">
      <c r="A8" s="2">
        <v>7</v>
      </c>
      <c r="B8" s="2">
        <v>2.5</v>
      </c>
      <c r="C8" s="2">
        <v>323</v>
      </c>
      <c r="D8" s="2">
        <v>833.63</v>
      </c>
      <c r="E8" s="2">
        <v>1200</v>
      </c>
      <c r="F8" s="2">
        <v>21.37</v>
      </c>
      <c r="G8">
        <v>2.95</v>
      </c>
      <c r="H8">
        <v>2.9586411357995899</v>
      </c>
      <c r="I8" s="2">
        <v>2.4558047838228689</v>
      </c>
    </row>
    <row r="9" spans="1:9" x14ac:dyDescent="0.3">
      <c r="A9" s="2">
        <v>7</v>
      </c>
      <c r="B9" s="2">
        <v>5</v>
      </c>
      <c r="C9" s="2">
        <v>323</v>
      </c>
      <c r="D9" s="2">
        <v>812.25</v>
      </c>
      <c r="E9" s="2">
        <v>1200</v>
      </c>
      <c r="F9" s="2">
        <v>42.75</v>
      </c>
      <c r="G9">
        <v>3.08</v>
      </c>
      <c r="H9">
        <v>3.1397900988044301</v>
      </c>
      <c r="I9" s="2">
        <v>2.6843869739232509</v>
      </c>
    </row>
    <row r="10" spans="1:9" x14ac:dyDescent="0.3">
      <c r="A10" s="2">
        <v>7</v>
      </c>
      <c r="B10" s="2">
        <v>7.5</v>
      </c>
      <c r="C10" s="2">
        <v>323</v>
      </c>
      <c r="D10" s="2">
        <v>790.88</v>
      </c>
      <c r="E10" s="2">
        <v>1200</v>
      </c>
      <c r="F10" s="2">
        <v>64.12</v>
      </c>
      <c r="G10">
        <v>3.27</v>
      </c>
      <c r="H10">
        <v>3.2185360232367599</v>
      </c>
      <c r="I10" s="2">
        <v>2.9623855040568112</v>
      </c>
    </row>
    <row r="11" spans="1:9" x14ac:dyDescent="0.3">
      <c r="A11" s="2">
        <v>7</v>
      </c>
      <c r="B11" s="2">
        <v>10</v>
      </c>
      <c r="C11" s="2">
        <v>323</v>
      </c>
      <c r="D11" s="2">
        <v>769.5</v>
      </c>
      <c r="E11" s="2">
        <v>1200</v>
      </c>
      <c r="F11" s="2">
        <v>85.5</v>
      </c>
      <c r="G11">
        <v>3.13</v>
      </c>
      <c r="H11">
        <v>3.1533006439728499</v>
      </c>
      <c r="I11" s="2">
        <v>2.4884676941574968</v>
      </c>
    </row>
    <row r="12" spans="1:9" x14ac:dyDescent="0.3">
      <c r="A12" s="2">
        <v>28</v>
      </c>
      <c r="B12" s="2">
        <v>0</v>
      </c>
      <c r="C12" s="2">
        <v>320</v>
      </c>
      <c r="D12" s="2">
        <v>855</v>
      </c>
      <c r="E12" s="2">
        <v>1199</v>
      </c>
      <c r="F12" s="2">
        <v>0</v>
      </c>
      <c r="G12">
        <v>4.8</v>
      </c>
      <c r="H12">
        <v>4.6089416667411003</v>
      </c>
      <c r="I12" s="2">
        <v>4.9344739355587048</v>
      </c>
    </row>
    <row r="13" spans="1:9" x14ac:dyDescent="0.3">
      <c r="A13" s="2">
        <v>28</v>
      </c>
      <c r="B13" s="2">
        <v>2.5</v>
      </c>
      <c r="C13" s="2">
        <v>323</v>
      </c>
      <c r="D13" s="2">
        <v>833.63</v>
      </c>
      <c r="E13" s="2">
        <v>1200</v>
      </c>
      <c r="F13" s="2">
        <v>21.37</v>
      </c>
      <c r="G13">
        <v>4.41</v>
      </c>
      <c r="H13">
        <v>4.4301087628632496</v>
      </c>
      <c r="I13" s="2">
        <v>4.8251087346767525</v>
      </c>
    </row>
    <row r="14" spans="1:9" x14ac:dyDescent="0.3">
      <c r="A14" s="2">
        <v>28</v>
      </c>
      <c r="B14" s="2">
        <v>5</v>
      </c>
      <c r="C14" s="2">
        <v>323</v>
      </c>
      <c r="D14" s="2">
        <v>812.25</v>
      </c>
      <c r="E14" s="2">
        <v>1200</v>
      </c>
      <c r="F14" s="2">
        <v>42.75</v>
      </c>
      <c r="G14">
        <v>4.9400000000000004</v>
      </c>
      <c r="H14">
        <v>4.9570436786818002</v>
      </c>
      <c r="I14" s="2">
        <v>5.0403922966535148</v>
      </c>
    </row>
    <row r="15" spans="1:9" x14ac:dyDescent="0.3">
      <c r="A15" s="2">
        <v>28</v>
      </c>
      <c r="B15" s="2">
        <v>7.5</v>
      </c>
      <c r="C15" s="2">
        <v>323</v>
      </c>
      <c r="D15" s="2">
        <v>790.88</v>
      </c>
      <c r="E15" s="2">
        <v>1200</v>
      </c>
      <c r="F15" s="2">
        <v>64.12</v>
      </c>
      <c r="G15">
        <v>5.75</v>
      </c>
      <c r="H15">
        <v>5.1895039830563903</v>
      </c>
      <c r="I15" s="2">
        <v>5.6387925906286149</v>
      </c>
    </row>
    <row r="16" spans="1:9" x14ac:dyDescent="0.3">
      <c r="A16" s="2">
        <v>28</v>
      </c>
      <c r="B16" s="2">
        <v>10</v>
      </c>
      <c r="C16" s="2">
        <v>323</v>
      </c>
      <c r="D16" s="2">
        <v>769.5</v>
      </c>
      <c r="E16" s="2">
        <v>1200</v>
      </c>
      <c r="F16" s="2">
        <v>85.5</v>
      </c>
      <c r="G16">
        <v>5.1100000000000003</v>
      </c>
      <c r="H16">
        <v>5.1323300936070702</v>
      </c>
      <c r="I16" s="2">
        <v>5.1515761526061201</v>
      </c>
    </row>
    <row r="17" spans="1:9" x14ac:dyDescent="0.3">
      <c r="A17" s="2">
        <v>60</v>
      </c>
      <c r="B17" s="2">
        <v>0</v>
      </c>
      <c r="C17" s="2">
        <v>320</v>
      </c>
      <c r="D17" s="2">
        <v>855</v>
      </c>
      <c r="E17" s="2">
        <v>1199</v>
      </c>
      <c r="F17" s="2">
        <v>0</v>
      </c>
      <c r="G17">
        <v>5</v>
      </c>
      <c r="H17">
        <v>4.9015651121565202</v>
      </c>
      <c r="I17" s="2">
        <v>4.9656532718153494</v>
      </c>
    </row>
    <row r="18" spans="1:9" x14ac:dyDescent="0.3">
      <c r="A18" s="2">
        <v>60</v>
      </c>
      <c r="B18" s="2">
        <v>2.5</v>
      </c>
      <c r="C18" s="2">
        <v>323</v>
      </c>
      <c r="D18" s="2">
        <v>833.63</v>
      </c>
      <c r="E18" s="2">
        <v>1200</v>
      </c>
      <c r="F18" s="2">
        <v>21.37</v>
      </c>
      <c r="G18">
        <v>4.8</v>
      </c>
      <c r="H18">
        <v>4.79026887091758</v>
      </c>
      <c r="I18" s="2">
        <v>4.7706633771563745</v>
      </c>
    </row>
    <row r="19" spans="1:9" x14ac:dyDescent="0.3">
      <c r="A19" s="2">
        <v>60</v>
      </c>
      <c r="B19" s="2">
        <v>5</v>
      </c>
      <c r="C19" s="2">
        <v>323</v>
      </c>
      <c r="D19" s="2">
        <v>812.25</v>
      </c>
      <c r="E19" s="2">
        <v>1200</v>
      </c>
      <c r="F19" s="2">
        <v>42.75</v>
      </c>
      <c r="G19">
        <v>5.0999999999999996</v>
      </c>
      <c r="H19">
        <v>5.0897866873511601</v>
      </c>
      <c r="I19" s="2">
        <v>4.9656823629447073</v>
      </c>
    </row>
    <row r="20" spans="1:9" x14ac:dyDescent="0.3">
      <c r="A20" s="2">
        <v>60</v>
      </c>
      <c r="B20" s="2">
        <v>7.5</v>
      </c>
      <c r="C20" s="2">
        <v>323</v>
      </c>
      <c r="D20" s="2">
        <v>790.88</v>
      </c>
      <c r="E20" s="2">
        <v>1200</v>
      </c>
      <c r="F20" s="2">
        <v>64.12</v>
      </c>
      <c r="G20">
        <v>6.1</v>
      </c>
      <c r="H20">
        <v>5.1065754606831701</v>
      </c>
      <c r="I20" s="2">
        <v>6.0523139161072894</v>
      </c>
    </row>
    <row r="21" spans="1:9" x14ac:dyDescent="0.3">
      <c r="A21" s="2">
        <v>60</v>
      </c>
      <c r="B21" s="2">
        <v>10</v>
      </c>
      <c r="C21" s="2">
        <v>323</v>
      </c>
      <c r="D21" s="2">
        <v>769.5</v>
      </c>
      <c r="E21" s="2">
        <v>1200</v>
      </c>
      <c r="F21" s="2">
        <v>85.5</v>
      </c>
      <c r="G21">
        <v>5.4</v>
      </c>
      <c r="H21">
        <v>4.9286018879193296</v>
      </c>
      <c r="I21" s="2">
        <v>5.5448329018959006</v>
      </c>
    </row>
    <row r="23" spans="1:9" x14ac:dyDescent="0.3">
      <c r="A23" s="1" t="s">
        <v>9</v>
      </c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10</v>
      </c>
      <c r="G24" s="1" t="s">
        <v>11</v>
      </c>
      <c r="H24" s="1" t="s">
        <v>7</v>
      </c>
      <c r="I24" s="1" t="s">
        <v>8</v>
      </c>
    </row>
    <row r="25" spans="1:9" x14ac:dyDescent="0.3">
      <c r="A25" s="3">
        <v>3</v>
      </c>
      <c r="B25" s="3">
        <v>0</v>
      </c>
      <c r="C25" s="3">
        <v>320</v>
      </c>
      <c r="D25" s="3">
        <v>855</v>
      </c>
      <c r="E25" s="3">
        <v>1199</v>
      </c>
      <c r="F25" s="1">
        <v>12.35</v>
      </c>
      <c r="G25" s="3">
        <v>1.58</v>
      </c>
      <c r="H25" s="1">
        <v>2.7153566643523499</v>
      </c>
      <c r="I25" s="3">
        <v>1.4956207352321624</v>
      </c>
    </row>
    <row r="26" spans="1:9" x14ac:dyDescent="0.3">
      <c r="A26" s="3">
        <v>3</v>
      </c>
      <c r="B26" s="3">
        <v>2.5</v>
      </c>
      <c r="C26" s="3">
        <v>323</v>
      </c>
      <c r="D26" s="3">
        <v>833.63</v>
      </c>
      <c r="E26" s="3">
        <v>1200</v>
      </c>
      <c r="F26" s="1">
        <v>10.25</v>
      </c>
      <c r="G26" s="3">
        <v>1.36</v>
      </c>
      <c r="H26" s="1">
        <v>1.8434426997744899</v>
      </c>
      <c r="I26" s="3">
        <v>1.344900994292302</v>
      </c>
    </row>
    <row r="27" spans="1:9" x14ac:dyDescent="0.3">
      <c r="A27" s="3">
        <v>3</v>
      </c>
      <c r="B27" s="3">
        <v>5</v>
      </c>
      <c r="C27" s="3">
        <v>323</v>
      </c>
      <c r="D27" s="3">
        <v>812.25</v>
      </c>
      <c r="E27" s="3">
        <v>1200</v>
      </c>
      <c r="F27" s="1">
        <v>12.85</v>
      </c>
      <c r="G27" s="3">
        <v>1.58</v>
      </c>
      <c r="H27" s="1">
        <v>2.1853288274191902</v>
      </c>
      <c r="I27" s="3">
        <v>1.7405569262946909</v>
      </c>
    </row>
    <row r="28" spans="1:9" x14ac:dyDescent="0.3">
      <c r="A28" s="3">
        <v>3</v>
      </c>
      <c r="B28" s="3">
        <v>7.5</v>
      </c>
      <c r="C28" s="3">
        <v>323</v>
      </c>
      <c r="D28" s="3">
        <v>790.88</v>
      </c>
      <c r="E28" s="3">
        <v>1200</v>
      </c>
      <c r="F28" s="1">
        <v>11.6</v>
      </c>
      <c r="G28" s="1">
        <v>1.44</v>
      </c>
      <c r="H28" s="1">
        <v>2.0799714705070902</v>
      </c>
      <c r="I28" s="3">
        <v>1.5670378606113216</v>
      </c>
    </row>
    <row r="29" spans="1:9" x14ac:dyDescent="0.3">
      <c r="A29" s="3">
        <v>3</v>
      </c>
      <c r="B29" s="3">
        <v>10</v>
      </c>
      <c r="C29" s="3">
        <v>323</v>
      </c>
      <c r="D29" s="3">
        <v>769.5</v>
      </c>
      <c r="E29" s="3">
        <v>1200</v>
      </c>
      <c r="F29" s="1">
        <v>10.85</v>
      </c>
      <c r="G29" s="1">
        <v>1.31</v>
      </c>
      <c r="H29" s="1">
        <v>1.8733493261192899</v>
      </c>
      <c r="I29" s="3">
        <v>1.1835663602861366</v>
      </c>
    </row>
    <row r="30" spans="1:9" x14ac:dyDescent="0.3">
      <c r="A30" s="3">
        <v>7</v>
      </c>
      <c r="B30" s="3">
        <v>0</v>
      </c>
      <c r="C30" s="3">
        <v>320</v>
      </c>
      <c r="D30" s="3">
        <v>855</v>
      </c>
      <c r="E30" s="3">
        <v>1199</v>
      </c>
      <c r="F30" s="1">
        <v>21.65</v>
      </c>
      <c r="G30" s="1">
        <v>2.87</v>
      </c>
      <c r="H30" s="1">
        <v>2.8918173875417699</v>
      </c>
      <c r="I30" s="3">
        <v>3.0295132666544728</v>
      </c>
    </row>
    <row r="31" spans="1:9" x14ac:dyDescent="0.3">
      <c r="A31" s="3">
        <v>7</v>
      </c>
      <c r="B31" s="3">
        <v>2.5</v>
      </c>
      <c r="C31" s="3">
        <v>323</v>
      </c>
      <c r="D31" s="3">
        <v>833.63</v>
      </c>
      <c r="E31" s="3">
        <v>1200</v>
      </c>
      <c r="F31" s="1">
        <v>20.65</v>
      </c>
      <c r="G31" s="1">
        <v>2.73</v>
      </c>
      <c r="H31" s="1">
        <v>2.6873993761311401</v>
      </c>
      <c r="I31" s="3">
        <v>2.448610108448789</v>
      </c>
    </row>
    <row r="32" spans="1:9" x14ac:dyDescent="0.3">
      <c r="A32" s="3">
        <v>7</v>
      </c>
      <c r="B32" s="3">
        <v>5</v>
      </c>
      <c r="C32" s="3">
        <v>323</v>
      </c>
      <c r="D32" s="3">
        <v>812.25</v>
      </c>
      <c r="E32" s="3">
        <v>1200</v>
      </c>
      <c r="F32" s="1">
        <v>22.5</v>
      </c>
      <c r="G32" s="1">
        <v>3.05</v>
      </c>
      <c r="H32" s="1">
        <v>3.1425506498545501</v>
      </c>
      <c r="I32" s="3">
        <v>3.0583705434877464</v>
      </c>
    </row>
    <row r="33" spans="1:9" x14ac:dyDescent="0.3">
      <c r="A33" s="3">
        <v>7</v>
      </c>
      <c r="B33" s="3">
        <v>7.5</v>
      </c>
      <c r="C33" s="3">
        <v>323</v>
      </c>
      <c r="D33" s="3">
        <v>790.88</v>
      </c>
      <c r="E33" s="3">
        <v>1200</v>
      </c>
      <c r="F33" s="1">
        <v>20.85</v>
      </c>
      <c r="G33" s="1">
        <v>2.67</v>
      </c>
      <c r="H33" s="1">
        <v>2.8149640720553002</v>
      </c>
      <c r="I33" s="3">
        <v>2.7407461213967022</v>
      </c>
    </row>
    <row r="34" spans="1:9" x14ac:dyDescent="0.3">
      <c r="A34" s="3">
        <v>7</v>
      </c>
      <c r="B34" s="3">
        <v>10</v>
      </c>
      <c r="C34" s="3">
        <v>323</v>
      </c>
      <c r="D34" s="3">
        <v>769.5</v>
      </c>
      <c r="E34" s="3">
        <v>1200</v>
      </c>
      <c r="F34" s="1">
        <v>18.649999999999999</v>
      </c>
      <c r="G34" s="1">
        <v>2.2799999999999998</v>
      </c>
      <c r="H34" s="1">
        <v>2.4369131029836901</v>
      </c>
      <c r="I34" s="3">
        <v>2.2437859264798425</v>
      </c>
    </row>
    <row r="35" spans="1:9" x14ac:dyDescent="0.3">
      <c r="A35" s="3">
        <v>28</v>
      </c>
      <c r="B35" s="3">
        <v>0</v>
      </c>
      <c r="C35" s="3">
        <v>320</v>
      </c>
      <c r="D35" s="3">
        <v>855</v>
      </c>
      <c r="E35" s="3">
        <v>1199</v>
      </c>
      <c r="F35" s="1">
        <v>32.44</v>
      </c>
      <c r="G35" s="1">
        <v>4.8</v>
      </c>
      <c r="H35" s="1">
        <v>3.4575852681719601</v>
      </c>
      <c r="I35" s="3">
        <v>4.6861067174692499</v>
      </c>
    </row>
    <row r="36" spans="1:9" x14ac:dyDescent="0.3">
      <c r="A36" s="3">
        <v>28</v>
      </c>
      <c r="B36" s="3">
        <v>2.5</v>
      </c>
      <c r="C36" s="3">
        <v>323</v>
      </c>
      <c r="D36" s="3">
        <v>833.63</v>
      </c>
      <c r="E36" s="3">
        <v>1200</v>
      </c>
      <c r="F36" s="1">
        <v>33.24</v>
      </c>
      <c r="G36" s="1">
        <v>4.4400000000000004</v>
      </c>
      <c r="H36" s="1">
        <v>3.9382674562254301</v>
      </c>
      <c r="I36" s="3">
        <v>4.7076816484604276</v>
      </c>
    </row>
    <row r="37" spans="1:9" x14ac:dyDescent="0.3">
      <c r="A37" s="3">
        <v>28</v>
      </c>
      <c r="B37" s="3">
        <v>5</v>
      </c>
      <c r="C37" s="3">
        <v>323</v>
      </c>
      <c r="D37" s="3">
        <v>812.25</v>
      </c>
      <c r="E37" s="3">
        <v>1200</v>
      </c>
      <c r="F37" s="1">
        <v>35.450000000000003</v>
      </c>
      <c r="G37" s="1">
        <v>5.28</v>
      </c>
      <c r="H37" s="1">
        <v>4.5672051583641702</v>
      </c>
      <c r="I37" s="3">
        <v>5.2054097257224106</v>
      </c>
    </row>
    <row r="38" spans="1:9" x14ac:dyDescent="0.3">
      <c r="A38" s="3">
        <v>28</v>
      </c>
      <c r="B38" s="3">
        <v>7.5</v>
      </c>
      <c r="C38" s="3">
        <v>323</v>
      </c>
      <c r="D38" s="3">
        <v>790.88</v>
      </c>
      <c r="E38" s="3">
        <v>1200</v>
      </c>
      <c r="F38" s="1">
        <v>33.89</v>
      </c>
      <c r="G38" s="1">
        <v>4.93</v>
      </c>
      <c r="H38" s="1">
        <v>4.4366194452245997</v>
      </c>
      <c r="I38" s="3">
        <v>4.8118060105607583</v>
      </c>
    </row>
    <row r="39" spans="1:9" x14ac:dyDescent="0.3">
      <c r="A39" s="3">
        <v>28</v>
      </c>
      <c r="B39" s="3">
        <v>10</v>
      </c>
      <c r="C39" s="3">
        <v>323</v>
      </c>
      <c r="D39" s="3">
        <v>769.5</v>
      </c>
      <c r="E39" s="3">
        <v>1200</v>
      </c>
      <c r="F39" s="1">
        <v>33.21</v>
      </c>
      <c r="G39" s="1">
        <v>4.41</v>
      </c>
      <c r="H39" s="1">
        <v>4.0595863412483899</v>
      </c>
      <c r="I39" s="3">
        <v>4.4699240166734402</v>
      </c>
    </row>
    <row r="40" spans="1:9" x14ac:dyDescent="0.3">
      <c r="A40" s="3">
        <v>60</v>
      </c>
      <c r="B40" s="3">
        <v>0</v>
      </c>
      <c r="C40" s="3">
        <v>320</v>
      </c>
      <c r="D40" s="3">
        <v>855</v>
      </c>
      <c r="E40" s="3">
        <v>1199</v>
      </c>
      <c r="F40" s="1">
        <v>33.11</v>
      </c>
      <c r="G40" s="1">
        <v>5</v>
      </c>
      <c r="H40" s="1">
        <v>5.2005145238407602</v>
      </c>
      <c r="I40" s="3">
        <v>5.0387592806420809</v>
      </c>
    </row>
    <row r="41" spans="1:9" x14ac:dyDescent="0.3">
      <c r="A41" s="3">
        <v>60</v>
      </c>
      <c r="B41" s="3">
        <v>2.5</v>
      </c>
      <c r="C41" s="3">
        <v>323</v>
      </c>
      <c r="D41" s="3">
        <v>833.63</v>
      </c>
      <c r="E41" s="3">
        <v>1200</v>
      </c>
      <c r="F41" s="4">
        <f>33.24*1.22456</f>
        <v>40.704374400000006</v>
      </c>
      <c r="G41" s="1">
        <v>5.0999999999999996</v>
      </c>
      <c r="H41" s="1">
        <v>3.3544103682895199</v>
      </c>
      <c r="I41" s="3">
        <v>5.1288072487976706</v>
      </c>
    </row>
    <row r="42" spans="1:9" x14ac:dyDescent="0.3">
      <c r="A42" s="3">
        <v>60</v>
      </c>
      <c r="B42" s="3">
        <v>5</v>
      </c>
      <c r="C42" s="3">
        <v>323</v>
      </c>
      <c r="D42" s="3">
        <v>812.25</v>
      </c>
      <c r="E42" s="3">
        <v>1200</v>
      </c>
      <c r="F42" s="4">
        <f>35.45*1.11</f>
        <v>39.349500000000006</v>
      </c>
      <c r="G42" s="1">
        <v>5.6</v>
      </c>
      <c r="H42" s="1">
        <v>4.0709687921717901</v>
      </c>
      <c r="I42" s="3">
        <v>5.5056628044949907</v>
      </c>
    </row>
    <row r="43" spans="1:9" x14ac:dyDescent="0.3">
      <c r="A43" s="3">
        <v>60</v>
      </c>
      <c r="B43" s="3">
        <v>7.5</v>
      </c>
      <c r="C43" s="3">
        <v>323</v>
      </c>
      <c r="D43" s="3">
        <v>790.88</v>
      </c>
      <c r="E43" s="3">
        <v>1200</v>
      </c>
      <c r="F43" s="4">
        <f>33.89*1.13</f>
        <v>38.295699999999997</v>
      </c>
      <c r="G43" s="1">
        <v>5.2</v>
      </c>
      <c r="H43" s="1">
        <v>4.1252046260048498</v>
      </c>
      <c r="I43" s="3">
        <v>5.12041000743179</v>
      </c>
    </row>
    <row r="44" spans="1:9" x14ac:dyDescent="0.3">
      <c r="A44" s="3">
        <v>60</v>
      </c>
      <c r="B44" s="3">
        <v>10</v>
      </c>
      <c r="C44" s="3">
        <v>323</v>
      </c>
      <c r="D44" s="3">
        <v>769.5</v>
      </c>
      <c r="E44" s="3">
        <v>1200</v>
      </c>
      <c r="F44" s="4">
        <f>33.21*1.22</f>
        <v>40.516199999999998</v>
      </c>
      <c r="G44" s="1">
        <v>4.0999999999999996</v>
      </c>
      <c r="H44" s="1">
        <v>3.8501360379680998</v>
      </c>
      <c r="I44" s="3">
        <v>4.2027236965627832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C267-6DEA-4201-BB03-B32AFD311E2C}">
  <dimension ref="A1:J45"/>
  <sheetViews>
    <sheetView topLeftCell="A16" workbookViewId="0">
      <selection activeCell="L30" sqref="A1:XFD1048576"/>
    </sheetView>
  </sheetViews>
  <sheetFormatPr defaultRowHeight="14.4" x14ac:dyDescent="0.3"/>
  <cols>
    <col min="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5</v>
      </c>
      <c r="H1" s="1" t="s">
        <v>6</v>
      </c>
      <c r="I1" s="1" t="s">
        <v>8</v>
      </c>
      <c r="J1" s="1" t="s">
        <v>7</v>
      </c>
    </row>
    <row r="2" spans="1:10" x14ac:dyDescent="0.3">
      <c r="A2" s="3">
        <v>3</v>
      </c>
      <c r="B2" s="3">
        <v>0</v>
      </c>
      <c r="C2" s="3">
        <v>334</v>
      </c>
      <c r="D2" s="1">
        <v>765</v>
      </c>
      <c r="E2" s="1">
        <v>889</v>
      </c>
      <c r="F2" s="1">
        <v>222</v>
      </c>
      <c r="G2" s="1">
        <v>0</v>
      </c>
      <c r="H2" s="1">
        <v>2.0499999999999998</v>
      </c>
      <c r="I2" s="3">
        <v>2.1555365503866981</v>
      </c>
      <c r="J2" s="1">
        <v>3.1448429092886299</v>
      </c>
    </row>
    <row r="3" spans="1:10" x14ac:dyDescent="0.3">
      <c r="A3" s="3">
        <v>3</v>
      </c>
      <c r="B3" s="3">
        <v>2.5</v>
      </c>
      <c r="C3" s="3">
        <v>335</v>
      </c>
      <c r="D3" s="1">
        <v>745.88</v>
      </c>
      <c r="E3" s="1">
        <v>890</v>
      </c>
      <c r="F3" s="1">
        <v>221</v>
      </c>
      <c r="G3" s="1">
        <v>19.12</v>
      </c>
      <c r="H3" s="1">
        <v>2.11</v>
      </c>
      <c r="I3" s="3">
        <v>2.1221494239785184</v>
      </c>
      <c r="J3" s="1">
        <v>2.0968515484005401</v>
      </c>
    </row>
    <row r="4" spans="1:10" x14ac:dyDescent="0.3">
      <c r="A4" s="3">
        <v>3</v>
      </c>
      <c r="B4" s="3">
        <v>5</v>
      </c>
      <c r="C4" s="3">
        <v>335</v>
      </c>
      <c r="D4" s="1">
        <v>726.75</v>
      </c>
      <c r="E4" s="1">
        <v>890</v>
      </c>
      <c r="F4" s="1">
        <v>221</v>
      </c>
      <c r="G4" s="1">
        <v>38.25</v>
      </c>
      <c r="H4" s="1">
        <v>1.83</v>
      </c>
      <c r="I4" s="3">
        <v>2.1941760040847416</v>
      </c>
      <c r="J4" s="1">
        <v>1.7228990170291301</v>
      </c>
    </row>
    <row r="5" spans="1:10" x14ac:dyDescent="0.3">
      <c r="A5" s="3">
        <v>3</v>
      </c>
      <c r="B5" s="3">
        <v>7.5</v>
      </c>
      <c r="C5" s="3">
        <v>335</v>
      </c>
      <c r="D5" s="1">
        <v>707.63</v>
      </c>
      <c r="E5" s="1">
        <v>890</v>
      </c>
      <c r="F5" s="1">
        <v>221</v>
      </c>
      <c r="G5" s="1">
        <v>57.37</v>
      </c>
      <c r="H5" s="1">
        <v>2.23</v>
      </c>
      <c r="I5" s="3">
        <v>2.6284165724334834</v>
      </c>
      <c r="J5" s="1">
        <v>2.0360951833401599</v>
      </c>
    </row>
    <row r="6" spans="1:10" x14ac:dyDescent="0.3">
      <c r="A6" s="3">
        <v>3</v>
      </c>
      <c r="B6" s="3">
        <v>10</v>
      </c>
      <c r="C6" s="3">
        <v>335</v>
      </c>
      <c r="D6" s="1">
        <v>688.5</v>
      </c>
      <c r="E6" s="1">
        <v>890</v>
      </c>
      <c r="F6" s="1">
        <v>221</v>
      </c>
      <c r="G6" s="1">
        <v>76.5</v>
      </c>
      <c r="H6" s="1">
        <v>1.54</v>
      </c>
      <c r="I6" s="3">
        <v>1.5979431525396219</v>
      </c>
      <c r="J6" s="1">
        <v>1.4640860995952001</v>
      </c>
    </row>
    <row r="7" spans="1:10" x14ac:dyDescent="0.3">
      <c r="A7" s="3">
        <v>7</v>
      </c>
      <c r="B7" s="3">
        <v>0</v>
      </c>
      <c r="C7" s="3">
        <v>334</v>
      </c>
      <c r="D7" s="1">
        <v>765</v>
      </c>
      <c r="E7" s="1">
        <v>889</v>
      </c>
      <c r="F7" s="1">
        <v>222</v>
      </c>
      <c r="G7" s="1">
        <v>0</v>
      </c>
      <c r="H7" s="1">
        <v>3.15</v>
      </c>
      <c r="I7" s="3">
        <v>2.8856203024197269</v>
      </c>
      <c r="J7" s="1">
        <v>3.14636770538903</v>
      </c>
    </row>
    <row r="8" spans="1:10" x14ac:dyDescent="0.3">
      <c r="A8" s="3">
        <v>7</v>
      </c>
      <c r="B8" s="3">
        <v>2.5</v>
      </c>
      <c r="C8" s="3">
        <v>335</v>
      </c>
      <c r="D8" s="1">
        <v>745.88</v>
      </c>
      <c r="E8" s="1">
        <v>890</v>
      </c>
      <c r="F8" s="1">
        <v>221</v>
      </c>
      <c r="G8" s="1">
        <v>19.12</v>
      </c>
      <c r="H8" s="1">
        <v>3.34</v>
      </c>
      <c r="I8" s="3">
        <v>2.8403051995293591</v>
      </c>
      <c r="J8" s="1">
        <v>2.8695982823665598</v>
      </c>
    </row>
    <row r="9" spans="1:10" x14ac:dyDescent="0.3">
      <c r="A9" s="3">
        <v>7</v>
      </c>
      <c r="B9" s="3">
        <v>5</v>
      </c>
      <c r="C9" s="3">
        <v>335</v>
      </c>
      <c r="D9" s="1">
        <v>726.75</v>
      </c>
      <c r="E9" s="1">
        <v>890</v>
      </c>
      <c r="F9" s="1">
        <v>221</v>
      </c>
      <c r="G9" s="1">
        <v>38.25</v>
      </c>
      <c r="H9" s="1">
        <v>3.14</v>
      </c>
      <c r="I9" s="3">
        <v>2.9589314856620885</v>
      </c>
      <c r="J9" s="1">
        <v>2.6677834710174801</v>
      </c>
    </row>
    <row r="10" spans="1:10" x14ac:dyDescent="0.3">
      <c r="A10" s="3">
        <v>7</v>
      </c>
      <c r="B10" s="3">
        <v>7.5</v>
      </c>
      <c r="C10" s="3">
        <v>335</v>
      </c>
      <c r="D10" s="1">
        <v>707.63</v>
      </c>
      <c r="E10" s="1">
        <v>890</v>
      </c>
      <c r="F10" s="1">
        <v>221</v>
      </c>
      <c r="G10" s="1">
        <v>57.37</v>
      </c>
      <c r="H10" s="1">
        <v>3.53</v>
      </c>
      <c r="I10" s="3">
        <v>3.4388947389691311</v>
      </c>
      <c r="J10" s="1">
        <v>2.99689716969992</v>
      </c>
    </row>
    <row r="11" spans="1:10" x14ac:dyDescent="0.3">
      <c r="A11" s="3">
        <v>7</v>
      </c>
      <c r="B11" s="3">
        <v>10</v>
      </c>
      <c r="C11" s="3">
        <v>335</v>
      </c>
      <c r="D11" s="1">
        <v>688.5</v>
      </c>
      <c r="E11" s="1">
        <v>890</v>
      </c>
      <c r="F11" s="1">
        <v>221</v>
      </c>
      <c r="G11" s="1">
        <v>76.5</v>
      </c>
      <c r="H11" s="1">
        <v>2.62</v>
      </c>
      <c r="I11" s="3">
        <v>2.4550210251017557</v>
      </c>
      <c r="J11" s="1">
        <v>2.2414772407982002</v>
      </c>
    </row>
    <row r="12" spans="1:10" x14ac:dyDescent="0.3">
      <c r="A12" s="3">
        <v>28</v>
      </c>
      <c r="B12" s="3">
        <v>0</v>
      </c>
      <c r="C12" s="3">
        <v>334</v>
      </c>
      <c r="D12" s="1">
        <v>765</v>
      </c>
      <c r="E12" s="1">
        <v>889</v>
      </c>
      <c r="F12" s="1">
        <v>222</v>
      </c>
      <c r="G12" s="1">
        <v>0</v>
      </c>
      <c r="H12" s="1">
        <v>5.2</v>
      </c>
      <c r="I12" s="3">
        <v>5.449891893745245</v>
      </c>
      <c r="J12" s="1">
        <v>3.2604532358645701</v>
      </c>
    </row>
    <row r="13" spans="1:10" x14ac:dyDescent="0.3">
      <c r="A13" s="3">
        <v>28</v>
      </c>
      <c r="B13" s="3">
        <v>2.5</v>
      </c>
      <c r="C13" s="3">
        <v>335</v>
      </c>
      <c r="D13" s="1">
        <v>745.88</v>
      </c>
      <c r="E13" s="1">
        <v>890</v>
      </c>
      <c r="F13" s="1">
        <v>221</v>
      </c>
      <c r="G13" s="1">
        <v>19.12</v>
      </c>
      <c r="H13" s="1">
        <v>4.9000000000000004</v>
      </c>
      <c r="I13" s="3">
        <v>5.3419549143233898</v>
      </c>
      <c r="J13" s="1">
        <v>4.7655831372501503</v>
      </c>
    </row>
    <row r="14" spans="1:10" x14ac:dyDescent="0.3">
      <c r="A14" s="3">
        <v>28</v>
      </c>
      <c r="B14" s="3">
        <v>5</v>
      </c>
      <c r="C14" s="3">
        <v>335</v>
      </c>
      <c r="D14" s="1">
        <v>726.75</v>
      </c>
      <c r="E14" s="1">
        <v>890</v>
      </c>
      <c r="F14" s="1">
        <v>221</v>
      </c>
      <c r="G14" s="1">
        <v>38.25</v>
      </c>
      <c r="H14" s="1">
        <v>5.69</v>
      </c>
      <c r="I14" s="3">
        <v>5.7052296570953116</v>
      </c>
      <c r="J14" s="1">
        <v>5.4743725115236597</v>
      </c>
    </row>
    <row r="15" spans="1:10" x14ac:dyDescent="0.3">
      <c r="A15" s="3">
        <v>28</v>
      </c>
      <c r="B15" s="3">
        <v>7.5</v>
      </c>
      <c r="C15" s="3">
        <v>335</v>
      </c>
      <c r="D15" s="1">
        <v>707.63</v>
      </c>
      <c r="E15" s="1">
        <v>890</v>
      </c>
      <c r="F15" s="1">
        <v>221</v>
      </c>
      <c r="G15" s="1">
        <v>57.37</v>
      </c>
      <c r="H15" s="1">
        <v>6.62</v>
      </c>
      <c r="I15" s="3">
        <v>6.4252370064336208</v>
      </c>
      <c r="J15" s="1">
        <v>6.3616862795440303</v>
      </c>
    </row>
    <row r="16" spans="1:10" x14ac:dyDescent="0.3">
      <c r="A16" s="3">
        <v>28</v>
      </c>
      <c r="B16" s="3">
        <v>10</v>
      </c>
      <c r="C16" s="3">
        <v>335</v>
      </c>
      <c r="D16" s="1">
        <v>688.5</v>
      </c>
      <c r="E16" s="1">
        <v>890</v>
      </c>
      <c r="F16" s="1">
        <v>221</v>
      </c>
      <c r="G16" s="1">
        <v>76.5</v>
      </c>
      <c r="H16" s="1">
        <v>5.88</v>
      </c>
      <c r="I16" s="3">
        <v>5.6860117492051101</v>
      </c>
      <c r="J16" s="1">
        <v>5.6714226004990902</v>
      </c>
    </row>
    <row r="17" spans="1:10" x14ac:dyDescent="0.3">
      <c r="A17" s="3">
        <v>60</v>
      </c>
      <c r="B17" s="3">
        <v>0</v>
      </c>
      <c r="C17" s="3">
        <v>334</v>
      </c>
      <c r="D17" s="1">
        <v>765</v>
      </c>
      <c r="E17" s="1">
        <v>889</v>
      </c>
      <c r="F17" s="1">
        <v>222</v>
      </c>
      <c r="G17" s="1">
        <v>0</v>
      </c>
      <c r="H17" s="1">
        <v>5.35</v>
      </c>
      <c r="I17" s="3">
        <v>5.2589512534531719</v>
      </c>
      <c r="J17" s="1">
        <v>5.4380542372031702</v>
      </c>
    </row>
    <row r="18" spans="1:10" x14ac:dyDescent="0.3">
      <c r="A18" s="3">
        <v>60</v>
      </c>
      <c r="B18" s="3">
        <v>2.5</v>
      </c>
      <c r="C18" s="3">
        <v>335</v>
      </c>
      <c r="D18" s="1">
        <v>745.88</v>
      </c>
      <c r="E18" s="1">
        <v>890</v>
      </c>
      <c r="F18" s="1">
        <v>221</v>
      </c>
      <c r="G18" s="1">
        <v>19.12</v>
      </c>
      <c r="H18" s="1">
        <v>5.01</v>
      </c>
      <c r="I18" s="3">
        <v>5.0555904621738019</v>
      </c>
      <c r="J18" s="1">
        <v>5.0009153341636798</v>
      </c>
    </row>
    <row r="19" spans="1:10" x14ac:dyDescent="0.3">
      <c r="A19" s="3">
        <v>60</v>
      </c>
      <c r="B19" s="3">
        <v>5</v>
      </c>
      <c r="C19" s="3">
        <v>335</v>
      </c>
      <c r="D19" s="1">
        <v>726.75</v>
      </c>
      <c r="E19" s="1">
        <v>890</v>
      </c>
      <c r="F19" s="1">
        <v>221</v>
      </c>
      <c r="G19" s="1">
        <v>38.25</v>
      </c>
      <c r="H19" s="1">
        <v>5.99</v>
      </c>
      <c r="I19" s="3">
        <v>5.7916628531574421</v>
      </c>
      <c r="J19" s="1">
        <v>5.9157023945833096</v>
      </c>
    </row>
    <row r="20" spans="1:10" x14ac:dyDescent="0.3">
      <c r="A20" s="3">
        <v>60</v>
      </c>
      <c r="B20" s="3">
        <v>7.5</v>
      </c>
      <c r="C20" s="3">
        <v>335</v>
      </c>
      <c r="D20" s="1">
        <v>707.63</v>
      </c>
      <c r="E20" s="1">
        <v>890</v>
      </c>
      <c r="F20" s="1">
        <v>221</v>
      </c>
      <c r="G20" s="1">
        <v>57.37</v>
      </c>
      <c r="H20" s="1">
        <v>6.99</v>
      </c>
      <c r="I20" s="3">
        <v>6.8774516821623388</v>
      </c>
      <c r="J20" s="1">
        <v>6.8927177422649102</v>
      </c>
    </row>
    <row r="21" spans="1:10" x14ac:dyDescent="0.3">
      <c r="A21" s="3">
        <v>60</v>
      </c>
      <c r="B21" s="3">
        <v>10</v>
      </c>
      <c r="C21" s="3">
        <v>335</v>
      </c>
      <c r="D21" s="1">
        <v>688.5</v>
      </c>
      <c r="E21" s="1">
        <v>890</v>
      </c>
      <c r="F21" s="1">
        <v>221</v>
      </c>
      <c r="G21" s="1">
        <v>76.5</v>
      </c>
      <c r="H21" s="1">
        <v>6.21</v>
      </c>
      <c r="I21" s="3">
        <v>6.5110240731455482</v>
      </c>
      <c r="J21" s="1">
        <v>7.1346777867817499</v>
      </c>
    </row>
    <row r="23" spans="1:10" x14ac:dyDescent="0.3">
      <c r="A23" s="1" t="s">
        <v>10</v>
      </c>
    </row>
    <row r="25" spans="1:10" x14ac:dyDescent="0.3">
      <c r="A25" s="1" t="s">
        <v>0</v>
      </c>
      <c r="B25" s="1" t="s">
        <v>1</v>
      </c>
      <c r="C25" s="1" t="s">
        <v>2</v>
      </c>
      <c r="D25" s="1" t="s">
        <v>3</v>
      </c>
      <c r="E25" s="1" t="s">
        <v>12</v>
      </c>
      <c r="F25" s="1" t="s">
        <v>14</v>
      </c>
      <c r="G25" s="1" t="s">
        <v>10</v>
      </c>
      <c r="H25" s="1" t="s">
        <v>6</v>
      </c>
      <c r="I25" s="1" t="s">
        <v>8</v>
      </c>
      <c r="J25" s="1" t="s">
        <v>7</v>
      </c>
    </row>
    <row r="26" spans="1:10" x14ac:dyDescent="0.3">
      <c r="A26" s="3">
        <v>3</v>
      </c>
      <c r="B26" s="3">
        <v>0</v>
      </c>
      <c r="C26" s="3">
        <v>320</v>
      </c>
      <c r="D26" s="1">
        <v>765</v>
      </c>
      <c r="E26" s="1">
        <v>889</v>
      </c>
      <c r="F26" s="1">
        <v>222</v>
      </c>
      <c r="G26" s="1">
        <v>0</v>
      </c>
      <c r="H26" s="3">
        <v>2.0499999999999998</v>
      </c>
      <c r="I26" s="3">
        <v>2.247326697544243</v>
      </c>
      <c r="J26" s="1">
        <v>5.2216681694928999</v>
      </c>
    </row>
    <row r="27" spans="1:10" x14ac:dyDescent="0.3">
      <c r="A27" s="3">
        <v>3</v>
      </c>
      <c r="B27" s="3">
        <v>2.5</v>
      </c>
      <c r="C27" s="3">
        <v>323</v>
      </c>
      <c r="D27" s="1">
        <v>745.88</v>
      </c>
      <c r="E27" s="1">
        <v>890</v>
      </c>
      <c r="F27" s="1">
        <v>221</v>
      </c>
      <c r="G27" s="1">
        <v>19.12</v>
      </c>
      <c r="H27" s="3">
        <v>1.57</v>
      </c>
      <c r="I27" s="3">
        <v>1.330639105677339</v>
      </c>
      <c r="J27" s="1">
        <v>2.5109050507372399</v>
      </c>
    </row>
    <row r="28" spans="1:10" x14ac:dyDescent="0.3">
      <c r="A28" s="3">
        <v>3</v>
      </c>
      <c r="B28" s="3">
        <v>5</v>
      </c>
      <c r="C28" s="3">
        <v>323</v>
      </c>
      <c r="D28" s="1">
        <v>726.75</v>
      </c>
      <c r="E28" s="1">
        <v>890</v>
      </c>
      <c r="F28" s="1">
        <v>221</v>
      </c>
      <c r="G28" s="1">
        <v>38.25</v>
      </c>
      <c r="H28" s="3">
        <v>1.99</v>
      </c>
      <c r="I28" s="3">
        <v>1.9176081159670935</v>
      </c>
      <c r="J28" s="1">
        <v>1.9900000009566801</v>
      </c>
    </row>
    <row r="29" spans="1:10" x14ac:dyDescent="0.3">
      <c r="A29" s="3">
        <v>3</v>
      </c>
      <c r="B29" s="3">
        <v>7.5</v>
      </c>
      <c r="C29" s="3">
        <v>323</v>
      </c>
      <c r="D29" s="1">
        <v>707.63</v>
      </c>
      <c r="E29" s="1">
        <v>890</v>
      </c>
      <c r="F29" s="1">
        <v>221</v>
      </c>
      <c r="G29" s="1">
        <v>57.37</v>
      </c>
      <c r="H29" s="1">
        <v>1.65</v>
      </c>
      <c r="I29" s="3">
        <v>1.6234067440908058</v>
      </c>
      <c r="J29" s="1">
        <v>1.6500000009585001</v>
      </c>
    </row>
    <row r="30" spans="1:10" x14ac:dyDescent="0.3">
      <c r="A30" s="3">
        <v>3</v>
      </c>
      <c r="B30" s="3">
        <v>10</v>
      </c>
      <c r="C30" s="3">
        <v>323</v>
      </c>
      <c r="D30" s="1">
        <v>688.5</v>
      </c>
      <c r="E30" s="1">
        <v>890</v>
      </c>
      <c r="F30" s="1">
        <v>221</v>
      </c>
      <c r="G30" s="1">
        <v>76.5</v>
      </c>
      <c r="H30" s="1">
        <v>1.54</v>
      </c>
      <c r="I30" s="3">
        <v>1.2978757543806156</v>
      </c>
      <c r="J30" s="1">
        <v>1.5400000003772301</v>
      </c>
    </row>
    <row r="31" spans="1:10" x14ac:dyDescent="0.3">
      <c r="A31" s="3">
        <v>7</v>
      </c>
      <c r="B31" s="3">
        <v>0</v>
      </c>
      <c r="C31" s="3">
        <v>320</v>
      </c>
      <c r="D31" s="1">
        <v>765</v>
      </c>
      <c r="E31" s="1">
        <v>889</v>
      </c>
      <c r="F31" s="1">
        <v>222</v>
      </c>
      <c r="G31" s="1">
        <v>0</v>
      </c>
      <c r="H31" s="1">
        <v>3.15</v>
      </c>
      <c r="I31" s="3">
        <v>2.9340267400993896</v>
      </c>
      <c r="J31" s="1">
        <v>5.21312991536022</v>
      </c>
    </row>
    <row r="32" spans="1:10" x14ac:dyDescent="0.3">
      <c r="A32" s="3">
        <v>7</v>
      </c>
      <c r="B32" s="3">
        <v>2.5</v>
      </c>
      <c r="C32" s="3">
        <v>323</v>
      </c>
      <c r="D32" s="1">
        <v>745.88</v>
      </c>
      <c r="E32" s="1">
        <v>890</v>
      </c>
      <c r="F32" s="1">
        <v>221</v>
      </c>
      <c r="G32" s="1">
        <v>19.12</v>
      </c>
      <c r="H32" s="1">
        <v>2.0699999999999998</v>
      </c>
      <c r="I32" s="3">
        <v>2.1548624211379606</v>
      </c>
      <c r="J32" s="1">
        <v>2.94801468277943</v>
      </c>
    </row>
    <row r="33" spans="1:10" x14ac:dyDescent="0.3">
      <c r="A33" s="3">
        <v>7</v>
      </c>
      <c r="B33" s="3">
        <v>5</v>
      </c>
      <c r="C33" s="3">
        <v>323</v>
      </c>
      <c r="D33" s="1">
        <v>726.75</v>
      </c>
      <c r="E33" s="1">
        <v>890</v>
      </c>
      <c r="F33" s="1">
        <v>221</v>
      </c>
      <c r="G33" s="1">
        <v>38.25</v>
      </c>
      <c r="H33" s="1">
        <v>2.42</v>
      </c>
      <c r="I33" s="3">
        <v>2.7363488248622359</v>
      </c>
      <c r="J33" s="1">
        <v>2.55684330497288</v>
      </c>
    </row>
    <row r="34" spans="1:10" x14ac:dyDescent="0.3">
      <c r="A34" s="3">
        <v>7</v>
      </c>
      <c r="B34" s="3">
        <v>7.5</v>
      </c>
      <c r="C34" s="3">
        <v>323</v>
      </c>
      <c r="D34" s="1">
        <v>707.63</v>
      </c>
      <c r="E34" s="1">
        <v>890</v>
      </c>
      <c r="F34" s="1">
        <v>221</v>
      </c>
      <c r="G34" s="1">
        <v>57.37</v>
      </c>
      <c r="H34" s="1">
        <v>2.19</v>
      </c>
      <c r="I34" s="3">
        <v>2.4331616617072234</v>
      </c>
      <c r="J34" s="1">
        <v>2.1900000006823999</v>
      </c>
    </row>
    <row r="35" spans="1:10" x14ac:dyDescent="0.3">
      <c r="A35" s="3">
        <v>7</v>
      </c>
      <c r="B35" s="3">
        <v>10</v>
      </c>
      <c r="C35" s="3">
        <v>323</v>
      </c>
      <c r="D35" s="1">
        <v>688.5</v>
      </c>
      <c r="E35" s="1">
        <v>890</v>
      </c>
      <c r="F35" s="1">
        <v>221</v>
      </c>
      <c r="G35" s="1">
        <v>76.5</v>
      </c>
      <c r="H35" s="1">
        <v>2.04</v>
      </c>
      <c r="I35" s="3">
        <v>2.1021480654315794</v>
      </c>
      <c r="J35" s="1">
        <v>1.92734489572963</v>
      </c>
    </row>
    <row r="36" spans="1:10" x14ac:dyDescent="0.3">
      <c r="A36" s="3">
        <v>28</v>
      </c>
      <c r="B36" s="3">
        <v>0</v>
      </c>
      <c r="C36" s="3">
        <v>320</v>
      </c>
      <c r="D36" s="1">
        <v>765</v>
      </c>
      <c r="E36" s="1">
        <v>889</v>
      </c>
      <c r="F36" s="1">
        <v>222</v>
      </c>
      <c r="G36" s="1">
        <v>0</v>
      </c>
      <c r="H36" s="1">
        <v>5.2</v>
      </c>
      <c r="I36" s="3">
        <v>5.2062175317074946</v>
      </c>
      <c r="J36" s="1">
        <v>5.2000000001535396</v>
      </c>
    </row>
    <row r="37" spans="1:10" x14ac:dyDescent="0.3">
      <c r="A37" s="3">
        <v>28</v>
      </c>
      <c r="B37" s="3">
        <v>2.5</v>
      </c>
      <c r="C37" s="3">
        <v>323</v>
      </c>
      <c r="D37" s="1">
        <v>745.88</v>
      </c>
      <c r="E37" s="1">
        <v>890</v>
      </c>
      <c r="F37" s="1">
        <v>221</v>
      </c>
      <c r="G37" s="1">
        <v>19.12</v>
      </c>
      <c r="H37" s="1">
        <v>5.0999999999999996</v>
      </c>
      <c r="I37" s="3">
        <v>5.1490503954998283</v>
      </c>
      <c r="J37" s="1">
        <v>5.0999999999999499</v>
      </c>
    </row>
    <row r="38" spans="1:10" x14ac:dyDescent="0.3">
      <c r="A38" s="3">
        <v>28</v>
      </c>
      <c r="B38" s="3">
        <v>5</v>
      </c>
      <c r="C38" s="3">
        <v>323</v>
      </c>
      <c r="D38" s="1">
        <v>726.75</v>
      </c>
      <c r="E38" s="1">
        <v>890</v>
      </c>
      <c r="F38" s="1">
        <v>221</v>
      </c>
      <c r="G38" s="1">
        <v>38.25</v>
      </c>
      <c r="H38" s="1">
        <v>5.86</v>
      </c>
      <c r="I38" s="3">
        <v>5.7017531147554479</v>
      </c>
      <c r="J38" s="1">
        <v>5.8600000003532404</v>
      </c>
    </row>
    <row r="39" spans="1:10" x14ac:dyDescent="0.3">
      <c r="A39" s="3">
        <v>28</v>
      </c>
      <c r="B39" s="3">
        <v>7.5</v>
      </c>
      <c r="C39" s="3">
        <v>323</v>
      </c>
      <c r="D39" s="1">
        <v>707.63</v>
      </c>
      <c r="E39" s="1">
        <v>890</v>
      </c>
      <c r="F39" s="1">
        <v>221</v>
      </c>
      <c r="G39" s="1">
        <v>57.37</v>
      </c>
      <c r="H39" s="1">
        <v>5.47</v>
      </c>
      <c r="I39" s="3">
        <v>5.3513905473870338</v>
      </c>
      <c r="J39" s="1">
        <v>5.4700000002849896</v>
      </c>
    </row>
    <row r="40" spans="1:10" x14ac:dyDescent="0.3">
      <c r="A40" s="3">
        <v>28</v>
      </c>
      <c r="B40" s="3">
        <v>10</v>
      </c>
      <c r="C40" s="3">
        <v>323</v>
      </c>
      <c r="D40" s="1">
        <v>688.5</v>
      </c>
      <c r="E40" s="1">
        <v>890</v>
      </c>
      <c r="F40" s="1">
        <v>221</v>
      </c>
      <c r="G40" s="1">
        <v>76.5</v>
      </c>
      <c r="H40" s="1">
        <v>4.9000000000000004</v>
      </c>
      <c r="I40" s="3">
        <v>4.9915932666428624</v>
      </c>
      <c r="J40" s="1">
        <v>4.9000000002725201</v>
      </c>
    </row>
    <row r="41" spans="1:10" x14ac:dyDescent="0.3">
      <c r="A41" s="3">
        <v>60</v>
      </c>
      <c r="B41" s="3">
        <v>0</v>
      </c>
      <c r="C41" s="3">
        <v>320</v>
      </c>
      <c r="D41" s="1">
        <v>765</v>
      </c>
      <c r="E41" s="1">
        <v>889</v>
      </c>
      <c r="F41" s="1">
        <v>222</v>
      </c>
      <c r="G41" s="1">
        <v>0</v>
      </c>
      <c r="H41" s="1">
        <v>4.3499999999999996</v>
      </c>
      <c r="I41" s="3">
        <v>4.3624290306464388</v>
      </c>
      <c r="J41" s="1">
        <v>4.3499999983077702</v>
      </c>
    </row>
    <row r="42" spans="1:10" x14ac:dyDescent="0.3">
      <c r="A42" s="3">
        <v>60</v>
      </c>
      <c r="B42" s="3">
        <v>2.5</v>
      </c>
      <c r="C42" s="3">
        <v>323</v>
      </c>
      <c r="D42" s="1">
        <v>745.88</v>
      </c>
      <c r="E42" s="1">
        <v>890</v>
      </c>
      <c r="F42" s="1">
        <v>221</v>
      </c>
      <c r="G42" s="1">
        <v>19.12</v>
      </c>
      <c r="H42" s="1">
        <v>5.3</v>
      </c>
      <c r="I42" s="3">
        <v>5.4054480776825526</v>
      </c>
      <c r="J42" s="1">
        <v>5.29999999982806</v>
      </c>
    </row>
    <row r="43" spans="1:10" x14ac:dyDescent="0.3">
      <c r="A43" s="3">
        <v>60</v>
      </c>
      <c r="B43" s="3">
        <v>5</v>
      </c>
      <c r="C43" s="3">
        <v>323</v>
      </c>
      <c r="D43" s="1">
        <v>726.75</v>
      </c>
      <c r="E43" s="1">
        <v>890</v>
      </c>
      <c r="F43" s="1">
        <v>221</v>
      </c>
      <c r="G43" s="1">
        <v>38.25</v>
      </c>
      <c r="H43" s="1">
        <v>6</v>
      </c>
      <c r="I43" s="3">
        <v>5.9142899444147057</v>
      </c>
      <c r="J43" s="1">
        <v>5.9999999995749898</v>
      </c>
    </row>
    <row r="44" spans="1:10" x14ac:dyDescent="0.3">
      <c r="A44" s="3">
        <v>60</v>
      </c>
      <c r="B44" s="3">
        <v>7.5</v>
      </c>
      <c r="C44" s="3">
        <v>323</v>
      </c>
      <c r="D44" s="1">
        <v>707.63</v>
      </c>
      <c r="E44" s="1">
        <v>890</v>
      </c>
      <c r="F44" s="1">
        <v>221</v>
      </c>
      <c r="G44" s="1">
        <v>57.37</v>
      </c>
      <c r="H44" s="1">
        <v>5.59</v>
      </c>
      <c r="I44" s="3">
        <v>5.4920410468163734</v>
      </c>
      <c r="J44" s="1">
        <v>5.5899999996039904</v>
      </c>
    </row>
    <row r="45" spans="1:10" x14ac:dyDescent="0.3">
      <c r="A45" s="3">
        <v>60</v>
      </c>
      <c r="B45" s="3">
        <v>10</v>
      </c>
      <c r="C45" s="3">
        <v>323</v>
      </c>
      <c r="D45" s="1">
        <v>688.5</v>
      </c>
      <c r="E45" s="1">
        <v>890</v>
      </c>
      <c r="F45" s="1">
        <v>221</v>
      </c>
      <c r="G45" s="1">
        <v>76.5</v>
      </c>
      <c r="H45" s="1">
        <v>5</v>
      </c>
      <c r="I45" s="3">
        <v>5.0883829135487497</v>
      </c>
      <c r="J45" s="1">
        <v>4.9999999998163096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COMPRESSION M30 </vt:lpstr>
      <vt:lpstr>COMPRESSION M40</vt:lpstr>
      <vt:lpstr>Sheet1</vt:lpstr>
      <vt:lpstr>FLEXURE M30</vt:lpstr>
      <vt:lpstr>FLEXURE M40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Ghongade</dc:creator>
  <cp:lastModifiedBy>Nayan Raut</cp:lastModifiedBy>
  <dcterms:created xsi:type="dcterms:W3CDTF">2024-03-05T15:31:39Z</dcterms:created>
  <dcterms:modified xsi:type="dcterms:W3CDTF">2024-03-12T12:42:02Z</dcterms:modified>
</cp:coreProperties>
</file>