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ResearchProject\Client Task\Color Doppler Ultrasound\"/>
    </mc:Choice>
  </mc:AlternateContent>
  <xr:revisionPtr revIDLastSave="0" documentId="13_ncr:1_{D89F1209-2ACA-4112-A531-B069B1414B2D}" xr6:coauthVersionLast="47" xr6:coauthVersionMax="47" xr10:uidLastSave="{00000000-0000-0000-0000-000000000000}"/>
  <bookViews>
    <workbookView xWindow="-105" yWindow="0" windowWidth="10455" windowHeight="1090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<sst xmlns="http://schemas.openxmlformats.org/spreadsheetml/2006/main" count="87" uniqueCount="64">
  <si>
    <t>Age (in years)</t>
  </si>
  <si>
    <t>31-40</t>
  </si>
  <si>
    <t>Percentage</t>
  </si>
  <si>
    <t>Marital status</t>
  </si>
  <si>
    <t>Married</t>
  </si>
  <si>
    <t>Unmarried</t>
  </si>
  <si>
    <t>Marital status of the patients</t>
  </si>
  <si>
    <t>Pain</t>
  </si>
  <si>
    <t>Swelling</t>
  </si>
  <si>
    <t>Fever</t>
  </si>
  <si>
    <t>Trauma</t>
  </si>
  <si>
    <t>Surgery</t>
  </si>
  <si>
    <t>Abscess</t>
  </si>
  <si>
    <t>acute epididymo-orchitis</t>
  </si>
  <si>
    <t>GCT-seminoma</t>
  </si>
  <si>
    <t>GCT-yolk sac tumor</t>
  </si>
  <si>
    <t>immature teratoma</t>
  </si>
  <si>
    <t>mature teratoma</t>
  </si>
  <si>
    <t>mixed GCT</t>
  </si>
  <si>
    <t>NHL</t>
  </si>
  <si>
    <t>NSGCT-embryonal ca</t>
  </si>
  <si>
    <t>sex cord stromal tumor</t>
  </si>
  <si>
    <t>TB orchitis</t>
  </si>
  <si>
    <t>testicular torsion</t>
  </si>
  <si>
    <t>Color Doppler Ultrasound diagnosis</t>
  </si>
  <si>
    <t>Benign</t>
  </si>
  <si>
    <t>Malignant</t>
  </si>
  <si>
    <t xml:space="preserve">Histopathological diagnosis </t>
  </si>
  <si>
    <t>&lt;5</t>
  </si>
  <si>
    <t>21-30</t>
  </si>
  <si>
    <t>41-50</t>
  </si>
  <si>
    <t>51-60</t>
  </si>
  <si>
    <t>61-72</t>
  </si>
  <si>
    <t>5-10</t>
  </si>
  <si>
    <t>11-20</t>
  </si>
  <si>
    <t>Gray scale findings of testicular lesion</t>
  </si>
  <si>
    <t>Type of the lesion</t>
  </si>
  <si>
    <t>Focal</t>
  </si>
  <si>
    <t>Diffuse</t>
  </si>
  <si>
    <t>Size of the lesion</t>
  </si>
  <si>
    <t>≤1.5 cm</t>
  </si>
  <si>
    <t>&gt;1.5 cm</t>
  </si>
  <si>
    <t>Echogenicity of the lesion</t>
  </si>
  <si>
    <t>Homogeneously hypoechoic</t>
  </si>
  <si>
    <t>Mixed echogenic heterogenous</t>
  </si>
  <si>
    <t>Margin of lesion</t>
  </si>
  <si>
    <t>Well defined</t>
  </si>
  <si>
    <t>Poorly defined</t>
  </si>
  <si>
    <t>Grades of vascularity</t>
  </si>
  <si>
    <t>Grade 1</t>
  </si>
  <si>
    <t>Grade 2</t>
  </si>
  <si>
    <t>Grade 3</t>
  </si>
  <si>
    <t>Pattern of vascularity</t>
  </si>
  <si>
    <t>Regular (branching linear)</t>
  </si>
  <si>
    <t>Non-branching linear</t>
  </si>
  <si>
    <t>Irregular chaotic / criss-cross</t>
  </si>
  <si>
    <t>PSV (Peak systolic velocity)</t>
  </si>
  <si>
    <t>Normal</t>
  </si>
  <si>
    <t>Increased</t>
  </si>
  <si>
    <t>Decreased</t>
  </si>
  <si>
    <t>EDV (End diastolic velocity)</t>
  </si>
  <si>
    <t>RI (Resistivity Index)</t>
  </si>
  <si>
    <t>&lt;0.41</t>
  </si>
  <si>
    <t>≥0.41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</si>
</sst>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Arial"/>
    </font>
    <font>
      <sz val="9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64" fontId="0" fillId="0" borderId="0" xfId="0" applyNumberFormat="1"/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164" fontId="1" fillId="0" borderId="7" xfId="0" applyNumberFormat="1" applyFont="1" applyBorder="1" applyAlignment="1">
      <alignment vertical="center" wrapText="1"/>
    </xf>
    <xf numFmtId="0" fontId="2" fillId="0" borderId="0" xfId="1"/>
    <xf numFmtId="0" fontId="3" fillId="2" borderId="8" xfId="1" applyFont="1" applyFill="1" applyBorder="1" applyAlignment="1">
      <alignment horizontal="left" vertical="top" wrapText="1"/>
    </xf>
    <xf numFmtId="165" fontId="3" fillId="2" borderId="9" xfId="1" applyNumberFormat="1" applyFont="1" applyFill="1" applyBorder="1" applyAlignment="1">
      <alignment horizontal="right" vertical="top"/>
    </xf>
    <xf numFmtId="0" fontId="3" fillId="2" borderId="10" xfId="1" applyFont="1" applyFill="1" applyBorder="1" applyAlignment="1">
      <alignment horizontal="left" vertical="top" wrapText="1"/>
    </xf>
    <xf numFmtId="165" fontId="3" fillId="2" borderId="11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4" fillId="0" borderId="6" xfId="0" applyNumberFormat="1" applyFont="1" applyBorder="1" applyAlignment="1">
      <alignment vertical="center" wrapText="1"/>
    </xf>
    <xf numFmtId="0" fontId="7" fillId="3" borderId="12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 wrapText="1"/>
    </xf>
    <xf numFmtId="43" fontId="7" fillId="3" borderId="12" xfId="2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_Sheet1" xfId="1" xr:uid="{F323CFD0-6DBA-452E-BBDD-E837B20E0F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the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552-4F34-940D-0FB70392A1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52-4F34-940D-0FB70392A1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52-4F34-940D-0FB70392A1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&lt;5</c:v>
                </c:pt>
                <c:pt idx="1">
                  <c:v>5-10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61-72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24</c:v>
                </c:pt>
                <c:pt idx="4">
                  <c:v>38</c:v>
                </c:pt>
                <c:pt idx="5">
                  <c:v>6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F34-940D-0FB70392A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422592"/>
        <c:axId val="381421872"/>
      </c:barChart>
      <c:catAx>
        <c:axId val="38142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1872"/>
        <c:crosses val="autoZero"/>
        <c:auto val="1"/>
        <c:lblAlgn val="ctr"/>
        <c:lblOffset val="100"/>
        <c:noMultiLvlLbl val="0"/>
      </c:catAx>
      <c:valAx>
        <c:axId val="381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Sheet1!$B$16</c:f>
              <c:strCache>
                <c:ptCount val="1"/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23-4DD8-82B0-70A011334D8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3-4DD8-82B0-70A011334D8E}"/>
              </c:ext>
            </c:extLst>
          </c:dPt>
          <c:dLbls>
            <c:dLbl>
              <c:idx val="0"/>
              <c:layout>
                <c:manualLayout>
                  <c:x val="-0.10957098889638325"/>
                  <c:y val="-1.44235083099029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23-4DD8-82B0-70A011334D8E}"/>
                </c:ext>
              </c:extLst>
            </c:dLbl>
            <c:dLbl>
              <c:idx val="1"/>
              <c:layout>
                <c:manualLayout>
                  <c:x val="0.12125506062443868"/>
                  <c:y val="-2.46684943336710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23-4DD8-82B0-70A011334D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Sheet1!$A$17:$A$18</c:f>
              <c:strCache>
                <c:ptCount val="2"/>
                <c:pt idx="0">
                  <c:v>Married</c:v>
                </c:pt>
                <c:pt idx="1">
                  <c:v>Unmarried</c:v>
                </c:pt>
              </c:strCache>
            </c:strRef>
          </c:cat>
          <c:val>
            <c:numRef>
              <c:f>Sheet1!$B$17:$B$18</c:f>
              <c:numCache>
                <c:formatCode>0.0</c:formatCode>
                <c:ptCount val="2"/>
                <c:pt idx="0">
                  <c:v>58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3-4DD8-82B0-70A011334D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95589418148635"/>
          <c:y val="0.45019455589650348"/>
          <c:w val="0.18142039110247285"/>
          <c:h val="0.19522908768930089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Clinical Presentation of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DD-4AF3-B4B4-11A53B352FDB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DD-4AF3-B4B4-11A53B352FD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DD-4AF3-B4B4-11A53B35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Fever</c:v>
                </c:pt>
                <c:pt idx="1">
                  <c:v>Pain</c:v>
                </c:pt>
                <c:pt idx="2">
                  <c:v>Swelling</c:v>
                </c:pt>
              </c:strCache>
            </c:strRef>
          </c:cat>
          <c:val>
            <c:numRef>
              <c:f>Sheet1!$B$30:$B$32</c:f>
              <c:numCache>
                <c:formatCode>0.0</c:formatCode>
                <c:ptCount val="3"/>
                <c:pt idx="0">
                  <c:v>8</c:v>
                </c:pt>
                <c:pt idx="1">
                  <c:v>36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D-4AF3-B4B4-11A53B352F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674776"/>
        <c:axId val="354671536"/>
      </c:barChart>
      <c:catAx>
        <c:axId val="35467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Clinical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1536"/>
        <c:crosses val="autoZero"/>
        <c:auto val="1"/>
        <c:lblAlgn val="ctr"/>
        <c:lblOffset val="100"/>
        <c:noMultiLvlLbl val="0"/>
      </c:catAx>
      <c:valAx>
        <c:axId val="3546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Sheet1!$K$2:$K$13</c:f>
              <c:strCache>
                <c:ptCount val="12"/>
                <c:pt idx="0">
                  <c:v>GCT-seminoma</c:v>
                </c:pt>
                <c:pt idx="1">
                  <c:v>mixed GCT</c:v>
                </c:pt>
                <c:pt idx="2">
                  <c:v>NHL</c:v>
                </c:pt>
                <c:pt idx="3">
                  <c:v>Abscess</c:v>
                </c:pt>
                <c:pt idx="4">
                  <c:v>GCT-yolk sac tumor</c:v>
                </c:pt>
                <c:pt idx="5">
                  <c:v>mature teratoma</c:v>
                </c:pt>
                <c:pt idx="6">
                  <c:v>immature teratoma</c:v>
                </c:pt>
                <c:pt idx="7">
                  <c:v>NSGCT-embryonal ca</c:v>
                </c:pt>
                <c:pt idx="8">
                  <c:v>sex cord stromal tumor</c:v>
                </c:pt>
                <c:pt idx="9">
                  <c:v>TB orchitis</c:v>
                </c:pt>
                <c:pt idx="10">
                  <c:v>acute epididymo-orchitis</c:v>
                </c:pt>
                <c:pt idx="11">
                  <c:v>testicular torsion</c:v>
                </c:pt>
              </c:strCache>
            </c:strRef>
          </c:cat>
          <c:val>
            <c:numRef>
              <c:f>Sheet1!$L$2:$L$13</c:f>
              <c:numCache>
                <c:formatCode>###0.0</c:formatCode>
                <c:ptCount val="12"/>
                <c:pt idx="0">
                  <c:v>36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B4-9E95-FBEA0BFD8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576720"/>
        <c:axId val="571578160"/>
      </c:barChart>
      <c:catAx>
        <c:axId val="57157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Histopathological Findings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8160"/>
        <c:crosses val="autoZero"/>
        <c:auto val="1"/>
        <c:lblAlgn val="ctr"/>
        <c:lblOffset val="100"/>
        <c:noMultiLvlLbl val="0"/>
      </c:catAx>
      <c:valAx>
        <c:axId val="571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E2-499A-A1A6-2B946A6EBD5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7B4-4B59-9A1A-C030BA7F61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B4-4B59-9A1A-C030BA7F619D}"/>
              </c:ext>
            </c:extLst>
          </c:dPt>
          <c:dLbls>
            <c:dLbl>
              <c:idx val="1"/>
              <c:layout>
                <c:manualLayout>
                  <c:x val="-0.10444291338582677"/>
                  <c:y val="0.185480825313502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222222222222227E-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7B4-4B59-9A1A-C030BA7F619D}"/>
                </c:ext>
              </c:extLst>
            </c:dLbl>
            <c:dLbl>
              <c:idx val="2"/>
              <c:layout>
                <c:manualLayout>
                  <c:x val="0.10078390201224847"/>
                  <c:y val="-0.231777121609798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999999999999995E-2"/>
                      <c:h val="0.11567147856517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7B4-4B59-9A1A-C030BA7F61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Sheet1!$K$16:$K$18</c:f>
              <c:strCache>
                <c:ptCount val="3"/>
                <c:pt idx="0">
                  <c:v>Color Doppler Ultrasound diagnosis</c:v>
                </c:pt>
                <c:pt idx="1">
                  <c:v>Benign</c:v>
                </c:pt>
                <c:pt idx="2">
                  <c:v>Malignant</c:v>
                </c:pt>
              </c:strCache>
            </c:strRef>
          </c:cat>
          <c:val>
            <c:numRef>
              <c:f>Sheet1!$L$16:$L$18</c:f>
              <c:numCache>
                <c:formatCode>General</c:formatCode>
                <c:ptCount val="3"/>
                <c:pt idx="1">
                  <c:v>22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4-4B59-9A1A-C030BA7F61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D4A-43B8-8F7A-503E1571F7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D4A-43B8-8F7A-503E1571F7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D4A-43B8-8F7A-503E1571F7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A-43B8-8F7A-503E1571F7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A-43B8-8F7A-503E1571F7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A-43B8-8F7A-503E1571F77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Sheet1!$K$25:$K$27</c:f>
              <c:strCache>
                <c:ptCount val="3"/>
                <c:pt idx="0">
                  <c:v>Histopathological diagnosis </c:v>
                </c:pt>
                <c:pt idx="1">
                  <c:v>Benign</c:v>
                </c:pt>
                <c:pt idx="2">
                  <c:v>Malignant</c:v>
                </c:pt>
              </c:strCache>
            </c:strRef>
          </c:cat>
          <c:val>
            <c:numRef>
              <c:f>Sheet1!$L$25:$L$27</c:f>
              <c:numCache>
                <c:formatCode>General</c:formatCode>
                <c:ptCount val="3"/>
                <c:pt idx="1">
                  <c:v>26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A-43B8-8F7A-503E1571F77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Sheet3!$C$2:$C$2</c:f>
              <c:strCache>
                <c:ptCount val="1"/>
                <c:pt idx="0">
                  <c:v>Benign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Sheet3!$A$3:$B$24</c15:sqref>
                  </c15:fullRef>
                  <c15:levelRef>
                    <c15:sqref>Sheet3!$B$3:$B$24</c15:sqref>
                  </c15:levelRef>
                </c:ext>
              </c:extLst>
              <c:f>Sheet3!$B$3:$B$24</c:f>
              <c:strCache>
                <c:ptCount val="22"/>
                <c:pt idx="0">
                  <c:v>Focal</c:v>
                </c:pt>
                <c:pt idx="1">
                  <c:v>Diffuse</c:v>
                </c:pt>
                <c:pt idx="2">
                  <c:v>≤1.5 cm</c:v>
                </c:pt>
                <c:pt idx="3">
                  <c:v>&gt;1.5 cm</c:v>
                </c:pt>
                <c:pt idx="4">
                  <c:v>Homogeneously hypoechoic</c:v>
                </c:pt>
                <c:pt idx="5">
                  <c:v>Mixed echogenic heterogenous</c:v>
                </c:pt>
                <c:pt idx="6">
                  <c:v>Well defined</c:v>
                </c:pt>
                <c:pt idx="7">
                  <c:v>Poorly defined</c:v>
                </c:pt>
                <c:pt idx="8">
                  <c:v>Grade 1</c:v>
                </c:pt>
                <c:pt idx="9">
                  <c:v>Grade 2</c:v>
                </c:pt>
                <c:pt idx="10">
                  <c:v>Grade 3</c:v>
                </c:pt>
                <c:pt idx="11">
                  <c:v>Regular (branching linear)</c:v>
                </c:pt>
                <c:pt idx="12">
                  <c:v>Non-branching linear</c:v>
                </c:pt>
                <c:pt idx="13">
                  <c:v>Irregular chaotic / criss-cross</c:v>
                </c:pt>
                <c:pt idx="14">
                  <c:v>Normal</c:v>
                </c:pt>
                <c:pt idx="15">
                  <c:v>Increased</c:v>
                </c:pt>
                <c:pt idx="16">
                  <c:v>Decreased</c:v>
                </c:pt>
                <c:pt idx="17">
                  <c:v>Normal</c:v>
                </c:pt>
                <c:pt idx="18">
                  <c:v>Increased</c:v>
                </c:pt>
                <c:pt idx="19">
                  <c:v>Decreased</c:v>
                </c:pt>
                <c:pt idx="20">
                  <c:v>&lt;0.41</c:v>
                </c:pt>
                <c:pt idx="21">
                  <c:v>≥0.41</c:v>
                </c:pt>
              </c:strCache>
            </c:strRef>
          </c:cat>
          <c:val>
            <c:numRef>
              <c:f>Sheet3!$C$3:$C$24</c:f>
              <c:numCache>
                <c:formatCode>General</c:formatCode>
                <c:ptCount val="22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12</c:v>
                </c:pt>
                <c:pt idx="4">
                  <c:v>2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2</c:v>
                </c:pt>
                <c:pt idx="20">
                  <c:v>1</c:v>
                </c:pt>
                <c:pt idx="2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02E-B73D-6156322ADCD9}"/>
            </c:ext>
          </c:extLst>
        </c:ser>
        <c:ser>
          <c:idx val="1"/>
          <c:order val="1"/>
          <c:tx>
            <c:strRef>
              <c:f>Sheet3!$D$2:$D$2</c:f>
              <c:strCache>
                <c:ptCount val="1"/>
                <c:pt idx="0">
                  <c:v>Malignant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Sheet3!$A$3:$B$24</c15:sqref>
                  </c15:fullRef>
                  <c15:levelRef>
                    <c15:sqref>Sheet3!$B$3:$B$24</c15:sqref>
                  </c15:levelRef>
                </c:ext>
              </c:extLst>
              <c:f>Sheet3!$B$3:$B$24</c:f>
              <c:strCache>
                <c:ptCount val="22"/>
                <c:pt idx="0">
                  <c:v>Focal</c:v>
                </c:pt>
                <c:pt idx="1">
                  <c:v>Diffuse</c:v>
                </c:pt>
                <c:pt idx="2">
                  <c:v>≤1.5 cm</c:v>
                </c:pt>
                <c:pt idx="3">
                  <c:v>&gt;1.5 cm</c:v>
                </c:pt>
                <c:pt idx="4">
                  <c:v>Homogeneously hypoechoic</c:v>
                </c:pt>
                <c:pt idx="5">
                  <c:v>Mixed echogenic heterogenous</c:v>
                </c:pt>
                <c:pt idx="6">
                  <c:v>Well defined</c:v>
                </c:pt>
                <c:pt idx="7">
                  <c:v>Poorly defined</c:v>
                </c:pt>
                <c:pt idx="8">
                  <c:v>Grade 1</c:v>
                </c:pt>
                <c:pt idx="9">
                  <c:v>Grade 2</c:v>
                </c:pt>
                <c:pt idx="10">
                  <c:v>Grade 3</c:v>
                </c:pt>
                <c:pt idx="11">
                  <c:v>Regular (branching linear)</c:v>
                </c:pt>
                <c:pt idx="12">
                  <c:v>Non-branching linear</c:v>
                </c:pt>
                <c:pt idx="13">
                  <c:v>Irregular chaotic / criss-cross</c:v>
                </c:pt>
                <c:pt idx="14">
                  <c:v>Normal</c:v>
                </c:pt>
                <c:pt idx="15">
                  <c:v>Increased</c:v>
                </c:pt>
                <c:pt idx="16">
                  <c:v>Decreased</c:v>
                </c:pt>
                <c:pt idx="17">
                  <c:v>Normal</c:v>
                </c:pt>
                <c:pt idx="18">
                  <c:v>Increased</c:v>
                </c:pt>
                <c:pt idx="19">
                  <c:v>Decreased</c:v>
                </c:pt>
                <c:pt idx="20">
                  <c:v>&lt;0.41</c:v>
                </c:pt>
                <c:pt idx="21">
                  <c:v>≥0.41</c:v>
                </c:pt>
              </c:strCache>
            </c:strRef>
          </c:cat>
          <c:val>
            <c:numRef>
              <c:f>Sheet3!$D$3:$D$24</c:f>
              <c:numCache>
                <c:formatCode>General</c:formatCode>
                <c:ptCount val="22"/>
                <c:pt idx="0">
                  <c:v>23</c:v>
                </c:pt>
                <c:pt idx="1">
                  <c:v>15</c:v>
                </c:pt>
                <c:pt idx="2">
                  <c:v>0</c:v>
                </c:pt>
                <c:pt idx="3">
                  <c:v>38</c:v>
                </c:pt>
                <c:pt idx="4">
                  <c:v>12</c:v>
                </c:pt>
                <c:pt idx="5">
                  <c:v>26</c:v>
                </c:pt>
                <c:pt idx="6">
                  <c:v>4</c:v>
                </c:pt>
                <c:pt idx="7">
                  <c:v>34</c:v>
                </c:pt>
                <c:pt idx="8">
                  <c:v>1</c:v>
                </c:pt>
                <c:pt idx="9">
                  <c:v>24</c:v>
                </c:pt>
                <c:pt idx="10">
                  <c:v>13</c:v>
                </c:pt>
                <c:pt idx="11">
                  <c:v>1</c:v>
                </c:pt>
                <c:pt idx="12">
                  <c:v>12</c:v>
                </c:pt>
                <c:pt idx="13">
                  <c:v>25</c:v>
                </c:pt>
                <c:pt idx="14">
                  <c:v>6</c:v>
                </c:pt>
                <c:pt idx="15">
                  <c:v>30</c:v>
                </c:pt>
                <c:pt idx="16">
                  <c:v>2</c:v>
                </c:pt>
                <c:pt idx="17">
                  <c:v>8</c:v>
                </c:pt>
                <c:pt idx="18">
                  <c:v>28</c:v>
                </c:pt>
                <c:pt idx="19">
                  <c:v>2</c:v>
                </c:pt>
                <c:pt idx="20">
                  <c:v>3</c:v>
                </c:pt>
                <c:pt idx="2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D-402E-B73D-6156322ADC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5194168"/>
        <c:axId val="385201368"/>
      </c:barChart>
      <c:catAx>
        <c:axId val="38519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1368"/>
        <c:crosses val="autoZero"/>
        <c:auto val="1"/>
        <c:lblAlgn val="ctr"/>
        <c:lblOffset val="100"/>
        <c:noMultiLvlLbl val="0"/>
      </c:catAx>
      <c:valAx>
        <c:axId val="38520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242887</xdr:colOff>
      <xdr:row>0</xdr:row>
      <xdr:rowOff>42862</xdr:rowOff>
    </xdr:from>
    <xdr:to>
      <xdr:col>8</xdr:col>
      <xdr:colOff>504825</xdr:colOff>
      <xdr:row>12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7EAAE-D83F-5CEA-91F4-443610228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14</xdr:row>
      <xdr:rowOff>147637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EEDD6D-E488-9A53-5EFA-AB26F062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185737</xdr:colOff>
      <xdr:row>25</xdr:row>
      <xdr:rowOff>119062</xdr:rowOff>
    </xdr:from>
    <xdr:to>
      <xdr:col>8</xdr:col>
      <xdr:colOff>485775</xdr:colOff>
      <xdr:row>35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8F9912-0B6D-B542-6507-F79E1AF3E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0</xdr:row>
      <xdr:rowOff>176212</xdr:rowOff>
    </xdr:from>
    <xdr:to>
      <xdr:col>19</xdr:col>
      <xdr:colOff>428625</xdr:colOff>
      <xdr:row>11</xdr:row>
      <xdr:rowOff>371475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C98DB4-2369-4EAA-417E-98F6999E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361950</xdr:colOff>
      <xdr:row>12</xdr:row>
      <xdr:rowOff>238125</xdr:rowOff>
    </xdr:from>
    <xdr:to>
      <xdr:col>20</xdr:col>
      <xdr:colOff>57150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239455-86E8-2921-3233-499FE836F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419100</xdr:colOff>
      <xdr:row>21</xdr:row>
      <xdr:rowOff>133350</xdr:rowOff>
    </xdr:from>
    <xdr:to>
      <xdr:col>20</xdr:col>
      <xdr:colOff>114300</xdr:colOff>
      <xdr:row>28</xdr:row>
      <xdr:rowOff>466725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7728A-A07A-2976-B372-E5D9D95CE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1</xdr:row>
      <xdr:rowOff>0</xdr:rowOff>
    </xdr:from>
    <xdr:to>
      <xdr:col>11</xdr:col>
      <xdr:colOff>419099</xdr:colOff>
      <xdr:row>6</xdr:row>
      <xdr:rowOff>552450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0F766-44AD-759F-75CC-E3D9F9CCC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J2" sqref="J2"/>
    </sheetView>
  </sheetViews>
  <sheetFormatPr defaultRowHeight="15" x14ac:dyDescent="0.25"/>
  <cols>
    <col min="2" max="2" width="9.140625" style="7"/>
  </cols>
  <sheetData>
    <row r="1" spans="1:13" ht="32.25" thickBot="1" x14ac:dyDescent="0.3">
      <c r="A1" s="2" t="s">
        <v>0</v>
      </c>
      <c r="B1" s="4" t="s">
        <v>2</v>
      </c>
      <c r="K1" s="13"/>
      <c r="L1" s="14" t="s">
        <v>2</v>
      </c>
      <c r="M1" s="12"/>
    </row>
    <row r="2" spans="1:13" ht="36.75" thickBot="1" x14ac:dyDescent="0.3">
      <c r="A2" s="17" t="s">
        <v>28</v>
      </c>
      <c r="B2" s="8">
        <v>2</v>
      </c>
      <c r="K2" s="13" t="s">
        <v>14</v>
      </c>
      <c r="L2" s="14">
        <v>36</v>
      </c>
      <c r="M2" s="12"/>
    </row>
    <row r="3" spans="1:13" ht="24.75" thickBot="1" x14ac:dyDescent="0.3">
      <c r="A3" s="19" t="s">
        <v>33</v>
      </c>
      <c r="B3" s="9">
        <v>4</v>
      </c>
      <c r="K3" s="15" t="s">
        <v>18</v>
      </c>
      <c r="L3" s="16">
        <v>12</v>
      </c>
      <c r="M3" s="12"/>
    </row>
    <row r="4" spans="1:13" ht="16.5" thickBot="1" x14ac:dyDescent="0.3">
      <c r="A4" s="19" t="s">
        <v>34</v>
      </c>
      <c r="B4" s="9">
        <v>10</v>
      </c>
      <c r="K4" s="15" t="s">
        <v>19</v>
      </c>
      <c r="L4" s="16">
        <v>12</v>
      </c>
      <c r="M4" s="12"/>
    </row>
    <row r="5" spans="1:13" ht="16.5" thickBot="1" x14ac:dyDescent="0.3">
      <c r="A5" s="18" t="s">
        <v>29</v>
      </c>
      <c r="B5" s="9">
        <v>24</v>
      </c>
      <c r="K5" s="15" t="s">
        <v>12</v>
      </c>
      <c r="L5" s="16">
        <v>8</v>
      </c>
      <c r="M5" s="12"/>
    </row>
    <row r="6" spans="1:13" ht="24.75" thickBot="1" x14ac:dyDescent="0.3">
      <c r="A6" s="18" t="s">
        <v>1</v>
      </c>
      <c r="B6" s="9">
        <v>38</v>
      </c>
      <c r="K6" s="15" t="s">
        <v>15</v>
      </c>
      <c r="L6" s="16">
        <v>6</v>
      </c>
      <c r="M6" s="12"/>
    </row>
    <row r="7" spans="1:13" ht="24.75" thickBot="1" x14ac:dyDescent="0.3">
      <c r="A7" s="18" t="s">
        <v>30</v>
      </c>
      <c r="B7" s="9">
        <v>6</v>
      </c>
      <c r="K7" s="15" t="s">
        <v>17</v>
      </c>
      <c r="L7" s="16">
        <v>6</v>
      </c>
      <c r="M7" s="12"/>
    </row>
    <row r="8" spans="1:13" ht="24.75" thickBot="1" x14ac:dyDescent="0.3">
      <c r="A8" s="18" t="s">
        <v>31</v>
      </c>
      <c r="B8" s="9">
        <v>4</v>
      </c>
      <c r="K8" s="15" t="s">
        <v>16</v>
      </c>
      <c r="L8" s="16">
        <v>4</v>
      </c>
      <c r="M8" s="12"/>
    </row>
    <row r="9" spans="1:13" ht="36.75" thickBot="1" x14ac:dyDescent="0.3">
      <c r="A9" s="18" t="s">
        <v>32</v>
      </c>
      <c r="B9" s="9">
        <v>12</v>
      </c>
      <c r="K9" s="15" t="s">
        <v>20</v>
      </c>
      <c r="L9" s="16">
        <v>4</v>
      </c>
      <c r="M9" s="12"/>
    </row>
    <row r="10" spans="1:13" ht="36" x14ac:dyDescent="0.25">
      <c r="K10" s="15" t="s">
        <v>21</v>
      </c>
      <c r="L10" s="16">
        <v>4</v>
      </c>
      <c r="M10" s="12"/>
    </row>
    <row r="11" spans="1:13" ht="24" x14ac:dyDescent="0.25">
      <c r="K11" s="15" t="s">
        <v>22</v>
      </c>
      <c r="L11" s="16">
        <v>4</v>
      </c>
      <c r="M11" s="12"/>
    </row>
    <row r="12" spans="1:13" ht="36" x14ac:dyDescent="0.25">
      <c r="K12" s="15" t="s">
        <v>13</v>
      </c>
      <c r="L12" s="16">
        <v>2</v>
      </c>
      <c r="M12" s="12"/>
    </row>
    <row r="13" spans="1:13" ht="24" x14ac:dyDescent="0.25">
      <c r="K13" s="15" t="s">
        <v>23</v>
      </c>
      <c r="L13" s="16">
        <v>2</v>
      </c>
      <c r="M13" s="12"/>
    </row>
    <row r="15" spans="1:13" ht="15.75" thickBot="1" x14ac:dyDescent="0.3"/>
    <row r="16" spans="1:13" ht="95.25" thickBot="1" x14ac:dyDescent="0.3">
      <c r="A16" s="2" t="s">
        <v>3</v>
      </c>
      <c r="B16" s="2"/>
      <c r="C16" s="2"/>
      <c r="K16" s="17" t="s">
        <v>24</v>
      </c>
    </row>
    <row r="17" spans="1:12" ht="16.5" thickBot="1" x14ac:dyDescent="0.3">
      <c r="A17" s="1" t="s">
        <v>4</v>
      </c>
      <c r="B17" s="5">
        <v>58</v>
      </c>
      <c r="K17" s="18" t="s">
        <v>25</v>
      </c>
      <c r="L17" s="8">
        <v>22</v>
      </c>
    </row>
    <row r="18" spans="1:12" ht="32.25" thickBot="1" x14ac:dyDescent="0.3">
      <c r="A18" s="3" t="s">
        <v>5</v>
      </c>
      <c r="B18" s="6">
        <v>42</v>
      </c>
      <c r="K18" s="18" t="s">
        <v>26</v>
      </c>
      <c r="L18" s="9">
        <v>78</v>
      </c>
    </row>
    <row r="24" spans="1:12" ht="15.75" thickBot="1" x14ac:dyDescent="0.3"/>
    <row r="25" spans="1:12" ht="79.5" thickBot="1" x14ac:dyDescent="0.3">
      <c r="K25" s="17" t="s">
        <v>27</v>
      </c>
    </row>
    <row r="26" spans="1:12" ht="16.5" thickBot="1" x14ac:dyDescent="0.3">
      <c r="K26" s="18" t="s">
        <v>25</v>
      </c>
      <c r="L26" s="8">
        <v>26</v>
      </c>
    </row>
    <row r="27" spans="1:12" ht="32.25" thickBot="1" x14ac:dyDescent="0.3">
      <c r="K27" s="18" t="s">
        <v>26</v>
      </c>
      <c r="L27" s="9">
        <v>74</v>
      </c>
    </row>
    <row r="28" spans="1:12" ht="15.75" thickBot="1" x14ac:dyDescent="0.3"/>
    <row r="29" spans="1:12" ht="63.75" thickBot="1" x14ac:dyDescent="0.3">
      <c r="A29" s="8" t="s">
        <v>6</v>
      </c>
      <c r="B29" s="10" t="s">
        <v>2</v>
      </c>
    </row>
    <row r="30" spans="1:12" ht="16.5" thickBot="1" x14ac:dyDescent="0.3">
      <c r="A30" s="9" t="s">
        <v>9</v>
      </c>
      <c r="B30" s="11">
        <v>8</v>
      </c>
    </row>
    <row r="31" spans="1:12" ht="16.5" thickBot="1" x14ac:dyDescent="0.3">
      <c r="A31" s="9" t="s">
        <v>7</v>
      </c>
      <c r="B31" s="11">
        <v>36</v>
      </c>
    </row>
    <row r="32" spans="1:12" ht="16.5" thickBot="1" x14ac:dyDescent="0.3">
      <c r="A32" s="9" t="s">
        <v>8</v>
      </c>
      <c r="B32" s="11">
        <v>100</v>
      </c>
    </row>
    <row r="33" spans="1:2" ht="16.5" thickBot="1" x14ac:dyDescent="0.3">
      <c r="A33" s="9" t="s">
        <v>10</v>
      </c>
      <c r="B33" s="11">
        <v>100</v>
      </c>
    </row>
    <row r="34" spans="1:2" ht="16.5" thickBot="1" x14ac:dyDescent="0.3">
      <c r="A34" s="9" t="s">
        <v>11</v>
      </c>
      <c r="B34" s="11">
        <v>100</v>
      </c>
    </row>
    <row r="36" spans="1:2" ht="16.5" thickBot="1" x14ac:dyDescent="0.3">
      <c r="A36" s="9" t="s">
        <v>9</v>
      </c>
      <c r="B36" s="11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1F301-80D9-4FF7-A66F-A8D1C9466016}">
  <dimension ref="A1:B13"/>
  <sheetViews>
    <sheetView topLeftCell="A31" workbookViewId="0">
      <selection activeCell="A2" sqref="A2:B13"/>
    </sheetView>
  </sheetViews>
  <sheetFormatPr defaultRowHeight="15" x14ac:dyDescent="0.25"/>
  <sheetData>
    <row r="1" spans="1:2" x14ac:dyDescent="0.25">
      <c r="A1" s="13"/>
      <c r="B1" s="14" t="s">
        <v>2</v>
      </c>
    </row>
    <row r="2" spans="1:2" ht="36" x14ac:dyDescent="0.25">
      <c r="A2" s="13" t="s">
        <v>14</v>
      </c>
      <c r="B2" s="14">
        <v>36</v>
      </c>
    </row>
    <row r="3" spans="1:2" ht="24" x14ac:dyDescent="0.25">
      <c r="A3" s="15" t="s">
        <v>18</v>
      </c>
      <c r="B3" s="16">
        <v>12</v>
      </c>
    </row>
    <row r="4" spans="1:2" x14ac:dyDescent="0.25">
      <c r="A4" s="15" t="s">
        <v>19</v>
      </c>
      <c r="B4" s="16">
        <v>12</v>
      </c>
    </row>
    <row r="5" spans="1:2" x14ac:dyDescent="0.25">
      <c r="A5" s="15" t="s">
        <v>12</v>
      </c>
      <c r="B5" s="16">
        <v>8</v>
      </c>
    </row>
    <row r="6" spans="1:2" ht="24" x14ac:dyDescent="0.25">
      <c r="A6" s="15" t="s">
        <v>15</v>
      </c>
      <c r="B6" s="16">
        <v>6</v>
      </c>
    </row>
    <row r="7" spans="1:2" ht="24" x14ac:dyDescent="0.25">
      <c r="A7" s="15" t="s">
        <v>17</v>
      </c>
      <c r="B7" s="16">
        <v>6</v>
      </c>
    </row>
    <row r="8" spans="1:2" ht="24" x14ac:dyDescent="0.25">
      <c r="A8" s="15" t="s">
        <v>16</v>
      </c>
      <c r="B8" s="16">
        <v>4</v>
      </c>
    </row>
    <row r="9" spans="1:2" ht="36" x14ac:dyDescent="0.25">
      <c r="A9" s="15" t="s">
        <v>20</v>
      </c>
      <c r="B9" s="16">
        <v>4</v>
      </c>
    </row>
    <row r="10" spans="1:2" ht="36" x14ac:dyDescent="0.25">
      <c r="A10" s="15" t="s">
        <v>21</v>
      </c>
      <c r="B10" s="16">
        <v>4</v>
      </c>
    </row>
    <row r="11" spans="1:2" ht="24" x14ac:dyDescent="0.25">
      <c r="A11" s="15" t="s">
        <v>22</v>
      </c>
      <c r="B11" s="16">
        <v>4</v>
      </c>
    </row>
    <row r="12" spans="1:2" ht="36" x14ac:dyDescent="0.25">
      <c r="A12" s="15" t="s">
        <v>13</v>
      </c>
      <c r="B12" s="16">
        <v>2</v>
      </c>
    </row>
    <row r="13" spans="1:2" ht="24" x14ac:dyDescent="0.25">
      <c r="A13" s="15" t="s">
        <v>23</v>
      </c>
      <c r="B13" s="16">
        <v>2</v>
      </c>
    </row>
  </sheetData>
  <autoFilter ref="A1:B1" xr:uid="{1A81F301-80D9-4FF7-A66F-A8D1C9466016}">
    <sortState xmlns:xlrd2="http://schemas.microsoft.com/office/spreadsheetml/2017/richdata2" ref="A2:B13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0BE-4C12-4F77-A3C3-E252A357328C}">
  <dimension ref="A1:D24"/>
  <sheetViews>
    <sheetView tabSelected="1" topLeftCell="A18" workbookViewId="0">
      <selection activeCell="D24" sqref="D24"/>
    </sheetView>
  </sheetViews>
  <sheetFormatPr defaultRowHeight="15" x14ac:dyDescent="0.25"/>
  <cols>
    <col min="2" max="3" width="17.7109375" customWidth="1"/>
    <col min="4" max="5" width="18.28515625" customWidth="1"/>
  </cols>
  <sheetData>
    <row r="1" spans="1:4" ht="15.75" thickBot="1" x14ac:dyDescent="0.3"/>
    <row r="2" spans="1:4" ht="78" customHeight="1" x14ac:dyDescent="0.25">
      <c r="B2" s="23" t="s">
        <v>35</v>
      </c>
      <c r="C2" s="20" t="s">
        <v>25</v>
      </c>
      <c r="D2" s="20" t="s">
        <v>26</v>
      </c>
    </row>
    <row r="3" spans="1:4" ht="16.5" thickBot="1" x14ac:dyDescent="0.3">
      <c r="A3" s="25" t="s">
        <v>36</v>
      </c>
      <c r="B3" s="22" t="s">
        <v>37</v>
      </c>
      <c r="C3" s="21">
        <v>10</v>
      </c>
      <c r="D3" s="21">
        <v>23</v>
      </c>
    </row>
    <row r="4" spans="1:4" ht="39" customHeight="1" thickBot="1" x14ac:dyDescent="0.3">
      <c r="A4" s="25"/>
      <c r="B4" s="22" t="s">
        <v>38</v>
      </c>
      <c r="C4" s="21">
        <v>2</v>
      </c>
      <c r="D4" s="21">
        <v>15</v>
      </c>
    </row>
    <row r="5" spans="1:4" ht="24" customHeight="1" thickBot="1" x14ac:dyDescent="0.3">
      <c r="A5" s="24" t="s">
        <v>39</v>
      </c>
      <c r="B5" s="22" t="s">
        <v>40</v>
      </c>
      <c r="C5" s="21">
        <v>0</v>
      </c>
      <c r="D5" s="21">
        <v>0</v>
      </c>
    </row>
    <row r="6" spans="1:4" ht="30.75" customHeight="1" thickBot="1" x14ac:dyDescent="0.3">
      <c r="A6" s="24"/>
      <c r="B6" s="22" t="s">
        <v>41</v>
      </c>
      <c r="C6" s="21">
        <v>12</v>
      </c>
      <c r="D6" s="21">
        <v>38</v>
      </c>
    </row>
    <row r="7" spans="1:4" ht="63.75" customHeight="1" thickBot="1" x14ac:dyDescent="0.3">
      <c r="A7" s="24" t="s">
        <v>42</v>
      </c>
      <c r="B7" s="22" t="s">
        <v>43</v>
      </c>
      <c r="C7" s="21">
        <v>2</v>
      </c>
      <c r="D7" s="21">
        <v>12</v>
      </c>
    </row>
    <row r="8" spans="1:4" ht="32.25" thickBot="1" x14ac:dyDescent="0.3">
      <c r="A8" s="24"/>
      <c r="B8" s="22" t="s">
        <v>44</v>
      </c>
      <c r="C8" s="21">
        <v>10</v>
      </c>
      <c r="D8" s="21">
        <v>26</v>
      </c>
    </row>
    <row r="9" spans="1:4" ht="32.25" customHeight="1" thickBot="1" x14ac:dyDescent="0.3">
      <c r="A9" s="24" t="s">
        <v>45</v>
      </c>
      <c r="B9" s="22" t="s">
        <v>46</v>
      </c>
      <c r="C9" s="21">
        <v>6</v>
      </c>
      <c r="D9" s="21">
        <v>4</v>
      </c>
    </row>
    <row r="10" spans="1:4" ht="16.5" thickBot="1" x14ac:dyDescent="0.3">
      <c r="A10" s="24"/>
      <c r="B10" s="22" t="s">
        <v>47</v>
      </c>
      <c r="C10" s="21">
        <v>6</v>
      </c>
      <c r="D10" s="21">
        <v>34</v>
      </c>
    </row>
    <row r="11" spans="1:4" ht="63.75" customHeight="1" thickBot="1" x14ac:dyDescent="0.3">
      <c r="A11" s="24" t="s">
        <v>48</v>
      </c>
      <c r="B11" s="22" t="s">
        <v>49</v>
      </c>
      <c r="C11" s="21">
        <v>4</v>
      </c>
      <c r="D11" s="21">
        <v>1</v>
      </c>
    </row>
    <row r="12" spans="1:4" ht="16.5" thickBot="1" x14ac:dyDescent="0.3">
      <c r="A12" s="24"/>
      <c r="B12" s="22" t="s">
        <v>50</v>
      </c>
      <c r="C12" s="21">
        <v>8</v>
      </c>
      <c r="D12" s="21">
        <v>24</v>
      </c>
    </row>
    <row r="13" spans="1:4" ht="16.5" thickBot="1" x14ac:dyDescent="0.3">
      <c r="A13" s="24"/>
      <c r="B13" s="22" t="s">
        <v>51</v>
      </c>
      <c r="C13" s="21">
        <v>0</v>
      </c>
      <c r="D13" s="21">
        <v>13</v>
      </c>
    </row>
    <row r="14" spans="1:4" ht="63.75" customHeight="1" thickBot="1" x14ac:dyDescent="0.3">
      <c r="A14" s="24" t="s">
        <v>52</v>
      </c>
      <c r="B14" s="22" t="s">
        <v>53</v>
      </c>
      <c r="C14" s="21">
        <v>1</v>
      </c>
      <c r="D14" s="21">
        <v>1</v>
      </c>
    </row>
    <row r="15" spans="1:4" ht="32.25" thickBot="1" x14ac:dyDescent="0.3">
      <c r="A15" s="24"/>
      <c r="B15" s="22" t="s">
        <v>54</v>
      </c>
      <c r="C15" s="21">
        <v>3</v>
      </c>
      <c r="D15" s="21">
        <v>12</v>
      </c>
    </row>
    <row r="16" spans="1:4" ht="32.25" thickBot="1" x14ac:dyDescent="0.3">
      <c r="A16" s="24"/>
      <c r="B16" s="22" t="s">
        <v>55</v>
      </c>
      <c r="C16" s="21">
        <v>8</v>
      </c>
      <c r="D16" s="21">
        <v>25</v>
      </c>
    </row>
    <row r="17" spans="1:4" ht="63.75" customHeight="1" thickBot="1" x14ac:dyDescent="0.3">
      <c r="A17" s="24" t="s">
        <v>56</v>
      </c>
      <c r="B17" s="22" t="s">
        <v>57</v>
      </c>
      <c r="C17" s="21">
        <v>2</v>
      </c>
      <c r="D17" s="21">
        <v>6</v>
      </c>
    </row>
    <row r="18" spans="1:4" ht="16.5" thickBot="1" x14ac:dyDescent="0.3">
      <c r="A18" s="24"/>
      <c r="B18" s="22" t="s">
        <v>58</v>
      </c>
      <c r="C18" s="21">
        <v>8</v>
      </c>
      <c r="D18" s="21">
        <v>30</v>
      </c>
    </row>
    <row r="19" spans="1:4" ht="16.5" thickBot="1" x14ac:dyDescent="0.3">
      <c r="A19" s="24"/>
      <c r="B19" s="22" t="s">
        <v>59</v>
      </c>
      <c r="C19" s="21">
        <v>2</v>
      </c>
      <c r="D19" s="21">
        <v>2</v>
      </c>
    </row>
    <row r="20" spans="1:4" ht="63.75" customHeight="1" thickBot="1" x14ac:dyDescent="0.3">
      <c r="A20" s="24" t="s">
        <v>60</v>
      </c>
      <c r="B20" s="22" t="s">
        <v>57</v>
      </c>
      <c r="C20" s="21">
        <v>2</v>
      </c>
      <c r="D20" s="21">
        <v>8</v>
      </c>
    </row>
    <row r="21" spans="1:4" ht="16.5" thickBot="1" x14ac:dyDescent="0.3">
      <c r="A21" s="24"/>
      <c r="B21" s="22" t="s">
        <v>58</v>
      </c>
      <c r="C21" s="21">
        <v>8</v>
      </c>
      <c r="D21" s="21">
        <v>28</v>
      </c>
    </row>
    <row r="22" spans="1:4" ht="16.5" thickBot="1" x14ac:dyDescent="0.3">
      <c r="A22" s="24"/>
      <c r="B22" s="22" t="s">
        <v>59</v>
      </c>
      <c r="C22" s="21">
        <v>2</v>
      </c>
      <c r="D22" s="21">
        <v>2</v>
      </c>
    </row>
    <row r="23" spans="1:4" ht="63.75" customHeight="1" thickBot="1" x14ac:dyDescent="0.3">
      <c r="A23" s="24" t="s">
        <v>61</v>
      </c>
      <c r="B23" s="22" t="s">
        <v>62</v>
      </c>
      <c r="C23" s="21">
        <v>1</v>
      </c>
      <c r="D23" s="21">
        <v>3</v>
      </c>
    </row>
    <row r="24" spans="1:4" ht="16.5" thickBot="1" x14ac:dyDescent="0.3">
      <c r="A24" s="24"/>
      <c r="B24" s="22" t="s">
        <v>63</v>
      </c>
      <c r="C24" s="21">
        <v>11</v>
      </c>
      <c r="D24" s="21">
        <v>35</v>
      </c>
    </row>
  </sheetData>
  <mergeCells count="9">
    <mergeCell ref="A14:A16"/>
    <mergeCell ref="A17:A19"/>
    <mergeCell ref="A20:A22"/>
    <mergeCell ref="A23:A24"/>
    <mergeCell ref="A3:A4"/>
    <mergeCell ref="A5:A6"/>
    <mergeCell ref="A7:A8"/>
    <mergeCell ref="A9:A10"/>
    <mergeCell ref="A11:A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2025-02-26T19:26:59Z</dcterms:modified>
</cp:coreProperties>
</file>