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PS\Documents\"/>
    </mc:Choice>
  </mc:AlternateContent>
  <xr:revisionPtr revIDLastSave="0" documentId="8_{2CF53D00-6E91-47F6-B03A-6801065ED98B}" xr6:coauthVersionLast="47" xr6:coauthVersionMax="47" xr10:uidLastSave="{00000000-0000-0000-0000-000000000000}"/>
  <bookViews>
    <workbookView xWindow="-108" yWindow="-108" windowWidth="23256" windowHeight="12456" activeTab="3" xr2:uid="{290CEBE1-3BCC-4424-92D7-17345ADC04EB}"/>
  </bookViews>
  <sheets>
    <sheet name="Que.1" sheetId="7" r:id="rId1"/>
    <sheet name="Pivot Table" sheetId="8" r:id="rId2"/>
    <sheet name="Que.2" sheetId="9" r:id="rId3"/>
    <sheet name="Sheet1" sheetId="4" r:id="rId4"/>
  </sheets>
  <definedNames>
    <definedName name="ExternalData_1" localSheetId="0" hidden="1">Que.1!$A$1:$I$25</definedName>
    <definedName name="ExternalData_2" localSheetId="2" hidden="1">Que.2!$A$1:$I$12</definedName>
    <definedName name="Slicer_Account_Code1">#N/A</definedName>
  </definedNames>
  <calcPr calcId="19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0DF133-BCBB-4602-AA3B-57C02F7E6944}"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094B4FEC-CCFC-4A20-8288-AE8E36B7E1C9}" keepAlive="1" name="Query - Table2_1" description="Connection to the 'Table2_1' query in the workbook." type="5" refreshedVersion="8" background="1" saveData="1">
    <dbPr connection="Provider=Microsoft.Mashup.OleDb.1;Data Source=$Workbook$;Location=Table2_1;Extended Properties=&quot;&quot;" command="SELECT * FROM [Table2_1]"/>
  </connection>
</connections>
</file>

<file path=xl/sharedStrings.xml><?xml version="1.0" encoding="utf-8"?>
<sst xmlns="http://schemas.openxmlformats.org/spreadsheetml/2006/main" count="595" uniqueCount="104">
  <si>
    <t>Document Date</t>
  </si>
  <si>
    <t>Supplier</t>
  </si>
  <si>
    <t>Reference</t>
  </si>
  <si>
    <t>Description</t>
  </si>
  <si>
    <t>Tax Inclusive Amount</t>
  </si>
  <si>
    <t>Bank Code</t>
  </si>
  <si>
    <t>Account Code</t>
  </si>
  <si>
    <t>Payment Date</t>
  </si>
  <si>
    <t>2/14/2011</t>
  </si>
  <si>
    <t>Opening Balance</t>
  </si>
  <si>
    <t>A</t>
  </si>
  <si>
    <t>IS Communications</t>
  </si>
  <si>
    <t>Invoice EXP22</t>
  </si>
  <si>
    <t>Internet Service Provider</t>
  </si>
  <si>
    <t>3/31/2011</t>
  </si>
  <si>
    <t>Newscorp</t>
  </si>
  <si>
    <t>Subscriptions</t>
  </si>
  <si>
    <t>EAG Brokers</t>
  </si>
  <si>
    <t>Debit Order</t>
  </si>
  <si>
    <t>Insurance</t>
  </si>
  <si>
    <t>IS-340</t>
  </si>
  <si>
    <t>3/15/2011</t>
  </si>
  <si>
    <t>Capital Bank</t>
  </si>
  <si>
    <t>Bank Statement</t>
  </si>
  <si>
    <t>Service Fees</t>
  </si>
  <si>
    <t>IS-315</t>
  </si>
  <si>
    <t>4/15/2011</t>
  </si>
  <si>
    <t>IAS Accountants</t>
  </si>
  <si>
    <t>Invoice</t>
  </si>
  <si>
    <t>Bookkeeping</t>
  </si>
  <si>
    <t>Interflora</t>
  </si>
  <si>
    <t>Cash</t>
  </si>
  <si>
    <t>Flowers</t>
  </si>
  <si>
    <t>3/18/2011</t>
  </si>
  <si>
    <t>TR6998</t>
  </si>
  <si>
    <t>Parking</t>
  </si>
  <si>
    <t>3/20/2011</t>
  </si>
  <si>
    <t>Example (Pty) Ltd</t>
  </si>
  <si>
    <t>Transfer</t>
  </si>
  <si>
    <t>Inter Account Transfer</t>
  </si>
  <si>
    <t>E</t>
  </si>
  <si>
    <t>3/26/2011</t>
  </si>
  <si>
    <t>Payroll</t>
  </si>
  <si>
    <t>Salaries</t>
  </si>
  <si>
    <t>HP Finance</t>
  </si>
  <si>
    <t>Capital repayment</t>
  </si>
  <si>
    <t>Interest paid</t>
  </si>
  <si>
    <t>Rent</t>
  </si>
  <si>
    <t>IS-500</t>
  </si>
  <si>
    <t>Petty Cash Reimbursement</t>
  </si>
  <si>
    <t>BS-399</t>
  </si>
  <si>
    <t>Invoice EXP23</t>
  </si>
  <si>
    <t>4/20/2011</t>
  </si>
  <si>
    <t>4/25/2011</t>
  </si>
  <si>
    <t>Return</t>
  </si>
  <si>
    <t>Sales Tax</t>
  </si>
  <si>
    <t>BS-600</t>
  </si>
  <si>
    <t>4/26/2011</t>
  </si>
  <si>
    <t>Furniture City</t>
  </si>
  <si>
    <t>Furniture</t>
  </si>
  <si>
    <t>5/26/2011</t>
  </si>
  <si>
    <t>4/30/2011</t>
  </si>
  <si>
    <t>Consumables</t>
  </si>
  <si>
    <t>IS-325</t>
  </si>
  <si>
    <t>Invoice EXP24</t>
  </si>
  <si>
    <t>5/31/2011</t>
  </si>
  <si>
    <t>Training Inc</t>
  </si>
  <si>
    <t>Course</t>
  </si>
  <si>
    <t>IS-365</t>
  </si>
  <si>
    <t>City Lodge</t>
  </si>
  <si>
    <t>S50037</t>
  </si>
  <si>
    <t>Accommodation</t>
  </si>
  <si>
    <t>Waltons</t>
  </si>
  <si>
    <t>Stationery</t>
  </si>
  <si>
    <t>IS-370</t>
  </si>
  <si>
    <t>5/15/2011</t>
  </si>
  <si>
    <t>5/20/2011</t>
  </si>
  <si>
    <t>XY Solutions</t>
  </si>
  <si>
    <t>S77782</t>
  </si>
  <si>
    <t>BS-500</t>
  </si>
  <si>
    <t>IS-380</t>
  </si>
  <si>
    <t>IS-375</t>
  </si>
  <si>
    <t>IS-305</t>
  </si>
  <si>
    <t>IS-345</t>
  </si>
  <si>
    <t>QQ International</t>
  </si>
  <si>
    <t>IS-390</t>
  </si>
  <si>
    <t>BS-700</t>
  </si>
  <si>
    <t>PR Properties</t>
  </si>
  <si>
    <t>IS-350</t>
  </si>
  <si>
    <t>Inland Revenue</t>
  </si>
  <si>
    <t>BS-100</t>
  </si>
  <si>
    <t>4/29/2011</t>
  </si>
  <si>
    <t>GF Supplies</t>
  </si>
  <si>
    <t>IN1179</t>
  </si>
  <si>
    <t>5/29/2011</t>
  </si>
  <si>
    <t>IS-385</t>
  </si>
  <si>
    <t>B1</t>
  </si>
  <si>
    <t>B2</t>
  </si>
  <si>
    <t>PC</t>
  </si>
  <si>
    <t>Tax Code</t>
  </si>
  <si>
    <t>Row Labels</t>
  </si>
  <si>
    <t>Grand Total</t>
  </si>
  <si>
    <t>Sum of Tax Inclusive Amount</t>
  </si>
  <si>
    <t>1381119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</si>
</sst>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14" fontId="0" fillId="0" borderId="0" xfId="0" applyNumberFormat="1"/>
    <xf numFmtId="2"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22" fontId="0" fillId="0" borderId="0" xfId="0" applyNumberFormat="1"/>
    <xf numFmtId="0" fontId="1" fillId="0" borderId="1" xfId="0" applyFont="1" applyFill="1" applyBorder="1" applyAlignment="1">
      <alignment horizontal="left"/>
    </xf>
  </cellXfs>
  <cellStyles count="1">
    <cellStyle name="Normal" xfId="0" builtinId="0"/>
  </cellStyles>
  <dxfs count="22">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dxf>
    <dxf>
      <numFmt numFmtId="2" formatCode="0.00"/>
    </dxf>
    <dxf>
      <numFmt numFmtId="19" formatCode="dd/mm/yyyy"/>
    </dxf>
    <dxf>
      <border outline="0">
        <top style="thin">
          <color indexed="64"/>
        </top>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655320</xdr:colOff>
      <xdr:row>1</xdr:row>
      <xdr:rowOff>144780</xdr:rowOff>
    </xdr:from>
    <xdr:to>
      <xdr:col>4</xdr:col>
      <xdr:colOff>1043940</xdr:colOff>
      <xdr:row>20</xdr:row>
      <xdr:rowOff>99060</xdr:rowOff>
    </xdr:to>
    <mc:AlternateContent xmlns:mc="http://schemas.openxmlformats.org/markup-compatibility/2006">
      <mc:Choice xmlns:a14="http://schemas.microsoft.com/office/drawing/2010/main" Requires="a14">
        <xdr:graphicFrame macro="">
          <xdr:nvGraphicFramePr>
            <xdr:cNvPr id="2" name="Account Code 1">
              <a:extLst>
                <a:ext uri="{FF2B5EF4-FFF2-40B4-BE49-F238E27FC236}">
                  <a16:creationId xmlns:a16="http://schemas.microsoft.com/office/drawing/2014/main" id="{8DCEF96F-B4AF-C6EA-067A-3CE971A98AFE}"/>
                </a:ext>
              </a:extLst>
            </xdr:cNvPr>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3444240" y="327660"/>
              <a:ext cx="1828800"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605.53464247685" createdVersion="8" refreshedVersion="8" minRefreshableVersion="3" recordCount="24" xr:uid="{33D21753-9E70-4BDF-A096-C2E1D5536585}">
  <cacheSource type="worksheet">
    <worksheetSource name="Table2_1"/>
  </cacheSource>
  <cacheFields count="9">
    <cacheField name="Document Date" numFmtId="14">
      <sharedItems containsSemiMixedTypes="0" containsNonDate="0" containsDate="1" containsString="0" minDate="2011-01-03T00:00:00" maxDate="2011-12-05T00:00:00"/>
    </cacheField>
    <cacheField name="Supplier" numFmtId="0">
      <sharedItems count="11">
        <s v="XY Solutions"/>
        <s v="IS Communications"/>
        <s v="Newscorp"/>
        <s v="EAG Brokers"/>
        <s v="Capital Bank"/>
        <s v="QQ International"/>
        <s v="Example (Pty) Ltd"/>
        <s v="Interflora"/>
        <s v="Inland Revenue"/>
        <s v="GF Supplies"/>
        <s v="City Lodge"/>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1">
        <s v="BS-500"/>
        <s v="IS-380"/>
        <s v="IS-375"/>
        <s v="IS-340"/>
        <s v="IS-315"/>
        <s v="IS-390"/>
        <s v="BS-399"/>
        <s v="IS-365"/>
        <s v="IS-345"/>
        <s v="BS-600"/>
        <s v="IS-325"/>
      </sharedItems>
    </cacheField>
    <cacheField name="Payment Date" numFmtId="14">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pivotCacheId="554125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d v="2011-02-14T00:00:00"/>
    <x v="0"/>
    <s v="S77782"/>
    <s v="Opening Balance"/>
    <n v="5100"/>
    <s v="A"/>
    <s v="B1"/>
    <x v="0"/>
    <d v="2011-02-03T00:00:00"/>
  </r>
  <r>
    <d v="2011-01-03T00:00:00"/>
    <x v="1"/>
    <s v="Invoice EXP22"/>
    <s v="Internet Service Provider"/>
    <n v="179"/>
    <s v="A"/>
    <s v="B1"/>
    <x v="1"/>
    <d v="2011-03-31T00:00:00"/>
  </r>
  <r>
    <d v="2011-02-03T00:00:00"/>
    <x v="2"/>
    <s v="1381119"/>
    <s v="Subscriptions"/>
    <n v="478"/>
    <s v="A"/>
    <s v="B1"/>
    <x v="2"/>
    <d v="2011-01-04T00:00:00"/>
  </r>
  <r>
    <d v="2011-05-03T00:00:00"/>
    <x v="3"/>
    <s v="Debit Order"/>
    <s v="Insurance"/>
    <n v="340"/>
    <s v="A"/>
    <s v="B1"/>
    <x v="3"/>
    <d v="2011-05-03T00:00:00"/>
  </r>
  <r>
    <d v="2011-03-15T00:00:00"/>
    <x v="4"/>
    <s v="Bank Statement"/>
    <s v="Service Fees"/>
    <n v="50"/>
    <s v="A"/>
    <s v="B1"/>
    <x v="4"/>
    <d v="2011-03-15T00:00:00"/>
  </r>
  <r>
    <d v="2011-03-18T00:00:00"/>
    <x v="5"/>
    <s v="TR6998"/>
    <s v="Parking"/>
    <n v="200"/>
    <s v="A"/>
    <s v="B1"/>
    <x v="5"/>
    <d v="2011-03-18T00:00:00"/>
  </r>
  <r>
    <d v="2011-03-20T00:00:00"/>
    <x v="6"/>
    <s v="Transfer"/>
    <s v="Inter Account Transfer"/>
    <n v="-15000"/>
    <s v="E"/>
    <s v="B2"/>
    <x v="6"/>
    <d v="2011-03-20T00:00:00"/>
  </r>
  <r>
    <d v="2011-03-26T00:00:00"/>
    <x v="6"/>
    <s v="Payroll"/>
    <s v="Salaries"/>
    <n v="13000"/>
    <s v="E"/>
    <s v="B2"/>
    <x v="7"/>
    <d v="2011-03-26T00:00:00"/>
  </r>
  <r>
    <d v="2011-03-31T00:00:00"/>
    <x v="6"/>
    <s v="Bank Statement"/>
    <s v="Petty Cash Reimbursement"/>
    <n v="100"/>
    <s v="E"/>
    <s v="B1"/>
    <x v="6"/>
    <d v="2011-03-31T00:00:00"/>
  </r>
  <r>
    <d v="2011-01-04T00:00:00"/>
    <x v="1"/>
    <s v="Invoice EXP23"/>
    <s v="Internet Service Provider"/>
    <n v="179"/>
    <s v="A"/>
    <s v="B1"/>
    <x v="1"/>
    <d v="2011-01-05T00:00:00"/>
  </r>
  <r>
    <d v="2011-05-04T00:00:00"/>
    <x v="3"/>
    <s v="Debit Order"/>
    <s v="Insurance"/>
    <n v="340"/>
    <s v="A"/>
    <s v="B1"/>
    <x v="3"/>
    <d v="2011-05-04T00:00:00"/>
  </r>
  <r>
    <d v="2011-12-04T00:00:00"/>
    <x v="7"/>
    <s v="Cash"/>
    <s v="Flowers"/>
    <n v="87"/>
    <s v="A"/>
    <s v="PC"/>
    <x v="8"/>
    <d v="2011-12-04T00:00:00"/>
  </r>
  <r>
    <d v="2011-04-15T00:00:00"/>
    <x v="4"/>
    <s v="Bank Statement"/>
    <s v="Service Fees"/>
    <n v="80"/>
    <s v="A"/>
    <s v="B1"/>
    <x v="4"/>
    <d v="2011-04-15T00:00:00"/>
  </r>
  <r>
    <d v="2011-04-20T00:00:00"/>
    <x v="6"/>
    <s v="Transfer"/>
    <s v="Inter Account Transfer"/>
    <n v="-20000"/>
    <s v="E"/>
    <s v="B2"/>
    <x v="6"/>
    <d v="2011-04-20T00:00:00"/>
  </r>
  <r>
    <d v="2011-04-25T00:00:00"/>
    <x v="8"/>
    <s v="Return"/>
    <s v="Sales Tax"/>
    <n v="1300"/>
    <s v="E"/>
    <s v="B1"/>
    <x v="9"/>
    <d v="2011-04-25T00:00:00"/>
  </r>
  <r>
    <d v="2011-04-26T00:00:00"/>
    <x v="6"/>
    <s v="Payroll"/>
    <s v="Salaries"/>
    <n v="20000"/>
    <s v="E"/>
    <s v="B2"/>
    <x v="7"/>
    <d v="2011-04-26T00:00:00"/>
  </r>
  <r>
    <d v="2011-04-29T00:00:00"/>
    <x v="9"/>
    <s v="IN1179"/>
    <s v="Consumables"/>
    <n v="41"/>
    <s v="A"/>
    <s v="PC"/>
    <x v="10"/>
    <d v="2011-05-29T00:00:00"/>
  </r>
  <r>
    <d v="2011-04-30T00:00:00"/>
    <x v="6"/>
    <s v="Bank Statement"/>
    <s v="Petty Cash Reimbursement"/>
    <n v="100"/>
    <s v="E"/>
    <s v="B1"/>
    <x v="6"/>
    <d v="2011-04-30T00:00:00"/>
  </r>
  <r>
    <d v="2011-01-05T00:00:00"/>
    <x v="1"/>
    <s v="Invoice EXP24"/>
    <s v="Internet Service Provider"/>
    <n v="179"/>
    <s v="A"/>
    <s v="B1"/>
    <x v="1"/>
    <d v="2011-05-31T00:00:00"/>
  </r>
  <r>
    <d v="2011-05-05T00:00:00"/>
    <x v="3"/>
    <s v="Debit Order"/>
    <s v="Insurance"/>
    <n v="340"/>
    <s v="A"/>
    <s v="B1"/>
    <x v="3"/>
    <d v="2011-05-05T00:00:00"/>
  </r>
  <r>
    <d v="2011-07-05T00:00:00"/>
    <x v="10"/>
    <s v="S50037"/>
    <s v="Accommodation"/>
    <n v="563"/>
    <s v="A"/>
    <s v="B1"/>
    <x v="5"/>
    <d v="2011-07-05T00:00:00"/>
  </r>
  <r>
    <d v="2011-05-15T00:00:00"/>
    <x v="4"/>
    <s v="Bank Statement"/>
    <s v="Service Fees"/>
    <n v="80"/>
    <s v="A"/>
    <s v="B1"/>
    <x v="4"/>
    <d v="2011-05-15T00:00:00"/>
  </r>
  <r>
    <d v="2011-05-20T00:00:00"/>
    <x v="6"/>
    <s v="Transfer"/>
    <s v="Inter Account Transfer"/>
    <n v="-20000"/>
    <s v="E"/>
    <s v="B2"/>
    <x v="6"/>
    <d v="2011-05-20T00:00:00"/>
  </r>
  <r>
    <d v="2011-05-26T00:00:00"/>
    <x v="6"/>
    <s v="Payroll"/>
    <s v="Salaries"/>
    <n v="20000"/>
    <s v="E"/>
    <s v="B2"/>
    <x v="7"/>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E6A67F-B666-45F4-8963-D1F96E8A97A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numFmtId="14" showAll="0"/>
    <pivotField axis="axisRow" showAll="0">
      <items count="12">
        <item x="4"/>
        <item x="10"/>
        <item x="3"/>
        <item x="6"/>
        <item x="9"/>
        <item x="8"/>
        <item x="7"/>
        <item x="1"/>
        <item x="2"/>
        <item x="5"/>
        <item x="0"/>
        <item t="default"/>
      </items>
    </pivotField>
    <pivotField showAll="0"/>
    <pivotField showAll="0"/>
    <pivotField dataField="1" showAll="0"/>
    <pivotField showAll="0"/>
    <pivotField showAll="0"/>
    <pivotField showAll="0">
      <items count="12">
        <item h="1" x="6"/>
        <item h="1" x="0"/>
        <item h="1" x="9"/>
        <item h="1" x="4"/>
        <item h="1" x="10"/>
        <item h="1" x="3"/>
        <item h="1" x="8"/>
        <item h="1" x="7"/>
        <item x="2"/>
        <item h="1" x="1"/>
        <item x="5"/>
        <item t="default"/>
      </items>
    </pivotField>
    <pivotField numFmtId="14" showAll="0"/>
  </pivotFields>
  <rowFields count="1">
    <field x="1"/>
  </rowFields>
  <rowItems count="4">
    <i>
      <x v="1"/>
    </i>
    <i>
      <x v="8"/>
    </i>
    <i>
      <x v="9"/>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B87DA5-54AF-4341-BAAF-91B125A52910}"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BE5E38E-730D-4872-8E00-8ED3ED347469}"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1" xr10:uid="{2A516D6C-7C72-4A7F-8464-F44EF40AC1B4}" sourceName="Account Code">
  <pivotTables>
    <pivotTable tabId="8" name="PivotTable1"/>
  </pivotTables>
  <data>
    <tabular pivotCacheId="554125579">
      <items count="11">
        <i x="6"/>
        <i x="0"/>
        <i x="9"/>
        <i x="4"/>
        <i x="10"/>
        <i x="3"/>
        <i x="8"/>
        <i x="7"/>
        <i x="2" s="1"/>
        <i x="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1" xr10:uid="{79DB2285-9CED-4225-A62D-64FFBC96AA2B}" cache="Slicer_Account_Code1" caption="Account Cod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FBA199-2B51-4423-8647-2C0F1D6D588A}" name="Table2_1" displayName="Table2_1" ref="A1:I25" tableType="queryTable" totalsRowShown="0">
  <autoFilter ref="A1:I25" xr:uid="{5DFBA199-2B51-4423-8647-2C0F1D6D588A}"/>
  <tableColumns count="9">
    <tableColumn id="1" xr3:uid="{15B5EC36-3AFC-4F88-BA8A-7BCA1031664D}" uniqueName="1" name="Document Date" queryTableFieldId="1" dataDxfId="7"/>
    <tableColumn id="2" xr3:uid="{A822382E-68EE-4FCD-92A0-7E39556ECDAE}" uniqueName="2" name="Supplier" queryTableFieldId="2" dataDxfId="6"/>
    <tableColumn id="3" xr3:uid="{AED3EF15-825C-4B0B-9662-155B62616645}" uniqueName="3" name="Reference" queryTableFieldId="3" dataDxfId="5"/>
    <tableColumn id="4" xr3:uid="{02EF6A0D-B2D1-439D-AC0D-F8F46A40913A}" uniqueName="4" name="Description" queryTableFieldId="4" dataDxfId="4"/>
    <tableColumn id="5" xr3:uid="{7562FD34-1FCB-4FBE-B6B0-D5B1666ACE1D}" uniqueName="5" name="Tax Inclusive Amount" queryTableFieldId="5"/>
    <tableColumn id="6" xr3:uid="{878E5B8F-749C-4287-B9A9-137635F93F64}" uniqueName="6" name="Tax Code" queryTableFieldId="6" dataDxfId="3"/>
    <tableColumn id="7" xr3:uid="{46389C65-E09D-47E2-BBE0-70ACEB65ADC5}" uniqueName="7" name="Bank Code" queryTableFieldId="7" dataDxfId="2"/>
    <tableColumn id="8" xr3:uid="{9AC4C80C-965F-426D-8ABC-C922C3F162C0}" uniqueName="8" name="Account Code" queryTableFieldId="8" dataDxfId="1"/>
    <tableColumn id="9" xr3:uid="{2B6BF3EF-BC8B-423B-B6F8-DCAAB8547CF7}" uniqueName="9" name="Payment Date" queryTableFieldId="9" dataDxfId="0"/>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79E5D4-32AB-407F-A6EB-F11D2AD15FB2}" name="Table2_2" displayName="Table2_2" ref="A1:I12" tableType="queryTable" totalsRowShown="0">
  <autoFilter ref="A1:I12" xr:uid="{A879E5D4-32AB-407F-A6EB-F11D2AD15FB2}"/>
  <tableColumns count="9">
    <tableColumn id="1" xr3:uid="{E921BE5E-1C95-41F2-8E28-9E3D98813372}" uniqueName="1" name="Document Date" queryTableFieldId="1" dataDxfId="16"/>
    <tableColumn id="2" xr3:uid="{5F17DDA8-8F06-4E63-B629-444A728D1114}" uniqueName="2" name="Supplier" queryTableFieldId="2" dataDxfId="15"/>
    <tableColumn id="3" xr3:uid="{075CC396-7334-4CF9-958F-7DF5E8066578}" uniqueName="3" name="Reference" queryTableFieldId="3" dataDxfId="14"/>
    <tableColumn id="4" xr3:uid="{0D1EACF0-1A01-49D6-A5E9-DAF8E5179D14}" uniqueName="4" name="Description" queryTableFieldId="4" dataDxfId="13"/>
    <tableColumn id="5" xr3:uid="{9F634412-9BA3-4BDA-B9AA-D05D1C17CEC8}" uniqueName="5" name="Tax Inclusive Amount" queryTableFieldId="5"/>
    <tableColumn id="6" xr3:uid="{93FF743C-C9CC-4570-B583-DE3FBB43290E}" uniqueName="6" name="Tax Code" queryTableFieldId="6" dataDxfId="12"/>
    <tableColumn id="7" xr3:uid="{56D32146-3B92-4C02-9871-83BBD20B56D0}" uniqueName="7" name="Bank Code" queryTableFieldId="7" dataDxfId="11"/>
    <tableColumn id="8" xr3:uid="{F4A918E0-CFD5-41BF-916B-E9EA9B9EC04A}" uniqueName="8" name="Account Code" queryTableFieldId="8" dataDxfId="10"/>
    <tableColumn id="9" xr3:uid="{75E36F54-1C94-42B1-9D88-BB343F7BB16E}" uniqueName="9" name="Payment Date" queryTableFieldId="9"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BE22D7-4150-442D-B132-AA4C8D976120}" name="Table2" displayName="Table2" ref="A4:I51" totalsRowShown="0" headerRowDxfId="8" headerRowBorderDxfId="21" tableBorderDxfId="20">
  <autoFilter ref="A4:I51" xr:uid="{6BBE22D7-4150-442D-B132-AA4C8D976120}"/>
  <tableColumns count="9">
    <tableColumn id="1" xr3:uid="{11A7F20D-1690-41D0-9A2A-7CF1213C96AC}" name="Document Date" dataDxfId="19"/>
    <tableColumn id="2" xr3:uid="{FACBC85B-9075-4753-844A-541118A83617}" name="Supplier"/>
    <tableColumn id="3" xr3:uid="{F7CD9177-4F43-4654-86C6-3E0D0EA76174}" name="Reference"/>
    <tableColumn id="4" xr3:uid="{02A7E20D-993D-43B0-B6E2-14F9A0C517DC}" name="Description"/>
    <tableColumn id="5" xr3:uid="{810F0E39-0282-4006-A289-859E0059B8CC}" name="Tax Inclusive Amount" dataDxfId="18"/>
    <tableColumn id="6" xr3:uid="{AB98360C-051B-4AB6-B477-99093B8DF0A1}" name="Tax Code"/>
    <tableColumn id="7" xr3:uid="{2D81707E-E7DA-4C5B-8848-A91850B6CD5E}" name="Bank Code"/>
    <tableColumn id="8" xr3:uid="{2607B9E9-4AFF-41A8-A753-D6682E0C6FE1}" name="Account Code"/>
    <tableColumn id="9" xr3:uid="{75EAD501-8E84-43F5-8BF5-2F6CC07B3899}" name="Payment Date" dataDxfId="17"/>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D9EB-92F9-4365-9662-45E9B511FB36}">
  <dimension ref="A1:I25"/>
  <sheetViews>
    <sheetView topLeftCell="A4" workbookViewId="0">
      <selection activeCell="B4" sqref="B4"/>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99</v>
      </c>
      <c r="G1" t="s">
        <v>5</v>
      </c>
      <c r="H1" t="s">
        <v>6</v>
      </c>
      <c r="I1" t="s">
        <v>7</v>
      </c>
    </row>
    <row r="2" spans="1:9" x14ac:dyDescent="0.3">
      <c r="A2" s="1">
        <v>40588</v>
      </c>
      <c r="B2" s="6" t="s">
        <v>77</v>
      </c>
      <c r="C2" s="6" t="s">
        <v>78</v>
      </c>
      <c r="D2" s="6" t="s">
        <v>9</v>
      </c>
      <c r="E2">
        <v>5100</v>
      </c>
      <c r="F2" s="6" t="s">
        <v>10</v>
      </c>
      <c r="G2" s="6" t="s">
        <v>96</v>
      </c>
      <c r="H2" s="6" t="s">
        <v>79</v>
      </c>
      <c r="I2" s="1">
        <v>40577</v>
      </c>
    </row>
    <row r="3" spans="1:9" x14ac:dyDescent="0.3">
      <c r="A3" s="1">
        <v>40546</v>
      </c>
      <c r="B3" s="6" t="s">
        <v>11</v>
      </c>
      <c r="C3" s="6" t="s">
        <v>12</v>
      </c>
      <c r="D3" s="6" t="s">
        <v>13</v>
      </c>
      <c r="E3">
        <v>179</v>
      </c>
      <c r="F3" s="6" t="s">
        <v>10</v>
      </c>
      <c r="G3" s="6" t="s">
        <v>96</v>
      </c>
      <c r="H3" s="6" t="s">
        <v>80</v>
      </c>
      <c r="I3" s="1">
        <v>40633</v>
      </c>
    </row>
    <row r="4" spans="1:9" x14ac:dyDescent="0.3">
      <c r="A4" s="1">
        <v>40577</v>
      </c>
      <c r="B4" s="6" t="s">
        <v>15</v>
      </c>
      <c r="C4" s="6" t="s">
        <v>103</v>
      </c>
      <c r="D4" s="6" t="s">
        <v>16</v>
      </c>
      <c r="E4">
        <v>478</v>
      </c>
      <c r="F4" s="6" t="s">
        <v>10</v>
      </c>
      <c r="G4" s="6" t="s">
        <v>96</v>
      </c>
      <c r="H4" s="6" t="s">
        <v>81</v>
      </c>
      <c r="I4" s="1">
        <v>40547</v>
      </c>
    </row>
    <row r="5" spans="1:9" x14ac:dyDescent="0.3">
      <c r="A5" s="1">
        <v>40666</v>
      </c>
      <c r="B5" s="6" t="s">
        <v>17</v>
      </c>
      <c r="C5" s="6" t="s">
        <v>18</v>
      </c>
      <c r="D5" s="6" t="s">
        <v>19</v>
      </c>
      <c r="E5">
        <v>340</v>
      </c>
      <c r="F5" s="6" t="s">
        <v>10</v>
      </c>
      <c r="G5" s="6" t="s">
        <v>96</v>
      </c>
      <c r="H5" s="6" t="s">
        <v>20</v>
      </c>
      <c r="I5" s="1">
        <v>40666</v>
      </c>
    </row>
    <row r="6" spans="1:9" x14ac:dyDescent="0.3">
      <c r="A6" s="1">
        <v>40617</v>
      </c>
      <c r="B6" s="6" t="s">
        <v>22</v>
      </c>
      <c r="C6" s="6" t="s">
        <v>23</v>
      </c>
      <c r="D6" s="6" t="s">
        <v>24</v>
      </c>
      <c r="E6">
        <v>50</v>
      </c>
      <c r="F6" s="6" t="s">
        <v>10</v>
      </c>
      <c r="G6" s="6" t="s">
        <v>96</v>
      </c>
      <c r="H6" s="6" t="s">
        <v>25</v>
      </c>
      <c r="I6" s="1">
        <v>40617</v>
      </c>
    </row>
    <row r="7" spans="1:9" x14ac:dyDescent="0.3">
      <c r="A7" s="1">
        <v>40620</v>
      </c>
      <c r="B7" s="6" t="s">
        <v>84</v>
      </c>
      <c r="C7" s="6" t="s">
        <v>34</v>
      </c>
      <c r="D7" s="6" t="s">
        <v>35</v>
      </c>
      <c r="E7">
        <v>200</v>
      </c>
      <c r="F7" s="6" t="s">
        <v>10</v>
      </c>
      <c r="G7" s="6" t="s">
        <v>96</v>
      </c>
      <c r="H7" s="6" t="s">
        <v>85</v>
      </c>
      <c r="I7" s="1">
        <v>40620</v>
      </c>
    </row>
    <row r="8" spans="1:9" x14ac:dyDescent="0.3">
      <c r="A8" s="1">
        <v>40622</v>
      </c>
      <c r="B8" s="6" t="s">
        <v>37</v>
      </c>
      <c r="C8" s="6" t="s">
        <v>38</v>
      </c>
      <c r="D8" s="6" t="s">
        <v>39</v>
      </c>
      <c r="E8">
        <v>-15000</v>
      </c>
      <c r="F8" s="6" t="s">
        <v>40</v>
      </c>
      <c r="G8" s="6" t="s">
        <v>97</v>
      </c>
      <c r="H8" s="6" t="s">
        <v>50</v>
      </c>
      <c r="I8" s="1">
        <v>40622</v>
      </c>
    </row>
    <row r="9" spans="1:9" x14ac:dyDescent="0.3">
      <c r="A9" s="1">
        <v>40628</v>
      </c>
      <c r="B9" s="6" t="s">
        <v>37</v>
      </c>
      <c r="C9" s="6" t="s">
        <v>42</v>
      </c>
      <c r="D9" s="6" t="s">
        <v>43</v>
      </c>
      <c r="E9">
        <v>13000</v>
      </c>
      <c r="F9" s="6" t="s">
        <v>40</v>
      </c>
      <c r="G9" s="6" t="s">
        <v>97</v>
      </c>
      <c r="H9" s="6" t="s">
        <v>68</v>
      </c>
      <c r="I9" s="1">
        <v>40628</v>
      </c>
    </row>
    <row r="10" spans="1:9" x14ac:dyDescent="0.3">
      <c r="A10" s="1">
        <v>40633</v>
      </c>
      <c r="B10" s="6" t="s">
        <v>37</v>
      </c>
      <c r="C10" s="6" t="s">
        <v>23</v>
      </c>
      <c r="D10" s="6" t="s">
        <v>49</v>
      </c>
      <c r="E10">
        <v>100</v>
      </c>
      <c r="F10" s="6" t="s">
        <v>40</v>
      </c>
      <c r="G10" s="6" t="s">
        <v>96</v>
      </c>
      <c r="H10" s="6" t="s">
        <v>50</v>
      </c>
      <c r="I10" s="1">
        <v>40633</v>
      </c>
    </row>
    <row r="11" spans="1:9" x14ac:dyDescent="0.3">
      <c r="A11" s="1">
        <v>40547</v>
      </c>
      <c r="B11" s="6" t="s">
        <v>11</v>
      </c>
      <c r="C11" s="6" t="s">
        <v>51</v>
      </c>
      <c r="D11" s="6" t="s">
        <v>13</v>
      </c>
      <c r="E11">
        <v>179</v>
      </c>
      <c r="F11" s="6" t="s">
        <v>10</v>
      </c>
      <c r="G11" s="6" t="s">
        <v>96</v>
      </c>
      <c r="H11" s="6" t="s">
        <v>80</v>
      </c>
      <c r="I11" s="1">
        <v>40548</v>
      </c>
    </row>
    <row r="12" spans="1:9" x14ac:dyDescent="0.3">
      <c r="A12" s="1">
        <v>40667</v>
      </c>
      <c r="B12" s="6" t="s">
        <v>17</v>
      </c>
      <c r="C12" s="6" t="s">
        <v>18</v>
      </c>
      <c r="D12" s="6" t="s">
        <v>19</v>
      </c>
      <c r="E12">
        <v>340</v>
      </c>
      <c r="F12" s="6" t="s">
        <v>10</v>
      </c>
      <c r="G12" s="6" t="s">
        <v>96</v>
      </c>
      <c r="H12" s="6" t="s">
        <v>20</v>
      </c>
      <c r="I12" s="1">
        <v>40667</v>
      </c>
    </row>
    <row r="13" spans="1:9" x14ac:dyDescent="0.3">
      <c r="A13" s="1">
        <v>40881</v>
      </c>
      <c r="B13" s="6" t="s">
        <v>30</v>
      </c>
      <c r="C13" s="6" t="s">
        <v>31</v>
      </c>
      <c r="D13" s="6" t="s">
        <v>32</v>
      </c>
      <c r="E13">
        <v>87</v>
      </c>
      <c r="F13" s="6" t="s">
        <v>10</v>
      </c>
      <c r="G13" s="6" t="s">
        <v>98</v>
      </c>
      <c r="H13" s="6" t="s">
        <v>83</v>
      </c>
      <c r="I13" s="1">
        <v>40881</v>
      </c>
    </row>
    <row r="14" spans="1:9" x14ac:dyDescent="0.3">
      <c r="A14" s="1">
        <v>40648</v>
      </c>
      <c r="B14" s="6" t="s">
        <v>22</v>
      </c>
      <c r="C14" s="6" t="s">
        <v>23</v>
      </c>
      <c r="D14" s="6" t="s">
        <v>24</v>
      </c>
      <c r="E14">
        <v>80</v>
      </c>
      <c r="F14" s="6" t="s">
        <v>10</v>
      </c>
      <c r="G14" s="6" t="s">
        <v>96</v>
      </c>
      <c r="H14" s="6" t="s">
        <v>25</v>
      </c>
      <c r="I14" s="1">
        <v>40648</v>
      </c>
    </row>
    <row r="15" spans="1:9" x14ac:dyDescent="0.3">
      <c r="A15" s="1">
        <v>40653</v>
      </c>
      <c r="B15" s="6" t="s">
        <v>37</v>
      </c>
      <c r="C15" s="6" t="s">
        <v>38</v>
      </c>
      <c r="D15" s="6" t="s">
        <v>39</v>
      </c>
      <c r="E15">
        <v>-20000</v>
      </c>
      <c r="F15" s="6" t="s">
        <v>40</v>
      </c>
      <c r="G15" s="6" t="s">
        <v>97</v>
      </c>
      <c r="H15" s="6" t="s">
        <v>50</v>
      </c>
      <c r="I15" s="1">
        <v>40653</v>
      </c>
    </row>
    <row r="16" spans="1:9" x14ac:dyDescent="0.3">
      <c r="A16" s="1">
        <v>40658</v>
      </c>
      <c r="B16" s="6" t="s">
        <v>89</v>
      </c>
      <c r="C16" s="6" t="s">
        <v>54</v>
      </c>
      <c r="D16" s="6" t="s">
        <v>55</v>
      </c>
      <c r="E16">
        <v>1300</v>
      </c>
      <c r="F16" s="6" t="s">
        <v>40</v>
      </c>
      <c r="G16" s="6" t="s">
        <v>96</v>
      </c>
      <c r="H16" s="6" t="s">
        <v>56</v>
      </c>
      <c r="I16" s="1">
        <v>40658</v>
      </c>
    </row>
    <row r="17" spans="1:9" x14ac:dyDescent="0.3">
      <c r="A17" s="1">
        <v>40659</v>
      </c>
      <c r="B17" s="6" t="s">
        <v>37</v>
      </c>
      <c r="C17" s="6" t="s">
        <v>42</v>
      </c>
      <c r="D17" s="6" t="s">
        <v>43</v>
      </c>
      <c r="E17">
        <v>20000</v>
      </c>
      <c r="F17" s="6" t="s">
        <v>40</v>
      </c>
      <c r="G17" s="6" t="s">
        <v>97</v>
      </c>
      <c r="H17" s="6" t="s">
        <v>68</v>
      </c>
      <c r="I17" s="1">
        <v>40659</v>
      </c>
    </row>
    <row r="18" spans="1:9" x14ac:dyDescent="0.3">
      <c r="A18" s="1">
        <v>40662</v>
      </c>
      <c r="B18" s="6" t="s">
        <v>92</v>
      </c>
      <c r="C18" s="6" t="s">
        <v>93</v>
      </c>
      <c r="D18" s="6" t="s">
        <v>62</v>
      </c>
      <c r="E18">
        <v>41</v>
      </c>
      <c r="F18" s="6" t="s">
        <v>10</v>
      </c>
      <c r="G18" s="6" t="s">
        <v>98</v>
      </c>
      <c r="H18" s="6" t="s">
        <v>63</v>
      </c>
      <c r="I18" s="1">
        <v>40692</v>
      </c>
    </row>
    <row r="19" spans="1:9" x14ac:dyDescent="0.3">
      <c r="A19" s="1">
        <v>40663</v>
      </c>
      <c r="B19" s="6" t="s">
        <v>37</v>
      </c>
      <c r="C19" s="6" t="s">
        <v>23</v>
      </c>
      <c r="D19" s="6" t="s">
        <v>49</v>
      </c>
      <c r="E19">
        <v>100</v>
      </c>
      <c r="F19" s="6" t="s">
        <v>40</v>
      </c>
      <c r="G19" s="6" t="s">
        <v>96</v>
      </c>
      <c r="H19" s="6" t="s">
        <v>50</v>
      </c>
      <c r="I19" s="1">
        <v>40663</v>
      </c>
    </row>
    <row r="20" spans="1:9" x14ac:dyDescent="0.3">
      <c r="A20" s="1">
        <v>40548</v>
      </c>
      <c r="B20" s="6" t="s">
        <v>11</v>
      </c>
      <c r="C20" s="6" t="s">
        <v>64</v>
      </c>
      <c r="D20" s="6" t="s">
        <v>13</v>
      </c>
      <c r="E20">
        <v>179</v>
      </c>
      <c r="F20" s="6" t="s">
        <v>10</v>
      </c>
      <c r="G20" s="6" t="s">
        <v>96</v>
      </c>
      <c r="H20" s="6" t="s">
        <v>80</v>
      </c>
      <c r="I20" s="1">
        <v>40694</v>
      </c>
    </row>
    <row r="21" spans="1:9" x14ac:dyDescent="0.3">
      <c r="A21" s="1">
        <v>40668</v>
      </c>
      <c r="B21" s="6" t="s">
        <v>17</v>
      </c>
      <c r="C21" s="6" t="s">
        <v>18</v>
      </c>
      <c r="D21" s="6" t="s">
        <v>19</v>
      </c>
      <c r="E21">
        <v>340</v>
      </c>
      <c r="F21" s="6" t="s">
        <v>10</v>
      </c>
      <c r="G21" s="6" t="s">
        <v>96</v>
      </c>
      <c r="H21" s="6" t="s">
        <v>20</v>
      </c>
      <c r="I21" s="1">
        <v>40668</v>
      </c>
    </row>
    <row r="22" spans="1:9" x14ac:dyDescent="0.3">
      <c r="A22" s="1">
        <v>40729</v>
      </c>
      <c r="B22" s="6" t="s">
        <v>69</v>
      </c>
      <c r="C22" s="6" t="s">
        <v>70</v>
      </c>
      <c r="D22" s="6" t="s">
        <v>71</v>
      </c>
      <c r="E22">
        <v>563</v>
      </c>
      <c r="F22" s="6" t="s">
        <v>10</v>
      </c>
      <c r="G22" s="6" t="s">
        <v>96</v>
      </c>
      <c r="H22" s="6" t="s">
        <v>85</v>
      </c>
      <c r="I22" s="1">
        <v>40729</v>
      </c>
    </row>
    <row r="23" spans="1:9" x14ac:dyDescent="0.3">
      <c r="A23" s="1">
        <v>40678</v>
      </c>
      <c r="B23" s="6" t="s">
        <v>22</v>
      </c>
      <c r="C23" s="6" t="s">
        <v>23</v>
      </c>
      <c r="D23" s="6" t="s">
        <v>24</v>
      </c>
      <c r="E23">
        <v>80</v>
      </c>
      <c r="F23" s="6" t="s">
        <v>10</v>
      </c>
      <c r="G23" s="6" t="s">
        <v>96</v>
      </c>
      <c r="H23" s="6" t="s">
        <v>25</v>
      </c>
      <c r="I23" s="1">
        <v>40678</v>
      </c>
    </row>
    <row r="24" spans="1:9" x14ac:dyDescent="0.3">
      <c r="A24" s="1">
        <v>40683</v>
      </c>
      <c r="B24" s="6" t="s">
        <v>37</v>
      </c>
      <c r="C24" s="6" t="s">
        <v>38</v>
      </c>
      <c r="D24" s="6" t="s">
        <v>39</v>
      </c>
      <c r="E24">
        <v>-20000</v>
      </c>
      <c r="F24" s="6" t="s">
        <v>40</v>
      </c>
      <c r="G24" s="6" t="s">
        <v>97</v>
      </c>
      <c r="H24" s="6" t="s">
        <v>50</v>
      </c>
      <c r="I24" s="1">
        <v>40683</v>
      </c>
    </row>
    <row r="25" spans="1:9" x14ac:dyDescent="0.3">
      <c r="A25" s="1">
        <v>40689</v>
      </c>
      <c r="B25" s="6" t="s">
        <v>37</v>
      </c>
      <c r="C25" s="6" t="s">
        <v>42</v>
      </c>
      <c r="D25" s="6" t="s">
        <v>43</v>
      </c>
      <c r="E25">
        <v>20000</v>
      </c>
      <c r="F25" s="6" t="s">
        <v>40</v>
      </c>
      <c r="G25" s="6" t="s">
        <v>97</v>
      </c>
      <c r="H25" s="6" t="s">
        <v>68</v>
      </c>
      <c r="I25" s="1">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6275-111C-459B-83DD-DA175318B384}">
  <dimension ref="A3:B7"/>
  <sheetViews>
    <sheetView workbookViewId="0">
      <selection activeCell="B16" sqref="B16"/>
    </sheetView>
  </sheetViews>
  <sheetFormatPr defaultRowHeight="14.4" x14ac:dyDescent="0.3"/>
  <cols>
    <col min="1" max="1" width="14.77734375" bestFit="1" customWidth="1"/>
    <col min="2" max="2" width="25.88671875" bestFit="1" customWidth="1"/>
    <col min="3" max="3" width="9.77734375" bestFit="1" customWidth="1"/>
    <col min="4" max="4" width="11.21875" bestFit="1" customWidth="1"/>
    <col min="5" max="5" width="15.88671875" bestFit="1" customWidth="1"/>
    <col min="6" max="6" width="10.5546875" bestFit="1" customWidth="1"/>
    <col min="7" max="7" width="14.21875" bestFit="1" customWidth="1"/>
    <col min="9" max="9" width="17.44140625" bestFit="1" customWidth="1"/>
    <col min="10" max="10" width="9.33203125" bestFit="1" customWidth="1"/>
    <col min="11" max="11" width="15.109375" bestFit="1" customWidth="1"/>
    <col min="12" max="12" width="11.33203125" bestFit="1" customWidth="1"/>
    <col min="13" max="13" width="10.77734375" bestFit="1" customWidth="1"/>
  </cols>
  <sheetData>
    <row r="3" spans="1:2" x14ac:dyDescent="0.3">
      <c r="A3" s="4" t="s">
        <v>100</v>
      </c>
      <c r="B3" t="s">
        <v>102</v>
      </c>
    </row>
    <row r="4" spans="1:2" x14ac:dyDescent="0.3">
      <c r="A4" s="5" t="s">
        <v>69</v>
      </c>
      <c r="B4" s="6">
        <v>563</v>
      </c>
    </row>
    <row r="5" spans="1:2" x14ac:dyDescent="0.3">
      <c r="A5" s="5" t="s">
        <v>15</v>
      </c>
      <c r="B5" s="6">
        <v>478</v>
      </c>
    </row>
    <row r="6" spans="1:2" x14ac:dyDescent="0.3">
      <c r="A6" s="5" t="s">
        <v>84</v>
      </c>
      <c r="B6" s="6">
        <v>200</v>
      </c>
    </row>
    <row r="7" spans="1:2" x14ac:dyDescent="0.3">
      <c r="A7" s="5" t="s">
        <v>101</v>
      </c>
      <c r="B7" s="6">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2E5-CC1A-4E79-8233-80032BE1323C}">
  <dimension ref="A1:I12"/>
  <sheetViews>
    <sheetView workbookViewId="0"/>
  </sheetViews>
  <sheetFormatPr defaultRowHeight="14.4" x14ac:dyDescent="0.3"/>
  <cols>
    <col min="1" max="1" width="16.44140625" bestFit="1" customWidth="1"/>
    <col min="2" max="2" width="16.6640625" bestFit="1" customWidth="1"/>
    <col min="3" max="3" width="14" bestFit="1" customWidth="1"/>
    <col min="4" max="4" width="21.33203125" bestFit="1" customWidth="1"/>
    <col min="5" max="5" width="21.44140625" bestFit="1" customWidth="1"/>
    <col min="6" max="6" width="10.88671875" bestFit="1" customWidth="1"/>
    <col min="7" max="7" width="12.21875" bestFit="1" customWidth="1"/>
    <col min="8" max="8" width="15" bestFit="1" customWidth="1"/>
    <col min="9" max="9" width="15.44140625" bestFit="1" customWidth="1"/>
  </cols>
  <sheetData>
    <row r="1" spans="1:9" x14ac:dyDescent="0.3">
      <c r="A1" t="s">
        <v>0</v>
      </c>
      <c r="B1" t="s">
        <v>1</v>
      </c>
      <c r="C1" t="s">
        <v>2</v>
      </c>
      <c r="D1" t="s">
        <v>3</v>
      </c>
      <c r="E1" t="s">
        <v>4</v>
      </c>
      <c r="F1" t="s">
        <v>99</v>
      </c>
      <c r="G1" t="s">
        <v>5</v>
      </c>
      <c r="H1" t="s">
        <v>6</v>
      </c>
      <c r="I1" t="s">
        <v>7</v>
      </c>
    </row>
    <row r="2" spans="1:9" x14ac:dyDescent="0.3">
      <c r="A2" s="7">
        <v>40588</v>
      </c>
      <c r="B2" s="6" t="s">
        <v>77</v>
      </c>
      <c r="C2" s="6" t="s">
        <v>78</v>
      </c>
      <c r="D2" s="6" t="s">
        <v>9</v>
      </c>
      <c r="E2">
        <v>5100</v>
      </c>
      <c r="F2" s="6" t="s">
        <v>10</v>
      </c>
      <c r="G2" s="6" t="s">
        <v>96</v>
      </c>
      <c r="H2" s="6" t="s">
        <v>79</v>
      </c>
      <c r="I2" s="7">
        <v>40577</v>
      </c>
    </row>
    <row r="3" spans="1:9" x14ac:dyDescent="0.3">
      <c r="A3" s="7">
        <v>40546</v>
      </c>
      <c r="B3" s="6" t="s">
        <v>11</v>
      </c>
      <c r="C3" s="6" t="s">
        <v>12</v>
      </c>
      <c r="D3" s="6" t="s">
        <v>13</v>
      </c>
      <c r="E3">
        <v>179</v>
      </c>
      <c r="F3" s="6" t="s">
        <v>10</v>
      </c>
      <c r="G3" s="6" t="s">
        <v>96</v>
      </c>
      <c r="H3" s="6" t="s">
        <v>80</v>
      </c>
      <c r="I3" s="7">
        <v>40633</v>
      </c>
    </row>
    <row r="4" spans="1:9" x14ac:dyDescent="0.3">
      <c r="A4" s="7">
        <v>40577</v>
      </c>
      <c r="B4" s="6" t="s">
        <v>15</v>
      </c>
      <c r="C4" s="6" t="s">
        <v>103</v>
      </c>
      <c r="D4" s="6" t="s">
        <v>16</v>
      </c>
      <c r="E4">
        <v>478</v>
      </c>
      <c r="F4" s="6" t="s">
        <v>10</v>
      </c>
      <c r="G4" s="6" t="s">
        <v>96</v>
      </c>
      <c r="H4" s="6" t="s">
        <v>81</v>
      </c>
      <c r="I4" s="7">
        <v>40547</v>
      </c>
    </row>
    <row r="5" spans="1:9" x14ac:dyDescent="0.3">
      <c r="A5" s="7">
        <v>40666</v>
      </c>
      <c r="B5" s="6" t="s">
        <v>17</v>
      </c>
      <c r="C5" s="6" t="s">
        <v>18</v>
      </c>
      <c r="D5" s="6" t="s">
        <v>19</v>
      </c>
      <c r="E5">
        <v>340</v>
      </c>
      <c r="F5" s="6" t="s">
        <v>10</v>
      </c>
      <c r="G5" s="6" t="s">
        <v>96</v>
      </c>
      <c r="H5" s="6" t="s">
        <v>20</v>
      </c>
      <c r="I5" s="7">
        <v>40666</v>
      </c>
    </row>
    <row r="6" spans="1:9" x14ac:dyDescent="0.3">
      <c r="A6" s="7">
        <v>40617</v>
      </c>
      <c r="B6" s="6" t="s">
        <v>22</v>
      </c>
      <c r="C6" s="6" t="s">
        <v>23</v>
      </c>
      <c r="D6" s="6" t="s">
        <v>24</v>
      </c>
      <c r="E6">
        <v>50</v>
      </c>
      <c r="F6" s="6" t="s">
        <v>10</v>
      </c>
      <c r="G6" s="6" t="s">
        <v>96</v>
      </c>
      <c r="H6" s="6" t="s">
        <v>25</v>
      </c>
      <c r="I6" s="7">
        <v>40617</v>
      </c>
    </row>
    <row r="7" spans="1:9" x14ac:dyDescent="0.3">
      <c r="A7" s="7">
        <v>40620</v>
      </c>
      <c r="B7" s="6" t="s">
        <v>84</v>
      </c>
      <c r="C7" s="6" t="s">
        <v>34</v>
      </c>
      <c r="D7" s="6" t="s">
        <v>35</v>
      </c>
      <c r="E7">
        <v>200</v>
      </c>
      <c r="F7" s="6" t="s">
        <v>10</v>
      </c>
      <c r="G7" s="6" t="s">
        <v>96</v>
      </c>
      <c r="H7" s="6" t="s">
        <v>85</v>
      </c>
      <c r="I7" s="7">
        <v>40620</v>
      </c>
    </row>
    <row r="8" spans="1:9" x14ac:dyDescent="0.3">
      <c r="A8" s="7">
        <v>40622</v>
      </c>
      <c r="B8" s="6" t="s">
        <v>37</v>
      </c>
      <c r="C8" s="6" t="s">
        <v>38</v>
      </c>
      <c r="D8" s="6" t="s">
        <v>39</v>
      </c>
      <c r="E8">
        <v>-15000</v>
      </c>
      <c r="F8" s="6" t="s">
        <v>40</v>
      </c>
      <c r="G8" s="6" t="s">
        <v>97</v>
      </c>
      <c r="H8" s="6" t="s">
        <v>50</v>
      </c>
      <c r="I8" s="7">
        <v>40622</v>
      </c>
    </row>
    <row r="9" spans="1:9" x14ac:dyDescent="0.3">
      <c r="A9" s="7">
        <v>40881</v>
      </c>
      <c r="B9" s="6" t="s">
        <v>30</v>
      </c>
      <c r="C9" s="6" t="s">
        <v>31</v>
      </c>
      <c r="D9" s="6" t="s">
        <v>32</v>
      </c>
      <c r="E9">
        <v>87</v>
      </c>
      <c r="F9" s="6" t="s">
        <v>10</v>
      </c>
      <c r="G9" s="6" t="s">
        <v>98</v>
      </c>
      <c r="H9" s="6" t="s">
        <v>83</v>
      </c>
      <c r="I9" s="7">
        <v>40881</v>
      </c>
    </row>
    <row r="10" spans="1:9" x14ac:dyDescent="0.3">
      <c r="A10" s="7">
        <v>40658</v>
      </c>
      <c r="B10" s="6" t="s">
        <v>89</v>
      </c>
      <c r="C10" s="6" t="s">
        <v>54</v>
      </c>
      <c r="D10" s="6" t="s">
        <v>55</v>
      </c>
      <c r="E10">
        <v>1300</v>
      </c>
      <c r="F10" s="6" t="s">
        <v>40</v>
      </c>
      <c r="G10" s="6" t="s">
        <v>96</v>
      </c>
      <c r="H10" s="6" t="s">
        <v>56</v>
      </c>
      <c r="I10" s="7">
        <v>40658</v>
      </c>
    </row>
    <row r="11" spans="1:9" x14ac:dyDescent="0.3">
      <c r="A11" s="7">
        <v>40662</v>
      </c>
      <c r="B11" s="6" t="s">
        <v>92</v>
      </c>
      <c r="C11" s="6" t="s">
        <v>93</v>
      </c>
      <c r="D11" s="6" t="s">
        <v>62</v>
      </c>
      <c r="E11">
        <v>41</v>
      </c>
      <c r="F11" s="6" t="s">
        <v>10</v>
      </c>
      <c r="G11" s="6" t="s">
        <v>98</v>
      </c>
      <c r="H11" s="6" t="s">
        <v>63</v>
      </c>
      <c r="I11" s="7">
        <v>40692</v>
      </c>
    </row>
    <row r="12" spans="1:9" x14ac:dyDescent="0.3">
      <c r="A12" s="7">
        <v>40729</v>
      </c>
      <c r="B12" s="6" t="s">
        <v>69</v>
      </c>
      <c r="C12" s="6" t="s">
        <v>70</v>
      </c>
      <c r="D12" s="6" t="s">
        <v>71</v>
      </c>
      <c r="E12">
        <v>563</v>
      </c>
      <c r="F12" s="6" t="s">
        <v>10</v>
      </c>
      <c r="G12" s="6" t="s">
        <v>96</v>
      </c>
      <c r="H12" s="6" t="s">
        <v>85</v>
      </c>
      <c r="I12" s="7">
        <v>40729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6EF6-473F-4AD9-8832-8B789081FC79}">
  <dimension ref="A4:I51"/>
  <sheetViews>
    <sheetView tabSelected="1" topLeftCell="A3" workbookViewId="0">
      <selection activeCell="K12" sqref="K12"/>
    </sheetView>
  </sheetViews>
  <sheetFormatPr defaultRowHeight="14.4" x14ac:dyDescent="0.3"/>
  <cols>
    <col min="1" max="1" width="17.5546875" customWidth="1"/>
    <col min="2" max="2" width="16.6640625" bestFit="1" customWidth="1"/>
    <col min="3" max="3" width="14" bestFit="1" customWidth="1"/>
    <col min="4" max="4" width="23.109375" bestFit="1" customWidth="1"/>
    <col min="5" max="5" width="22.77734375" customWidth="1"/>
    <col min="6" max="6" width="11.44140625" customWidth="1"/>
    <col min="7" max="7" width="12.88671875" customWidth="1"/>
    <col min="8" max="8" width="15.77734375" customWidth="1"/>
    <col min="9" max="9" width="16.109375" customWidth="1"/>
  </cols>
  <sheetData>
    <row r="4" spans="1:9" ht="15.6" x14ac:dyDescent="0.3">
      <c r="A4" s="8" t="s">
        <v>0</v>
      </c>
      <c r="B4" s="8" t="s">
        <v>1</v>
      </c>
      <c r="C4" s="8" t="s">
        <v>2</v>
      </c>
      <c r="D4" s="8" t="s">
        <v>3</v>
      </c>
      <c r="E4" s="8" t="s">
        <v>4</v>
      </c>
      <c r="F4" s="8" t="s">
        <v>99</v>
      </c>
      <c r="G4" s="8" t="s">
        <v>5</v>
      </c>
      <c r="H4" s="8" t="s">
        <v>6</v>
      </c>
      <c r="I4" s="8" t="s">
        <v>7</v>
      </c>
    </row>
    <row r="5" spans="1:9" x14ac:dyDescent="0.3">
      <c r="A5" s="1" t="s">
        <v>8</v>
      </c>
      <c r="B5" t="s">
        <v>77</v>
      </c>
      <c r="C5" t="s">
        <v>78</v>
      </c>
      <c r="D5" t="s">
        <v>9</v>
      </c>
      <c r="E5" s="2">
        <v>5100</v>
      </c>
      <c r="F5" t="s">
        <v>10</v>
      </c>
      <c r="G5" t="s">
        <v>96</v>
      </c>
      <c r="H5" t="s">
        <v>79</v>
      </c>
      <c r="I5" s="1">
        <v>40577</v>
      </c>
    </row>
    <row r="6" spans="1:9" x14ac:dyDescent="0.3">
      <c r="A6" s="1">
        <v>40546</v>
      </c>
      <c r="B6" t="s">
        <v>11</v>
      </c>
      <c r="C6" t="s">
        <v>12</v>
      </c>
      <c r="D6" t="s">
        <v>13</v>
      </c>
      <c r="E6" s="2">
        <v>179</v>
      </c>
      <c r="F6" t="s">
        <v>10</v>
      </c>
      <c r="G6" t="s">
        <v>96</v>
      </c>
      <c r="H6" t="s">
        <v>80</v>
      </c>
      <c r="I6" s="1" t="s">
        <v>14</v>
      </c>
    </row>
    <row r="7" spans="1:9" x14ac:dyDescent="0.3">
      <c r="A7" s="1">
        <v>40577</v>
      </c>
      <c r="B7" t="s">
        <v>15</v>
      </c>
      <c r="C7">
        <v>1381119</v>
      </c>
      <c r="D7" t="s">
        <v>16</v>
      </c>
      <c r="E7" s="2">
        <v>478</v>
      </c>
      <c r="F7" t="s">
        <v>10</v>
      </c>
      <c r="G7" t="s">
        <v>96</v>
      </c>
      <c r="H7" t="s">
        <v>81</v>
      </c>
      <c r="I7" s="1">
        <v>40547</v>
      </c>
    </row>
    <row r="8" spans="1:9" x14ac:dyDescent="0.3">
      <c r="A8" s="1">
        <v>40666</v>
      </c>
      <c r="B8" t="s">
        <v>17</v>
      </c>
      <c r="C8" t="s">
        <v>18</v>
      </c>
      <c r="D8" t="s">
        <v>19</v>
      </c>
      <c r="E8" s="2">
        <v>340</v>
      </c>
      <c r="F8" t="s">
        <v>10</v>
      </c>
      <c r="G8" t="s">
        <v>96</v>
      </c>
      <c r="H8" t="s">
        <v>20</v>
      </c>
      <c r="I8" s="1">
        <v>40666</v>
      </c>
    </row>
    <row r="9" spans="1:9" ht="15.6" x14ac:dyDescent="0.3">
      <c r="A9" s="1" t="s">
        <v>21</v>
      </c>
      <c r="B9" t="s">
        <v>22</v>
      </c>
      <c r="C9" t="s">
        <v>23</v>
      </c>
      <c r="D9" t="s">
        <v>24</v>
      </c>
      <c r="E9" s="2">
        <v>50</v>
      </c>
      <c r="F9" s="3" t="s">
        <v>10</v>
      </c>
      <c r="G9" t="s">
        <v>96</v>
      </c>
      <c r="H9" t="s">
        <v>25</v>
      </c>
      <c r="I9" s="1" t="s">
        <v>21</v>
      </c>
    </row>
    <row r="10" spans="1:9" x14ac:dyDescent="0.3">
      <c r="A10" s="1" t="s">
        <v>21</v>
      </c>
      <c r="B10" t="s">
        <v>22</v>
      </c>
      <c r="C10" t="s">
        <v>23</v>
      </c>
      <c r="D10" t="s">
        <v>24</v>
      </c>
      <c r="E10" s="2">
        <v>35</v>
      </c>
      <c r="F10" t="s">
        <v>10</v>
      </c>
      <c r="G10" t="s">
        <v>97</v>
      </c>
      <c r="H10" t="s">
        <v>25</v>
      </c>
      <c r="I10" s="1" t="s">
        <v>21</v>
      </c>
    </row>
    <row r="11" spans="1:9" x14ac:dyDescent="0.3">
      <c r="A11" s="1" t="s">
        <v>21</v>
      </c>
      <c r="B11" t="s">
        <v>27</v>
      </c>
      <c r="C11" t="s">
        <v>28</v>
      </c>
      <c r="D11" t="s">
        <v>29</v>
      </c>
      <c r="E11" s="2">
        <v>1000</v>
      </c>
      <c r="F11" t="s">
        <v>10</v>
      </c>
      <c r="G11" t="s">
        <v>96</v>
      </c>
      <c r="H11" t="s">
        <v>82</v>
      </c>
      <c r="I11" s="1">
        <v>40578</v>
      </c>
    </row>
    <row r="12" spans="1:9" x14ac:dyDescent="0.3">
      <c r="A12" s="1" t="s">
        <v>21</v>
      </c>
      <c r="B12" t="s">
        <v>30</v>
      </c>
      <c r="C12" t="s">
        <v>31</v>
      </c>
      <c r="D12" t="s">
        <v>32</v>
      </c>
      <c r="E12" s="2">
        <v>90</v>
      </c>
      <c r="F12" t="s">
        <v>10</v>
      </c>
      <c r="G12" t="s">
        <v>98</v>
      </c>
      <c r="H12" t="s">
        <v>83</v>
      </c>
      <c r="I12" s="1" t="s">
        <v>21</v>
      </c>
    </row>
    <row r="13" spans="1:9" x14ac:dyDescent="0.3">
      <c r="A13" s="1" t="s">
        <v>33</v>
      </c>
      <c r="B13" t="s">
        <v>84</v>
      </c>
      <c r="C13" t="s">
        <v>34</v>
      </c>
      <c r="D13" t="s">
        <v>35</v>
      </c>
      <c r="E13" s="2">
        <v>200</v>
      </c>
      <c r="F13" t="s">
        <v>10</v>
      </c>
      <c r="G13" t="s">
        <v>96</v>
      </c>
      <c r="H13" t="s">
        <v>85</v>
      </c>
      <c r="I13" s="1" t="s">
        <v>33</v>
      </c>
    </row>
    <row r="14" spans="1:9" x14ac:dyDescent="0.3">
      <c r="A14" s="1" t="s">
        <v>36</v>
      </c>
      <c r="B14" t="s">
        <v>37</v>
      </c>
      <c r="C14" t="s">
        <v>38</v>
      </c>
      <c r="D14" t="s">
        <v>39</v>
      </c>
      <c r="E14" s="2">
        <v>-15000</v>
      </c>
      <c r="F14" t="s">
        <v>40</v>
      </c>
      <c r="G14" t="s">
        <v>97</v>
      </c>
      <c r="H14" t="s">
        <v>50</v>
      </c>
      <c r="I14" s="1" t="s">
        <v>36</v>
      </c>
    </row>
    <row r="15" spans="1:9" x14ac:dyDescent="0.3">
      <c r="A15" s="1" t="s">
        <v>36</v>
      </c>
      <c r="B15" t="s">
        <v>37</v>
      </c>
      <c r="C15" t="s">
        <v>38</v>
      </c>
      <c r="D15" t="s">
        <v>39</v>
      </c>
      <c r="E15" s="2">
        <v>15000</v>
      </c>
      <c r="F15" t="s">
        <v>40</v>
      </c>
      <c r="G15" t="s">
        <v>96</v>
      </c>
      <c r="H15" t="s">
        <v>50</v>
      </c>
      <c r="I15" s="1" t="s">
        <v>36</v>
      </c>
    </row>
    <row r="16" spans="1:9" x14ac:dyDescent="0.3">
      <c r="A16" s="1" t="s">
        <v>41</v>
      </c>
      <c r="B16" t="s">
        <v>37</v>
      </c>
      <c r="C16" t="s">
        <v>42</v>
      </c>
      <c r="D16" t="s">
        <v>43</v>
      </c>
      <c r="E16" s="2">
        <v>13000</v>
      </c>
      <c r="F16" t="s">
        <v>40</v>
      </c>
      <c r="G16" t="s">
        <v>97</v>
      </c>
      <c r="H16" t="s">
        <v>68</v>
      </c>
      <c r="I16" s="1" t="s">
        <v>41</v>
      </c>
    </row>
    <row r="17" spans="1:9" x14ac:dyDescent="0.3">
      <c r="A17" s="1" t="s">
        <v>41</v>
      </c>
      <c r="B17" t="s">
        <v>44</v>
      </c>
      <c r="C17" t="s">
        <v>18</v>
      </c>
      <c r="D17" t="s">
        <v>45</v>
      </c>
      <c r="E17" s="2">
        <v>220</v>
      </c>
      <c r="F17" t="s">
        <v>40</v>
      </c>
      <c r="G17" t="s">
        <v>96</v>
      </c>
      <c r="H17" t="s">
        <v>86</v>
      </c>
      <c r="I17" s="1" t="s">
        <v>41</v>
      </c>
    </row>
    <row r="18" spans="1:9" x14ac:dyDescent="0.3">
      <c r="A18" s="1" t="s">
        <v>41</v>
      </c>
      <c r="B18" t="s">
        <v>44</v>
      </c>
      <c r="C18" t="s">
        <v>18</v>
      </c>
      <c r="D18" t="s">
        <v>46</v>
      </c>
      <c r="E18" s="2">
        <v>100</v>
      </c>
      <c r="F18" t="s">
        <v>40</v>
      </c>
      <c r="G18" t="s">
        <v>96</v>
      </c>
      <c r="H18" t="s">
        <v>48</v>
      </c>
      <c r="I18" s="1" t="s">
        <v>41</v>
      </c>
    </row>
    <row r="19" spans="1:9" x14ac:dyDescent="0.3">
      <c r="A19" s="1" t="s">
        <v>41</v>
      </c>
      <c r="B19" t="s">
        <v>87</v>
      </c>
      <c r="C19" t="s">
        <v>18</v>
      </c>
      <c r="D19" t="s">
        <v>47</v>
      </c>
      <c r="E19" s="2">
        <v>6400</v>
      </c>
      <c r="F19" t="s">
        <v>10</v>
      </c>
      <c r="G19" t="s">
        <v>96</v>
      </c>
      <c r="H19" t="s">
        <v>88</v>
      </c>
      <c r="I19" s="1" t="s">
        <v>41</v>
      </c>
    </row>
    <row r="20" spans="1:9" x14ac:dyDescent="0.3">
      <c r="A20" s="1" t="s">
        <v>14</v>
      </c>
      <c r="B20" t="s">
        <v>37</v>
      </c>
      <c r="C20" t="s">
        <v>23</v>
      </c>
      <c r="D20" t="s">
        <v>49</v>
      </c>
      <c r="E20" s="2">
        <v>100</v>
      </c>
      <c r="F20" t="s">
        <v>40</v>
      </c>
      <c r="G20" t="s">
        <v>96</v>
      </c>
      <c r="H20" t="s">
        <v>50</v>
      </c>
      <c r="I20" s="1" t="s">
        <v>14</v>
      </c>
    </row>
    <row r="21" spans="1:9" x14ac:dyDescent="0.3">
      <c r="A21" s="1" t="s">
        <v>14</v>
      </c>
      <c r="B21" t="s">
        <v>37</v>
      </c>
      <c r="C21" t="s">
        <v>23</v>
      </c>
      <c r="D21" t="s">
        <v>49</v>
      </c>
      <c r="E21" s="2">
        <v>-100</v>
      </c>
      <c r="F21" t="s">
        <v>40</v>
      </c>
      <c r="G21" t="s">
        <v>98</v>
      </c>
      <c r="H21" t="s">
        <v>50</v>
      </c>
      <c r="I21" s="1" t="s">
        <v>14</v>
      </c>
    </row>
    <row r="22" spans="1:9" x14ac:dyDescent="0.3">
      <c r="A22" s="1">
        <v>40547</v>
      </c>
      <c r="B22" t="s">
        <v>11</v>
      </c>
      <c r="C22" t="s">
        <v>51</v>
      </c>
      <c r="D22" t="s">
        <v>13</v>
      </c>
      <c r="E22" s="2">
        <v>179</v>
      </c>
      <c r="F22" t="s">
        <v>10</v>
      </c>
      <c r="G22" t="s">
        <v>96</v>
      </c>
      <c r="H22" t="s">
        <v>80</v>
      </c>
      <c r="I22" s="1">
        <v>40548</v>
      </c>
    </row>
    <row r="23" spans="1:9" x14ac:dyDescent="0.3">
      <c r="A23" s="1">
        <v>40667</v>
      </c>
      <c r="B23" t="s">
        <v>17</v>
      </c>
      <c r="C23" t="s">
        <v>18</v>
      </c>
      <c r="D23" t="s">
        <v>19</v>
      </c>
      <c r="E23" s="2">
        <v>340</v>
      </c>
      <c r="F23" t="s">
        <v>10</v>
      </c>
      <c r="G23" t="s">
        <v>96</v>
      </c>
      <c r="H23" t="s">
        <v>20</v>
      </c>
      <c r="I23" s="1">
        <v>40667</v>
      </c>
    </row>
    <row r="24" spans="1:9" x14ac:dyDescent="0.3">
      <c r="A24" s="1">
        <v>40881</v>
      </c>
      <c r="B24" t="s">
        <v>30</v>
      </c>
      <c r="C24" t="s">
        <v>31</v>
      </c>
      <c r="D24" t="s">
        <v>32</v>
      </c>
      <c r="E24" s="2">
        <v>87</v>
      </c>
      <c r="F24" t="s">
        <v>10</v>
      </c>
      <c r="G24" t="s">
        <v>98</v>
      </c>
      <c r="H24" t="s">
        <v>83</v>
      </c>
      <c r="I24" s="1">
        <v>40881</v>
      </c>
    </row>
    <row r="25" spans="1:9" x14ac:dyDescent="0.3">
      <c r="A25" s="1" t="s">
        <v>26</v>
      </c>
      <c r="B25" t="s">
        <v>22</v>
      </c>
      <c r="C25" t="s">
        <v>23</v>
      </c>
      <c r="D25" t="s">
        <v>24</v>
      </c>
      <c r="E25" s="2">
        <v>80</v>
      </c>
      <c r="F25" t="s">
        <v>10</v>
      </c>
      <c r="G25" t="s">
        <v>96</v>
      </c>
      <c r="H25" t="s">
        <v>25</v>
      </c>
      <c r="I25" s="1" t="s">
        <v>26</v>
      </c>
    </row>
    <row r="26" spans="1:9" x14ac:dyDescent="0.3">
      <c r="A26" s="1" t="s">
        <v>26</v>
      </c>
      <c r="B26" t="s">
        <v>22</v>
      </c>
      <c r="C26" t="s">
        <v>23</v>
      </c>
      <c r="D26" t="s">
        <v>24</v>
      </c>
      <c r="E26" s="2">
        <v>35</v>
      </c>
      <c r="F26" t="s">
        <v>10</v>
      </c>
      <c r="G26" t="s">
        <v>97</v>
      </c>
      <c r="H26" t="s">
        <v>25</v>
      </c>
      <c r="I26" s="1" t="s">
        <v>26</v>
      </c>
    </row>
    <row r="27" spans="1:9" x14ac:dyDescent="0.3">
      <c r="A27" s="1" t="s">
        <v>26</v>
      </c>
      <c r="B27" t="s">
        <v>27</v>
      </c>
      <c r="C27" t="s">
        <v>28</v>
      </c>
      <c r="D27" t="s">
        <v>29</v>
      </c>
      <c r="E27" s="2">
        <v>1000</v>
      </c>
      <c r="F27" t="s">
        <v>10</v>
      </c>
      <c r="G27" t="s">
        <v>96</v>
      </c>
      <c r="H27" t="s">
        <v>82</v>
      </c>
      <c r="I27" s="1">
        <v>40607</v>
      </c>
    </row>
    <row r="28" spans="1:9" x14ac:dyDescent="0.3">
      <c r="A28" s="1" t="s">
        <v>52</v>
      </c>
      <c r="B28" t="s">
        <v>37</v>
      </c>
      <c r="C28" t="s">
        <v>38</v>
      </c>
      <c r="D28" t="s">
        <v>39</v>
      </c>
      <c r="E28" s="2">
        <v>-20000</v>
      </c>
      <c r="F28" t="s">
        <v>40</v>
      </c>
      <c r="G28" t="s">
        <v>97</v>
      </c>
      <c r="H28" t="s">
        <v>50</v>
      </c>
      <c r="I28" s="1" t="s">
        <v>52</v>
      </c>
    </row>
    <row r="29" spans="1:9" x14ac:dyDescent="0.3">
      <c r="A29" s="1" t="s">
        <v>52</v>
      </c>
      <c r="B29" t="s">
        <v>37</v>
      </c>
      <c r="C29" t="s">
        <v>38</v>
      </c>
      <c r="D29" t="s">
        <v>39</v>
      </c>
      <c r="E29" s="2">
        <v>20000</v>
      </c>
      <c r="F29" t="s">
        <v>40</v>
      </c>
      <c r="G29" t="s">
        <v>96</v>
      </c>
      <c r="H29" t="s">
        <v>50</v>
      </c>
      <c r="I29" s="1" t="s">
        <v>52</v>
      </c>
    </row>
    <row r="30" spans="1:9" x14ac:dyDescent="0.3">
      <c r="A30" s="1" t="s">
        <v>53</v>
      </c>
      <c r="B30" t="s">
        <v>89</v>
      </c>
      <c r="C30" t="s">
        <v>54</v>
      </c>
      <c r="D30" t="s">
        <v>55</v>
      </c>
      <c r="E30" s="2">
        <v>1300</v>
      </c>
      <c r="F30" t="s">
        <v>40</v>
      </c>
      <c r="G30" t="s">
        <v>96</v>
      </c>
      <c r="H30" t="s">
        <v>56</v>
      </c>
      <c r="I30" s="1" t="s">
        <v>53</v>
      </c>
    </row>
    <row r="31" spans="1:9" x14ac:dyDescent="0.3">
      <c r="A31" s="1" t="s">
        <v>57</v>
      </c>
      <c r="B31" t="s">
        <v>37</v>
      </c>
      <c r="C31" t="s">
        <v>42</v>
      </c>
      <c r="D31" t="s">
        <v>43</v>
      </c>
      <c r="E31" s="2">
        <v>20000</v>
      </c>
      <c r="F31" t="s">
        <v>40</v>
      </c>
      <c r="G31" t="s">
        <v>97</v>
      </c>
      <c r="H31" t="s">
        <v>68</v>
      </c>
      <c r="I31" s="1" t="s">
        <v>57</v>
      </c>
    </row>
    <row r="32" spans="1:9" x14ac:dyDescent="0.3">
      <c r="A32" s="1" t="s">
        <v>57</v>
      </c>
      <c r="B32" t="s">
        <v>58</v>
      </c>
      <c r="C32" t="s">
        <v>28</v>
      </c>
      <c r="D32" t="s">
        <v>59</v>
      </c>
      <c r="E32" s="2">
        <v>3000</v>
      </c>
      <c r="F32" t="s">
        <v>10</v>
      </c>
      <c r="G32" t="s">
        <v>96</v>
      </c>
      <c r="H32" t="s">
        <v>90</v>
      </c>
      <c r="I32" s="1" t="s">
        <v>60</v>
      </c>
    </row>
    <row r="33" spans="1:9" x14ac:dyDescent="0.3">
      <c r="A33" s="1" t="s">
        <v>57</v>
      </c>
      <c r="B33" t="s">
        <v>44</v>
      </c>
      <c r="C33" t="s">
        <v>18</v>
      </c>
      <c r="D33" t="s">
        <v>45</v>
      </c>
      <c r="E33" s="2">
        <v>220</v>
      </c>
      <c r="F33" t="s">
        <v>40</v>
      </c>
      <c r="G33" t="s">
        <v>96</v>
      </c>
      <c r="H33" t="s">
        <v>86</v>
      </c>
      <c r="I33" s="1" t="s">
        <v>57</v>
      </c>
    </row>
    <row r="34" spans="1:9" x14ac:dyDescent="0.3">
      <c r="A34" s="1" t="s">
        <v>57</v>
      </c>
      <c r="B34" t="s">
        <v>44</v>
      </c>
      <c r="C34" t="s">
        <v>18</v>
      </c>
      <c r="D34" t="s">
        <v>46</v>
      </c>
      <c r="E34" s="2">
        <v>100</v>
      </c>
      <c r="F34" t="s">
        <v>40</v>
      </c>
      <c r="G34" t="s">
        <v>96</v>
      </c>
      <c r="H34" t="s">
        <v>48</v>
      </c>
      <c r="I34" s="1" t="s">
        <v>57</v>
      </c>
    </row>
    <row r="35" spans="1:9" x14ac:dyDescent="0.3">
      <c r="A35" s="1" t="s">
        <v>57</v>
      </c>
      <c r="B35" t="s">
        <v>87</v>
      </c>
      <c r="C35" t="s">
        <v>18</v>
      </c>
      <c r="D35" t="s">
        <v>47</v>
      </c>
      <c r="E35" s="2">
        <v>6400</v>
      </c>
      <c r="F35" t="s">
        <v>10</v>
      </c>
      <c r="G35" t="s">
        <v>96</v>
      </c>
      <c r="H35" t="s">
        <v>88</v>
      </c>
      <c r="I35" s="1" t="s">
        <v>57</v>
      </c>
    </row>
    <row r="36" spans="1:9" x14ac:dyDescent="0.3">
      <c r="A36" s="1" t="s">
        <v>91</v>
      </c>
      <c r="B36" t="s">
        <v>92</v>
      </c>
      <c r="C36" t="s">
        <v>93</v>
      </c>
      <c r="D36" t="s">
        <v>62</v>
      </c>
      <c r="E36" s="2">
        <v>41</v>
      </c>
      <c r="F36" t="s">
        <v>10</v>
      </c>
      <c r="G36" t="s">
        <v>98</v>
      </c>
      <c r="H36" t="s">
        <v>63</v>
      </c>
      <c r="I36" s="1" t="s">
        <v>94</v>
      </c>
    </row>
    <row r="37" spans="1:9" x14ac:dyDescent="0.3">
      <c r="A37" s="1" t="s">
        <v>61</v>
      </c>
      <c r="B37" t="s">
        <v>37</v>
      </c>
      <c r="C37" t="s">
        <v>23</v>
      </c>
      <c r="D37" t="s">
        <v>49</v>
      </c>
      <c r="E37" s="2">
        <v>100</v>
      </c>
      <c r="F37" t="s">
        <v>40</v>
      </c>
      <c r="G37" t="s">
        <v>96</v>
      </c>
      <c r="H37" t="s">
        <v>50</v>
      </c>
      <c r="I37" s="1" t="s">
        <v>61</v>
      </c>
    </row>
    <row r="38" spans="1:9" x14ac:dyDescent="0.3">
      <c r="A38" s="1" t="s">
        <v>61</v>
      </c>
      <c r="B38" t="s">
        <v>37</v>
      </c>
      <c r="C38" t="s">
        <v>23</v>
      </c>
      <c r="D38" t="s">
        <v>49</v>
      </c>
      <c r="E38" s="2">
        <v>-100</v>
      </c>
      <c r="F38" t="s">
        <v>40</v>
      </c>
      <c r="G38" t="s">
        <v>98</v>
      </c>
      <c r="H38" t="s">
        <v>50</v>
      </c>
      <c r="I38" s="1" t="s">
        <v>61</v>
      </c>
    </row>
    <row r="39" spans="1:9" x14ac:dyDescent="0.3">
      <c r="A39" s="1">
        <v>40548</v>
      </c>
      <c r="B39" t="s">
        <v>11</v>
      </c>
      <c r="C39" t="s">
        <v>64</v>
      </c>
      <c r="D39" t="s">
        <v>13</v>
      </c>
      <c r="E39" s="2">
        <v>179</v>
      </c>
      <c r="F39" t="s">
        <v>10</v>
      </c>
      <c r="G39" t="s">
        <v>96</v>
      </c>
      <c r="H39" t="s">
        <v>80</v>
      </c>
      <c r="I39" s="1" t="s">
        <v>65</v>
      </c>
    </row>
    <row r="40" spans="1:9" x14ac:dyDescent="0.3">
      <c r="A40" s="1">
        <v>40548</v>
      </c>
      <c r="B40" t="s">
        <v>66</v>
      </c>
      <c r="C40" t="s">
        <v>28</v>
      </c>
      <c r="D40" t="s">
        <v>67</v>
      </c>
      <c r="E40" s="2">
        <v>220</v>
      </c>
      <c r="F40" t="s">
        <v>10</v>
      </c>
      <c r="G40" t="s">
        <v>96</v>
      </c>
      <c r="H40" t="s">
        <v>95</v>
      </c>
      <c r="I40" s="1" t="s">
        <v>65</v>
      </c>
    </row>
    <row r="41" spans="1:9" x14ac:dyDescent="0.3">
      <c r="A41" s="1">
        <v>40668</v>
      </c>
      <c r="B41" t="s">
        <v>17</v>
      </c>
      <c r="C41" t="s">
        <v>18</v>
      </c>
      <c r="D41" t="s">
        <v>19</v>
      </c>
      <c r="E41" s="2">
        <v>340</v>
      </c>
      <c r="F41" t="s">
        <v>10</v>
      </c>
      <c r="G41" t="s">
        <v>96</v>
      </c>
      <c r="H41" t="s">
        <v>20</v>
      </c>
      <c r="I41" s="1">
        <v>40668</v>
      </c>
    </row>
    <row r="42" spans="1:9" x14ac:dyDescent="0.3">
      <c r="A42" s="1">
        <v>40729</v>
      </c>
      <c r="B42" t="s">
        <v>69</v>
      </c>
      <c r="C42" t="s">
        <v>70</v>
      </c>
      <c r="D42" t="s">
        <v>71</v>
      </c>
      <c r="E42" s="2">
        <v>563</v>
      </c>
      <c r="F42" t="s">
        <v>10</v>
      </c>
      <c r="G42" t="s">
        <v>96</v>
      </c>
      <c r="H42" t="s">
        <v>85</v>
      </c>
      <c r="I42" s="1">
        <v>40729</v>
      </c>
    </row>
    <row r="43" spans="1:9" x14ac:dyDescent="0.3">
      <c r="A43" s="1">
        <v>40729</v>
      </c>
      <c r="B43" t="s">
        <v>72</v>
      </c>
      <c r="C43" t="s">
        <v>28</v>
      </c>
      <c r="D43" t="s">
        <v>73</v>
      </c>
      <c r="E43" s="2">
        <v>982</v>
      </c>
      <c r="F43" t="s">
        <v>10</v>
      </c>
      <c r="G43" t="s">
        <v>96</v>
      </c>
      <c r="H43" t="s">
        <v>74</v>
      </c>
      <c r="I43" s="1">
        <v>40700</v>
      </c>
    </row>
    <row r="44" spans="1:9" x14ac:dyDescent="0.3">
      <c r="A44" s="1" t="s">
        <v>75</v>
      </c>
      <c r="B44" t="s">
        <v>22</v>
      </c>
      <c r="C44" t="s">
        <v>23</v>
      </c>
      <c r="D44" t="s">
        <v>24</v>
      </c>
      <c r="E44" s="2">
        <v>80</v>
      </c>
      <c r="F44" t="s">
        <v>10</v>
      </c>
      <c r="G44" t="s">
        <v>96</v>
      </c>
      <c r="H44" t="s">
        <v>25</v>
      </c>
      <c r="I44" s="1" t="s">
        <v>75</v>
      </c>
    </row>
    <row r="45" spans="1:9" x14ac:dyDescent="0.3">
      <c r="A45" s="1" t="s">
        <v>75</v>
      </c>
      <c r="B45" t="s">
        <v>22</v>
      </c>
      <c r="C45" t="s">
        <v>23</v>
      </c>
      <c r="D45" t="s">
        <v>24</v>
      </c>
      <c r="E45" s="2">
        <v>35</v>
      </c>
      <c r="F45" t="s">
        <v>10</v>
      </c>
      <c r="G45" t="s">
        <v>97</v>
      </c>
      <c r="H45" t="s">
        <v>25</v>
      </c>
      <c r="I45" s="1" t="s">
        <v>75</v>
      </c>
    </row>
    <row r="46" spans="1:9" x14ac:dyDescent="0.3">
      <c r="A46" s="1" t="s">
        <v>75</v>
      </c>
      <c r="B46" t="s">
        <v>27</v>
      </c>
      <c r="C46" t="s">
        <v>28</v>
      </c>
      <c r="D46" t="s">
        <v>29</v>
      </c>
      <c r="E46" s="2">
        <v>1000</v>
      </c>
      <c r="F46" t="s">
        <v>10</v>
      </c>
      <c r="G46" t="s">
        <v>96</v>
      </c>
      <c r="H46" t="s">
        <v>82</v>
      </c>
      <c r="I46" s="1">
        <v>40580</v>
      </c>
    </row>
    <row r="47" spans="1:9" x14ac:dyDescent="0.3">
      <c r="A47" s="1" t="s">
        <v>76</v>
      </c>
      <c r="B47" t="s">
        <v>37</v>
      </c>
      <c r="C47" t="s">
        <v>38</v>
      </c>
      <c r="D47" t="s">
        <v>39</v>
      </c>
      <c r="E47" s="2">
        <v>-20000</v>
      </c>
      <c r="F47" t="s">
        <v>40</v>
      </c>
      <c r="G47" t="s">
        <v>97</v>
      </c>
      <c r="H47" t="s">
        <v>50</v>
      </c>
      <c r="I47" s="1" t="s">
        <v>76</v>
      </c>
    </row>
    <row r="48" spans="1:9" x14ac:dyDescent="0.3">
      <c r="A48" s="1" t="s">
        <v>76</v>
      </c>
      <c r="B48" t="s">
        <v>37</v>
      </c>
      <c r="C48" t="s">
        <v>38</v>
      </c>
      <c r="D48" t="s">
        <v>39</v>
      </c>
      <c r="E48" s="2">
        <v>20000</v>
      </c>
      <c r="F48" t="s">
        <v>40</v>
      </c>
      <c r="G48" t="s">
        <v>96</v>
      </c>
      <c r="H48" t="s">
        <v>50</v>
      </c>
      <c r="I48" s="1" t="s">
        <v>76</v>
      </c>
    </row>
    <row r="49" spans="1:9" x14ac:dyDescent="0.3">
      <c r="A49" s="1" t="s">
        <v>60</v>
      </c>
      <c r="B49" t="s">
        <v>37</v>
      </c>
      <c r="C49" t="s">
        <v>42</v>
      </c>
      <c r="D49" t="s">
        <v>43</v>
      </c>
      <c r="E49" s="2">
        <v>20000</v>
      </c>
      <c r="F49" t="s">
        <v>40</v>
      </c>
      <c r="G49" t="s">
        <v>97</v>
      </c>
      <c r="H49" t="s">
        <v>68</v>
      </c>
      <c r="I49" s="1" t="s">
        <v>60</v>
      </c>
    </row>
    <row r="50" spans="1:9" x14ac:dyDescent="0.3">
      <c r="A50" s="1" t="s">
        <v>60</v>
      </c>
      <c r="B50" t="s">
        <v>44</v>
      </c>
      <c r="C50" t="s">
        <v>18</v>
      </c>
      <c r="D50" t="s">
        <v>45</v>
      </c>
      <c r="E50" s="2">
        <v>220</v>
      </c>
      <c r="F50" t="s">
        <v>40</v>
      </c>
      <c r="G50" t="s">
        <v>96</v>
      </c>
      <c r="H50" t="s">
        <v>86</v>
      </c>
      <c r="I50" s="1" t="s">
        <v>60</v>
      </c>
    </row>
    <row r="51" spans="1:9" x14ac:dyDescent="0.3">
      <c r="A51" s="1" t="s">
        <v>60</v>
      </c>
      <c r="B51" t="s">
        <v>44</v>
      </c>
      <c r="C51" t="s">
        <v>18</v>
      </c>
      <c r="D51" t="s">
        <v>46</v>
      </c>
      <c r="E51" s="2">
        <v>100</v>
      </c>
      <c r="F51" t="s">
        <v>40</v>
      </c>
      <c r="G51" t="s">
        <v>96</v>
      </c>
      <c r="H51" t="s">
        <v>48</v>
      </c>
      <c r="I51" s="1" t="s">
        <v>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c 0 f 2 e e 2 - 6 7 c 2 - 4 c d c - 8 b e 2 - 1 9 0 7 d 0 c 8 c 2 0 1 "   x m l n s = " h t t p : / / s c h e m a s . m i c r o s o f t . c o m / D a t a M a s h u p " > A A A A A H 0 E A A B Q S w M E F A A C A A g A h G h p 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I R o a 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a G l Z d j 6 a k X Y B A A A 3 B Q A A E w A c A E Z v c m 1 1 b G F z L 1 N l Y 3 R p b 2 4 x L m 0 g o h g A K K A U A A A A A A A A A A A A A A A A A A A A A A A A A A A A 1 V N N a 8 J A E L 0 H 8 h + W 7 c V C K q S U X s S D T X o Q S i k q 9 C A i 6 z r W x e x u 2 A + r h P z 3 b h K a W h O x F n p o L h t 2 3 r y Z 9 2 Z H A z V M C j S u z r D n e 7 6 n 1 0 T B E k 3 I I o F b 1 E c J G N 9 D 7 h t L q y i 4 m 8 c d h a Q b W a V A m F e p N g s p N 5 3 r b P p M O P R x l Y l n + T S S w j j I L K g I r n C 0 J u K t I N + n g B 1 T C e 1 O F B F 6 J R W P Z G K 5 K I K 6 U 1 U L s g z H k l r u a F B M D O A A G R d H R O z z A G V 4 b N M 0 Y a A + 7 w 3 s T B k Y w Q p c f 7 S R E Y O m i q W F 4 E b S h O z Q U N D E a r Y F N O D S C u N A Q 2 H u 7 7 p F X z U q k k t o p D 8 Q s W m P D C g t u N q D L 2 T f q i + / r o 0 b A Z d b Z 1 x s n V r q c P r L v p h p w w Q 1 n S N / S 7 H f v D s g P E S i d 2 b W 6 E l S k p y b S m s n r t C J K S 3 d f + 4 0 Y h A 3 0 Q C 3 l w / P 1 j z Z b P E 8 G o M u f f 2 B 1 M v q h p X M t l k d q / Q 9 J s 4 X b y 7 b P P z 9 u s 3 D P 1 6 4 Q q R h H C 7 c u j r y P 9 a u V p m f n C L u f Q B Q S w E C L Q A U A A I A C A C E a G l Z h q 9 k z a U A A A D 1 A A A A E g A A A A A A A A A A A A A A A A A A A A A A Q 2 9 u Z m l n L 1 B h Y 2 t h Z 2 U u e G 1 s U E s B A i 0 A F A A C A A g A h G h p W Q / K 6 a u k A A A A 6 Q A A A B M A A A A A A A A A A A A A A A A A 8 Q A A A F t D b 2 5 0 Z W 5 0 X 1 R 5 c G V z X S 5 4 b W x Q S w E C L Q A U A A I A C A C E a G l Z d j 6 a k X Y B A A A 3 B Q A A E w A A A A A A A A A A A A A A A A D i 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G w A A A A A A A F M 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Y j N h O D A w Z i 0 4 M m N m L T R i Y T g t Y T F h Z C 0 z N G J m O T U 1 Y m Q 3 Z W 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M l 8 x I i A v P j x F b n R y e S B U e X B l P S J G a W x s Z W R D b 2 1 w b G V 0 Z V J l c 3 V s d F R v V 2 9 y a 3 N o Z W V 0 I i B W Y W x 1 Z T 0 i b D E i I C 8 + P E V u d H J 5 I F R 5 c G U 9 I k Z p b G x T d G F 0 d X M i I F Z h b H V l P S J z Q 2 9 t c G x l d G U 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Q 2 9 s d W 1 u V H l w Z X M i I F Z h b H V l P S J z Q 1 F Z R 0 J n T U d C Z 1 l K I i A v P j x F b n R y e S B U e X B l P S J G a W x s T G F z d F V w Z G F 0 Z W Q i I F Z h b H V l P S J k M j A y N C 0 x M S 0 w O V Q w N z o z N D o w O S 4 z M z g 5 O D Q 4 W i I g L z 4 8 R W 5 0 c n k g V H l w Z T 0 i R m l s b E V y c m 9 y Q 2 9 1 b n Q i I F Z h b H V l P S J s M C I g L z 4 8 R W 5 0 c n k g V H l w Z T 0 i R m l s b E V y c m 9 y Q 2 9 k Z S I g V m F s d W U 9 I n N V b m t u b 3 d u I i A v P j x F b n R y e S B U e X B l P S J G a W x s Q 2 9 1 b n Q i I F Z h b H V l P S J s M j Q 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y L 0 F 1 d G 9 S Z W 1 v d m V k Q 2 9 s d W 1 u c z E u e 0 R v Y 3 V t Z W 5 0 I E R h d G U s M H 0 m c X V v d D s s J n F 1 b 3 Q 7 U 2 V j d G l v b j E v V G F i b G U y L 0 F 1 d G 9 S Z W 1 v d m V k Q 2 9 s d W 1 u c z E u e 1 N 1 c H B s a W V y L D F 9 J n F 1 b 3 Q 7 L C Z x d W 9 0 O 1 N l Y 3 R p b 2 4 x L 1 R h Y m x l M i 9 B d X R v U m V t b 3 Z l Z E N v b H V t b n M x L n t S Z W Z l c m V u Y 2 U s M n 0 m c X V v d D s s J n F 1 b 3 Q 7 U 2 V j d G l v b j E v V G F i b G U y L 0 F 1 d G 9 S Z W 1 v d m V k Q 2 9 s d W 1 u c z E u e 0 R l c 2 N y a X B 0 a W 9 u L D N 9 J n F 1 b 3 Q 7 L C Z x d W 9 0 O 1 N l Y 3 R p b 2 4 x L 1 R h Y m x l M i 9 B d X R v U m V t b 3 Z l Z E N v b H V t b n M x L n t U Y X g g S W 5 j b H V z a X Z l I E F t b 3 V u d C w 0 f S Z x d W 9 0 O y w m c X V v d D t T Z W N 0 a W 9 u M S 9 U Y W J s Z T I v Q X V 0 b 1 J l b W 9 2 Z W R D b 2 x 1 b W 5 z M S 5 7 V G F 4 I E N v Z G U s N X 0 m c X V v d D s s J n F 1 b 3 Q 7 U 2 V j d G l v b j E v V G F i b G U y L 0 F 1 d G 9 S Z W 1 v d m V k Q 2 9 s d W 1 u c z E u e 0 J h b m s g Q 2 9 k Z S w 2 f S Z x d W 9 0 O y w m c X V v d D t T Z W N 0 a W 9 u M S 9 U Y W J s Z T I v Q X V 0 b 1 J l b W 9 2 Z W R D b 2 x 1 b W 5 z M S 5 7 Q W N j b 3 V u d C B D b 2 R l L D d 9 J n F 1 b 3 Q 7 L C Z x d W 9 0 O 1 N l Y 3 R p b 2 4 x L 1 R h Y m x l M i 9 B d X R v U m V t b 3 Z l Z E N v b H V t b n M x L n t Q Y X l t Z W 5 0 I E R h d G U s O H 0 m c X V v d D t d L C Z x d W 9 0 O 0 N v b H V t b k N v d W 5 0 J n F 1 b 3 Q 7 O j k s J n F 1 b 3 Q 7 S 2 V 5 Q 2 9 s d W 1 u T m F t Z X M m c X V v d D s 6 W 1 0 s J n F 1 b 3 Q 7 Q 2 9 s d W 1 u S W R l b n R p d G l l c y Z x d W 9 0 O z p b J n F 1 b 3 Q 7 U 2 V j d G l v b j E v V G F i b G U y L 0 F 1 d G 9 S Z W 1 v d m V k Q 2 9 s d W 1 u c z E u e 0 R v Y 3 V t Z W 5 0 I E R h d G U s M H 0 m c X V v d D s s J n F 1 b 3 Q 7 U 2 V j d G l v b j E v V G F i b G U y L 0 F 1 d G 9 S Z W 1 v d m V k Q 2 9 s d W 1 u c z E u e 1 N 1 c H B s a W V y L D F 9 J n F 1 b 3 Q 7 L C Z x d W 9 0 O 1 N l Y 3 R p b 2 4 x L 1 R h Y m x l M i 9 B d X R v U m V t b 3 Z l Z E N v b H V t b n M x L n t S Z W Z l c m V u Y 2 U s M n 0 m c X V v d D s s J n F 1 b 3 Q 7 U 2 V j d G l v b j E v V G F i b G U y L 0 F 1 d G 9 S Z W 1 v d m V k Q 2 9 s d W 1 u c z E u e 0 R l c 2 N y a X B 0 a W 9 u L D N 9 J n F 1 b 3 Q 7 L C Z x d W 9 0 O 1 N l Y 3 R p b 2 4 x L 1 R h Y m x l M i 9 B d X R v U m V t b 3 Z l Z E N v b H V t b n M x L n t U Y X g g S W 5 j b H V z a X Z l I E F t b 3 V u d C w 0 f S Z x d W 9 0 O y w m c X V v d D t T Z W N 0 a W 9 u M S 9 U Y W J s Z T I v Q X V 0 b 1 J l b W 9 2 Z W R D b 2 x 1 b W 5 z M S 5 7 V G F 4 I E N v Z G U s N X 0 m c X V v d D s s J n F 1 b 3 Q 7 U 2 V j d G l v b j E v V G F i b G U y L 0 F 1 d G 9 S Z W 1 v d m V k Q 2 9 s d W 1 u c z E u e 0 J h b m s g Q 2 9 k Z S w 2 f S Z x d W 9 0 O y w m c X V v d D t T Z W N 0 a W 9 u M S 9 U Y W J s Z T I v Q X V 0 b 1 J l b W 9 2 Z W R D b 2 x 1 b W 5 z M S 5 7 Q W N j b 3 V u d C B D b 2 R l L D d 9 J n F 1 b 3 Q 7 L C Z x d W 9 0 O 1 N l Y 3 R p b 2 4 x L 1 R h Y m x l M i 9 B d X R v U m V t b 3 Z l Z E N v b H V t b n M x L n t Q Y X l t Z W 5 0 I E R h d G U s O 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E R 1 c G x p Y 2 F 0 Z X M 8 L 0 l 0 Z W 1 Q Y X R o P j w v S X R l b U x v Y 2 F 0 a W 9 u P j x T d G F i b G V F b n R y a W V z I C 8 + P C 9 J d G V t P j x J d G V t P j x J d G V t T G 9 j Y X R p b 2 4 + P E l 0 Z W 1 U e X B l P k Z v c m 1 1 b G E 8 L 0 l 0 Z W 1 U e X B l P j x J d G V t U G F 0 a D 5 T Z W N 0 a W 9 u M S 9 U Y W J s Z T I v Q 2 h h b m d l Z C U y M F R 5 c G U l M j B 3 a X R o J T I w T G 9 j Y W x l 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9 D a G F u Z 2 V k J T I w V H l w Z S U y M H d p d G g l M j B M b 2 N h b G U x P C 9 J d G V t U G F 0 a D 4 8 L 0 l 0 Z W 1 M b 2 N h d G l v b j 4 8 U 3 R h Y m x l R W 5 0 c m l l c y A v P j w v S X R l b T 4 8 S X R l b T 4 8 S X R l b U x v Y 2 F 0 a W 9 u P j x J d G V t V H l w Z T 5 G b 3 J t d W x h P C 9 J d G V t V H l w Z T 4 8 S X R l b V B h d G g + U 2 V j d G l v b j E v V G F i b G U y 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M T d h Y T h j M y 0 3 N j Y 2 L T R l M W I t O T U 3 Y S 1 l M W I w Y m U 5 O G Y w Y z 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8 y 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0 L T E x L T A 5 V D A 3 O j M x O j E x L j g z M T Q 2 O T d a I i A v P j x F b n R y e S B U e X B l P S J G a W x s Q 2 9 s d W 1 u V H l w Z X M i I F Z h b H V l P S J z Q n d Z R 0 J n T U d C Z 1 l I 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y X z E v Q X V 0 b 1 J l b W 9 2 Z W R D b 2 x 1 b W 5 z M S 5 7 R G 9 j d W 1 l b n Q g R G F 0 Z S w w f S Z x d W 9 0 O y w m c X V v d D t T Z W N 0 a W 9 u M S 9 U Y W J s Z T J f M S 9 B d X R v U m V t b 3 Z l Z E N v b H V t b n M x L n t T d X B w b G l l c i w x f S Z x d W 9 0 O y w m c X V v d D t T Z W N 0 a W 9 u M S 9 U Y W J s Z T J f M S 9 B d X R v U m V t b 3 Z l Z E N v b H V t b n M x L n t S Z W Z l c m V u Y 2 U s M n 0 m c X V v d D s s J n F 1 b 3 Q 7 U 2 V j d G l v b j E v V G F i b G U y X z E v Q X V 0 b 1 J l b W 9 2 Z W R D b 2 x 1 b W 5 z M S 5 7 R G V z Y 3 J p c H R p b 2 4 s M 3 0 m c X V v d D s s J n F 1 b 3 Q 7 U 2 V j d G l v b j E v V G F i b G U y X z E v Q X V 0 b 1 J l b W 9 2 Z W R D b 2 x 1 b W 5 z M S 5 7 V G F 4 I E l u Y 2 x 1 c 2 l 2 Z S B B b W 9 1 b n Q s N H 0 m c X V v d D s s J n F 1 b 3 Q 7 U 2 V j d G l v b j E v V G F i b G U y X z E v Q X V 0 b 1 J l b W 9 2 Z W R D b 2 x 1 b W 5 z M S 5 7 V G F 4 I E N v Z G U s N X 0 m c X V v d D s s J n F 1 b 3 Q 7 U 2 V j d G l v b j E v V G F i b G U y X z E v Q X V 0 b 1 J l b W 9 2 Z W R D b 2 x 1 b W 5 z M S 5 7 Q m F u a y B D b 2 R l L D Z 9 J n F 1 b 3 Q 7 L C Z x d W 9 0 O 1 N l Y 3 R p b 2 4 x L 1 R h Y m x l M l 8 x L 0 F 1 d G 9 S Z W 1 v d m V k Q 2 9 s d W 1 u c z E u e 0 F j Y 2 9 1 b n Q g Q 2 9 k Z S w 3 f S Z x d W 9 0 O y w m c X V v d D t T Z W N 0 a W 9 u M S 9 U Y W J s Z T J f M S 9 B d X R v U m V t b 3 Z l Z E N v b H V t b n M x L n t Q Y X l t Z W 5 0 I E R h d G U s O H 0 m c X V v d D t d L C Z x d W 9 0 O 0 N v b H V t b k N v d W 5 0 J n F 1 b 3 Q 7 O j k s J n F 1 b 3 Q 7 S 2 V 5 Q 2 9 s d W 1 u T m F t Z X M m c X V v d D s 6 W 1 0 s J n F 1 b 3 Q 7 Q 2 9 s d W 1 u S W R l b n R p d G l l c y Z x d W 9 0 O z p b J n F 1 b 3 Q 7 U 2 V j d G l v b j E v V G F i b G U y X z E v Q X V 0 b 1 J l b W 9 2 Z W R D b 2 x 1 b W 5 z M S 5 7 R G 9 j d W 1 l b n Q g R G F 0 Z S w w f S Z x d W 9 0 O y w m c X V v d D t T Z W N 0 a W 9 u M S 9 U Y W J s Z T J f M S 9 B d X R v U m V t b 3 Z l Z E N v b H V t b n M x L n t T d X B w b G l l c i w x f S Z x d W 9 0 O y w m c X V v d D t T Z W N 0 a W 9 u M S 9 U Y W J s Z T J f M S 9 B d X R v U m V t b 3 Z l Z E N v b H V t b n M x L n t S Z W Z l c m V u Y 2 U s M n 0 m c X V v d D s s J n F 1 b 3 Q 7 U 2 V j d G l v b j E v V G F i b G U y X z E v Q X V 0 b 1 J l b W 9 2 Z W R D b 2 x 1 b W 5 z M S 5 7 R G V z Y 3 J p c H R p b 2 4 s M 3 0 m c X V v d D s s J n F 1 b 3 Q 7 U 2 V j d G l v b j E v V G F i b G U y X z E v Q X V 0 b 1 J l b W 9 2 Z W R D b 2 x 1 b W 5 z M S 5 7 V G F 4 I E l u Y 2 x 1 c 2 l 2 Z S B B b W 9 1 b n Q s N H 0 m c X V v d D s s J n F 1 b 3 Q 7 U 2 V j d G l v b j E v V G F i b G U y X z E v Q X V 0 b 1 J l b W 9 2 Z W R D b 2 x 1 b W 5 z M S 5 7 V G F 4 I E N v Z G U s N X 0 m c X V v d D s s J n F 1 b 3 Q 7 U 2 V j d G l v b j E v V G F i b G U y X z E v Q X V 0 b 1 J l b W 9 2 Z W R D b 2 x 1 b W 5 z M S 5 7 Q m F u a y B D b 2 R l L D Z 9 J n F 1 b 3 Q 7 L C Z x d W 9 0 O 1 N l Y 3 R p b 2 4 x L 1 R h Y m x l M l 8 x L 0 F 1 d G 9 S Z W 1 v d m V k Q 2 9 s d W 1 u c z E u e 0 F j Y 2 9 1 b n Q g Q 2 9 k Z S w 3 f S Z x d W 9 0 O y w m c X V v d D t T Z W N 0 a W 9 u M S 9 U Y W J s Z T J f M S 9 B d X R v U m V t b 3 Z l Z E N v b H V t b n M x L n t Q Y X l t Z W 5 0 I E R h d G U s O H 0 m c X V v d D t d L C Z x d W 9 0 O 1 J l b G F 0 a W 9 u c 2 h p c E l u Z m 8 m c X V v d D s 6 W 1 1 9 I i A v P j w v U 3 R h Y m x l R W 5 0 c m l l c z 4 8 L 0 l 0 Z W 0 + P E l 0 Z W 0 + P E l 0 Z W 1 M b 2 N h d G l v b j 4 8 S X R l b V R 5 c G U + R m 9 y b X V s Y T w v S X R l b V R 5 c G U + P E l 0 Z W 1 Q Y X R o P l N l Y 3 R p b 2 4 x L 1 R h Y m x l M l 8 x L 1 N v d X J j Z T w v S X R l b V B h d G g + P C 9 J d G V t T G 9 j Y X R p b 2 4 + P F N 0 Y W J s Z U V u d H J p Z X M g L z 4 8 L 0 l 0 Z W 0 + P E l 0 Z W 0 + P E l 0 Z W 1 M b 2 N h d G l v b j 4 8 S X R l b V R 5 c G U + R m 9 y b X V s Y T w v S X R l b V R 5 c G U + P E l 0 Z W 1 Q Y X R o P l N l Y 3 R p b 2 4 x L 1 R h Y m x l M l 8 x L 0 N o Y W 5 n Z W Q l M j B U e X B l P C 9 J d G V t U G F 0 a D 4 8 L 0 l 0 Z W 1 M b 2 N h d G l v b j 4 8 U 3 R h Y m x l R W 5 0 c m l l c y A v P j w v S X R l b T 4 8 L 0 l 0 Z W 1 z P j w v T G 9 j Y W x Q Y W N r Y W d l T W V 0 Y W R h d G F G a W x l P h Y A A A B Q S w U G A A A A A A A A A A A A A A A A A A A A A A A A J g E A A A E A A A D Q j J 3 f A R X R E Y x 6 A M B P w p f r A Q A A A K f g 6 n C E W 4 B K i 1 h Y d O k H b 2 I A A A A A A g A A A A A A E G Y A A A A B A A A g A A A A 9 O J k m x r c I X H 4 Y Q 0 F O A j T e / J L g z f m C E k x C W i y J d 1 2 q o Q A A A A A D o A A A A A C A A A g A A A A 2 g S v D Q 9 W 2 p Y 9 Q X N B F s 8 G / f n n Y 8 N G Y B R D T S F Q r W T / 5 b t Q A A A A 8 3 + v V b 1 5 m K N k y 1 R p m v B b m g 3 o l L u f X h d 5 w Y e n I + 6 R B i V x G p K c 2 T A O + N E r Q Q 2 h L + f m b S p c q o s O d K w I 2 V 5 z 3 C y N + 8 Q u 7 5 T v W O n q J g b h 0 N H X z G Z A A A A A G k F d p f m V e l 6 9 9 z F r Z R q w / E c b 3 l w 3 G j z W k d k u 7 + n G i 8 9 D X x u f O b S p Y 6 T I D n L y b h S + U H W n q T s T N b v o m K T X C q C z 7 g = = < / D a t a M a s h u p > 
</file>

<file path=customXml/itemProps1.xml><?xml version="1.0" encoding="utf-8"?>
<ds:datastoreItem xmlns:ds="http://schemas.openxmlformats.org/officeDocument/2006/customXml" ds:itemID="{052B8C97-8F2F-4545-A56A-C34AFE5449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Que.1</vt:lpstr>
      <vt:lpstr>Pivot Table</vt:lpstr>
      <vt:lpstr>Que.2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DipakDesai</dc:creator>
  <cp:lastModifiedBy>Dipak Desai</cp:lastModifiedBy>
  <dcterms:created xsi:type="dcterms:W3CDTF">2024-11-07T04:40:43Z</dcterms:created>
  <dcterms:modified xsi:type="dcterms:W3CDTF">2024-11-09T07:35:50Z</dcterms:modified>
</cp:coreProperties>
</file>